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unsw-my.sharepoint.com/personal/z3536469_ad_unsw_edu_au/Documents/Documents/16_ACEFA/ACEFA_course_SYDNEY/ACEFA_course/practical1/"/>
    </mc:Choice>
  </mc:AlternateContent>
  <xr:revisionPtr revIDLastSave="10" documentId="8_{86D12509-F87F-6F40-85BE-615A7DBCFFBA}" xr6:coauthVersionLast="47" xr6:coauthVersionMax="47" xr10:uidLastSave="{786EFE30-79A4-44E9-8867-B4BCF743957F}"/>
  <bookViews>
    <workbookView xWindow="-108" yWindow="-108" windowWidth="23256" windowHeight="12456" tabRatio="991" xr2:uid="{EE9DB208-5518-A648-BFD7-201F3546368E}"/>
  </bookViews>
  <sheets>
    <sheet name="SIR Model" sheetId="1" r:id="rId1"/>
  </sheets>
  <definedNames>
    <definedName name="bb">#REF!</definedName>
    <definedName name="beta">'SIR Model'!$C$13</definedName>
    <definedName name="beta1">#REF!</definedName>
    <definedName name="dt">'SIR Model'!$C$17</definedName>
    <definedName name="dt1_">#REF!</definedName>
    <definedName name="gamma">'SIR Model'!$C$12</definedName>
    <definedName name="gamma1">#REF!</definedName>
    <definedName name="I_0">'SIR Model'!$C$9</definedName>
    <definedName name="infectious">'SIR Model'!$C$8</definedName>
    <definedName name="initial">'SIR Model'!$C$9</definedName>
    <definedName name="N">'SIR Model'!$C$6</definedName>
    <definedName name="N1_">#REF!</definedName>
    <definedName name="R0">'SIR Model'!$C$7</definedName>
    <definedName name="R0b">#REF!</definedName>
    <definedName name="vaxpro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3" i="1" s="1"/>
  <c r="Y5" i="1"/>
  <c r="O5" i="1"/>
  <c r="Z5" i="1"/>
  <c r="P5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AG5" i="1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X542" i="1" s="1"/>
  <c r="X543" i="1" s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X623" i="1" s="1"/>
  <c r="X624" i="1" s="1"/>
  <c r="X625" i="1" s="1"/>
  <c r="X626" i="1" s="1"/>
  <c r="X627" i="1" s="1"/>
  <c r="X628" i="1" s="1"/>
  <c r="X629" i="1" s="1"/>
  <c r="X630" i="1" s="1"/>
  <c r="X631" i="1" s="1"/>
  <c r="X632" i="1" s="1"/>
  <c r="X633" i="1" s="1"/>
  <c r="X634" i="1" s="1"/>
  <c r="X635" i="1" s="1"/>
  <c r="X636" i="1" s="1"/>
  <c r="X637" i="1" s="1"/>
  <c r="X638" i="1" s="1"/>
  <c r="X639" i="1" s="1"/>
  <c r="X640" i="1" s="1"/>
  <c r="X641" i="1" s="1"/>
  <c r="X642" i="1" s="1"/>
  <c r="X643" i="1" s="1"/>
  <c r="X644" i="1" s="1"/>
  <c r="X645" i="1" s="1"/>
  <c r="X646" i="1" s="1"/>
  <c r="X647" i="1" s="1"/>
  <c r="X648" i="1" s="1"/>
  <c r="X649" i="1" s="1"/>
  <c r="X650" i="1" s="1"/>
  <c r="X651" i="1" s="1"/>
  <c r="X652" i="1" s="1"/>
  <c r="X653" i="1" s="1"/>
  <c r="X654" i="1" s="1"/>
  <c r="X655" i="1" s="1"/>
  <c r="X656" i="1" s="1"/>
  <c r="X657" i="1" s="1"/>
  <c r="X658" i="1" s="1"/>
  <c r="X659" i="1" s="1"/>
  <c r="X660" i="1" s="1"/>
  <c r="X661" i="1" s="1"/>
  <c r="X662" i="1" s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X673" i="1" s="1"/>
  <c r="X674" i="1" s="1"/>
  <c r="X675" i="1" s="1"/>
  <c r="X676" i="1" s="1"/>
  <c r="X677" i="1" s="1"/>
  <c r="X678" i="1" s="1"/>
  <c r="X679" i="1" s="1"/>
  <c r="X680" i="1" s="1"/>
  <c r="X681" i="1" s="1"/>
  <c r="X682" i="1" s="1"/>
  <c r="X683" i="1" s="1"/>
  <c r="X684" i="1" s="1"/>
  <c r="X685" i="1" s="1"/>
  <c r="X686" i="1" s="1"/>
  <c r="X687" i="1" s="1"/>
  <c r="X688" i="1" s="1"/>
  <c r="X689" i="1" s="1"/>
  <c r="X690" i="1" s="1"/>
  <c r="X691" i="1" s="1"/>
  <c r="X692" i="1" s="1"/>
  <c r="X693" i="1" s="1"/>
  <c r="X694" i="1" s="1"/>
  <c r="X695" i="1" s="1"/>
  <c r="X696" i="1" s="1"/>
  <c r="X697" i="1" s="1"/>
  <c r="X698" i="1" s="1"/>
  <c r="X699" i="1" s="1"/>
  <c r="X700" i="1" s="1"/>
  <c r="X701" i="1" s="1"/>
  <c r="X702" i="1" s="1"/>
  <c r="X703" i="1" s="1"/>
  <c r="X704" i="1" s="1"/>
  <c r="X705" i="1" s="1"/>
  <c r="X706" i="1" s="1"/>
  <c r="X707" i="1" s="1"/>
  <c r="X708" i="1" s="1"/>
  <c r="X709" i="1" s="1"/>
  <c r="X710" i="1" s="1"/>
  <c r="X711" i="1" s="1"/>
  <c r="X712" i="1" s="1"/>
  <c r="X713" i="1" s="1"/>
  <c r="X714" i="1" s="1"/>
  <c r="X715" i="1" s="1"/>
  <c r="X716" i="1" s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727" i="1" s="1"/>
  <c r="X728" i="1" s="1"/>
  <c r="X729" i="1" s="1"/>
  <c r="X730" i="1" s="1"/>
  <c r="X731" i="1" s="1"/>
  <c r="X732" i="1" s="1"/>
  <c r="X733" i="1" s="1"/>
  <c r="X734" i="1" s="1"/>
  <c r="X735" i="1" s="1"/>
  <c r="X736" i="1" s="1"/>
  <c r="X737" i="1" s="1"/>
  <c r="X738" i="1" s="1"/>
  <c r="X739" i="1" s="1"/>
  <c r="X740" i="1" s="1"/>
  <c r="X741" i="1" s="1"/>
  <c r="X742" i="1" s="1"/>
  <c r="X743" i="1" s="1"/>
  <c r="X744" i="1" s="1"/>
  <c r="X745" i="1" s="1"/>
  <c r="X746" i="1" s="1"/>
  <c r="X747" i="1" s="1"/>
  <c r="X748" i="1" s="1"/>
  <c r="X749" i="1" s="1"/>
  <c r="X750" i="1" s="1"/>
  <c r="X751" i="1" s="1"/>
  <c r="X752" i="1" s="1"/>
  <c r="X753" i="1" s="1"/>
  <c r="X754" i="1" s="1"/>
  <c r="X755" i="1" s="1"/>
  <c r="X756" i="1" s="1"/>
  <c r="X757" i="1" s="1"/>
  <c r="X758" i="1" s="1"/>
  <c r="X759" i="1" s="1"/>
  <c r="X760" i="1" s="1"/>
  <c r="X761" i="1" s="1"/>
  <c r="X762" i="1" s="1"/>
  <c r="X763" i="1" s="1"/>
  <c r="X764" i="1" s="1"/>
  <c r="X765" i="1" s="1"/>
  <c r="X766" i="1" s="1"/>
  <c r="X767" i="1" s="1"/>
  <c r="X768" i="1" s="1"/>
  <c r="X769" i="1" s="1"/>
  <c r="X770" i="1" s="1"/>
  <c r="X771" i="1" s="1"/>
  <c r="X772" i="1" s="1"/>
  <c r="X773" i="1" s="1"/>
  <c r="X774" i="1" s="1"/>
  <c r="X775" i="1" s="1"/>
  <c r="X776" i="1" s="1"/>
  <c r="X777" i="1" s="1"/>
  <c r="X778" i="1" s="1"/>
  <c r="X779" i="1" s="1"/>
  <c r="X780" i="1" s="1"/>
  <c r="X781" i="1" s="1"/>
  <c r="X782" i="1" s="1"/>
  <c r="X783" i="1" s="1"/>
  <c r="X784" i="1" s="1"/>
  <c r="X785" i="1" s="1"/>
  <c r="X786" i="1" s="1"/>
  <c r="X787" i="1" s="1"/>
  <c r="X788" i="1" s="1"/>
  <c r="X789" i="1" s="1"/>
  <c r="X790" i="1" s="1"/>
  <c r="X791" i="1" s="1"/>
  <c r="X792" i="1" s="1"/>
  <c r="X793" i="1" s="1"/>
  <c r="X794" i="1" s="1"/>
  <c r="X795" i="1" s="1"/>
  <c r="X796" i="1" s="1"/>
  <c r="X797" i="1" s="1"/>
  <c r="X798" i="1" s="1"/>
  <c r="X799" i="1" s="1"/>
  <c r="X800" i="1" s="1"/>
  <c r="X801" i="1" s="1"/>
  <c r="X802" i="1" s="1"/>
  <c r="X803" i="1" s="1"/>
  <c r="X804" i="1" s="1"/>
  <c r="X805" i="1" s="1"/>
  <c r="X806" i="1" s="1"/>
  <c r="X807" i="1" s="1"/>
  <c r="X808" i="1" s="1"/>
  <c r="X809" i="1" s="1"/>
  <c r="X810" i="1" s="1"/>
  <c r="X811" i="1" s="1"/>
  <c r="X812" i="1" s="1"/>
  <c r="X813" i="1" s="1"/>
  <c r="X814" i="1" s="1"/>
  <c r="X815" i="1" s="1"/>
  <c r="X816" i="1" s="1"/>
  <c r="X817" i="1" s="1"/>
  <c r="X818" i="1" s="1"/>
  <c r="X819" i="1" s="1"/>
  <c r="X820" i="1" s="1"/>
  <c r="X821" i="1" s="1"/>
  <c r="X822" i="1" s="1"/>
  <c r="X823" i="1" s="1"/>
  <c r="X824" i="1" s="1"/>
  <c r="X825" i="1" s="1"/>
  <c r="X826" i="1" s="1"/>
  <c r="X827" i="1" s="1"/>
  <c r="X828" i="1" s="1"/>
  <c r="X829" i="1" s="1"/>
  <c r="X830" i="1" s="1"/>
  <c r="X831" i="1" s="1"/>
  <c r="X832" i="1" s="1"/>
  <c r="X833" i="1" s="1"/>
  <c r="X834" i="1" s="1"/>
  <c r="X835" i="1" s="1"/>
  <c r="X836" i="1" s="1"/>
  <c r="X837" i="1" s="1"/>
  <c r="X838" i="1" s="1"/>
  <c r="X839" i="1" s="1"/>
  <c r="X840" i="1" s="1"/>
  <c r="X841" i="1" s="1"/>
  <c r="X842" i="1" s="1"/>
  <c r="X843" i="1" s="1"/>
  <c r="X844" i="1" s="1"/>
  <c r="X845" i="1" s="1"/>
  <c r="X846" i="1" s="1"/>
  <c r="X847" i="1" s="1"/>
  <c r="X848" i="1" s="1"/>
  <c r="X849" i="1" s="1"/>
  <c r="X850" i="1" s="1"/>
  <c r="X851" i="1" s="1"/>
  <c r="X852" i="1" s="1"/>
  <c r="X853" i="1" s="1"/>
  <c r="X854" i="1" s="1"/>
  <c r="X855" i="1" s="1"/>
  <c r="X856" i="1" s="1"/>
  <c r="X857" i="1" s="1"/>
  <c r="X858" i="1" s="1"/>
  <c r="X859" i="1" s="1"/>
  <c r="X860" i="1" s="1"/>
  <c r="X861" i="1" s="1"/>
  <c r="X862" i="1" s="1"/>
  <c r="X863" i="1" s="1"/>
  <c r="X864" i="1" s="1"/>
  <c r="X865" i="1" s="1"/>
  <c r="X866" i="1" s="1"/>
  <c r="X867" i="1" s="1"/>
  <c r="X868" i="1" s="1"/>
  <c r="X869" i="1" s="1"/>
  <c r="X870" i="1" s="1"/>
  <c r="X871" i="1" s="1"/>
  <c r="X872" i="1" s="1"/>
  <c r="X873" i="1" s="1"/>
  <c r="X874" i="1" s="1"/>
  <c r="X875" i="1" s="1"/>
  <c r="X876" i="1" s="1"/>
  <c r="X877" i="1" s="1"/>
  <c r="X878" i="1" s="1"/>
  <c r="X879" i="1" s="1"/>
  <c r="X880" i="1" s="1"/>
  <c r="X881" i="1" s="1"/>
  <c r="X882" i="1" s="1"/>
  <c r="X883" i="1" s="1"/>
  <c r="X884" i="1" s="1"/>
  <c r="X885" i="1" s="1"/>
  <c r="X886" i="1" s="1"/>
  <c r="X887" i="1" s="1"/>
  <c r="X888" i="1" s="1"/>
  <c r="X889" i="1" s="1"/>
  <c r="X890" i="1" s="1"/>
  <c r="X891" i="1" s="1"/>
  <c r="X892" i="1" s="1"/>
  <c r="X893" i="1" s="1"/>
  <c r="X894" i="1" s="1"/>
  <c r="X895" i="1" s="1"/>
  <c r="X896" i="1" s="1"/>
  <c r="X897" i="1" s="1"/>
  <c r="X898" i="1" s="1"/>
  <c r="X899" i="1" s="1"/>
  <c r="X900" i="1" s="1"/>
  <c r="X901" i="1" s="1"/>
  <c r="X902" i="1" s="1"/>
  <c r="X903" i="1" s="1"/>
  <c r="X904" i="1" s="1"/>
  <c r="X905" i="1" s="1"/>
  <c r="X906" i="1" s="1"/>
  <c r="X907" i="1" s="1"/>
  <c r="X908" i="1" s="1"/>
  <c r="X909" i="1" s="1"/>
  <c r="X910" i="1" s="1"/>
  <c r="X911" i="1" s="1"/>
  <c r="X912" i="1" s="1"/>
  <c r="X913" i="1" s="1"/>
  <c r="X914" i="1" s="1"/>
  <c r="X915" i="1" s="1"/>
  <c r="X916" i="1" s="1"/>
  <c r="X917" i="1" s="1"/>
  <c r="X918" i="1" s="1"/>
  <c r="X919" i="1" s="1"/>
  <c r="X920" i="1" s="1"/>
  <c r="X921" i="1" s="1"/>
  <c r="X922" i="1" s="1"/>
  <c r="X923" i="1" s="1"/>
  <c r="X924" i="1" s="1"/>
  <c r="X925" i="1" s="1"/>
  <c r="X926" i="1" s="1"/>
  <c r="X927" i="1" s="1"/>
  <c r="X928" i="1" s="1"/>
  <c r="X929" i="1" s="1"/>
  <c r="X930" i="1" s="1"/>
  <c r="X931" i="1" s="1"/>
  <c r="X932" i="1" s="1"/>
  <c r="X933" i="1" s="1"/>
  <c r="X934" i="1" s="1"/>
  <c r="X935" i="1" s="1"/>
  <c r="X936" i="1" s="1"/>
  <c r="X937" i="1" s="1"/>
  <c r="X938" i="1" s="1"/>
  <c r="X939" i="1" s="1"/>
  <c r="X940" i="1" s="1"/>
  <c r="X941" i="1" s="1"/>
  <c r="X942" i="1" s="1"/>
  <c r="X943" i="1" s="1"/>
  <c r="X944" i="1" s="1"/>
  <c r="X945" i="1" s="1"/>
  <c r="X946" i="1" s="1"/>
  <c r="X947" i="1" s="1"/>
  <c r="X948" i="1" s="1"/>
  <c r="X949" i="1" s="1"/>
  <c r="X950" i="1" s="1"/>
  <c r="X951" i="1" s="1"/>
  <c r="X952" i="1" s="1"/>
  <c r="X953" i="1" s="1"/>
  <c r="X954" i="1" s="1"/>
  <c r="X955" i="1" s="1"/>
  <c r="X956" i="1" s="1"/>
  <c r="X957" i="1" s="1"/>
  <c r="X958" i="1" s="1"/>
  <c r="X959" i="1" s="1"/>
  <c r="X960" i="1" s="1"/>
  <c r="X961" i="1" s="1"/>
  <c r="X962" i="1" s="1"/>
  <c r="X963" i="1" s="1"/>
  <c r="X964" i="1" s="1"/>
  <c r="X965" i="1" s="1"/>
  <c r="X966" i="1" s="1"/>
  <c r="X967" i="1" s="1"/>
  <c r="X968" i="1" s="1"/>
  <c r="X969" i="1" s="1"/>
  <c r="X970" i="1" s="1"/>
  <c r="X971" i="1" s="1"/>
  <c r="X972" i="1" s="1"/>
  <c r="X973" i="1" s="1"/>
  <c r="X974" i="1" s="1"/>
  <c r="X975" i="1" s="1"/>
  <c r="X976" i="1" s="1"/>
  <c r="X977" i="1" s="1"/>
  <c r="X978" i="1" s="1"/>
  <c r="X979" i="1" s="1"/>
  <c r="X980" i="1" s="1"/>
  <c r="X981" i="1" s="1"/>
  <c r="X982" i="1" s="1"/>
  <c r="X983" i="1" s="1"/>
  <c r="X984" i="1" s="1"/>
  <c r="X985" i="1" s="1"/>
  <c r="X986" i="1" s="1"/>
  <c r="X987" i="1" s="1"/>
  <c r="X988" i="1" s="1"/>
  <c r="X989" i="1" s="1"/>
  <c r="X990" i="1" s="1"/>
  <c r="X991" i="1" s="1"/>
  <c r="X992" i="1" s="1"/>
  <c r="X993" i="1" s="1"/>
  <c r="X994" i="1" s="1"/>
  <c r="X995" i="1" s="1"/>
  <c r="X996" i="1" s="1"/>
  <c r="X997" i="1" s="1"/>
  <c r="X998" i="1" s="1"/>
  <c r="X999" i="1" s="1"/>
  <c r="X1000" i="1" s="1"/>
  <c r="X1001" i="1" s="1"/>
  <c r="X1002" i="1" s="1"/>
  <c r="X1003" i="1" s="1"/>
  <c r="X1004" i="1" s="1"/>
  <c r="X1005" i="1" s="1"/>
  <c r="AG6" i="1"/>
  <c r="AG18" i="1"/>
  <c r="AG19" i="1"/>
  <c r="AG20" i="1"/>
  <c r="AG22" i="1"/>
  <c r="AG26" i="1"/>
  <c r="AG27" i="1"/>
  <c r="AG28" i="1"/>
  <c r="AG30" i="1"/>
  <c r="AG34" i="1"/>
  <c r="AG35" i="1"/>
  <c r="AG36" i="1"/>
  <c r="AG38" i="1"/>
  <c r="AG42" i="1"/>
  <c r="AG43" i="1"/>
  <c r="AG44" i="1"/>
  <c r="AG46" i="1"/>
  <c r="AG50" i="1"/>
  <c r="AG51" i="1"/>
  <c r="AG52" i="1"/>
  <c r="AG54" i="1"/>
  <c r="AG58" i="1"/>
  <c r="AG59" i="1"/>
  <c r="AG60" i="1"/>
  <c r="AG62" i="1"/>
  <c r="AG66" i="1"/>
  <c r="AG67" i="1"/>
  <c r="AG68" i="1"/>
  <c r="AG70" i="1"/>
  <c r="AG74" i="1"/>
  <c r="AG75" i="1"/>
  <c r="AG76" i="1"/>
  <c r="AG78" i="1"/>
  <c r="AG82" i="1"/>
  <c r="AG83" i="1"/>
  <c r="AG84" i="1"/>
  <c r="AG86" i="1"/>
  <c r="AG90" i="1"/>
  <c r="AG91" i="1"/>
  <c r="AG92" i="1"/>
  <c r="AG94" i="1"/>
  <c r="AG98" i="1"/>
  <c r="AG99" i="1"/>
  <c r="AG100" i="1"/>
  <c r="AG102" i="1"/>
  <c r="AG106" i="1"/>
  <c r="AG107" i="1"/>
  <c r="AG108" i="1"/>
  <c r="AG110" i="1"/>
  <c r="AG114" i="1"/>
  <c r="AG115" i="1"/>
  <c r="AG116" i="1"/>
  <c r="AG118" i="1"/>
  <c r="AG122" i="1"/>
  <c r="AG123" i="1"/>
  <c r="AG124" i="1"/>
  <c r="AG126" i="1"/>
  <c r="AG130" i="1"/>
  <c r="AG131" i="1"/>
  <c r="AG132" i="1"/>
  <c r="AG134" i="1"/>
  <c r="AG138" i="1"/>
  <c r="AG139" i="1"/>
  <c r="AG140" i="1"/>
  <c r="AG142" i="1"/>
  <c r="AG146" i="1"/>
  <c r="AG147" i="1"/>
  <c r="AG148" i="1"/>
  <c r="AG150" i="1"/>
  <c r="AG154" i="1"/>
  <c r="AG155" i="1"/>
  <c r="AG156" i="1"/>
  <c r="AG158" i="1"/>
  <c r="AG162" i="1"/>
  <c r="AG163" i="1"/>
  <c r="AG164" i="1"/>
  <c r="AG166" i="1"/>
  <c r="AG170" i="1"/>
  <c r="AG171" i="1"/>
  <c r="AG172" i="1"/>
  <c r="AG174" i="1"/>
  <c r="AG178" i="1"/>
  <c r="AG179" i="1"/>
  <c r="AG180" i="1"/>
  <c r="AG182" i="1"/>
  <c r="AG186" i="1"/>
  <c r="AG187" i="1"/>
  <c r="AG188" i="1"/>
  <c r="AG190" i="1"/>
  <c r="AG194" i="1"/>
  <c r="AG195" i="1"/>
  <c r="AG196" i="1"/>
  <c r="AG197" i="1"/>
  <c r="AG198" i="1"/>
  <c r="AG202" i="1"/>
  <c r="AG203" i="1"/>
  <c r="AG204" i="1"/>
  <c r="AG205" i="1"/>
  <c r="AG206" i="1"/>
  <c r="AG210" i="1"/>
  <c r="AG211" i="1"/>
  <c r="AG212" i="1"/>
  <c r="AG213" i="1"/>
  <c r="AG214" i="1"/>
  <c r="AG218" i="1"/>
  <c r="AG219" i="1"/>
  <c r="AG220" i="1"/>
  <c r="AG221" i="1"/>
  <c r="AG222" i="1"/>
  <c r="AG226" i="1"/>
  <c r="AG227" i="1"/>
  <c r="AG228" i="1"/>
  <c r="AG229" i="1"/>
  <c r="AG230" i="1"/>
  <c r="AG234" i="1"/>
  <c r="AG235" i="1"/>
  <c r="AG236" i="1"/>
  <c r="AG237" i="1"/>
  <c r="AG238" i="1"/>
  <c r="AG242" i="1"/>
  <c r="AG243" i="1"/>
  <c r="AG244" i="1"/>
  <c r="AG245" i="1"/>
  <c r="AG246" i="1"/>
  <c r="AG250" i="1"/>
  <c r="AG251" i="1"/>
  <c r="AG252" i="1"/>
  <c r="AG253" i="1"/>
  <c r="AG254" i="1"/>
  <c r="AG258" i="1"/>
  <c r="AG259" i="1"/>
  <c r="AG260" i="1"/>
  <c r="AG261" i="1"/>
  <c r="AG262" i="1"/>
  <c r="AG266" i="1"/>
  <c r="AG267" i="1"/>
  <c r="AG268" i="1"/>
  <c r="AG269" i="1"/>
  <c r="AG270" i="1"/>
  <c r="AG274" i="1"/>
  <c r="AG275" i="1"/>
  <c r="AG276" i="1"/>
  <c r="AG277" i="1"/>
  <c r="AG278" i="1"/>
  <c r="AG282" i="1"/>
  <c r="AG283" i="1"/>
  <c r="AG284" i="1"/>
  <c r="AG285" i="1"/>
  <c r="AG286" i="1"/>
  <c r="AG290" i="1"/>
  <c r="AG291" i="1"/>
  <c r="AG292" i="1"/>
  <c r="AG293" i="1"/>
  <c r="AG294" i="1"/>
  <c r="AG298" i="1"/>
  <c r="AG299" i="1"/>
  <c r="AG300" i="1"/>
  <c r="AG301" i="1"/>
  <c r="AG302" i="1"/>
  <c r="AG306" i="1"/>
  <c r="AG307" i="1"/>
  <c r="AG308" i="1"/>
  <c r="AG309" i="1"/>
  <c r="AG310" i="1"/>
  <c r="AG314" i="1"/>
  <c r="AG315" i="1"/>
  <c r="AG316" i="1"/>
  <c r="AG317" i="1"/>
  <c r="AG318" i="1"/>
  <c r="AG322" i="1"/>
  <c r="AG323" i="1"/>
  <c r="AG324" i="1"/>
  <c r="AG325" i="1"/>
  <c r="AG326" i="1"/>
  <c r="AG330" i="1"/>
  <c r="AG331" i="1"/>
  <c r="AG332" i="1"/>
  <c r="AG333" i="1"/>
  <c r="AG334" i="1"/>
  <c r="AG338" i="1"/>
  <c r="AG339" i="1"/>
  <c r="AG340" i="1"/>
  <c r="AG341" i="1"/>
  <c r="AG342" i="1"/>
  <c r="AG346" i="1"/>
  <c r="AG347" i="1"/>
  <c r="AG348" i="1"/>
  <c r="AG349" i="1"/>
  <c r="AG350" i="1"/>
  <c r="AG354" i="1"/>
  <c r="AG355" i="1"/>
  <c r="AG356" i="1"/>
  <c r="AG357" i="1"/>
  <c r="AG358" i="1"/>
  <c r="AG362" i="1"/>
  <c r="AG363" i="1"/>
  <c r="AG364" i="1"/>
  <c r="AG365" i="1"/>
  <c r="AG366" i="1"/>
  <c r="AG370" i="1"/>
  <c r="AG371" i="1"/>
  <c r="AG372" i="1"/>
  <c r="AG373" i="1"/>
  <c r="AG374" i="1"/>
  <c r="AG378" i="1"/>
  <c r="AG379" i="1"/>
  <c r="AG380" i="1"/>
  <c r="AG381" i="1"/>
  <c r="AG382" i="1"/>
  <c r="AG386" i="1"/>
  <c r="AG387" i="1"/>
  <c r="AG388" i="1"/>
  <c r="AG389" i="1"/>
  <c r="AG390" i="1"/>
  <c r="AG394" i="1"/>
  <c r="AG395" i="1"/>
  <c r="AG396" i="1"/>
  <c r="AG397" i="1"/>
  <c r="AG398" i="1"/>
  <c r="AG402" i="1"/>
  <c r="AG403" i="1"/>
  <c r="AG404" i="1"/>
  <c r="AG405" i="1"/>
  <c r="AG406" i="1"/>
  <c r="AG410" i="1"/>
  <c r="AG411" i="1"/>
  <c r="AG412" i="1"/>
  <c r="AG413" i="1"/>
  <c r="AG414" i="1"/>
  <c r="AG418" i="1"/>
  <c r="AG419" i="1"/>
  <c r="AG420" i="1"/>
  <c r="AG421" i="1"/>
  <c r="AG422" i="1"/>
  <c r="AG426" i="1"/>
  <c r="AG427" i="1"/>
  <c r="AG428" i="1"/>
  <c r="AG429" i="1"/>
  <c r="AG430" i="1"/>
  <c r="AG434" i="1"/>
  <c r="AG435" i="1"/>
  <c r="AG436" i="1"/>
  <c r="AG437" i="1"/>
  <c r="AG438" i="1"/>
  <c r="AG442" i="1"/>
  <c r="AG443" i="1"/>
  <c r="AG444" i="1"/>
  <c r="AG445" i="1"/>
  <c r="AG446" i="1"/>
  <c r="AG450" i="1"/>
  <c r="AG451" i="1"/>
  <c r="AG452" i="1"/>
  <c r="AG453" i="1"/>
  <c r="AG454" i="1"/>
  <c r="AG458" i="1"/>
  <c r="AG459" i="1"/>
  <c r="AG460" i="1"/>
  <c r="AG461" i="1"/>
  <c r="AG462" i="1"/>
  <c r="AG466" i="1"/>
  <c r="AG467" i="1"/>
  <c r="AG468" i="1"/>
  <c r="AG469" i="1"/>
  <c r="AG470" i="1"/>
  <c r="AG474" i="1"/>
  <c r="AG475" i="1"/>
  <c r="AG476" i="1"/>
  <c r="AG477" i="1"/>
  <c r="AG478" i="1"/>
  <c r="AG481" i="1"/>
  <c r="AG482" i="1"/>
  <c r="AG483" i="1"/>
  <c r="AG484" i="1"/>
  <c r="AG485" i="1"/>
  <c r="AG486" i="1"/>
  <c r="AG489" i="1"/>
  <c r="AG490" i="1"/>
  <c r="AG491" i="1"/>
  <c r="AG492" i="1"/>
  <c r="AG493" i="1"/>
  <c r="AG494" i="1"/>
  <c r="AG497" i="1"/>
  <c r="AG498" i="1"/>
  <c r="AG499" i="1"/>
  <c r="AG500" i="1"/>
  <c r="AG501" i="1"/>
  <c r="AG502" i="1"/>
  <c r="AG505" i="1"/>
  <c r="AG506" i="1"/>
  <c r="AG507" i="1"/>
  <c r="AG508" i="1"/>
  <c r="AG509" i="1"/>
  <c r="AG510" i="1"/>
  <c r="AG513" i="1"/>
  <c r="AG514" i="1"/>
  <c r="AG515" i="1"/>
  <c r="AG516" i="1"/>
  <c r="AG517" i="1"/>
  <c r="AG518" i="1"/>
  <c r="AG521" i="1"/>
  <c r="AG522" i="1"/>
  <c r="AG523" i="1"/>
  <c r="AG524" i="1"/>
  <c r="AG525" i="1"/>
  <c r="AG526" i="1"/>
  <c r="AG529" i="1"/>
  <c r="AG530" i="1"/>
  <c r="AG531" i="1"/>
  <c r="AG532" i="1"/>
  <c r="AG533" i="1"/>
  <c r="AG534" i="1"/>
  <c r="AG537" i="1"/>
  <c r="AG538" i="1"/>
  <c r="AG539" i="1"/>
  <c r="AG540" i="1"/>
  <c r="AG541" i="1"/>
  <c r="AG542" i="1"/>
  <c r="AG545" i="1"/>
  <c r="AG546" i="1"/>
  <c r="AG547" i="1"/>
  <c r="AG548" i="1"/>
  <c r="AG549" i="1"/>
  <c r="AG550" i="1"/>
  <c r="AG553" i="1"/>
  <c r="AG554" i="1"/>
  <c r="AG555" i="1"/>
  <c r="AG556" i="1"/>
  <c r="AG557" i="1"/>
  <c r="AG558" i="1"/>
  <c r="AG561" i="1"/>
  <c r="AG562" i="1"/>
  <c r="AG563" i="1"/>
  <c r="AG564" i="1"/>
  <c r="AG565" i="1"/>
  <c r="AG566" i="1"/>
  <c r="AG569" i="1"/>
  <c r="AG570" i="1"/>
  <c r="AG571" i="1"/>
  <c r="AG572" i="1"/>
  <c r="AG573" i="1"/>
  <c r="AG574" i="1"/>
  <c r="AG577" i="1"/>
  <c r="AG578" i="1"/>
  <c r="AG579" i="1"/>
  <c r="AG580" i="1"/>
  <c r="AG581" i="1"/>
  <c r="AG582" i="1"/>
  <c r="AG585" i="1"/>
  <c r="AG586" i="1"/>
  <c r="AG587" i="1"/>
  <c r="AG588" i="1"/>
  <c r="AG589" i="1"/>
  <c r="AG590" i="1"/>
  <c r="AG593" i="1"/>
  <c r="AG594" i="1"/>
  <c r="AG595" i="1"/>
  <c r="AG596" i="1"/>
  <c r="AG597" i="1"/>
  <c r="AG598" i="1"/>
  <c r="AG601" i="1"/>
  <c r="AG602" i="1"/>
  <c r="AG603" i="1"/>
  <c r="AG604" i="1"/>
  <c r="AG605" i="1"/>
  <c r="AG606" i="1"/>
  <c r="AG607" i="1"/>
  <c r="AG609" i="1"/>
  <c r="AG610" i="1"/>
  <c r="AG611" i="1"/>
  <c r="AG612" i="1"/>
  <c r="AG613" i="1"/>
  <c r="AG614" i="1"/>
  <c r="AG615" i="1"/>
  <c r="AG617" i="1"/>
  <c r="AG618" i="1"/>
  <c r="AG619" i="1"/>
  <c r="AG620" i="1"/>
  <c r="AG621" i="1"/>
  <c r="AG622" i="1"/>
  <c r="AG623" i="1"/>
  <c r="AG625" i="1"/>
  <c r="AG626" i="1"/>
  <c r="AG627" i="1"/>
  <c r="AG628" i="1"/>
  <c r="AG629" i="1"/>
  <c r="AG630" i="1"/>
  <c r="AG631" i="1"/>
  <c r="AG633" i="1"/>
  <c r="AG634" i="1"/>
  <c r="AG635" i="1"/>
  <c r="AG636" i="1"/>
  <c r="AG637" i="1"/>
  <c r="AG638" i="1"/>
  <c r="AG639" i="1"/>
  <c r="AG641" i="1"/>
  <c r="AG642" i="1"/>
  <c r="AG643" i="1"/>
  <c r="AG644" i="1"/>
  <c r="AG645" i="1"/>
  <c r="AG646" i="1"/>
  <c r="AG647" i="1"/>
  <c r="AG649" i="1"/>
  <c r="AG650" i="1"/>
  <c r="AG651" i="1"/>
  <c r="AG652" i="1"/>
  <c r="AG653" i="1"/>
  <c r="AG654" i="1"/>
  <c r="AG655" i="1"/>
  <c r="AG657" i="1"/>
  <c r="AG658" i="1"/>
  <c r="AG659" i="1"/>
  <c r="AG660" i="1"/>
  <c r="AG661" i="1"/>
  <c r="AG662" i="1"/>
  <c r="AG663" i="1"/>
  <c r="AG665" i="1"/>
  <c r="AG666" i="1"/>
  <c r="AG667" i="1"/>
  <c r="AG668" i="1"/>
  <c r="AG669" i="1"/>
  <c r="AG670" i="1"/>
  <c r="AG671" i="1"/>
  <c r="AG673" i="1"/>
  <c r="AG674" i="1"/>
  <c r="AG675" i="1"/>
  <c r="AG676" i="1"/>
  <c r="AG677" i="1"/>
  <c r="AG678" i="1"/>
  <c r="AG679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4" i="1" l="1"/>
  <c r="AG12" i="1"/>
  <c r="AG11" i="1"/>
  <c r="AG10" i="1"/>
  <c r="AG473" i="1"/>
  <c r="AG465" i="1"/>
  <c r="AG457" i="1"/>
  <c r="AG449" i="1"/>
  <c r="AG441" i="1"/>
  <c r="AG433" i="1"/>
  <c r="AG425" i="1"/>
  <c r="AG417" i="1"/>
  <c r="AG409" i="1"/>
  <c r="AG401" i="1"/>
  <c r="AG393" i="1"/>
  <c r="AG385" i="1"/>
  <c r="AG377" i="1"/>
  <c r="AG369" i="1"/>
  <c r="AG361" i="1"/>
  <c r="AG353" i="1"/>
  <c r="AG345" i="1"/>
  <c r="AG337" i="1"/>
  <c r="AG329" i="1"/>
  <c r="AG321" i="1"/>
  <c r="AG313" i="1"/>
  <c r="AG305" i="1"/>
  <c r="AG297" i="1"/>
  <c r="AG289" i="1"/>
  <c r="AG281" i="1"/>
  <c r="AG273" i="1"/>
  <c r="AG265" i="1"/>
  <c r="AG257" i="1"/>
  <c r="AG249" i="1"/>
  <c r="AG241" i="1"/>
  <c r="AG233" i="1"/>
  <c r="AG225" i="1"/>
  <c r="AG217" i="1"/>
  <c r="AG209" i="1"/>
  <c r="AG201" i="1"/>
  <c r="AG193" i="1"/>
  <c r="AG185" i="1"/>
  <c r="AG177" i="1"/>
  <c r="AG169" i="1"/>
  <c r="AG161" i="1"/>
  <c r="AG153" i="1"/>
  <c r="AG145" i="1"/>
  <c r="AG137" i="1"/>
  <c r="AG129" i="1"/>
  <c r="AG121" i="1"/>
  <c r="AG113" i="1"/>
  <c r="AG105" i="1"/>
  <c r="AG97" i="1"/>
  <c r="AG89" i="1"/>
  <c r="AG81" i="1"/>
  <c r="AG73" i="1"/>
  <c r="AG65" i="1"/>
  <c r="AG57" i="1"/>
  <c r="AG49" i="1"/>
  <c r="AG41" i="1"/>
  <c r="AG33" i="1"/>
  <c r="AG25" i="1"/>
  <c r="AG17" i="1"/>
  <c r="AG9" i="1"/>
  <c r="AF5" i="1"/>
  <c r="AD5" i="1" s="1"/>
  <c r="Y6" i="1" s="1"/>
  <c r="AG680" i="1"/>
  <c r="AG672" i="1"/>
  <c r="AG664" i="1"/>
  <c r="AG656" i="1"/>
  <c r="AG648" i="1"/>
  <c r="AG640" i="1"/>
  <c r="AG632" i="1"/>
  <c r="AG624" i="1"/>
  <c r="AG616" i="1"/>
  <c r="AG608" i="1"/>
  <c r="AG600" i="1"/>
  <c r="AG592" i="1"/>
  <c r="AG584" i="1"/>
  <c r="AG576" i="1"/>
  <c r="AG568" i="1"/>
  <c r="AG560" i="1"/>
  <c r="AG552" i="1"/>
  <c r="AG544" i="1"/>
  <c r="AG536" i="1"/>
  <c r="AG528" i="1"/>
  <c r="AG520" i="1"/>
  <c r="AG512" i="1"/>
  <c r="AG504" i="1"/>
  <c r="AG496" i="1"/>
  <c r="AG488" i="1"/>
  <c r="AG480" i="1"/>
  <c r="AG472" i="1"/>
  <c r="AG464" i="1"/>
  <c r="AG456" i="1"/>
  <c r="AG448" i="1"/>
  <c r="AG440" i="1"/>
  <c r="AG432" i="1"/>
  <c r="AG424" i="1"/>
  <c r="AG416" i="1"/>
  <c r="AG408" i="1"/>
  <c r="AG400" i="1"/>
  <c r="AG392" i="1"/>
  <c r="AG384" i="1"/>
  <c r="AG376" i="1"/>
  <c r="AG368" i="1"/>
  <c r="AG360" i="1"/>
  <c r="AG352" i="1"/>
  <c r="AG344" i="1"/>
  <c r="AG336" i="1"/>
  <c r="AG328" i="1"/>
  <c r="AG320" i="1"/>
  <c r="AG312" i="1"/>
  <c r="AG304" i="1"/>
  <c r="AG296" i="1"/>
  <c r="AG288" i="1"/>
  <c r="AG280" i="1"/>
  <c r="AG272" i="1"/>
  <c r="AG264" i="1"/>
  <c r="AG256" i="1"/>
  <c r="AG248" i="1"/>
  <c r="AG240" i="1"/>
  <c r="AG232" i="1"/>
  <c r="AG224" i="1"/>
  <c r="AG216" i="1"/>
  <c r="AG208" i="1"/>
  <c r="AG200" i="1"/>
  <c r="AG192" i="1"/>
  <c r="AG184" i="1"/>
  <c r="AG176" i="1"/>
  <c r="AG168" i="1"/>
  <c r="AG160" i="1"/>
  <c r="AG152" i="1"/>
  <c r="AG144" i="1"/>
  <c r="AG136" i="1"/>
  <c r="AG128" i="1"/>
  <c r="AG120" i="1"/>
  <c r="AG112" i="1"/>
  <c r="AG104" i="1"/>
  <c r="AG96" i="1"/>
  <c r="AG88" i="1"/>
  <c r="AG80" i="1"/>
  <c r="AG72" i="1"/>
  <c r="AG64" i="1"/>
  <c r="AG56" i="1"/>
  <c r="AG48" i="1"/>
  <c r="AG40" i="1"/>
  <c r="AG32" i="1"/>
  <c r="AG24" i="1"/>
  <c r="AG16" i="1"/>
  <c r="AG8" i="1"/>
  <c r="AG599" i="1"/>
  <c r="AG591" i="1"/>
  <c r="AG583" i="1"/>
  <c r="AG575" i="1"/>
  <c r="AG567" i="1"/>
  <c r="AG559" i="1"/>
  <c r="AG551" i="1"/>
  <c r="AG543" i="1"/>
  <c r="AG535" i="1"/>
  <c r="AG527" i="1"/>
  <c r="AG519" i="1"/>
  <c r="AG511" i="1"/>
  <c r="AG503" i="1"/>
  <c r="AG495" i="1"/>
  <c r="AG487" i="1"/>
  <c r="AG479" i="1"/>
  <c r="AG471" i="1"/>
  <c r="AG463" i="1"/>
  <c r="AG455" i="1"/>
  <c r="AG447" i="1"/>
  <c r="AG439" i="1"/>
  <c r="AG431" i="1"/>
  <c r="AG423" i="1"/>
  <c r="AG415" i="1"/>
  <c r="AG407" i="1"/>
  <c r="AG399" i="1"/>
  <c r="AG391" i="1"/>
  <c r="AG383" i="1"/>
  <c r="AG375" i="1"/>
  <c r="AG367" i="1"/>
  <c r="AG359" i="1"/>
  <c r="AG351" i="1"/>
  <c r="AG343" i="1"/>
  <c r="AG335" i="1"/>
  <c r="AG327" i="1"/>
  <c r="AG319" i="1"/>
  <c r="AG311" i="1"/>
  <c r="AG303" i="1"/>
  <c r="AG295" i="1"/>
  <c r="AG287" i="1"/>
  <c r="AG279" i="1"/>
  <c r="AG271" i="1"/>
  <c r="AG263" i="1"/>
  <c r="AG255" i="1"/>
  <c r="AG247" i="1"/>
  <c r="AG239" i="1"/>
  <c r="AG231" i="1"/>
  <c r="AG223" i="1"/>
  <c r="AG215" i="1"/>
  <c r="AG207" i="1"/>
  <c r="AG199" i="1"/>
  <c r="AG191" i="1"/>
  <c r="AG183" i="1"/>
  <c r="AG175" i="1"/>
  <c r="AG167" i="1"/>
  <c r="AG159" i="1"/>
  <c r="AG151" i="1"/>
  <c r="AG143" i="1"/>
  <c r="AG135" i="1"/>
  <c r="AG127" i="1"/>
  <c r="AG119" i="1"/>
  <c r="AG111" i="1"/>
  <c r="AG103" i="1"/>
  <c r="AG95" i="1"/>
  <c r="AG87" i="1"/>
  <c r="AG79" i="1"/>
  <c r="AG71" i="1"/>
  <c r="AG63" i="1"/>
  <c r="AG55" i="1"/>
  <c r="AG47" i="1"/>
  <c r="AG39" i="1"/>
  <c r="AG31" i="1"/>
  <c r="AG23" i="1"/>
  <c r="AG15" i="1"/>
  <c r="AG7" i="1"/>
  <c r="AG189" i="1"/>
  <c r="AG181" i="1"/>
  <c r="AG173" i="1"/>
  <c r="AG165" i="1"/>
  <c r="AG157" i="1"/>
  <c r="AG149" i="1"/>
  <c r="AG141" i="1"/>
  <c r="AG133" i="1"/>
  <c r="AG125" i="1"/>
  <c r="AG117" i="1"/>
  <c r="AG109" i="1"/>
  <c r="AG101" i="1"/>
  <c r="AG93" i="1"/>
  <c r="AG85" i="1"/>
  <c r="AG77" i="1"/>
  <c r="AG69" i="1"/>
  <c r="AG61" i="1"/>
  <c r="AG53" i="1"/>
  <c r="AG45" i="1"/>
  <c r="AG37" i="1"/>
  <c r="AG29" i="1"/>
  <c r="AG21" i="1"/>
  <c r="AG13" i="1"/>
  <c r="AE5" i="1"/>
  <c r="AA6" i="1" s="1"/>
  <c r="AB5" i="1"/>
  <c r="U5" i="1"/>
  <c r="Q6" i="1" s="1"/>
  <c r="R5" i="1"/>
  <c r="T5" i="1"/>
  <c r="O6" i="1" s="1"/>
  <c r="P6" i="1" l="1"/>
  <c r="U6" i="1" s="1"/>
  <c r="Q7" i="1" s="1"/>
  <c r="Z6" i="1"/>
  <c r="T6" i="1" l="1"/>
  <c r="P7" i="1" s="1"/>
  <c r="U7" i="1" s="1"/>
  <c r="Q8" i="1" s="1"/>
  <c r="R6" i="1"/>
  <c r="AE6" i="1"/>
  <c r="AA7" i="1" s="1"/>
  <c r="AF6" i="1"/>
  <c r="AD6" i="1" s="1"/>
  <c r="AB6" i="1"/>
  <c r="O7" i="1" l="1"/>
  <c r="T7" i="1" s="1"/>
  <c r="P8" i="1" s="1"/>
  <c r="Z7" i="1"/>
  <c r="AF7" i="1" s="1"/>
  <c r="Y7" i="1"/>
  <c r="R7" i="1" l="1"/>
  <c r="AE7" i="1"/>
  <c r="AA8" i="1" s="1"/>
  <c r="AB7" i="1"/>
  <c r="AD7" i="1"/>
  <c r="U8" i="1"/>
  <c r="Q9" i="1" s="1"/>
  <c r="O8" i="1"/>
  <c r="Z8" i="1" l="1"/>
  <c r="AF8" i="1" s="1"/>
  <c r="Y8" i="1"/>
  <c r="T8" i="1"/>
  <c r="P9" i="1" s="1"/>
  <c r="R8" i="1"/>
  <c r="AE8" i="1" l="1"/>
  <c r="AA9" i="1" s="1"/>
  <c r="AB8" i="1"/>
  <c r="AD8" i="1"/>
  <c r="Y9" i="1" s="1"/>
  <c r="U9" i="1"/>
  <c r="Q10" i="1" s="1"/>
  <c r="O9" i="1"/>
  <c r="Z9" i="1" l="1"/>
  <c r="AE9" i="1" s="1"/>
  <c r="AA10" i="1" s="1"/>
  <c r="R9" i="1"/>
  <c r="T9" i="1"/>
  <c r="P10" i="1" s="1"/>
  <c r="O10" i="1" l="1"/>
  <c r="R10" i="1" s="1"/>
  <c r="AF9" i="1"/>
  <c r="AD9" i="1" s="1"/>
  <c r="Y10" i="1" s="1"/>
  <c r="AB9" i="1"/>
  <c r="U10" i="1"/>
  <c r="Q11" i="1" s="1"/>
  <c r="T10" i="1" l="1"/>
  <c r="O11" i="1" s="1"/>
  <c r="Z10" i="1"/>
  <c r="AF10" i="1" s="1"/>
  <c r="AD10" i="1" s="1"/>
  <c r="P11" i="1" l="1"/>
  <c r="T11" i="1" s="1"/>
  <c r="O12" i="1" s="1"/>
  <c r="AB10" i="1"/>
  <c r="AE10" i="1"/>
  <c r="AA11" i="1" s="1"/>
  <c r="Y11" i="1"/>
  <c r="R11" i="1" l="1"/>
  <c r="U11" i="1"/>
  <c r="Q12" i="1" s="1"/>
  <c r="Z11" i="1"/>
  <c r="AB11" i="1" s="1"/>
  <c r="P12" i="1" l="1"/>
  <c r="AE11" i="1"/>
  <c r="AA12" i="1" s="1"/>
  <c r="AF11" i="1"/>
  <c r="AD11" i="1" s="1"/>
  <c r="Y12" i="1" s="1"/>
  <c r="U12" i="1" l="1"/>
  <c r="Q13" i="1" s="1"/>
  <c r="R12" i="1"/>
  <c r="T12" i="1"/>
  <c r="Z12" i="1"/>
  <c r="AE12" i="1" s="1"/>
  <c r="AA13" i="1" s="1"/>
  <c r="P13" i="1" l="1"/>
  <c r="U13" i="1" s="1"/>
  <c r="Q14" i="1" s="1"/>
  <c r="O13" i="1"/>
  <c r="AF12" i="1"/>
  <c r="AD12" i="1" s="1"/>
  <c r="Y13" i="1" s="1"/>
  <c r="AB12" i="1"/>
  <c r="T13" i="1" l="1"/>
  <c r="R13" i="1"/>
  <c r="Z13" i="1"/>
  <c r="AF13" i="1" s="1"/>
  <c r="AD13" i="1" s="1"/>
  <c r="AB13" i="1" l="1"/>
  <c r="AE13" i="1"/>
  <c r="AA14" i="1" s="1"/>
  <c r="P14" i="1"/>
  <c r="U14" i="1" s="1"/>
  <c r="Q15" i="1" s="1"/>
  <c r="O14" i="1"/>
  <c r="Y14" i="1"/>
  <c r="Z14" i="1" l="1"/>
  <c r="AB14" i="1" s="1"/>
  <c r="T14" i="1"/>
  <c r="P15" i="1" s="1"/>
  <c r="U15" i="1" s="1"/>
  <c r="Q16" i="1" s="1"/>
  <c r="R14" i="1"/>
  <c r="AF14" i="1" l="1"/>
  <c r="AD14" i="1" s="1"/>
  <c r="Y15" i="1" s="1"/>
  <c r="AE14" i="1"/>
  <c r="AA15" i="1" s="1"/>
  <c r="O15" i="1"/>
  <c r="Z15" i="1" l="1"/>
  <c r="AE15" i="1" s="1"/>
  <c r="AA16" i="1" s="1"/>
  <c r="R15" i="1"/>
  <c r="T15" i="1"/>
  <c r="AF15" i="1"/>
  <c r="AD15" i="1" s="1"/>
  <c r="AB15" i="1" l="1"/>
  <c r="O16" i="1"/>
  <c r="P16" i="1"/>
  <c r="U16" i="1" s="1"/>
  <c r="Q17" i="1" s="1"/>
  <c r="Y16" i="1"/>
  <c r="Z16" i="1"/>
  <c r="R16" i="1" l="1"/>
  <c r="T16" i="1"/>
  <c r="O17" i="1" s="1"/>
  <c r="AB16" i="1"/>
  <c r="AF16" i="1"/>
  <c r="AD16" i="1" s="1"/>
  <c r="AE16" i="1"/>
  <c r="AA17" i="1" s="1"/>
  <c r="P17" i="1" l="1"/>
  <c r="U17" i="1" s="1"/>
  <c r="Q18" i="1" s="1"/>
  <c r="R17" i="1"/>
  <c r="T17" i="1"/>
  <c r="O18" i="1" s="1"/>
  <c r="Y17" i="1"/>
  <c r="Z17" i="1"/>
  <c r="P18" i="1" l="1"/>
  <c r="U18" i="1" s="1"/>
  <c r="Q19" i="1" s="1"/>
  <c r="AB17" i="1"/>
  <c r="AE17" i="1"/>
  <c r="AA18" i="1" s="1"/>
  <c r="AF17" i="1"/>
  <c r="AD17" i="1" s="1"/>
  <c r="R18" i="1" l="1"/>
  <c r="T18" i="1"/>
  <c r="O19" i="1" s="1"/>
  <c r="Y18" i="1"/>
  <c r="Z18" i="1"/>
  <c r="P19" i="1" l="1"/>
  <c r="U19" i="1" s="1"/>
  <c r="Q20" i="1" s="1"/>
  <c r="AE18" i="1"/>
  <c r="AA19" i="1" s="1"/>
  <c r="AF18" i="1"/>
  <c r="AD18" i="1" s="1"/>
  <c r="AB18" i="1"/>
  <c r="T19" i="1" l="1"/>
  <c r="O20" i="1" s="1"/>
  <c r="R19" i="1"/>
  <c r="Y19" i="1"/>
  <c r="Z19" i="1"/>
  <c r="P20" i="1" l="1"/>
  <c r="R20" i="1" s="1"/>
  <c r="AE19" i="1"/>
  <c r="AA20" i="1" s="1"/>
  <c r="AF19" i="1"/>
  <c r="AD19" i="1" s="1"/>
  <c r="Y20" i="1" s="1"/>
  <c r="AB19" i="1"/>
  <c r="T20" i="1" l="1"/>
  <c r="O21" i="1" s="1"/>
  <c r="U20" i="1"/>
  <c r="Q21" i="1" s="1"/>
  <c r="Z20" i="1"/>
  <c r="P21" i="1" l="1"/>
  <c r="U21" i="1" s="1"/>
  <c r="Q22" i="1" s="1"/>
  <c r="AE20" i="1"/>
  <c r="AA21" i="1" s="1"/>
  <c r="AF20" i="1"/>
  <c r="AD20" i="1" s="1"/>
  <c r="AB20" i="1"/>
  <c r="R21" i="1" l="1"/>
  <c r="T21" i="1"/>
  <c r="O22" i="1" s="1"/>
  <c r="Y21" i="1"/>
  <c r="Z21" i="1"/>
  <c r="P22" i="1" l="1"/>
  <c r="R22" i="1" s="1"/>
  <c r="AE21" i="1"/>
  <c r="AA22" i="1" s="1"/>
  <c r="AF21" i="1"/>
  <c r="AD21" i="1" s="1"/>
  <c r="Y22" i="1" s="1"/>
  <c r="AB21" i="1"/>
  <c r="T22" i="1" l="1"/>
  <c r="O23" i="1" s="1"/>
  <c r="U22" i="1"/>
  <c r="Q23" i="1" s="1"/>
  <c r="Z22" i="1"/>
  <c r="AB22" i="1" s="1"/>
  <c r="P23" i="1" l="1"/>
  <c r="R23" i="1"/>
  <c r="U23" i="1"/>
  <c r="Q24" i="1" s="1"/>
  <c r="T23" i="1"/>
  <c r="O24" i="1" s="1"/>
  <c r="AE22" i="1"/>
  <c r="AA23" i="1" s="1"/>
  <c r="AF22" i="1"/>
  <c r="AD22" i="1" s="1"/>
  <c r="P24" i="1" l="1"/>
  <c r="Y23" i="1"/>
  <c r="Z23" i="1"/>
  <c r="T24" i="1" l="1"/>
  <c r="O25" i="1" s="1"/>
  <c r="U24" i="1"/>
  <c r="Q25" i="1" s="1"/>
  <c r="R24" i="1"/>
  <c r="AE23" i="1"/>
  <c r="AA24" i="1" s="1"/>
  <c r="AF23" i="1"/>
  <c r="AD23" i="1" s="1"/>
  <c r="Y24" i="1" s="1"/>
  <c r="AB23" i="1"/>
  <c r="P25" i="1" l="1"/>
  <c r="U25" i="1" s="1"/>
  <c r="Q26" i="1" s="1"/>
  <c r="R25" i="1"/>
  <c r="Z24" i="1"/>
  <c r="T25" i="1" l="1"/>
  <c r="O26" i="1" s="1"/>
  <c r="AE24" i="1"/>
  <c r="AA25" i="1" s="1"/>
  <c r="AF24" i="1"/>
  <c r="AD24" i="1" s="1"/>
  <c r="Y25" i="1" s="1"/>
  <c r="AB24" i="1"/>
  <c r="P26" i="1" l="1"/>
  <c r="U26" i="1" s="1"/>
  <c r="Q27" i="1" s="1"/>
  <c r="Z25" i="1"/>
  <c r="AF25" i="1" s="1"/>
  <c r="AD25" i="1" s="1"/>
  <c r="Y26" i="1" s="1"/>
  <c r="R26" i="1" l="1"/>
  <c r="T26" i="1"/>
  <c r="O27" i="1" s="1"/>
  <c r="AB25" i="1"/>
  <c r="AE25" i="1"/>
  <c r="Z26" i="1" s="1"/>
  <c r="P27" i="1" l="1"/>
  <c r="U27" i="1" s="1"/>
  <c r="Q28" i="1" s="1"/>
  <c r="AA26" i="1"/>
  <c r="AB26" i="1" s="1"/>
  <c r="AF26" i="1"/>
  <c r="AD26" i="1" s="1"/>
  <c r="Y27" i="1" s="1"/>
  <c r="AE26" i="1"/>
  <c r="T27" i="1" l="1"/>
  <c r="O28" i="1" s="1"/>
  <c r="R27" i="1"/>
  <c r="AA27" i="1"/>
  <c r="Z27" i="1"/>
  <c r="AF27" i="1" s="1"/>
  <c r="AD27" i="1" s="1"/>
  <c r="Y28" i="1" s="1"/>
  <c r="P28" i="1" l="1"/>
  <c r="U28" i="1" s="1"/>
  <c r="Q29" i="1" s="1"/>
  <c r="AE27" i="1"/>
  <c r="AA28" i="1" s="1"/>
  <c r="AB27" i="1"/>
  <c r="T28" i="1" l="1"/>
  <c r="P29" i="1" s="1"/>
  <c r="U29" i="1" s="1"/>
  <c r="Q30" i="1" s="1"/>
  <c r="R28" i="1"/>
  <c r="Z28" i="1"/>
  <c r="AF28" i="1" s="1"/>
  <c r="AD28" i="1" s="1"/>
  <c r="Y29" i="1" s="1"/>
  <c r="O29" i="1" l="1"/>
  <c r="R29" i="1" s="1"/>
  <c r="AE28" i="1"/>
  <c r="AA29" i="1" s="1"/>
  <c r="AB28" i="1"/>
  <c r="T29" i="1" l="1"/>
  <c r="O30" i="1" s="1"/>
  <c r="Z29" i="1"/>
  <c r="AF29" i="1" s="1"/>
  <c r="AD29" i="1" s="1"/>
  <c r="Y30" i="1" s="1"/>
  <c r="P30" i="1" l="1"/>
  <c r="R30" i="1" s="1"/>
  <c r="AB29" i="1"/>
  <c r="AE29" i="1"/>
  <c r="AA30" i="1" s="1"/>
  <c r="U30" i="1" l="1"/>
  <c r="Q31" i="1" s="1"/>
  <c r="T30" i="1"/>
  <c r="Z30" i="1"/>
  <c r="AF30" i="1" s="1"/>
  <c r="AD30" i="1" s="1"/>
  <c r="Y31" i="1" s="1"/>
  <c r="O31" i="1" l="1"/>
  <c r="P31" i="1"/>
  <c r="AB30" i="1"/>
  <c r="AE30" i="1"/>
  <c r="AA31" i="1" s="1"/>
  <c r="T31" i="1" l="1"/>
  <c r="U31" i="1"/>
  <c r="Q32" i="1" s="1"/>
  <c r="R31" i="1"/>
  <c r="O32" i="1"/>
  <c r="Z31" i="1"/>
  <c r="P32" i="1" l="1"/>
  <c r="R32" i="1" s="1"/>
  <c r="AE31" i="1"/>
  <c r="AA32" i="1" s="1"/>
  <c r="AB31" i="1"/>
  <c r="AF31" i="1"/>
  <c r="AD31" i="1" s="1"/>
  <c r="U32" i="1" l="1"/>
  <c r="Q33" i="1" s="1"/>
  <c r="T32" i="1"/>
  <c r="Y32" i="1"/>
  <c r="Z32" i="1"/>
  <c r="O33" i="1" l="1"/>
  <c r="P33" i="1"/>
  <c r="U33" i="1" s="1"/>
  <c r="Q34" i="1" s="1"/>
  <c r="AB32" i="1"/>
  <c r="AF32" i="1"/>
  <c r="AD32" i="1" s="1"/>
  <c r="Y33" i="1" s="1"/>
  <c r="AE32" i="1"/>
  <c r="AA33" i="1" s="1"/>
  <c r="R33" i="1" l="1"/>
  <c r="T33" i="1"/>
  <c r="Z33" i="1"/>
  <c r="O34" i="1" l="1"/>
  <c r="P34" i="1"/>
  <c r="U34" i="1" s="1"/>
  <c r="Q35" i="1" s="1"/>
  <c r="AE33" i="1"/>
  <c r="AA34" i="1" s="1"/>
  <c r="AF33" i="1"/>
  <c r="AD33" i="1" s="1"/>
  <c r="AB33" i="1"/>
  <c r="T34" i="1" l="1"/>
  <c r="R34" i="1"/>
  <c r="Z34" i="1"/>
  <c r="Y34" i="1"/>
  <c r="O35" i="1" l="1"/>
  <c r="P35" i="1"/>
  <c r="U35" i="1" s="1"/>
  <c r="Q36" i="1" s="1"/>
  <c r="AB34" i="1"/>
  <c r="AF34" i="1"/>
  <c r="AD34" i="1" s="1"/>
  <c r="AE34" i="1"/>
  <c r="AA35" i="1" s="1"/>
  <c r="R35" i="1" l="1"/>
  <c r="T35" i="1"/>
  <c r="Z35" i="1"/>
  <c r="AE35" i="1" s="1"/>
  <c r="AA36" i="1" s="1"/>
  <c r="Y35" i="1"/>
  <c r="O36" i="1" l="1"/>
  <c r="P36" i="1"/>
  <c r="U36" i="1" s="1"/>
  <c r="Q37" i="1" s="1"/>
  <c r="AF35" i="1"/>
  <c r="AD35" i="1" s="1"/>
  <c r="AB35" i="1"/>
  <c r="T36" i="1" l="1"/>
  <c r="R36" i="1"/>
  <c r="Z36" i="1"/>
  <c r="Y36" i="1"/>
  <c r="O37" i="1" l="1"/>
  <c r="P37" i="1"/>
  <c r="U37" i="1" s="1"/>
  <c r="Q38" i="1" s="1"/>
  <c r="AB36" i="1"/>
  <c r="AF36" i="1"/>
  <c r="AD36" i="1" s="1"/>
  <c r="AE36" i="1"/>
  <c r="AA37" i="1" s="1"/>
  <c r="R37" i="1" l="1"/>
  <c r="T37" i="1"/>
  <c r="Z37" i="1"/>
  <c r="Y37" i="1"/>
  <c r="O38" i="1" l="1"/>
  <c r="P38" i="1"/>
  <c r="U38" i="1" s="1"/>
  <c r="Q39" i="1" s="1"/>
  <c r="AB37" i="1"/>
  <c r="AF37" i="1"/>
  <c r="AD37" i="1" s="1"/>
  <c r="AE37" i="1"/>
  <c r="AA38" i="1" s="1"/>
  <c r="R38" i="1" l="1"/>
  <c r="T38" i="1"/>
  <c r="Y38" i="1"/>
  <c r="Z38" i="1"/>
  <c r="O39" i="1" l="1"/>
  <c r="P39" i="1"/>
  <c r="AE38" i="1"/>
  <c r="AA39" i="1" s="1"/>
  <c r="AF38" i="1"/>
  <c r="AD38" i="1" s="1"/>
  <c r="AB38" i="1"/>
  <c r="R39" i="1" l="1"/>
  <c r="U39" i="1"/>
  <c r="Q40" i="1" s="1"/>
  <c r="T39" i="1"/>
  <c r="O40" i="1" s="1"/>
  <c r="Z39" i="1"/>
  <c r="Y39" i="1"/>
  <c r="P40" i="1" l="1"/>
  <c r="R40" i="1" s="1"/>
  <c r="AB39" i="1"/>
  <c r="AF39" i="1"/>
  <c r="AD39" i="1" s="1"/>
  <c r="AE39" i="1"/>
  <c r="AA40" i="1" s="1"/>
  <c r="U40" i="1" l="1"/>
  <c r="Q41" i="1" s="1"/>
  <c r="T40" i="1"/>
  <c r="O41" i="1" s="1"/>
  <c r="Z40" i="1"/>
  <c r="AE40" i="1" s="1"/>
  <c r="AA41" i="1" s="1"/>
  <c r="Y40" i="1"/>
  <c r="P41" i="1" l="1"/>
  <c r="R41" i="1" s="1"/>
  <c r="AB40" i="1"/>
  <c r="AF40" i="1"/>
  <c r="AD40" i="1" s="1"/>
  <c r="Z41" i="1" s="1"/>
  <c r="AF41" i="1" s="1"/>
  <c r="U41" i="1" l="1"/>
  <c r="Q42" i="1" s="1"/>
  <c r="T41" i="1"/>
  <c r="O42" i="1" s="1"/>
  <c r="Y41" i="1"/>
  <c r="AB41" i="1" s="1"/>
  <c r="AE41" i="1"/>
  <c r="AA42" i="1" s="1"/>
  <c r="P42" i="1" l="1"/>
  <c r="R42" i="1" s="1"/>
  <c r="AD41" i="1"/>
  <c r="Z42" i="1" s="1"/>
  <c r="AE42" i="1" s="1"/>
  <c r="AA43" i="1" s="1"/>
  <c r="U42" i="1" l="1"/>
  <c r="Q43" i="1" s="1"/>
  <c r="T42" i="1"/>
  <c r="O43" i="1" s="1"/>
  <c r="Y42" i="1"/>
  <c r="AF42" i="1"/>
  <c r="P43" i="1" l="1"/>
  <c r="R43" i="1" s="1"/>
  <c r="AD42" i="1"/>
  <c r="AB42" i="1"/>
  <c r="U43" i="1" l="1"/>
  <c r="Q44" i="1" s="1"/>
  <c r="T43" i="1"/>
  <c r="O44" i="1" s="1"/>
  <c r="Z43" i="1"/>
  <c r="Y43" i="1"/>
  <c r="P44" i="1" l="1"/>
  <c r="R44" i="1" s="1"/>
  <c r="AB43" i="1"/>
  <c r="AF43" i="1"/>
  <c r="AD43" i="1" s="1"/>
  <c r="Y44" i="1" s="1"/>
  <c r="AE43" i="1"/>
  <c r="AA44" i="1" s="1"/>
  <c r="U44" i="1" l="1"/>
  <c r="Q45" i="1" s="1"/>
  <c r="T44" i="1"/>
  <c r="O45" i="1" s="1"/>
  <c r="Z44" i="1"/>
  <c r="P45" i="1" l="1"/>
  <c r="T45" i="1" s="1"/>
  <c r="O46" i="1" s="1"/>
  <c r="AB44" i="1"/>
  <c r="AE44" i="1"/>
  <c r="AA45" i="1" s="1"/>
  <c r="AF44" i="1"/>
  <c r="AD44" i="1" s="1"/>
  <c r="Y45" i="1" s="1"/>
  <c r="R45" i="1" l="1"/>
  <c r="U45" i="1"/>
  <c r="Q46" i="1" s="1"/>
  <c r="Z45" i="1"/>
  <c r="P46" i="1" l="1"/>
  <c r="R46" i="1" s="1"/>
  <c r="AB45" i="1"/>
  <c r="AE45" i="1"/>
  <c r="AA46" i="1" s="1"/>
  <c r="AF45" i="1"/>
  <c r="AD45" i="1" s="1"/>
  <c r="Y46" i="1" s="1"/>
  <c r="U46" i="1" l="1"/>
  <c r="Q47" i="1" s="1"/>
  <c r="T46" i="1"/>
  <c r="O47" i="1" s="1"/>
  <c r="P47" i="1"/>
  <c r="U47" i="1" s="1"/>
  <c r="Q48" i="1" s="1"/>
  <c r="Z46" i="1"/>
  <c r="T47" i="1" l="1"/>
  <c r="R47" i="1"/>
  <c r="AB46" i="1"/>
  <c r="AE46" i="1"/>
  <c r="AA47" i="1" s="1"/>
  <c r="AF46" i="1"/>
  <c r="AD46" i="1" s="1"/>
  <c r="Y47" i="1" s="1"/>
  <c r="O48" i="1" l="1"/>
  <c r="P48" i="1"/>
  <c r="U48" i="1" s="1"/>
  <c r="Q49" i="1" s="1"/>
  <c r="Z47" i="1"/>
  <c r="T48" i="1" l="1"/>
  <c r="R48" i="1"/>
  <c r="AE47" i="1"/>
  <c r="AA48" i="1" s="1"/>
  <c r="AF47" i="1"/>
  <c r="AD47" i="1" s="1"/>
  <c r="Y48" i="1" s="1"/>
  <c r="AB47" i="1"/>
  <c r="O49" i="1" l="1"/>
  <c r="P49" i="1"/>
  <c r="U49" i="1" s="1"/>
  <c r="Q50" i="1" s="1"/>
  <c r="Z48" i="1"/>
  <c r="R49" i="1" l="1"/>
  <c r="T49" i="1"/>
  <c r="AB48" i="1"/>
  <c r="AF48" i="1"/>
  <c r="AD48" i="1" s="1"/>
  <c r="Y49" i="1" s="1"/>
  <c r="AE48" i="1"/>
  <c r="AA49" i="1" s="1"/>
  <c r="O50" i="1" l="1"/>
  <c r="P50" i="1"/>
  <c r="U50" i="1" s="1"/>
  <c r="Q51" i="1" s="1"/>
  <c r="Z49" i="1"/>
  <c r="AB49" i="1" s="1"/>
  <c r="T50" i="1" l="1"/>
  <c r="R50" i="1"/>
  <c r="AE49" i="1"/>
  <c r="AA50" i="1" s="1"/>
  <c r="AF49" i="1"/>
  <c r="AD49" i="1" s="1"/>
  <c r="O51" i="1" l="1"/>
  <c r="P51" i="1"/>
  <c r="U51" i="1" s="1"/>
  <c r="Q52" i="1" s="1"/>
  <c r="Z50" i="1"/>
  <c r="Y50" i="1"/>
  <c r="T51" i="1" l="1"/>
  <c r="R51" i="1"/>
  <c r="AB50" i="1"/>
  <c r="AF50" i="1"/>
  <c r="AD50" i="1" s="1"/>
  <c r="Y51" i="1" s="1"/>
  <c r="AE50" i="1"/>
  <c r="AA51" i="1" s="1"/>
  <c r="O52" i="1" l="1"/>
  <c r="P52" i="1"/>
  <c r="Z51" i="1"/>
  <c r="U52" i="1" l="1"/>
  <c r="Q53" i="1" s="1"/>
  <c r="T52" i="1"/>
  <c r="O53" i="1" s="1"/>
  <c r="R52" i="1"/>
  <c r="AE51" i="1"/>
  <c r="AA52" i="1" s="1"/>
  <c r="AF51" i="1"/>
  <c r="AD51" i="1" s="1"/>
  <c r="Y52" i="1" s="1"/>
  <c r="AB51" i="1"/>
  <c r="P53" i="1" l="1"/>
  <c r="R53" i="1" s="1"/>
  <c r="Z52" i="1"/>
  <c r="U53" i="1" l="1"/>
  <c r="Q54" i="1" s="1"/>
  <c r="T53" i="1"/>
  <c r="O54" i="1" s="1"/>
  <c r="AB52" i="1"/>
  <c r="AF52" i="1"/>
  <c r="AD52" i="1" s="1"/>
  <c r="Y53" i="1" s="1"/>
  <c r="AE52" i="1"/>
  <c r="AA53" i="1" s="1"/>
  <c r="P54" i="1" l="1"/>
  <c r="R54" i="1" s="1"/>
  <c r="Z53" i="1"/>
  <c r="AB53" i="1" s="1"/>
  <c r="U54" i="1" l="1"/>
  <c r="Q55" i="1" s="1"/>
  <c r="T54" i="1"/>
  <c r="O55" i="1" s="1"/>
  <c r="AE53" i="1"/>
  <c r="AA54" i="1" s="1"/>
  <c r="AF53" i="1"/>
  <c r="AD53" i="1" s="1"/>
  <c r="Y54" i="1" s="1"/>
  <c r="P55" i="1" l="1"/>
  <c r="R55" i="1" s="1"/>
  <c r="Z54" i="1"/>
  <c r="AB54" i="1"/>
  <c r="U55" i="1" l="1"/>
  <c r="Q56" i="1" s="1"/>
  <c r="T55" i="1"/>
  <c r="O56" i="1" s="1"/>
  <c r="AE54" i="1"/>
  <c r="AA55" i="1" s="1"/>
  <c r="AF54" i="1"/>
  <c r="AD54" i="1" s="1"/>
  <c r="Y55" i="1" s="1"/>
  <c r="P56" i="1" l="1"/>
  <c r="Z55" i="1"/>
  <c r="R56" i="1" l="1"/>
  <c r="U56" i="1"/>
  <c r="Q57" i="1" s="1"/>
  <c r="T56" i="1"/>
  <c r="O57" i="1" s="1"/>
  <c r="AE55" i="1"/>
  <c r="AA56" i="1" s="1"/>
  <c r="AF55" i="1"/>
  <c r="AD55" i="1" s="1"/>
  <c r="Y56" i="1" s="1"/>
  <c r="AB55" i="1"/>
  <c r="P57" i="1" l="1"/>
  <c r="R57" i="1" s="1"/>
  <c r="Z56" i="1"/>
  <c r="AB56" i="1" s="1"/>
  <c r="U57" i="1" l="1"/>
  <c r="Q58" i="1" s="1"/>
  <c r="T57" i="1"/>
  <c r="O58" i="1" s="1"/>
  <c r="AE56" i="1"/>
  <c r="AA57" i="1" s="1"/>
  <c r="AF56" i="1"/>
  <c r="AD56" i="1" s="1"/>
  <c r="Y57" i="1" s="1"/>
  <c r="P58" i="1" l="1"/>
  <c r="R58" i="1" s="1"/>
  <c r="Z57" i="1"/>
  <c r="AB57" i="1" s="1"/>
  <c r="U58" i="1" l="1"/>
  <c r="Q59" i="1" s="1"/>
  <c r="T58" i="1"/>
  <c r="O59" i="1" s="1"/>
  <c r="AE57" i="1"/>
  <c r="AA58" i="1" s="1"/>
  <c r="AF57" i="1"/>
  <c r="AD57" i="1" s="1"/>
  <c r="Y58" i="1" s="1"/>
  <c r="P59" i="1" l="1"/>
  <c r="R59" i="1" s="1"/>
  <c r="Z58" i="1"/>
  <c r="U59" i="1" l="1"/>
  <c r="Q60" i="1" s="1"/>
  <c r="T59" i="1"/>
  <c r="O60" i="1" s="1"/>
  <c r="AB58" i="1"/>
  <c r="AF58" i="1"/>
  <c r="AD58" i="1" s="1"/>
  <c r="Y59" i="1" s="1"/>
  <c r="AE58" i="1"/>
  <c r="AA59" i="1" s="1"/>
  <c r="P60" i="1" l="1"/>
  <c r="R60" i="1" s="1"/>
  <c r="Z59" i="1"/>
  <c r="AB59" i="1" s="1"/>
  <c r="U60" i="1" l="1"/>
  <c r="Q61" i="1" s="1"/>
  <c r="T60" i="1"/>
  <c r="O61" i="1" s="1"/>
  <c r="AE59" i="1"/>
  <c r="AA60" i="1" s="1"/>
  <c r="AF59" i="1"/>
  <c r="AD59" i="1" s="1"/>
  <c r="P61" i="1" l="1"/>
  <c r="T61" i="1" s="1"/>
  <c r="O62" i="1" s="1"/>
  <c r="Z60" i="1"/>
  <c r="Y60" i="1"/>
  <c r="R61" i="1" l="1"/>
  <c r="U61" i="1"/>
  <c r="Q62" i="1" s="1"/>
  <c r="AB60" i="1"/>
  <c r="AF60" i="1"/>
  <c r="AD60" i="1" s="1"/>
  <c r="AE60" i="1"/>
  <c r="AA61" i="1" s="1"/>
  <c r="P62" i="1" l="1"/>
  <c r="R62" i="1" s="1"/>
  <c r="Z61" i="1"/>
  <c r="AE61" i="1" s="1"/>
  <c r="AA62" i="1" s="1"/>
  <c r="Y61" i="1"/>
  <c r="U62" i="1" l="1"/>
  <c r="Q63" i="1" s="1"/>
  <c r="T62" i="1"/>
  <c r="O63" i="1" s="1"/>
  <c r="AF61" i="1"/>
  <c r="AD61" i="1" s="1"/>
  <c r="Z62" i="1" s="1"/>
  <c r="AB61" i="1"/>
  <c r="P63" i="1" l="1"/>
  <c r="R63" i="1" s="1"/>
  <c r="AF62" i="1"/>
  <c r="AE62" i="1"/>
  <c r="AA63" i="1" s="1"/>
  <c r="Y62" i="1"/>
  <c r="U63" i="1" l="1"/>
  <c r="Q64" i="1" s="1"/>
  <c r="T63" i="1"/>
  <c r="O64" i="1" s="1"/>
  <c r="AD62" i="1"/>
  <c r="Z63" i="1" s="1"/>
  <c r="AF63" i="1" s="1"/>
  <c r="AB62" i="1"/>
  <c r="P64" i="1" l="1"/>
  <c r="R64" i="1" s="1"/>
  <c r="Y63" i="1"/>
  <c r="AB63" i="1" s="1"/>
  <c r="AE63" i="1"/>
  <c r="AA64" i="1" s="1"/>
  <c r="U64" i="1" l="1"/>
  <c r="Q65" i="1" s="1"/>
  <c r="T64" i="1"/>
  <c r="O65" i="1" s="1"/>
  <c r="AD63" i="1"/>
  <c r="Z64" i="1" s="1"/>
  <c r="AE64" i="1" s="1"/>
  <c r="AA65" i="1" s="1"/>
  <c r="P65" i="1" l="1"/>
  <c r="R65" i="1" s="1"/>
  <c r="Y64" i="1"/>
  <c r="AB64" i="1" s="1"/>
  <c r="AF64" i="1"/>
  <c r="U65" i="1" l="1"/>
  <c r="Q66" i="1" s="1"/>
  <c r="T65" i="1"/>
  <c r="O66" i="1" s="1"/>
  <c r="AD64" i="1"/>
  <c r="Z65" i="1" s="1"/>
  <c r="AE65" i="1" s="1"/>
  <c r="AA66" i="1" s="1"/>
  <c r="P66" i="1" l="1"/>
  <c r="R66" i="1"/>
  <c r="AF65" i="1"/>
  <c r="Y65" i="1"/>
  <c r="AB65" i="1" s="1"/>
  <c r="U66" i="1" l="1"/>
  <c r="Q67" i="1" s="1"/>
  <c r="T66" i="1"/>
  <c r="O67" i="1" s="1"/>
  <c r="AD65" i="1"/>
  <c r="Z66" i="1" s="1"/>
  <c r="P67" i="1" l="1"/>
  <c r="R67" i="1" s="1"/>
  <c r="Y66" i="1"/>
  <c r="AE66" i="1"/>
  <c r="AA67" i="1" s="1"/>
  <c r="AF66" i="1"/>
  <c r="AB66" i="1"/>
  <c r="U67" i="1" l="1"/>
  <c r="Q68" i="1" s="1"/>
  <c r="T67" i="1"/>
  <c r="O68" i="1" s="1"/>
  <c r="AD66" i="1"/>
  <c r="Y67" i="1" s="1"/>
  <c r="P68" i="1" l="1"/>
  <c r="Z67" i="1"/>
  <c r="AB67" i="1" s="1"/>
  <c r="AE67" i="1"/>
  <c r="AA68" i="1" s="1"/>
  <c r="AF67" i="1"/>
  <c r="AD67" i="1" s="1"/>
  <c r="Y68" i="1" s="1"/>
  <c r="R68" i="1" l="1"/>
  <c r="U68" i="1"/>
  <c r="Q69" i="1" s="1"/>
  <c r="T68" i="1"/>
  <c r="O69" i="1" s="1"/>
  <c r="Z68" i="1"/>
  <c r="AB68" i="1" s="1"/>
  <c r="P69" i="1" l="1"/>
  <c r="R69" i="1"/>
  <c r="T69" i="1"/>
  <c r="O70" i="1" s="1"/>
  <c r="AE68" i="1"/>
  <c r="AA69" i="1" s="1"/>
  <c r="AF68" i="1"/>
  <c r="AD68" i="1" s="1"/>
  <c r="Y69" i="1" s="1"/>
  <c r="U69" i="1" l="1"/>
  <c r="Q70" i="1" s="1"/>
  <c r="Z69" i="1"/>
  <c r="AB69" i="1" s="1"/>
  <c r="P70" i="1" l="1"/>
  <c r="R70" i="1" s="1"/>
  <c r="U70" i="1"/>
  <c r="Q71" i="1" s="1"/>
  <c r="T70" i="1"/>
  <c r="O71" i="1" s="1"/>
  <c r="AE69" i="1"/>
  <c r="AA70" i="1" s="1"/>
  <c r="AF69" i="1"/>
  <c r="AD69" i="1" s="1"/>
  <c r="Y70" i="1" s="1"/>
  <c r="P71" i="1" l="1"/>
  <c r="R71" i="1" s="1"/>
  <c r="Z70" i="1"/>
  <c r="AB70" i="1" s="1"/>
  <c r="U71" i="1" l="1"/>
  <c r="Q72" i="1" s="1"/>
  <c r="T71" i="1"/>
  <c r="O72" i="1" s="1"/>
  <c r="AE70" i="1"/>
  <c r="AA71" i="1" s="1"/>
  <c r="AF70" i="1"/>
  <c r="AD70" i="1" s="1"/>
  <c r="Y71" i="1" s="1"/>
  <c r="P72" i="1" l="1"/>
  <c r="T72" i="1" s="1"/>
  <c r="O73" i="1" s="1"/>
  <c r="Z71" i="1"/>
  <c r="AB71" i="1" s="1"/>
  <c r="R72" i="1" l="1"/>
  <c r="U72" i="1"/>
  <c r="Q73" i="1" s="1"/>
  <c r="P73" i="1"/>
  <c r="R73" i="1" s="1"/>
  <c r="AE71" i="1"/>
  <c r="AA72" i="1" s="1"/>
  <c r="AF71" i="1"/>
  <c r="AD71" i="1" s="1"/>
  <c r="Y72" i="1" s="1"/>
  <c r="T73" i="1" l="1"/>
  <c r="U73" i="1"/>
  <c r="Q74" i="1" s="1"/>
  <c r="Z72" i="1"/>
  <c r="P74" i="1" l="1"/>
  <c r="U74" i="1" s="1"/>
  <c r="Q75" i="1" s="1"/>
  <c r="O74" i="1"/>
  <c r="AF72" i="1"/>
  <c r="AD72" i="1" s="1"/>
  <c r="Y73" i="1" s="1"/>
  <c r="AE72" i="1"/>
  <c r="AA73" i="1" s="1"/>
  <c r="AB72" i="1"/>
  <c r="R74" i="1" l="1"/>
  <c r="T74" i="1"/>
  <c r="Z73" i="1"/>
  <c r="AF73" i="1" s="1"/>
  <c r="AD73" i="1" s="1"/>
  <c r="Y74" i="1" s="1"/>
  <c r="P75" i="1" l="1"/>
  <c r="U75" i="1" s="1"/>
  <c r="Q76" i="1" s="1"/>
  <c r="O75" i="1"/>
  <c r="AE73" i="1"/>
  <c r="AA74" i="1" s="1"/>
  <c r="AB73" i="1"/>
  <c r="T75" i="1" l="1"/>
  <c r="P76" i="1" s="1"/>
  <c r="U76" i="1" s="1"/>
  <c r="Q77" i="1" s="1"/>
  <c r="R75" i="1"/>
  <c r="Z74" i="1"/>
  <c r="AB74" i="1" s="1"/>
  <c r="AE74" i="1"/>
  <c r="AA75" i="1" s="1"/>
  <c r="O76" i="1" l="1"/>
  <c r="R76" i="1"/>
  <c r="T76" i="1"/>
  <c r="P77" i="1" s="1"/>
  <c r="U77" i="1" s="1"/>
  <c r="Q78" i="1" s="1"/>
  <c r="AF74" i="1"/>
  <c r="AD74" i="1" s="1"/>
  <c r="Y75" i="1" s="1"/>
  <c r="O77" i="1" l="1"/>
  <c r="Z75" i="1"/>
  <c r="AE75" i="1" s="1"/>
  <c r="AA76" i="1" s="1"/>
  <c r="R77" i="1" l="1"/>
  <c r="T77" i="1"/>
  <c r="P78" i="1" s="1"/>
  <c r="AF75" i="1"/>
  <c r="AD75" i="1" s="1"/>
  <c r="Y76" i="1" s="1"/>
  <c r="AB75" i="1"/>
  <c r="O78" i="1" l="1"/>
  <c r="U78" i="1"/>
  <c r="Q79" i="1" s="1"/>
  <c r="Z76" i="1"/>
  <c r="AB76" i="1" s="1"/>
  <c r="T78" i="1" l="1"/>
  <c r="P79" i="1" s="1"/>
  <c r="R78" i="1"/>
  <c r="O79" i="1"/>
  <c r="AF76" i="1"/>
  <c r="AD76" i="1" s="1"/>
  <c r="Y77" i="1" s="1"/>
  <c r="AE76" i="1"/>
  <c r="AA77" i="1" s="1"/>
  <c r="R79" i="1" l="1"/>
  <c r="T79" i="1"/>
  <c r="O80" i="1" s="1"/>
  <c r="U79" i="1"/>
  <c r="Q80" i="1" s="1"/>
  <c r="Z77" i="1"/>
  <c r="AE77" i="1" s="1"/>
  <c r="AA78" i="1" s="1"/>
  <c r="P80" i="1" l="1"/>
  <c r="R80" i="1" s="1"/>
  <c r="AF77" i="1"/>
  <c r="AD77" i="1" s="1"/>
  <c r="Y78" i="1" s="1"/>
  <c r="AB77" i="1"/>
  <c r="U80" i="1" l="1"/>
  <c r="Q81" i="1" s="1"/>
  <c r="T80" i="1"/>
  <c r="O81" i="1" s="1"/>
  <c r="Z78" i="1"/>
  <c r="AF78" i="1" s="1"/>
  <c r="AD78" i="1" s="1"/>
  <c r="Y79" i="1" s="1"/>
  <c r="AB78" i="1" l="1"/>
  <c r="P81" i="1"/>
  <c r="R81" i="1" s="1"/>
  <c r="AE78" i="1"/>
  <c r="AA79" i="1" s="1"/>
  <c r="U81" i="1" l="1"/>
  <c r="Q82" i="1" s="1"/>
  <c r="T81" i="1"/>
  <c r="O82" i="1" s="1"/>
  <c r="Z79" i="1"/>
  <c r="AB79" i="1" s="1"/>
  <c r="AF79" i="1"/>
  <c r="AD79" i="1" s="1"/>
  <c r="Y80" i="1" s="1"/>
  <c r="P82" i="1" l="1"/>
  <c r="U82" i="1" s="1"/>
  <c r="Q83" i="1" s="1"/>
  <c r="AE79" i="1"/>
  <c r="AA80" i="1" s="1"/>
  <c r="R82" i="1" l="1"/>
  <c r="T82" i="1"/>
  <c r="Z80" i="1"/>
  <c r="AB80" i="1" s="1"/>
  <c r="AF80" i="1"/>
  <c r="AD80" i="1" s="1"/>
  <c r="Y81" i="1" s="1"/>
  <c r="AE80" i="1"/>
  <c r="AA81" i="1" s="1"/>
  <c r="P83" i="1" l="1"/>
  <c r="U83" i="1" s="1"/>
  <c r="Q84" i="1" s="1"/>
  <c r="O83" i="1"/>
  <c r="Z81" i="1"/>
  <c r="AB81" i="1" s="1"/>
  <c r="R83" i="1" l="1"/>
  <c r="T83" i="1"/>
  <c r="P84" i="1" s="1"/>
  <c r="AF81" i="1"/>
  <c r="AD81" i="1" s="1"/>
  <c r="Y82" i="1" s="1"/>
  <c r="AE81" i="1"/>
  <c r="AA82" i="1" s="1"/>
  <c r="U84" i="1" l="1"/>
  <c r="Q85" i="1" s="1"/>
  <c r="O84" i="1"/>
  <c r="Z82" i="1"/>
  <c r="AB82" i="1" s="1"/>
  <c r="AE82" i="1"/>
  <c r="AA83" i="1" s="1"/>
  <c r="AF82" i="1"/>
  <c r="AD82" i="1" s="1"/>
  <c r="Y83" i="1" s="1"/>
  <c r="R84" i="1" l="1"/>
  <c r="T84" i="1"/>
  <c r="Z83" i="1"/>
  <c r="AB83" i="1" s="1"/>
  <c r="O85" i="1" l="1"/>
  <c r="P85" i="1"/>
  <c r="AE83" i="1"/>
  <c r="AA84" i="1" s="1"/>
  <c r="AF83" i="1"/>
  <c r="AD83" i="1" s="1"/>
  <c r="Y84" i="1" s="1"/>
  <c r="U85" i="1" l="1"/>
  <c r="Q86" i="1" s="1"/>
  <c r="R85" i="1"/>
  <c r="T85" i="1"/>
  <c r="O86" i="1" s="1"/>
  <c r="Z84" i="1"/>
  <c r="AB84" i="1" s="1"/>
  <c r="P86" i="1" l="1"/>
  <c r="AE84" i="1"/>
  <c r="AA85" i="1" s="1"/>
  <c r="AF84" i="1"/>
  <c r="AD84" i="1" s="1"/>
  <c r="Y85" i="1" s="1"/>
  <c r="R86" i="1" l="1"/>
  <c r="U86" i="1"/>
  <c r="Q87" i="1" s="1"/>
  <c r="T86" i="1"/>
  <c r="O87" i="1" s="1"/>
  <c r="Z85" i="1"/>
  <c r="P87" i="1" l="1"/>
  <c r="R87" i="1" s="1"/>
  <c r="AE85" i="1"/>
  <c r="AA86" i="1" s="1"/>
  <c r="AF85" i="1"/>
  <c r="AD85" i="1" s="1"/>
  <c r="Y86" i="1" s="1"/>
  <c r="AB85" i="1"/>
  <c r="U87" i="1" l="1"/>
  <c r="Q88" i="1" s="1"/>
  <c r="T87" i="1"/>
  <c r="O88" i="1" s="1"/>
  <c r="Z86" i="1"/>
  <c r="P88" i="1" l="1"/>
  <c r="R88" i="1"/>
  <c r="AB86" i="1"/>
  <c r="AF86" i="1"/>
  <c r="AD86" i="1" s="1"/>
  <c r="Y87" i="1" s="1"/>
  <c r="AE86" i="1"/>
  <c r="AA87" i="1" s="1"/>
  <c r="U88" i="1" l="1"/>
  <c r="Q89" i="1" s="1"/>
  <c r="T88" i="1"/>
  <c r="O89" i="1" s="1"/>
  <c r="Z87" i="1"/>
  <c r="AB87" i="1" s="1"/>
  <c r="P89" i="1" l="1"/>
  <c r="R89" i="1" s="1"/>
  <c r="AE87" i="1"/>
  <c r="AA88" i="1" s="1"/>
  <c r="AF87" i="1"/>
  <c r="AD87" i="1" s="1"/>
  <c r="Y88" i="1" s="1"/>
  <c r="U89" i="1" l="1"/>
  <c r="Q90" i="1" s="1"/>
  <c r="T89" i="1"/>
  <c r="O90" i="1" s="1"/>
  <c r="Z88" i="1"/>
  <c r="AB88" i="1" s="1"/>
  <c r="P90" i="1" l="1"/>
  <c r="R90" i="1" s="1"/>
  <c r="AF88" i="1"/>
  <c r="AD88" i="1" s="1"/>
  <c r="Y89" i="1" s="1"/>
  <c r="AE88" i="1"/>
  <c r="AA89" i="1" s="1"/>
  <c r="U90" i="1" l="1"/>
  <c r="Q91" i="1" s="1"/>
  <c r="T90" i="1"/>
  <c r="O91" i="1" s="1"/>
  <c r="Z89" i="1"/>
  <c r="AB89" i="1" s="1"/>
  <c r="P91" i="1" l="1"/>
  <c r="R91" i="1"/>
  <c r="T91" i="1"/>
  <c r="O92" i="1" s="1"/>
  <c r="AE89" i="1"/>
  <c r="AA90" i="1" s="1"/>
  <c r="AF89" i="1"/>
  <c r="AD89" i="1" s="1"/>
  <c r="Y90" i="1" s="1"/>
  <c r="U91" i="1" l="1"/>
  <c r="Q92" i="1" s="1"/>
  <c r="Z90" i="1"/>
  <c r="AE90" i="1" s="1"/>
  <c r="AA91" i="1" s="1"/>
  <c r="P92" i="1" l="1"/>
  <c r="R92" i="1" s="1"/>
  <c r="T92" i="1"/>
  <c r="O93" i="1" s="1"/>
  <c r="AF90" i="1"/>
  <c r="AD90" i="1" s="1"/>
  <c r="Y91" i="1" s="1"/>
  <c r="AB90" i="1"/>
  <c r="U92" i="1" l="1"/>
  <c r="Q93" i="1" s="1"/>
  <c r="Z91" i="1"/>
  <c r="AB91" i="1" s="1"/>
  <c r="P93" i="1" l="1"/>
  <c r="R93" i="1" s="1"/>
  <c r="T93" i="1"/>
  <c r="O94" i="1" s="1"/>
  <c r="AE91" i="1"/>
  <c r="AA92" i="1" s="1"/>
  <c r="AF91" i="1"/>
  <c r="AD91" i="1" s="1"/>
  <c r="Y92" i="1" s="1"/>
  <c r="U93" i="1" l="1"/>
  <c r="Q94" i="1" s="1"/>
  <c r="P94" i="1"/>
  <c r="R94" i="1" s="1"/>
  <c r="Z92" i="1"/>
  <c r="AB92" i="1" s="1"/>
  <c r="U94" i="1" l="1"/>
  <c r="Q95" i="1" s="1"/>
  <c r="T94" i="1"/>
  <c r="O95" i="1" s="1"/>
  <c r="AF92" i="1"/>
  <c r="AD92" i="1" s="1"/>
  <c r="Y93" i="1" s="1"/>
  <c r="AE92" i="1"/>
  <c r="AA93" i="1" s="1"/>
  <c r="P95" i="1" l="1"/>
  <c r="T95" i="1"/>
  <c r="R95" i="1"/>
  <c r="O96" i="1"/>
  <c r="Z93" i="1"/>
  <c r="AE93" i="1" s="1"/>
  <c r="AA94" i="1" s="1"/>
  <c r="AB93" i="1" l="1"/>
  <c r="AF93" i="1"/>
  <c r="AD93" i="1" s="1"/>
  <c r="Y94" i="1" s="1"/>
  <c r="U95" i="1"/>
  <c r="Q96" i="1" s="1"/>
  <c r="Z94" i="1" l="1"/>
  <c r="AF94" i="1" s="1"/>
  <c r="AD94" i="1" s="1"/>
  <c r="Y95" i="1" s="1"/>
  <c r="P96" i="1"/>
  <c r="R96" i="1" s="1"/>
  <c r="AE94" i="1"/>
  <c r="AA95" i="1" s="1"/>
  <c r="AB94" i="1"/>
  <c r="Z95" i="1" l="1"/>
  <c r="AF95" i="1" s="1"/>
  <c r="AD95" i="1" s="1"/>
  <c r="Y96" i="1" s="1"/>
  <c r="U96" i="1"/>
  <c r="Q97" i="1" s="1"/>
  <c r="T96" i="1"/>
  <c r="O97" i="1" s="1"/>
  <c r="AB95" i="1"/>
  <c r="AE95" i="1"/>
  <c r="AA96" i="1" s="1"/>
  <c r="P97" i="1" l="1"/>
  <c r="R97" i="1" s="1"/>
  <c r="Z96" i="1"/>
  <c r="AF96" i="1" s="1"/>
  <c r="AD96" i="1" s="1"/>
  <c r="Y97" i="1" s="1"/>
  <c r="U97" i="1" l="1"/>
  <c r="Q98" i="1" s="1"/>
  <c r="T97" i="1"/>
  <c r="O98" i="1" s="1"/>
  <c r="AB96" i="1"/>
  <c r="AE96" i="1"/>
  <c r="AA97" i="1" s="1"/>
  <c r="P98" i="1" l="1"/>
  <c r="R98" i="1" s="1"/>
  <c r="Z97" i="1"/>
  <c r="U98" i="1" l="1"/>
  <c r="Q99" i="1" s="1"/>
  <c r="T98" i="1"/>
  <c r="O99" i="1" s="1"/>
  <c r="AF97" i="1"/>
  <c r="AD97" i="1" s="1"/>
  <c r="AE97" i="1"/>
  <c r="AA98" i="1" s="1"/>
  <c r="AB97" i="1"/>
  <c r="P99" i="1" l="1"/>
  <c r="R99" i="1" s="1"/>
  <c r="Y98" i="1"/>
  <c r="Z98" i="1"/>
  <c r="U99" i="1" l="1"/>
  <c r="Q100" i="1" s="1"/>
  <c r="T99" i="1"/>
  <c r="O100" i="1" s="1"/>
  <c r="AF98" i="1"/>
  <c r="AD98" i="1" s="1"/>
  <c r="AE98" i="1"/>
  <c r="AA99" i="1" s="1"/>
  <c r="AB98" i="1"/>
  <c r="P100" i="1" l="1"/>
  <c r="R100" i="1" s="1"/>
  <c r="Y99" i="1"/>
  <c r="Z99" i="1"/>
  <c r="U100" i="1" l="1"/>
  <c r="Q101" i="1" s="1"/>
  <c r="T100" i="1"/>
  <c r="O101" i="1" s="1"/>
  <c r="AB99" i="1"/>
  <c r="AE99" i="1"/>
  <c r="AA100" i="1" s="1"/>
  <c r="AF99" i="1"/>
  <c r="AD99" i="1" s="1"/>
  <c r="P101" i="1" l="1"/>
  <c r="R101" i="1" s="1"/>
  <c r="Y100" i="1"/>
  <c r="Z100" i="1"/>
  <c r="T101" i="1" l="1"/>
  <c r="O102" i="1" s="1"/>
  <c r="U101" i="1"/>
  <c r="Q102" i="1" s="1"/>
  <c r="AB100" i="1"/>
  <c r="AE100" i="1"/>
  <c r="AA101" i="1" s="1"/>
  <c r="AF100" i="1"/>
  <c r="AD100" i="1" s="1"/>
  <c r="P102" i="1" l="1"/>
  <c r="U102" i="1"/>
  <c r="Q103" i="1" s="1"/>
  <c r="T102" i="1"/>
  <c r="O103" i="1" s="1"/>
  <c r="R102" i="1"/>
  <c r="Y101" i="1"/>
  <c r="Z101" i="1"/>
  <c r="P103" i="1" l="1"/>
  <c r="R103" i="1" s="1"/>
  <c r="AB101" i="1"/>
  <c r="AE101" i="1"/>
  <c r="AA102" i="1" s="1"/>
  <c r="AF101" i="1"/>
  <c r="AD101" i="1" s="1"/>
  <c r="U103" i="1" l="1"/>
  <c r="Q104" i="1" s="1"/>
  <c r="T103" i="1"/>
  <c r="O104" i="1" s="1"/>
  <c r="Y102" i="1"/>
  <c r="Z102" i="1"/>
  <c r="P104" i="1" l="1"/>
  <c r="R104" i="1" s="1"/>
  <c r="AB102" i="1"/>
  <c r="AE102" i="1"/>
  <c r="AA103" i="1" s="1"/>
  <c r="AF102" i="1"/>
  <c r="AD102" i="1" s="1"/>
  <c r="U104" i="1" l="1"/>
  <c r="Q105" i="1" s="1"/>
  <c r="T104" i="1"/>
  <c r="O105" i="1" s="1"/>
  <c r="Y103" i="1"/>
  <c r="Z103" i="1"/>
  <c r="P105" i="1" l="1"/>
  <c r="R105" i="1" s="1"/>
  <c r="AB103" i="1"/>
  <c r="AE103" i="1"/>
  <c r="AA104" i="1" s="1"/>
  <c r="AF103" i="1"/>
  <c r="AD103" i="1" s="1"/>
  <c r="U105" i="1" l="1"/>
  <c r="Q106" i="1" s="1"/>
  <c r="T105" i="1"/>
  <c r="O106" i="1" s="1"/>
  <c r="Y104" i="1"/>
  <c r="Z104" i="1"/>
  <c r="P106" i="1" l="1"/>
  <c r="R106" i="1" s="1"/>
  <c r="AB104" i="1"/>
  <c r="AE104" i="1"/>
  <c r="AA105" i="1" s="1"/>
  <c r="AF104" i="1"/>
  <c r="AD104" i="1" s="1"/>
  <c r="T106" i="1" l="1"/>
  <c r="O107" i="1" s="1"/>
  <c r="U106" i="1"/>
  <c r="Q107" i="1" s="1"/>
  <c r="P107" i="1"/>
  <c r="Y105" i="1"/>
  <c r="Z105" i="1"/>
  <c r="R107" i="1" l="1"/>
  <c r="U107" i="1"/>
  <c r="Q108" i="1" s="1"/>
  <c r="T107" i="1"/>
  <c r="O108" i="1" s="1"/>
  <c r="AF105" i="1"/>
  <c r="AD105" i="1" s="1"/>
  <c r="AE105" i="1"/>
  <c r="AA106" i="1" s="1"/>
  <c r="AB105" i="1"/>
  <c r="P108" i="1" l="1"/>
  <c r="R108" i="1" s="1"/>
  <c r="Y106" i="1"/>
  <c r="Z106" i="1"/>
  <c r="T108" i="1" l="1"/>
  <c r="O109" i="1" s="1"/>
  <c r="U108" i="1"/>
  <c r="Q109" i="1" s="1"/>
  <c r="P109" i="1"/>
  <c r="U109" i="1" s="1"/>
  <c r="AF106" i="1"/>
  <c r="AD106" i="1" s="1"/>
  <c r="AE106" i="1"/>
  <c r="AA107" i="1" s="1"/>
  <c r="AB106" i="1"/>
  <c r="Q110" i="1" l="1"/>
  <c r="T109" i="1"/>
  <c r="P110" i="1" s="1"/>
  <c r="U110" i="1" s="1"/>
  <c r="Q111" i="1" s="1"/>
  <c r="R109" i="1"/>
  <c r="Z107" i="1"/>
  <c r="AF107" i="1" s="1"/>
  <c r="Y107" i="1"/>
  <c r="O110" i="1" l="1"/>
  <c r="AB107" i="1"/>
  <c r="AE107" i="1"/>
  <c r="AA108" i="1" s="1"/>
  <c r="AD107" i="1"/>
  <c r="Y108" i="1" s="1"/>
  <c r="R110" i="1" l="1"/>
  <c r="T110" i="1"/>
  <c r="P111" i="1" s="1"/>
  <c r="Z108" i="1"/>
  <c r="U111" i="1" l="1"/>
  <c r="Q112" i="1" s="1"/>
  <c r="O111" i="1"/>
  <c r="AE108" i="1"/>
  <c r="AA109" i="1" s="1"/>
  <c r="AF108" i="1"/>
  <c r="AD108" i="1" s="1"/>
  <c r="AB108" i="1"/>
  <c r="R111" i="1" l="1"/>
  <c r="T111" i="1"/>
  <c r="Y109" i="1"/>
  <c r="Z109" i="1"/>
  <c r="O112" i="1" l="1"/>
  <c r="P112" i="1"/>
  <c r="AB109" i="1"/>
  <c r="AE109" i="1"/>
  <c r="AA110" i="1" s="1"/>
  <c r="AF109" i="1"/>
  <c r="AD109" i="1" s="1"/>
  <c r="R112" i="1" l="1"/>
  <c r="T112" i="1"/>
  <c r="O113" i="1" s="1"/>
  <c r="U112" i="1"/>
  <c r="Q113" i="1" s="1"/>
  <c r="Y110" i="1"/>
  <c r="Z110" i="1"/>
  <c r="P113" i="1" l="1"/>
  <c r="T113" i="1"/>
  <c r="O114" i="1"/>
  <c r="AE110" i="1"/>
  <c r="AA111" i="1" s="1"/>
  <c r="AF110" i="1"/>
  <c r="AD110" i="1" s="1"/>
  <c r="AB110" i="1"/>
  <c r="R113" i="1" l="1"/>
  <c r="U113" i="1"/>
  <c r="Q114" i="1" s="1"/>
  <c r="Y111" i="1"/>
  <c r="Z111" i="1"/>
  <c r="P114" i="1" l="1"/>
  <c r="R114" i="1" s="1"/>
  <c r="AE111" i="1"/>
  <c r="AA112" i="1" s="1"/>
  <c r="AF111" i="1"/>
  <c r="AD111" i="1" s="1"/>
  <c r="AB111" i="1"/>
  <c r="U114" i="1" l="1"/>
  <c r="Q115" i="1" s="1"/>
  <c r="T114" i="1"/>
  <c r="O115" i="1" s="1"/>
  <c r="Y112" i="1"/>
  <c r="Z112" i="1"/>
  <c r="P115" i="1" l="1"/>
  <c r="U115" i="1" s="1"/>
  <c r="Q116" i="1" s="1"/>
  <c r="AF112" i="1"/>
  <c r="AD112" i="1" s="1"/>
  <c r="AE112" i="1"/>
  <c r="AA113" i="1" s="1"/>
  <c r="AB112" i="1"/>
  <c r="R115" i="1" l="1"/>
  <c r="T115" i="1"/>
  <c r="Y113" i="1"/>
  <c r="Z113" i="1"/>
  <c r="P116" i="1" l="1"/>
  <c r="O116" i="1"/>
  <c r="AB113" i="1"/>
  <c r="AE113" i="1"/>
  <c r="AA114" i="1" s="1"/>
  <c r="AF113" i="1"/>
  <c r="AD113" i="1" s="1"/>
  <c r="Y114" i="1" s="1"/>
  <c r="T116" i="1" l="1"/>
  <c r="O117" i="1"/>
  <c r="R116" i="1"/>
  <c r="U116" i="1"/>
  <c r="Q117" i="1" s="1"/>
  <c r="Z114" i="1"/>
  <c r="P117" i="1" l="1"/>
  <c r="U117" i="1" s="1"/>
  <c r="Q118" i="1" s="1"/>
  <c r="AF114" i="1"/>
  <c r="AD114" i="1" s="1"/>
  <c r="AE114" i="1"/>
  <c r="AA115" i="1" s="1"/>
  <c r="AB114" i="1"/>
  <c r="R117" i="1" l="1"/>
  <c r="T117" i="1"/>
  <c r="Z115" i="1"/>
  <c r="Y115" i="1"/>
  <c r="P118" i="1" l="1"/>
  <c r="U118" i="1" s="1"/>
  <c r="Q119" i="1" s="1"/>
  <c r="O118" i="1"/>
  <c r="AB115" i="1"/>
  <c r="AE115" i="1"/>
  <c r="AA116" i="1" s="1"/>
  <c r="AF115" i="1"/>
  <c r="AD115" i="1" s="1"/>
  <c r="T118" i="1" l="1"/>
  <c r="P119" i="1" s="1"/>
  <c r="U119" i="1" s="1"/>
  <c r="Q120" i="1" s="1"/>
  <c r="R118" i="1"/>
  <c r="O119" i="1"/>
  <c r="Z116" i="1"/>
  <c r="Y116" i="1"/>
  <c r="T119" i="1" l="1"/>
  <c r="P120" i="1" s="1"/>
  <c r="U120" i="1" s="1"/>
  <c r="Q121" i="1" s="1"/>
  <c r="R119" i="1"/>
  <c r="O120" i="1"/>
  <c r="AB116" i="1"/>
  <c r="AE116" i="1"/>
  <c r="AA117" i="1" s="1"/>
  <c r="AF116" i="1"/>
  <c r="AD116" i="1" s="1"/>
  <c r="T120" i="1" l="1"/>
  <c r="P121" i="1" s="1"/>
  <c r="U121" i="1" s="1"/>
  <c r="Q122" i="1" s="1"/>
  <c r="R120" i="1"/>
  <c r="O121" i="1"/>
  <c r="Z117" i="1"/>
  <c r="Y117" i="1"/>
  <c r="R121" i="1" l="1"/>
  <c r="T121" i="1"/>
  <c r="P122" i="1" s="1"/>
  <c r="U122" i="1" s="1"/>
  <c r="Q123" i="1" s="1"/>
  <c r="AB117" i="1"/>
  <c r="AF117" i="1"/>
  <c r="AD117" i="1" s="1"/>
  <c r="AE117" i="1"/>
  <c r="AA118" i="1" s="1"/>
  <c r="O122" i="1" l="1"/>
  <c r="Y118" i="1"/>
  <c r="Z118" i="1"/>
  <c r="T122" i="1" l="1"/>
  <c r="P123" i="1" s="1"/>
  <c r="R122" i="1"/>
  <c r="O123" i="1"/>
  <c r="AE118" i="1"/>
  <c r="AA119" i="1" s="1"/>
  <c r="AF118" i="1"/>
  <c r="AD118" i="1" s="1"/>
  <c r="AB118" i="1"/>
  <c r="R123" i="1" l="1"/>
  <c r="T123" i="1"/>
  <c r="O124" i="1" s="1"/>
  <c r="U123" i="1"/>
  <c r="Q124" i="1" s="1"/>
  <c r="Y119" i="1"/>
  <c r="Z119" i="1"/>
  <c r="P124" i="1" l="1"/>
  <c r="U124" i="1" s="1"/>
  <c r="Q125" i="1" s="1"/>
  <c r="R124" i="1"/>
  <c r="T124" i="1"/>
  <c r="P125" i="1" s="1"/>
  <c r="AB119" i="1"/>
  <c r="AE119" i="1"/>
  <c r="AA120" i="1" s="1"/>
  <c r="AF119" i="1"/>
  <c r="AD119" i="1" s="1"/>
  <c r="O125" i="1" l="1"/>
  <c r="U125" i="1"/>
  <c r="Q126" i="1" s="1"/>
  <c r="Y120" i="1"/>
  <c r="Z120" i="1"/>
  <c r="R125" i="1" l="1"/>
  <c r="T125" i="1"/>
  <c r="AB120" i="1"/>
  <c r="AE120" i="1"/>
  <c r="AA121" i="1" s="1"/>
  <c r="AF120" i="1"/>
  <c r="AD120" i="1" s="1"/>
  <c r="O126" i="1" l="1"/>
  <c r="P126" i="1"/>
  <c r="Y121" i="1"/>
  <c r="Z121" i="1"/>
  <c r="U126" i="1" l="1"/>
  <c r="Q127" i="1" s="1"/>
  <c r="T126" i="1"/>
  <c r="O127" i="1" s="1"/>
  <c r="R126" i="1"/>
  <c r="AB121" i="1"/>
  <c r="AF121" i="1"/>
  <c r="AD121" i="1" s="1"/>
  <c r="Y122" i="1" s="1"/>
  <c r="AE121" i="1"/>
  <c r="AA122" i="1" s="1"/>
  <c r="P127" i="1" l="1"/>
  <c r="R127" i="1"/>
  <c r="T127" i="1"/>
  <c r="O128" i="1" s="1"/>
  <c r="Z122" i="1"/>
  <c r="AB122" i="1" s="1"/>
  <c r="U127" i="1" l="1"/>
  <c r="Q128" i="1" s="1"/>
  <c r="P128" i="1"/>
  <c r="R128" i="1" s="1"/>
  <c r="AE122" i="1"/>
  <c r="AA123" i="1" s="1"/>
  <c r="AF122" i="1"/>
  <c r="AD122" i="1" s="1"/>
  <c r="Y123" i="1" s="1"/>
  <c r="U128" i="1" l="1"/>
  <c r="Q129" i="1" s="1"/>
  <c r="T128" i="1"/>
  <c r="O129" i="1" s="1"/>
  <c r="Z123" i="1"/>
  <c r="P129" i="1" l="1"/>
  <c r="AB123" i="1"/>
  <c r="AE123" i="1"/>
  <c r="AA124" i="1" s="1"/>
  <c r="AF123" i="1"/>
  <c r="AD123" i="1" s="1"/>
  <c r="Y124" i="1" s="1"/>
  <c r="R129" i="1" l="1"/>
  <c r="U129" i="1"/>
  <c r="Q130" i="1" s="1"/>
  <c r="T129" i="1"/>
  <c r="O130" i="1" s="1"/>
  <c r="Z124" i="1"/>
  <c r="AB124" i="1"/>
  <c r="P130" i="1" l="1"/>
  <c r="R130" i="1" s="1"/>
  <c r="AE124" i="1"/>
  <c r="AA125" i="1" s="1"/>
  <c r="AF124" i="1"/>
  <c r="AD124" i="1" s="1"/>
  <c r="Y125" i="1" s="1"/>
  <c r="U130" i="1" l="1"/>
  <c r="Q131" i="1" s="1"/>
  <c r="T130" i="1"/>
  <c r="O131" i="1" s="1"/>
  <c r="Z125" i="1"/>
  <c r="P131" i="1" l="1"/>
  <c r="R131" i="1" s="1"/>
  <c r="AE125" i="1"/>
  <c r="AA126" i="1" s="1"/>
  <c r="AF125" i="1"/>
  <c r="AD125" i="1" s="1"/>
  <c r="AB125" i="1"/>
  <c r="U131" i="1" l="1"/>
  <c r="Q132" i="1" s="1"/>
  <c r="T131" i="1"/>
  <c r="O132" i="1" s="1"/>
  <c r="Z126" i="1"/>
  <c r="Y126" i="1"/>
  <c r="P132" i="1" l="1"/>
  <c r="R132" i="1" s="1"/>
  <c r="AB126" i="1"/>
  <c r="AE126" i="1"/>
  <c r="AA127" i="1" s="1"/>
  <c r="AF126" i="1"/>
  <c r="AD126" i="1" s="1"/>
  <c r="U132" i="1" l="1"/>
  <c r="Q133" i="1" s="1"/>
  <c r="T132" i="1"/>
  <c r="O133" i="1" s="1"/>
  <c r="Z127" i="1"/>
  <c r="AF127" i="1" s="1"/>
  <c r="Y127" i="1"/>
  <c r="P133" i="1" l="1"/>
  <c r="R133" i="1" s="1"/>
  <c r="AE127" i="1"/>
  <c r="AA128" i="1" s="1"/>
  <c r="AB127" i="1"/>
  <c r="AD127" i="1"/>
  <c r="U133" i="1" l="1"/>
  <c r="Q134" i="1" s="1"/>
  <c r="T133" i="1"/>
  <c r="O134" i="1" s="1"/>
  <c r="Z128" i="1"/>
  <c r="AF128" i="1" s="1"/>
  <c r="AE128" i="1"/>
  <c r="AA129" i="1" s="1"/>
  <c r="Y128" i="1"/>
  <c r="P134" i="1" l="1"/>
  <c r="R134" i="1"/>
  <c r="T134" i="1"/>
  <c r="O135" i="1" s="1"/>
  <c r="AB128" i="1"/>
  <c r="AD128" i="1"/>
  <c r="Z129" i="1" s="1"/>
  <c r="U134" i="1" l="1"/>
  <c r="Q135" i="1" s="1"/>
  <c r="Y129" i="1"/>
  <c r="AF129" i="1"/>
  <c r="AE129" i="1"/>
  <c r="AA130" i="1" s="1"/>
  <c r="P135" i="1" l="1"/>
  <c r="R135" i="1" s="1"/>
  <c r="AD129" i="1"/>
  <c r="Z130" i="1" s="1"/>
  <c r="AB129" i="1"/>
  <c r="U135" i="1" l="1"/>
  <c r="Q136" i="1" s="1"/>
  <c r="T135" i="1"/>
  <c r="O136" i="1" s="1"/>
  <c r="Y130" i="1"/>
  <c r="AB130" i="1" s="1"/>
  <c r="AE130" i="1"/>
  <c r="AA131" i="1" s="1"/>
  <c r="AF130" i="1"/>
  <c r="P136" i="1" l="1"/>
  <c r="R136" i="1" s="1"/>
  <c r="AD130" i="1"/>
  <c r="Z131" i="1" s="1"/>
  <c r="U136" i="1" l="1"/>
  <c r="Q137" i="1" s="1"/>
  <c r="T136" i="1"/>
  <c r="O137" i="1" s="1"/>
  <c r="AF131" i="1"/>
  <c r="AE131" i="1"/>
  <c r="AA132" i="1" s="1"/>
  <c r="Y131" i="1"/>
  <c r="AB131" i="1" s="1"/>
  <c r="AD131" i="1" l="1"/>
  <c r="Z132" i="1" s="1"/>
  <c r="AF132" i="1" s="1"/>
  <c r="P137" i="1"/>
  <c r="R137" i="1"/>
  <c r="T137" i="1"/>
  <c r="O138" i="1" s="1"/>
  <c r="Y132" i="1" l="1"/>
  <c r="U137" i="1"/>
  <c r="Q138" i="1" s="1"/>
  <c r="AE132" i="1"/>
  <c r="AA133" i="1" s="1"/>
  <c r="AB132" i="1"/>
  <c r="AD132" i="1"/>
  <c r="P138" i="1" l="1"/>
  <c r="R138" i="1" s="1"/>
  <c r="Z133" i="1"/>
  <c r="AF133" i="1" s="1"/>
  <c r="AE133" i="1"/>
  <c r="AA134" i="1" s="1"/>
  <c r="Y133" i="1"/>
  <c r="U138" i="1" l="1"/>
  <c r="Q139" i="1" s="1"/>
  <c r="T138" i="1"/>
  <c r="O139" i="1" s="1"/>
  <c r="AB133" i="1"/>
  <c r="AD133" i="1"/>
  <c r="Z134" i="1" s="1"/>
  <c r="P139" i="1" l="1"/>
  <c r="R139" i="1" s="1"/>
  <c r="AE134" i="1"/>
  <c r="AA135" i="1" s="1"/>
  <c r="AF134" i="1"/>
  <c r="Y134" i="1"/>
  <c r="U139" i="1" l="1"/>
  <c r="Q140" i="1" s="1"/>
  <c r="T139" i="1"/>
  <c r="O140" i="1" s="1"/>
  <c r="AB134" i="1"/>
  <c r="AD134" i="1"/>
  <c r="Z135" i="1" s="1"/>
  <c r="P140" i="1" l="1"/>
  <c r="R140" i="1" s="1"/>
  <c r="AE135" i="1"/>
  <c r="AA136" i="1" s="1"/>
  <c r="AF135" i="1"/>
  <c r="Y135" i="1"/>
  <c r="U140" i="1" l="1"/>
  <c r="Q141" i="1" s="1"/>
  <c r="T140" i="1"/>
  <c r="O141" i="1" s="1"/>
  <c r="AB135" i="1"/>
  <c r="AD135" i="1"/>
  <c r="Z136" i="1" s="1"/>
  <c r="P141" i="1" l="1"/>
  <c r="R141" i="1" s="1"/>
  <c r="Y136" i="1"/>
  <c r="AB136" i="1" s="1"/>
  <c r="AE136" i="1"/>
  <c r="AA137" i="1" s="1"/>
  <c r="AF136" i="1"/>
  <c r="AD136" i="1" s="1"/>
  <c r="Y137" i="1" l="1"/>
  <c r="U141" i="1"/>
  <c r="Q142" i="1" s="1"/>
  <c r="T141" i="1"/>
  <c r="O142" i="1" s="1"/>
  <c r="Z137" i="1"/>
  <c r="AB137" i="1"/>
  <c r="P142" i="1" l="1"/>
  <c r="T142" i="1"/>
  <c r="R142" i="1"/>
  <c r="O143" i="1"/>
  <c r="AF137" i="1"/>
  <c r="AD137" i="1" s="1"/>
  <c r="Y138" i="1" s="1"/>
  <c r="AE137" i="1"/>
  <c r="AA138" i="1" s="1"/>
  <c r="U142" i="1" l="1"/>
  <c r="Q143" i="1" s="1"/>
  <c r="P143" i="1"/>
  <c r="R143" i="1" s="1"/>
  <c r="Z138" i="1"/>
  <c r="AB138" i="1"/>
  <c r="U143" i="1" l="1"/>
  <c r="Q144" i="1" s="1"/>
  <c r="T143" i="1"/>
  <c r="O144" i="1" s="1"/>
  <c r="AE138" i="1"/>
  <c r="AA139" i="1" s="1"/>
  <c r="AF138" i="1"/>
  <c r="AD138" i="1" s="1"/>
  <c r="Y139" i="1" s="1"/>
  <c r="P144" i="1" l="1"/>
  <c r="R144" i="1" s="1"/>
  <c r="Z139" i="1"/>
  <c r="AB139" i="1"/>
  <c r="U144" i="1" l="1"/>
  <c r="Q145" i="1" s="1"/>
  <c r="T144" i="1"/>
  <c r="O145" i="1" s="1"/>
  <c r="AE139" i="1"/>
  <c r="AA140" i="1" s="1"/>
  <c r="AF139" i="1"/>
  <c r="AD139" i="1" s="1"/>
  <c r="Y140" i="1" s="1"/>
  <c r="P145" i="1" l="1"/>
  <c r="R145" i="1" s="1"/>
  <c r="Z140" i="1"/>
  <c r="AB140" i="1" s="1"/>
  <c r="U145" i="1" l="1"/>
  <c r="Q146" i="1" s="1"/>
  <c r="T145" i="1"/>
  <c r="O146" i="1" s="1"/>
  <c r="AF140" i="1"/>
  <c r="AD140" i="1" s="1"/>
  <c r="Y141" i="1" s="1"/>
  <c r="AE140" i="1"/>
  <c r="AA141" i="1" s="1"/>
  <c r="P146" i="1" l="1"/>
  <c r="T146" i="1"/>
  <c r="O147" i="1" s="1"/>
  <c r="R146" i="1"/>
  <c r="Z141" i="1"/>
  <c r="AB141" i="1" s="1"/>
  <c r="U146" i="1" l="1"/>
  <c r="Q147" i="1" s="1"/>
  <c r="P147" i="1"/>
  <c r="AE141" i="1"/>
  <c r="AA142" i="1" s="1"/>
  <c r="AF141" i="1"/>
  <c r="AD141" i="1" s="1"/>
  <c r="Y142" i="1" s="1"/>
  <c r="R147" i="1" l="1"/>
  <c r="U147" i="1"/>
  <c r="Q148" i="1" s="1"/>
  <c r="T147" i="1"/>
  <c r="O148" i="1" s="1"/>
  <c r="Z142" i="1"/>
  <c r="P148" i="1" l="1"/>
  <c r="T148" i="1"/>
  <c r="O149" i="1" s="1"/>
  <c r="R148" i="1"/>
  <c r="AB142" i="1"/>
  <c r="AF142" i="1"/>
  <c r="AD142" i="1" s="1"/>
  <c r="Y143" i="1" s="1"/>
  <c r="AE142" i="1"/>
  <c r="AA143" i="1" s="1"/>
  <c r="U148" i="1" l="1"/>
  <c r="Q149" i="1" s="1"/>
  <c r="P149" i="1"/>
  <c r="R149" i="1" s="1"/>
  <c r="Z143" i="1"/>
  <c r="AB143" i="1" s="1"/>
  <c r="U149" i="1" l="1"/>
  <c r="Q150" i="1" s="1"/>
  <c r="T149" i="1"/>
  <c r="O150" i="1" s="1"/>
  <c r="AE143" i="1"/>
  <c r="AA144" i="1" s="1"/>
  <c r="AF143" i="1"/>
  <c r="AD143" i="1" s="1"/>
  <c r="Y144" i="1" s="1"/>
  <c r="P150" i="1" l="1"/>
  <c r="R150" i="1" s="1"/>
  <c r="Z144" i="1"/>
  <c r="AB144" i="1" s="1"/>
  <c r="U150" i="1" l="1"/>
  <c r="Q151" i="1" s="1"/>
  <c r="T150" i="1"/>
  <c r="O151" i="1" s="1"/>
  <c r="AF144" i="1"/>
  <c r="AD144" i="1" s="1"/>
  <c r="Y145" i="1" s="1"/>
  <c r="AE144" i="1"/>
  <c r="AA145" i="1" s="1"/>
  <c r="P151" i="1" l="1"/>
  <c r="R151" i="1" s="1"/>
  <c r="Z145" i="1"/>
  <c r="AB145" i="1" s="1"/>
  <c r="T151" i="1" l="1"/>
  <c r="O152" i="1" s="1"/>
  <c r="U151" i="1"/>
  <c r="Q152" i="1" s="1"/>
  <c r="AF145" i="1"/>
  <c r="AD145" i="1" s="1"/>
  <c r="Y146" i="1" s="1"/>
  <c r="AE145" i="1"/>
  <c r="AA146" i="1" s="1"/>
  <c r="P152" i="1" l="1"/>
  <c r="R152" i="1" s="1"/>
  <c r="Z146" i="1"/>
  <c r="AE146" i="1" s="1"/>
  <c r="AA147" i="1" s="1"/>
  <c r="U152" i="1" l="1"/>
  <c r="Q153" i="1" s="1"/>
  <c r="T152" i="1"/>
  <c r="O153" i="1" s="1"/>
  <c r="AB146" i="1"/>
  <c r="AF146" i="1"/>
  <c r="AD146" i="1" s="1"/>
  <c r="Y147" i="1" s="1"/>
  <c r="P153" i="1" l="1"/>
  <c r="R153" i="1" s="1"/>
  <c r="Z147" i="1"/>
  <c r="AF147" i="1" s="1"/>
  <c r="AD147" i="1" s="1"/>
  <c r="Y148" i="1" s="1"/>
  <c r="U153" i="1" l="1"/>
  <c r="Q154" i="1" s="1"/>
  <c r="T153" i="1"/>
  <c r="O154" i="1" s="1"/>
  <c r="AB147" i="1"/>
  <c r="AE147" i="1"/>
  <c r="AA148" i="1" s="1"/>
  <c r="P154" i="1" l="1"/>
  <c r="R154" i="1" s="1"/>
  <c r="Z148" i="1"/>
  <c r="AB148" i="1" s="1"/>
  <c r="AE148" i="1"/>
  <c r="AA149" i="1" s="1"/>
  <c r="AF148" i="1"/>
  <c r="AD148" i="1" s="1"/>
  <c r="U154" i="1" l="1"/>
  <c r="Q155" i="1" s="1"/>
  <c r="T154" i="1"/>
  <c r="O155" i="1" s="1"/>
  <c r="Z149" i="1"/>
  <c r="Y149" i="1"/>
  <c r="P155" i="1" l="1"/>
  <c r="R155" i="1" s="1"/>
  <c r="AB149" i="1"/>
  <c r="AF149" i="1"/>
  <c r="AD149" i="1" s="1"/>
  <c r="Y150" i="1" s="1"/>
  <c r="AE149" i="1"/>
  <c r="AA150" i="1" s="1"/>
  <c r="U155" i="1" l="1"/>
  <c r="Q156" i="1" s="1"/>
  <c r="T155" i="1"/>
  <c r="O156" i="1" s="1"/>
  <c r="Z150" i="1"/>
  <c r="P156" i="1" l="1"/>
  <c r="R156" i="1" s="1"/>
  <c r="AE150" i="1"/>
  <c r="AA151" i="1" s="1"/>
  <c r="AF150" i="1"/>
  <c r="AD150" i="1" s="1"/>
  <c r="AB150" i="1"/>
  <c r="T156" i="1" l="1"/>
  <c r="O157" i="1" s="1"/>
  <c r="U156" i="1"/>
  <c r="Q157" i="1" s="1"/>
  <c r="Z151" i="1"/>
  <c r="Y151" i="1"/>
  <c r="P157" i="1" l="1"/>
  <c r="R157" i="1" s="1"/>
  <c r="AB151" i="1"/>
  <c r="AF151" i="1"/>
  <c r="AD151" i="1" s="1"/>
  <c r="AE151" i="1"/>
  <c r="AA152" i="1" s="1"/>
  <c r="U157" i="1" l="1"/>
  <c r="Q158" i="1" s="1"/>
  <c r="T157" i="1"/>
  <c r="O158" i="1" s="1"/>
  <c r="Y152" i="1"/>
  <c r="Z152" i="1"/>
  <c r="P158" i="1" l="1"/>
  <c r="T158" i="1" s="1"/>
  <c r="O159" i="1" s="1"/>
  <c r="AF152" i="1"/>
  <c r="AD152" i="1" s="1"/>
  <c r="Y153" i="1" s="1"/>
  <c r="AE152" i="1"/>
  <c r="AA153" i="1" s="1"/>
  <c r="AB152" i="1"/>
  <c r="R158" i="1" l="1"/>
  <c r="U158" i="1"/>
  <c r="Q159" i="1" s="1"/>
  <c r="Z153" i="1"/>
  <c r="AB153" i="1"/>
  <c r="P159" i="1" l="1"/>
  <c r="R159" i="1" s="1"/>
  <c r="AF153" i="1"/>
  <c r="AD153" i="1" s="1"/>
  <c r="Y154" i="1" s="1"/>
  <c r="AE153" i="1"/>
  <c r="AA154" i="1" s="1"/>
  <c r="U159" i="1" l="1"/>
  <c r="Q160" i="1" s="1"/>
  <c r="T159" i="1"/>
  <c r="O160" i="1" s="1"/>
  <c r="Z154" i="1"/>
  <c r="AB154" i="1" s="1"/>
  <c r="P160" i="1" l="1"/>
  <c r="R160" i="1" s="1"/>
  <c r="AF154" i="1"/>
  <c r="AD154" i="1" s="1"/>
  <c r="Y155" i="1" s="1"/>
  <c r="AE154" i="1"/>
  <c r="AA155" i="1" s="1"/>
  <c r="U160" i="1" l="1"/>
  <c r="Q161" i="1" s="1"/>
  <c r="T160" i="1"/>
  <c r="O161" i="1" s="1"/>
  <c r="Z155" i="1"/>
  <c r="AB155" i="1" s="1"/>
  <c r="P161" i="1" l="1"/>
  <c r="R161" i="1" s="1"/>
  <c r="AE155" i="1"/>
  <c r="AA156" i="1" s="1"/>
  <c r="AF155" i="1"/>
  <c r="AD155" i="1" s="1"/>
  <c r="Y156" i="1" s="1"/>
  <c r="U161" i="1" l="1"/>
  <c r="Q162" i="1" s="1"/>
  <c r="T161" i="1"/>
  <c r="O162" i="1" s="1"/>
  <c r="Z156" i="1"/>
  <c r="AB156" i="1" s="1"/>
  <c r="P162" i="1" l="1"/>
  <c r="T162" i="1" s="1"/>
  <c r="O163" i="1" s="1"/>
  <c r="AF156" i="1"/>
  <c r="AD156" i="1" s="1"/>
  <c r="Y157" i="1" s="1"/>
  <c r="AE156" i="1"/>
  <c r="AA157" i="1" s="1"/>
  <c r="R162" i="1" l="1"/>
  <c r="U162" i="1"/>
  <c r="Q163" i="1" s="1"/>
  <c r="Z157" i="1"/>
  <c r="AB157" i="1" s="1"/>
  <c r="P163" i="1" l="1"/>
  <c r="R163" i="1" s="1"/>
  <c r="U163" i="1"/>
  <c r="Q164" i="1" s="1"/>
  <c r="T163" i="1"/>
  <c r="O164" i="1" s="1"/>
  <c r="AF157" i="1"/>
  <c r="AD157" i="1" s="1"/>
  <c r="Y158" i="1" s="1"/>
  <c r="AE157" i="1"/>
  <c r="AA158" i="1" s="1"/>
  <c r="P164" i="1" l="1"/>
  <c r="R164" i="1" s="1"/>
  <c r="Z158" i="1"/>
  <c r="AB158" i="1" s="1"/>
  <c r="U164" i="1" l="1"/>
  <c r="Q165" i="1" s="1"/>
  <c r="T164" i="1"/>
  <c r="O165" i="1" s="1"/>
  <c r="AF158" i="1"/>
  <c r="AD158" i="1" s="1"/>
  <c r="Y159" i="1" s="1"/>
  <c r="AE158" i="1"/>
  <c r="AA159" i="1" s="1"/>
  <c r="P165" i="1" l="1"/>
  <c r="R165" i="1" s="1"/>
  <c r="Z159" i="1"/>
  <c r="U165" i="1" l="1"/>
  <c r="Q166" i="1" s="1"/>
  <c r="T165" i="1"/>
  <c r="O166" i="1" s="1"/>
  <c r="AB159" i="1"/>
  <c r="AF159" i="1"/>
  <c r="AD159" i="1" s="1"/>
  <c r="Y160" i="1" s="1"/>
  <c r="AE159" i="1"/>
  <c r="AA160" i="1" s="1"/>
  <c r="P166" i="1" l="1"/>
  <c r="R166" i="1" s="1"/>
  <c r="Z160" i="1"/>
  <c r="AB160" i="1" s="1"/>
  <c r="T166" i="1" l="1"/>
  <c r="O167" i="1" s="1"/>
  <c r="U166" i="1"/>
  <c r="Q167" i="1" s="1"/>
  <c r="AF160" i="1"/>
  <c r="AD160" i="1" s="1"/>
  <c r="Y161" i="1" s="1"/>
  <c r="AE160" i="1"/>
  <c r="AA161" i="1" s="1"/>
  <c r="P167" i="1" l="1"/>
  <c r="R167" i="1" s="1"/>
  <c r="Z161" i="1"/>
  <c r="U167" i="1" l="1"/>
  <c r="Q168" i="1" s="1"/>
  <c r="T167" i="1"/>
  <c r="O168" i="1" s="1"/>
  <c r="AB161" i="1"/>
  <c r="AF161" i="1"/>
  <c r="AD161" i="1" s="1"/>
  <c r="Y162" i="1" s="1"/>
  <c r="AE161" i="1"/>
  <c r="AA162" i="1" s="1"/>
  <c r="P168" i="1" l="1"/>
  <c r="T168" i="1" s="1"/>
  <c r="O169" i="1" s="1"/>
  <c r="Z162" i="1"/>
  <c r="AB162" i="1" s="1"/>
  <c r="R168" i="1" l="1"/>
  <c r="U168" i="1"/>
  <c r="Q169" i="1" s="1"/>
  <c r="AF162" i="1"/>
  <c r="AD162" i="1" s="1"/>
  <c r="Y163" i="1" s="1"/>
  <c r="AE162" i="1"/>
  <c r="AA163" i="1" s="1"/>
  <c r="P169" i="1" l="1"/>
  <c r="R169" i="1" s="1"/>
  <c r="Z163" i="1"/>
  <c r="AB163" i="1" s="1"/>
  <c r="T169" i="1" l="1"/>
  <c r="O170" i="1" s="1"/>
  <c r="U169" i="1"/>
  <c r="Q170" i="1" s="1"/>
  <c r="AE163" i="1"/>
  <c r="AA164" i="1" s="1"/>
  <c r="AF163" i="1"/>
  <c r="AD163" i="1" s="1"/>
  <c r="Y164" i="1" s="1"/>
  <c r="P170" i="1" l="1"/>
  <c r="R170" i="1" s="1"/>
  <c r="U170" i="1"/>
  <c r="Q171" i="1" s="1"/>
  <c r="T170" i="1"/>
  <c r="O171" i="1" s="1"/>
  <c r="Z164" i="1"/>
  <c r="AB164" i="1" s="1"/>
  <c r="P171" i="1" l="1"/>
  <c r="R171" i="1" s="1"/>
  <c r="AE164" i="1"/>
  <c r="AA165" i="1" s="1"/>
  <c r="AF164" i="1"/>
  <c r="AD164" i="1" s="1"/>
  <c r="Y165" i="1" s="1"/>
  <c r="U171" i="1" l="1"/>
  <c r="Q172" i="1" s="1"/>
  <c r="T171" i="1"/>
  <c r="O172" i="1" s="1"/>
  <c r="Z165" i="1"/>
  <c r="AB165" i="1" s="1"/>
  <c r="P172" i="1" l="1"/>
  <c r="R172" i="1" s="1"/>
  <c r="AF165" i="1"/>
  <c r="AD165" i="1" s="1"/>
  <c r="Y166" i="1" s="1"/>
  <c r="AE165" i="1"/>
  <c r="AA166" i="1" s="1"/>
  <c r="U172" i="1" l="1"/>
  <c r="Q173" i="1" s="1"/>
  <c r="T172" i="1"/>
  <c r="O173" i="1" s="1"/>
  <c r="Z166" i="1"/>
  <c r="AB166" i="1" s="1"/>
  <c r="P173" i="1" l="1"/>
  <c r="R173" i="1" s="1"/>
  <c r="AE166" i="1"/>
  <c r="AA167" i="1" s="1"/>
  <c r="AF166" i="1"/>
  <c r="AD166" i="1" s="1"/>
  <c r="Y167" i="1" s="1"/>
  <c r="U173" i="1" l="1"/>
  <c r="Q174" i="1" s="1"/>
  <c r="T173" i="1"/>
  <c r="O174" i="1" s="1"/>
  <c r="Z167" i="1"/>
  <c r="AB167" i="1" s="1"/>
  <c r="P174" i="1" l="1"/>
  <c r="R174" i="1" s="1"/>
  <c r="AF167" i="1"/>
  <c r="AD167" i="1" s="1"/>
  <c r="Y168" i="1" s="1"/>
  <c r="AE167" i="1"/>
  <c r="AA168" i="1" s="1"/>
  <c r="U174" i="1" l="1"/>
  <c r="Q175" i="1" s="1"/>
  <c r="T174" i="1"/>
  <c r="O175" i="1" s="1"/>
  <c r="Z168" i="1"/>
  <c r="AB168" i="1" s="1"/>
  <c r="P175" i="1" l="1"/>
  <c r="R175" i="1" s="1"/>
  <c r="AF168" i="1"/>
  <c r="AD168" i="1" s="1"/>
  <c r="Y169" i="1" s="1"/>
  <c r="AE168" i="1"/>
  <c r="AA169" i="1" s="1"/>
  <c r="U175" i="1" l="1"/>
  <c r="Q176" i="1" s="1"/>
  <c r="T175" i="1"/>
  <c r="O176" i="1" s="1"/>
  <c r="Z169" i="1"/>
  <c r="AB169" i="1" s="1"/>
  <c r="P176" i="1" l="1"/>
  <c r="R176" i="1" s="1"/>
  <c r="AF169" i="1"/>
  <c r="AD169" i="1" s="1"/>
  <c r="Y170" i="1" s="1"/>
  <c r="AE169" i="1"/>
  <c r="AA170" i="1" s="1"/>
  <c r="U176" i="1" l="1"/>
  <c r="Q177" i="1" s="1"/>
  <c r="T176" i="1"/>
  <c r="O177" i="1" s="1"/>
  <c r="Z170" i="1"/>
  <c r="AB170" i="1"/>
  <c r="P177" i="1" l="1"/>
  <c r="R177" i="1" s="1"/>
  <c r="AE170" i="1"/>
  <c r="AA171" i="1" s="1"/>
  <c r="AF170" i="1"/>
  <c r="AD170" i="1" s="1"/>
  <c r="Y171" i="1" s="1"/>
  <c r="U177" i="1" l="1"/>
  <c r="Q178" i="1" s="1"/>
  <c r="T177" i="1"/>
  <c r="O178" i="1" s="1"/>
  <c r="Z171" i="1"/>
  <c r="P178" i="1" l="1"/>
  <c r="R178" i="1" s="1"/>
  <c r="AB171" i="1"/>
  <c r="AE171" i="1"/>
  <c r="AA172" i="1" s="1"/>
  <c r="AF171" i="1"/>
  <c r="AD171" i="1" s="1"/>
  <c r="Y172" i="1" s="1"/>
  <c r="U178" i="1" l="1"/>
  <c r="Q179" i="1" s="1"/>
  <c r="T178" i="1"/>
  <c r="O179" i="1" s="1"/>
  <c r="Z172" i="1"/>
  <c r="P179" i="1" l="1"/>
  <c r="R179" i="1"/>
  <c r="T179" i="1"/>
  <c r="O180" i="1" s="1"/>
  <c r="AF172" i="1"/>
  <c r="AD172" i="1" s="1"/>
  <c r="Y173" i="1" s="1"/>
  <c r="AE172" i="1"/>
  <c r="AA173" i="1" s="1"/>
  <c r="AB172" i="1"/>
  <c r="U179" i="1" l="1"/>
  <c r="Q180" i="1" s="1"/>
  <c r="Z173" i="1"/>
  <c r="AB173" i="1"/>
  <c r="P180" i="1" l="1"/>
  <c r="R180" i="1" s="1"/>
  <c r="U180" i="1"/>
  <c r="Q181" i="1" s="1"/>
  <c r="T180" i="1"/>
  <c r="O181" i="1" s="1"/>
  <c r="AF173" i="1"/>
  <c r="AD173" i="1" s="1"/>
  <c r="Y174" i="1" s="1"/>
  <c r="AE173" i="1"/>
  <c r="AA174" i="1" s="1"/>
  <c r="P181" i="1" l="1"/>
  <c r="R181" i="1" s="1"/>
  <c r="Z174" i="1"/>
  <c r="AB174" i="1" s="1"/>
  <c r="U181" i="1" l="1"/>
  <c r="Q182" i="1" s="1"/>
  <c r="T181" i="1"/>
  <c r="O182" i="1" s="1"/>
  <c r="AF174" i="1"/>
  <c r="AD174" i="1" s="1"/>
  <c r="Y175" i="1" s="1"/>
  <c r="AE174" i="1"/>
  <c r="AA175" i="1" s="1"/>
  <c r="P182" i="1" l="1"/>
  <c r="R182" i="1" s="1"/>
  <c r="Z175" i="1"/>
  <c r="U182" i="1" l="1"/>
  <c r="Q183" i="1" s="1"/>
  <c r="T182" i="1"/>
  <c r="O183" i="1" s="1"/>
  <c r="AB175" i="1"/>
  <c r="AF175" i="1"/>
  <c r="AD175" i="1" s="1"/>
  <c r="Y176" i="1" s="1"/>
  <c r="AE175" i="1"/>
  <c r="AA176" i="1" s="1"/>
  <c r="P183" i="1" l="1"/>
  <c r="R183" i="1" s="1"/>
  <c r="Z176" i="1"/>
  <c r="AB176" i="1" s="1"/>
  <c r="U183" i="1" l="1"/>
  <c r="Q184" i="1" s="1"/>
  <c r="T183" i="1"/>
  <c r="O184" i="1" s="1"/>
  <c r="AE176" i="1"/>
  <c r="AA177" i="1" s="1"/>
  <c r="AF176" i="1"/>
  <c r="AD176" i="1" s="1"/>
  <c r="Y177" i="1" s="1"/>
  <c r="P184" i="1" l="1"/>
  <c r="R184" i="1" s="1"/>
  <c r="Z177" i="1"/>
  <c r="AB177" i="1" s="1"/>
  <c r="U184" i="1" l="1"/>
  <c r="Q185" i="1" s="1"/>
  <c r="T184" i="1"/>
  <c r="O185" i="1" s="1"/>
  <c r="AF177" i="1"/>
  <c r="AD177" i="1" s="1"/>
  <c r="Y178" i="1" s="1"/>
  <c r="AE177" i="1"/>
  <c r="AA178" i="1" s="1"/>
  <c r="P185" i="1" l="1"/>
  <c r="R185" i="1" s="1"/>
  <c r="Z178" i="1"/>
  <c r="AE178" i="1" s="1"/>
  <c r="AA179" i="1" s="1"/>
  <c r="U185" i="1" l="1"/>
  <c r="Q186" i="1" s="1"/>
  <c r="T185" i="1"/>
  <c r="O186" i="1" s="1"/>
  <c r="AF178" i="1"/>
  <c r="AD178" i="1" s="1"/>
  <c r="Y179" i="1" s="1"/>
  <c r="AB178" i="1"/>
  <c r="P186" i="1" l="1"/>
  <c r="R186" i="1" s="1"/>
  <c r="Z179" i="1"/>
  <c r="AE179" i="1" s="1"/>
  <c r="AA180" i="1" s="1"/>
  <c r="AB179" i="1" l="1"/>
  <c r="AF179" i="1"/>
  <c r="AD179" i="1" s="1"/>
  <c r="Y180" i="1" s="1"/>
  <c r="U186" i="1"/>
  <c r="Q187" i="1" s="1"/>
  <c r="T186" i="1"/>
  <c r="O187" i="1" s="1"/>
  <c r="Z180" i="1" l="1"/>
  <c r="AB180" i="1" s="1"/>
  <c r="P187" i="1"/>
  <c r="R187" i="1" s="1"/>
  <c r="AE180" i="1"/>
  <c r="AA181" i="1" s="1"/>
  <c r="AF180" i="1" l="1"/>
  <c r="AD180" i="1" s="1"/>
  <c r="Y181" i="1" s="1"/>
  <c r="U187" i="1"/>
  <c r="Q188" i="1" s="1"/>
  <c r="T187" i="1"/>
  <c r="O188" i="1" s="1"/>
  <c r="Z181" i="1" l="1"/>
  <c r="AB181" i="1" s="1"/>
  <c r="P188" i="1"/>
  <c r="R188" i="1" s="1"/>
  <c r="AE181" i="1"/>
  <c r="AA182" i="1" s="1"/>
  <c r="AF181" i="1"/>
  <c r="AD181" i="1" s="1"/>
  <c r="Y182" i="1" s="1"/>
  <c r="U188" i="1" l="1"/>
  <c r="Q189" i="1" s="1"/>
  <c r="T188" i="1"/>
  <c r="O189" i="1" s="1"/>
  <c r="Z182" i="1"/>
  <c r="AE182" i="1" s="1"/>
  <c r="AA183" i="1" s="1"/>
  <c r="P189" i="1" l="1"/>
  <c r="R189" i="1"/>
  <c r="T189" i="1"/>
  <c r="O190" i="1" s="1"/>
  <c r="AF182" i="1"/>
  <c r="AD182" i="1" s="1"/>
  <c r="Y183" i="1" s="1"/>
  <c r="AB182" i="1"/>
  <c r="U189" i="1" l="1"/>
  <c r="Q190" i="1" s="1"/>
  <c r="P190" i="1"/>
  <c r="R190" i="1" s="1"/>
  <c r="Z183" i="1"/>
  <c r="AE183" i="1" s="1"/>
  <c r="AA184" i="1" s="1"/>
  <c r="AB183" i="1"/>
  <c r="AF183" i="1"/>
  <c r="AD183" i="1" s="1"/>
  <c r="Y184" i="1" s="1"/>
  <c r="U190" i="1" l="1"/>
  <c r="Q191" i="1" s="1"/>
  <c r="T190" i="1"/>
  <c r="O191" i="1" s="1"/>
  <c r="Z184" i="1"/>
  <c r="P191" i="1" l="1"/>
  <c r="R191" i="1" s="1"/>
  <c r="AB184" i="1"/>
  <c r="AF184" i="1"/>
  <c r="AD184" i="1" s="1"/>
  <c r="Y185" i="1" s="1"/>
  <c r="AE184" i="1"/>
  <c r="AA185" i="1" s="1"/>
  <c r="U191" i="1" l="1"/>
  <c r="Q192" i="1" s="1"/>
  <c r="T191" i="1"/>
  <c r="O192" i="1" s="1"/>
  <c r="Z185" i="1"/>
  <c r="P192" i="1" l="1"/>
  <c r="R192" i="1" s="1"/>
  <c r="AB185" i="1"/>
  <c r="AF185" i="1"/>
  <c r="AD185" i="1" s="1"/>
  <c r="Y186" i="1" s="1"/>
  <c r="AE185" i="1"/>
  <c r="AA186" i="1" s="1"/>
  <c r="T192" i="1" l="1"/>
  <c r="O193" i="1" s="1"/>
  <c r="U192" i="1"/>
  <c r="Q193" i="1" s="1"/>
  <c r="P193" i="1"/>
  <c r="Z186" i="1"/>
  <c r="U193" i="1" l="1"/>
  <c r="Q194" i="1" s="1"/>
  <c r="T193" i="1"/>
  <c r="O194" i="1" s="1"/>
  <c r="R193" i="1"/>
  <c r="AB186" i="1"/>
  <c r="AF186" i="1"/>
  <c r="AD186" i="1" s="1"/>
  <c r="Y187" i="1" s="1"/>
  <c r="AE186" i="1"/>
  <c r="AA187" i="1" s="1"/>
  <c r="P194" i="1" l="1"/>
  <c r="R194" i="1" s="1"/>
  <c r="Z187" i="1"/>
  <c r="AE187" i="1" s="1"/>
  <c r="AA188" i="1" s="1"/>
  <c r="AB187" i="1"/>
  <c r="U194" i="1" l="1"/>
  <c r="Q195" i="1" s="1"/>
  <c r="T194" i="1"/>
  <c r="O195" i="1" s="1"/>
  <c r="AF187" i="1"/>
  <c r="AD187" i="1" s="1"/>
  <c r="Y188" i="1" s="1"/>
  <c r="P195" i="1" l="1"/>
  <c r="R195" i="1" s="1"/>
  <c r="Z188" i="1"/>
  <c r="AF188" i="1" s="1"/>
  <c r="AD188" i="1" s="1"/>
  <c r="Y189" i="1" s="1"/>
  <c r="U195" i="1" l="1"/>
  <c r="Q196" i="1" s="1"/>
  <c r="T195" i="1"/>
  <c r="O196" i="1" s="1"/>
  <c r="AB188" i="1"/>
  <c r="AE188" i="1"/>
  <c r="AA189" i="1" s="1"/>
  <c r="P196" i="1" l="1"/>
  <c r="R196" i="1" s="1"/>
  <c r="Z189" i="1"/>
  <c r="AB189" i="1" s="1"/>
  <c r="U196" i="1" l="1"/>
  <c r="Q197" i="1" s="1"/>
  <c r="T196" i="1"/>
  <c r="O197" i="1" s="1"/>
  <c r="AE189" i="1"/>
  <c r="AA190" i="1" s="1"/>
  <c r="AF189" i="1"/>
  <c r="AD189" i="1" s="1"/>
  <c r="Y190" i="1" s="1"/>
  <c r="P197" i="1" l="1"/>
  <c r="T197" i="1"/>
  <c r="O198" i="1" s="1"/>
  <c r="Z190" i="1"/>
  <c r="AB190" i="1" s="1"/>
  <c r="R197" i="1" l="1"/>
  <c r="U197" i="1"/>
  <c r="Q198" i="1" s="1"/>
  <c r="AE190" i="1"/>
  <c r="AA191" i="1" s="1"/>
  <c r="AF190" i="1"/>
  <c r="AD190" i="1" s="1"/>
  <c r="Y191" i="1" s="1"/>
  <c r="P198" i="1" l="1"/>
  <c r="R198" i="1" s="1"/>
  <c r="Z191" i="1"/>
  <c r="AB191" i="1" s="1"/>
  <c r="AE191" i="1"/>
  <c r="AA192" i="1" s="1"/>
  <c r="AF191" i="1"/>
  <c r="AD191" i="1" s="1"/>
  <c r="Y192" i="1" s="1"/>
  <c r="U198" i="1" l="1"/>
  <c r="Q199" i="1" s="1"/>
  <c r="T198" i="1"/>
  <c r="O199" i="1" s="1"/>
  <c r="Z192" i="1"/>
  <c r="P199" i="1" l="1"/>
  <c r="R199" i="1" s="1"/>
  <c r="AF192" i="1"/>
  <c r="AD192" i="1" s="1"/>
  <c r="Y193" i="1" s="1"/>
  <c r="AE192" i="1"/>
  <c r="AA193" i="1" s="1"/>
  <c r="AB192" i="1"/>
  <c r="U199" i="1" l="1"/>
  <c r="Q200" i="1" s="1"/>
  <c r="T199" i="1"/>
  <c r="O200" i="1" s="1"/>
  <c r="Z193" i="1"/>
  <c r="AB193" i="1" s="1"/>
  <c r="P200" i="1" l="1"/>
  <c r="R200" i="1" s="1"/>
  <c r="AE193" i="1"/>
  <c r="AA194" i="1" s="1"/>
  <c r="AF193" i="1"/>
  <c r="AD193" i="1" s="1"/>
  <c r="Y194" i="1" s="1"/>
  <c r="U200" i="1" l="1"/>
  <c r="Q201" i="1" s="1"/>
  <c r="T200" i="1"/>
  <c r="O201" i="1" s="1"/>
  <c r="Z194" i="1"/>
  <c r="P201" i="1" l="1"/>
  <c r="R201" i="1" s="1"/>
  <c r="AF194" i="1"/>
  <c r="AD194" i="1" s="1"/>
  <c r="Y195" i="1" s="1"/>
  <c r="AE194" i="1"/>
  <c r="AA195" i="1" s="1"/>
  <c r="AB194" i="1"/>
  <c r="U201" i="1" l="1"/>
  <c r="Q202" i="1" s="1"/>
  <c r="T201" i="1"/>
  <c r="O202" i="1" s="1"/>
  <c r="Z195" i="1"/>
  <c r="AB195" i="1" s="1"/>
  <c r="P202" i="1" l="1"/>
  <c r="R202" i="1" s="1"/>
  <c r="AF195" i="1"/>
  <c r="AD195" i="1" s="1"/>
  <c r="Y196" i="1" s="1"/>
  <c r="AE195" i="1"/>
  <c r="AA196" i="1" s="1"/>
  <c r="U202" i="1" l="1"/>
  <c r="Q203" i="1" s="1"/>
  <c r="T202" i="1"/>
  <c r="O203" i="1" s="1"/>
  <c r="Z196" i="1"/>
  <c r="AB196" i="1" s="1"/>
  <c r="P203" i="1" l="1"/>
  <c r="R203" i="1" s="1"/>
  <c r="AE196" i="1"/>
  <c r="AA197" i="1" s="1"/>
  <c r="AF196" i="1"/>
  <c r="AD196" i="1" s="1"/>
  <c r="Y197" i="1" s="1"/>
  <c r="U203" i="1" l="1"/>
  <c r="Q204" i="1" s="1"/>
  <c r="T203" i="1"/>
  <c r="O204" i="1" s="1"/>
  <c r="Z197" i="1"/>
  <c r="AB197" i="1" s="1"/>
  <c r="P204" i="1" l="1"/>
  <c r="R204" i="1" s="1"/>
  <c r="AF197" i="1"/>
  <c r="AD197" i="1" s="1"/>
  <c r="Y198" i="1" s="1"/>
  <c r="AE197" i="1"/>
  <c r="AA198" i="1" s="1"/>
  <c r="U204" i="1" l="1"/>
  <c r="Q205" i="1" s="1"/>
  <c r="T204" i="1"/>
  <c r="O205" i="1" s="1"/>
  <c r="Z198" i="1"/>
  <c r="AB198" i="1" s="1"/>
  <c r="P205" i="1" l="1"/>
  <c r="R205" i="1" s="1"/>
  <c r="AE198" i="1"/>
  <c r="AA199" i="1" s="1"/>
  <c r="AF198" i="1"/>
  <c r="AD198" i="1" s="1"/>
  <c r="Y199" i="1" s="1"/>
  <c r="U205" i="1" l="1"/>
  <c r="Q206" i="1" s="1"/>
  <c r="T205" i="1"/>
  <c r="O206" i="1" s="1"/>
  <c r="Z199" i="1"/>
  <c r="AB199" i="1"/>
  <c r="P206" i="1" l="1"/>
  <c r="R206" i="1" s="1"/>
  <c r="AF199" i="1"/>
  <c r="AD199" i="1" s="1"/>
  <c r="Y200" i="1" s="1"/>
  <c r="AE199" i="1"/>
  <c r="AA200" i="1" s="1"/>
  <c r="U206" i="1" l="1"/>
  <c r="Q207" i="1" s="1"/>
  <c r="T206" i="1"/>
  <c r="O207" i="1" s="1"/>
  <c r="Z200" i="1"/>
  <c r="AB200" i="1" s="1"/>
  <c r="P207" i="1" l="1"/>
  <c r="R207" i="1" s="1"/>
  <c r="AF200" i="1"/>
  <c r="AD200" i="1" s="1"/>
  <c r="Y201" i="1" s="1"/>
  <c r="AE200" i="1"/>
  <c r="AA201" i="1" s="1"/>
  <c r="U207" i="1" l="1"/>
  <c r="Q208" i="1" s="1"/>
  <c r="T207" i="1"/>
  <c r="O208" i="1" s="1"/>
  <c r="Z201" i="1"/>
  <c r="P208" i="1" l="1"/>
  <c r="T208" i="1" s="1"/>
  <c r="O209" i="1" s="1"/>
  <c r="AB201" i="1"/>
  <c r="AF201" i="1"/>
  <c r="AD201" i="1" s="1"/>
  <c r="Y202" i="1" s="1"/>
  <c r="AE201" i="1"/>
  <c r="AA202" i="1" s="1"/>
  <c r="R208" i="1" l="1"/>
  <c r="U208" i="1"/>
  <c r="Q209" i="1" s="1"/>
  <c r="P209" i="1"/>
  <c r="R209" i="1" s="1"/>
  <c r="Z202" i="1"/>
  <c r="AB202" i="1" s="1"/>
  <c r="U209" i="1" l="1"/>
  <c r="Q210" i="1" s="1"/>
  <c r="T209" i="1"/>
  <c r="O210" i="1" s="1"/>
  <c r="AF202" i="1"/>
  <c r="AD202" i="1" s="1"/>
  <c r="Y203" i="1" s="1"/>
  <c r="AE202" i="1"/>
  <c r="AA203" i="1" s="1"/>
  <c r="P210" i="1" l="1"/>
  <c r="R210" i="1" s="1"/>
  <c r="Z203" i="1"/>
  <c r="AB203" i="1" s="1"/>
  <c r="U210" i="1" l="1"/>
  <c r="Q211" i="1" s="1"/>
  <c r="T210" i="1"/>
  <c r="O211" i="1" s="1"/>
  <c r="AE203" i="1"/>
  <c r="AA204" i="1" s="1"/>
  <c r="AF203" i="1"/>
  <c r="AD203" i="1" s="1"/>
  <c r="Y204" i="1" s="1"/>
  <c r="P211" i="1" l="1"/>
  <c r="R211" i="1" s="1"/>
  <c r="Z204" i="1"/>
  <c r="U211" i="1" l="1"/>
  <c r="Q212" i="1" s="1"/>
  <c r="T211" i="1"/>
  <c r="O212" i="1" s="1"/>
  <c r="AF204" i="1"/>
  <c r="AD204" i="1" s="1"/>
  <c r="Y205" i="1" s="1"/>
  <c r="AE204" i="1"/>
  <c r="AA205" i="1" s="1"/>
  <c r="AB204" i="1"/>
  <c r="P212" i="1" l="1"/>
  <c r="R212" i="1" s="1"/>
  <c r="Z205" i="1"/>
  <c r="T212" i="1" l="1"/>
  <c r="O213" i="1" s="1"/>
  <c r="U212" i="1"/>
  <c r="AB205" i="1"/>
  <c r="AE205" i="1"/>
  <c r="AA206" i="1" s="1"/>
  <c r="AF205" i="1"/>
  <c r="AD205" i="1" s="1"/>
  <c r="Y206" i="1" s="1"/>
  <c r="P213" i="1" l="1"/>
  <c r="Q213" i="1"/>
  <c r="T213" i="1"/>
  <c r="O214" i="1" s="1"/>
  <c r="Z206" i="1"/>
  <c r="R213" i="1" l="1"/>
  <c r="U213" i="1"/>
  <c r="Q214" i="1" s="1"/>
  <c r="AB206" i="1"/>
  <c r="AF206" i="1"/>
  <c r="AD206" i="1" s="1"/>
  <c r="Y207" i="1" s="1"/>
  <c r="AE206" i="1"/>
  <c r="AA207" i="1" s="1"/>
  <c r="P214" i="1" l="1"/>
  <c r="R214" i="1" s="1"/>
  <c r="Z207" i="1"/>
  <c r="U214" i="1" l="1"/>
  <c r="Q215" i="1" s="1"/>
  <c r="T214" i="1"/>
  <c r="O215" i="1" s="1"/>
  <c r="AB207" i="1"/>
  <c r="AF207" i="1"/>
  <c r="AD207" i="1" s="1"/>
  <c r="Y208" i="1" s="1"/>
  <c r="AE207" i="1"/>
  <c r="AA208" i="1" s="1"/>
  <c r="P215" i="1" l="1"/>
  <c r="R215" i="1" s="1"/>
  <c r="Z208" i="1"/>
  <c r="AB208" i="1" s="1"/>
  <c r="U215" i="1" l="1"/>
  <c r="Q216" i="1" s="1"/>
  <c r="T215" i="1"/>
  <c r="O216" i="1" s="1"/>
  <c r="AF208" i="1"/>
  <c r="AD208" i="1" s="1"/>
  <c r="Y209" i="1" s="1"/>
  <c r="AE208" i="1"/>
  <c r="AA209" i="1" s="1"/>
  <c r="P216" i="1" l="1"/>
  <c r="R216" i="1" s="1"/>
  <c r="Z209" i="1"/>
  <c r="U216" i="1" l="1"/>
  <c r="Q217" i="1" s="1"/>
  <c r="T216" i="1"/>
  <c r="O217" i="1" s="1"/>
  <c r="AF209" i="1"/>
  <c r="AD209" i="1" s="1"/>
  <c r="Y210" i="1" s="1"/>
  <c r="AE209" i="1"/>
  <c r="AA210" i="1" s="1"/>
  <c r="AB209" i="1"/>
  <c r="P217" i="1" l="1"/>
  <c r="R217" i="1" s="1"/>
  <c r="Z210" i="1"/>
  <c r="U217" i="1" l="1"/>
  <c r="Q218" i="1" s="1"/>
  <c r="T217" i="1"/>
  <c r="O218" i="1" s="1"/>
  <c r="AF210" i="1"/>
  <c r="AD210" i="1" s="1"/>
  <c r="Y211" i="1" s="1"/>
  <c r="AE210" i="1"/>
  <c r="AA211" i="1" s="1"/>
  <c r="AB210" i="1"/>
  <c r="P218" i="1" l="1"/>
  <c r="R218" i="1" s="1"/>
  <c r="Z211" i="1"/>
  <c r="AB211" i="1" s="1"/>
  <c r="U218" i="1" l="1"/>
  <c r="Q219" i="1" s="1"/>
  <c r="T218" i="1"/>
  <c r="O219" i="1" s="1"/>
  <c r="AF211" i="1"/>
  <c r="AD211" i="1" s="1"/>
  <c r="Y212" i="1" s="1"/>
  <c r="AE211" i="1"/>
  <c r="AA212" i="1" s="1"/>
  <c r="P219" i="1" l="1"/>
  <c r="R219" i="1" s="1"/>
  <c r="Z212" i="1"/>
  <c r="U219" i="1" l="1"/>
  <c r="Q220" i="1" s="1"/>
  <c r="T219" i="1"/>
  <c r="O220" i="1" s="1"/>
  <c r="AF212" i="1"/>
  <c r="AD212" i="1" s="1"/>
  <c r="Y213" i="1" s="1"/>
  <c r="AE212" i="1"/>
  <c r="AA213" i="1" s="1"/>
  <c r="AB212" i="1"/>
  <c r="P220" i="1" l="1"/>
  <c r="R220" i="1" s="1"/>
  <c r="Z213" i="1"/>
  <c r="U220" i="1" l="1"/>
  <c r="Q221" i="1" s="1"/>
  <c r="T220" i="1"/>
  <c r="O221" i="1" s="1"/>
  <c r="AB213" i="1"/>
  <c r="AE213" i="1"/>
  <c r="AA214" i="1" s="1"/>
  <c r="AF213" i="1"/>
  <c r="AD213" i="1" s="1"/>
  <c r="Y214" i="1" s="1"/>
  <c r="P221" i="1" l="1"/>
  <c r="R221" i="1" s="1"/>
  <c r="Z214" i="1"/>
  <c r="U221" i="1" l="1"/>
  <c r="Q222" i="1" s="1"/>
  <c r="T221" i="1"/>
  <c r="O222" i="1" s="1"/>
  <c r="AF214" i="1"/>
  <c r="AD214" i="1" s="1"/>
  <c r="Y215" i="1" s="1"/>
  <c r="AE214" i="1"/>
  <c r="AA215" i="1" s="1"/>
  <c r="AB214" i="1"/>
  <c r="P222" i="1" l="1"/>
  <c r="R222" i="1" s="1"/>
  <c r="Z215" i="1"/>
  <c r="U222" i="1" l="1"/>
  <c r="Q223" i="1" s="1"/>
  <c r="T222" i="1"/>
  <c r="O223" i="1" s="1"/>
  <c r="AB215" i="1"/>
  <c r="AE215" i="1"/>
  <c r="AA216" i="1" s="1"/>
  <c r="AF215" i="1"/>
  <c r="AD215" i="1" s="1"/>
  <c r="Y216" i="1" s="1"/>
  <c r="P223" i="1" l="1"/>
  <c r="R223" i="1" s="1"/>
  <c r="Z216" i="1"/>
  <c r="U223" i="1" l="1"/>
  <c r="Q224" i="1" s="1"/>
  <c r="T223" i="1"/>
  <c r="O224" i="1" s="1"/>
  <c r="AB216" i="1"/>
  <c r="AE216" i="1"/>
  <c r="AA217" i="1" s="1"/>
  <c r="AF216" i="1"/>
  <c r="AD216" i="1" s="1"/>
  <c r="Y217" i="1" s="1"/>
  <c r="P224" i="1" l="1"/>
  <c r="R224" i="1" s="1"/>
  <c r="Z217" i="1"/>
  <c r="U224" i="1" l="1"/>
  <c r="Q225" i="1" s="1"/>
  <c r="T224" i="1"/>
  <c r="O225" i="1" s="1"/>
  <c r="AB217" i="1"/>
  <c r="AF217" i="1"/>
  <c r="AD217" i="1" s="1"/>
  <c r="Y218" i="1" s="1"/>
  <c r="AE217" i="1"/>
  <c r="AA218" i="1" s="1"/>
  <c r="P225" i="1" l="1"/>
  <c r="R225" i="1" s="1"/>
  <c r="Z218" i="1"/>
  <c r="AB218" i="1" s="1"/>
  <c r="U225" i="1" l="1"/>
  <c r="Q226" i="1" s="1"/>
  <c r="T225" i="1"/>
  <c r="O226" i="1" s="1"/>
  <c r="AE218" i="1"/>
  <c r="AA219" i="1" s="1"/>
  <c r="AF218" i="1"/>
  <c r="AD218" i="1" s="1"/>
  <c r="Y219" i="1" s="1"/>
  <c r="P226" i="1" l="1"/>
  <c r="R226" i="1" s="1"/>
  <c r="Z219" i="1"/>
  <c r="U226" i="1" l="1"/>
  <c r="Q227" i="1" s="1"/>
  <c r="T226" i="1"/>
  <c r="O227" i="1" s="1"/>
  <c r="AE219" i="1"/>
  <c r="AA220" i="1" s="1"/>
  <c r="AF219" i="1"/>
  <c r="AD219" i="1" s="1"/>
  <c r="Y220" i="1" s="1"/>
  <c r="AB219" i="1"/>
  <c r="P227" i="1" l="1"/>
  <c r="R227" i="1" s="1"/>
  <c r="Z220" i="1"/>
  <c r="U227" i="1" l="1"/>
  <c r="Q228" i="1" s="1"/>
  <c r="T227" i="1"/>
  <c r="O228" i="1" s="1"/>
  <c r="AB220" i="1"/>
  <c r="AF220" i="1"/>
  <c r="AD220" i="1" s="1"/>
  <c r="Y221" i="1" s="1"/>
  <c r="AE220" i="1"/>
  <c r="AA221" i="1" s="1"/>
  <c r="P228" i="1" l="1"/>
  <c r="R228" i="1" s="1"/>
  <c r="Z221" i="1"/>
  <c r="AB221" i="1" s="1"/>
  <c r="U228" i="1" l="1"/>
  <c r="Q229" i="1" s="1"/>
  <c r="T228" i="1"/>
  <c r="O229" i="1" s="1"/>
  <c r="AF221" i="1"/>
  <c r="AD221" i="1" s="1"/>
  <c r="Y222" i="1" s="1"/>
  <c r="AE221" i="1"/>
  <c r="AA222" i="1" s="1"/>
  <c r="P229" i="1" l="1"/>
  <c r="R229" i="1" s="1"/>
  <c r="Z222" i="1"/>
  <c r="AB222" i="1"/>
  <c r="U229" i="1" l="1"/>
  <c r="Q230" i="1" s="1"/>
  <c r="T229" i="1"/>
  <c r="O230" i="1" s="1"/>
  <c r="AE222" i="1"/>
  <c r="AA223" i="1" s="1"/>
  <c r="AF222" i="1"/>
  <c r="AD222" i="1" s="1"/>
  <c r="Y223" i="1" s="1"/>
  <c r="P230" i="1" l="1"/>
  <c r="R230" i="1" s="1"/>
  <c r="Z223" i="1"/>
  <c r="AB223" i="1" s="1"/>
  <c r="U230" i="1" l="1"/>
  <c r="Q231" i="1" s="1"/>
  <c r="T230" i="1"/>
  <c r="O231" i="1" s="1"/>
  <c r="AE223" i="1"/>
  <c r="AA224" i="1" s="1"/>
  <c r="AF223" i="1"/>
  <c r="AD223" i="1" s="1"/>
  <c r="Y224" i="1" s="1"/>
  <c r="P231" i="1" l="1"/>
  <c r="R231" i="1" s="1"/>
  <c r="Z224" i="1"/>
  <c r="U231" i="1" l="1"/>
  <c r="Q232" i="1" s="1"/>
  <c r="T231" i="1"/>
  <c r="O232" i="1" s="1"/>
  <c r="AB224" i="1"/>
  <c r="AE224" i="1"/>
  <c r="AA225" i="1" s="1"/>
  <c r="AF224" i="1"/>
  <c r="AD224" i="1" s="1"/>
  <c r="Y225" i="1" s="1"/>
  <c r="P232" i="1" l="1"/>
  <c r="R232" i="1" s="1"/>
  <c r="Z225" i="1"/>
  <c r="AB225" i="1" s="1"/>
  <c r="U232" i="1" l="1"/>
  <c r="Q233" i="1" s="1"/>
  <c r="T232" i="1"/>
  <c r="O233" i="1" s="1"/>
  <c r="AF225" i="1"/>
  <c r="AD225" i="1" s="1"/>
  <c r="Y226" i="1" s="1"/>
  <c r="AE225" i="1"/>
  <c r="AA226" i="1" s="1"/>
  <c r="P233" i="1" l="1"/>
  <c r="R233" i="1" s="1"/>
  <c r="Z226" i="1"/>
  <c r="U233" i="1" l="1"/>
  <c r="Q234" i="1" s="1"/>
  <c r="T233" i="1"/>
  <c r="O234" i="1" s="1"/>
  <c r="AB226" i="1"/>
  <c r="AF226" i="1"/>
  <c r="AD226" i="1" s="1"/>
  <c r="Y227" i="1" s="1"/>
  <c r="AE226" i="1"/>
  <c r="AA227" i="1" s="1"/>
  <c r="P234" i="1" l="1"/>
  <c r="R234" i="1" s="1"/>
  <c r="Z227" i="1"/>
  <c r="AB227" i="1" s="1"/>
  <c r="U234" i="1" l="1"/>
  <c r="Q235" i="1" s="1"/>
  <c r="T234" i="1"/>
  <c r="O235" i="1" s="1"/>
  <c r="AE227" i="1"/>
  <c r="AA228" i="1" s="1"/>
  <c r="AF227" i="1"/>
  <c r="AD227" i="1" s="1"/>
  <c r="Y228" i="1" s="1"/>
  <c r="P235" i="1" l="1"/>
  <c r="R235" i="1" s="1"/>
  <c r="Z228" i="1"/>
  <c r="AB228" i="1" s="1"/>
  <c r="U235" i="1" l="1"/>
  <c r="Q236" i="1" s="1"/>
  <c r="T235" i="1"/>
  <c r="O236" i="1" s="1"/>
  <c r="AF228" i="1"/>
  <c r="AD228" i="1" s="1"/>
  <c r="Y229" i="1" s="1"/>
  <c r="AE228" i="1"/>
  <c r="AA229" i="1" s="1"/>
  <c r="P236" i="1" l="1"/>
  <c r="U236" i="1" s="1"/>
  <c r="Q237" i="1" s="1"/>
  <c r="Z229" i="1"/>
  <c r="AB229" i="1" s="1"/>
  <c r="AE229" i="1"/>
  <c r="AA230" i="1" s="1"/>
  <c r="R236" i="1" l="1"/>
  <c r="T236" i="1"/>
  <c r="AF229" i="1"/>
  <c r="AD229" i="1" s="1"/>
  <c r="Y230" i="1" s="1"/>
  <c r="Z230" i="1" l="1"/>
  <c r="P237" i="1"/>
  <c r="U237" i="1" s="1"/>
  <c r="Q238" i="1" s="1"/>
  <c r="O237" i="1"/>
  <c r="AB230" i="1"/>
  <c r="AE230" i="1"/>
  <c r="AA231" i="1" s="1"/>
  <c r="AF230" i="1"/>
  <c r="AD230" i="1" s="1"/>
  <c r="Y231" i="1" s="1"/>
  <c r="R237" i="1" l="1"/>
  <c r="T237" i="1"/>
  <c r="P238" i="1" s="1"/>
  <c r="O238" i="1"/>
  <c r="Z231" i="1"/>
  <c r="R238" i="1" l="1"/>
  <c r="T238" i="1"/>
  <c r="O239" i="1" s="1"/>
  <c r="U238" i="1"/>
  <c r="Q239" i="1" s="1"/>
  <c r="P239" i="1"/>
  <c r="AB231" i="1"/>
  <c r="AE231" i="1"/>
  <c r="AA232" i="1" s="1"/>
  <c r="AF231" i="1"/>
  <c r="AD231" i="1" s="1"/>
  <c r="Y232" i="1" s="1"/>
  <c r="R239" i="1" l="1"/>
  <c r="T239" i="1"/>
  <c r="O240" i="1" s="1"/>
  <c r="U239" i="1"/>
  <c r="Q240" i="1" s="1"/>
  <c r="Z232" i="1"/>
  <c r="AF232" i="1" s="1"/>
  <c r="AD232" i="1" s="1"/>
  <c r="Y233" i="1" s="1"/>
  <c r="P240" i="1" l="1"/>
  <c r="T240" i="1"/>
  <c r="O241" i="1" s="1"/>
  <c r="R240" i="1"/>
  <c r="AE232" i="1"/>
  <c r="AA233" i="1" s="1"/>
  <c r="AB232" i="1"/>
  <c r="U240" i="1" l="1"/>
  <c r="Q241" i="1" s="1"/>
  <c r="Z233" i="1"/>
  <c r="AB233" i="1" s="1"/>
  <c r="P241" i="1" l="1"/>
  <c r="R241" i="1" s="1"/>
  <c r="AF233" i="1"/>
  <c r="AD233" i="1" s="1"/>
  <c r="Y234" i="1" s="1"/>
  <c r="AE233" i="1"/>
  <c r="AA234" i="1" s="1"/>
  <c r="U241" i="1" l="1"/>
  <c r="Q242" i="1" s="1"/>
  <c r="T241" i="1"/>
  <c r="O242" i="1" s="1"/>
  <c r="Z234" i="1"/>
  <c r="AF234" i="1" s="1"/>
  <c r="AD234" i="1" s="1"/>
  <c r="Y235" i="1" s="1"/>
  <c r="P242" i="1" l="1"/>
  <c r="U242" i="1" s="1"/>
  <c r="Q243" i="1" s="1"/>
  <c r="AB234" i="1"/>
  <c r="AE234" i="1"/>
  <c r="AA235" i="1" s="1"/>
  <c r="R242" i="1" l="1"/>
  <c r="T242" i="1"/>
  <c r="Z235" i="1"/>
  <c r="AB235" i="1" s="1"/>
  <c r="P243" i="1" l="1"/>
  <c r="U243" i="1" s="1"/>
  <c r="Q244" i="1" s="1"/>
  <c r="O243" i="1"/>
  <c r="AF235" i="1"/>
  <c r="AD235" i="1" s="1"/>
  <c r="Y236" i="1" s="1"/>
  <c r="AE235" i="1"/>
  <c r="AA236" i="1" s="1"/>
  <c r="R243" i="1" l="1"/>
  <c r="T243" i="1"/>
  <c r="P244" i="1" s="1"/>
  <c r="Z236" i="1"/>
  <c r="AE236" i="1" s="1"/>
  <c r="AA237" i="1" s="1"/>
  <c r="AB236" i="1"/>
  <c r="O244" i="1" l="1"/>
  <c r="U244" i="1"/>
  <c r="Q245" i="1" s="1"/>
  <c r="AF236" i="1"/>
  <c r="AD236" i="1" s="1"/>
  <c r="Y237" i="1" s="1"/>
  <c r="Z237" i="1" l="1"/>
  <c r="AF237" i="1" s="1"/>
  <c r="AD237" i="1" s="1"/>
  <c r="Y238" i="1" s="1"/>
  <c r="T244" i="1"/>
  <c r="P245" i="1" s="1"/>
  <c r="U245" i="1" s="1"/>
  <c r="Q246" i="1" s="1"/>
  <c r="R244" i="1"/>
  <c r="AB237" i="1"/>
  <c r="AE237" i="1"/>
  <c r="AA238" i="1" s="1"/>
  <c r="O245" i="1" l="1"/>
  <c r="Z238" i="1"/>
  <c r="T245" i="1" l="1"/>
  <c r="P246" i="1" s="1"/>
  <c r="U246" i="1" s="1"/>
  <c r="Q247" i="1" s="1"/>
  <c r="R245" i="1"/>
  <c r="O246" i="1"/>
  <c r="AB238" i="1"/>
  <c r="AF238" i="1"/>
  <c r="AD238" i="1" s="1"/>
  <c r="Y239" i="1" s="1"/>
  <c r="AE238" i="1"/>
  <c r="AA239" i="1" s="1"/>
  <c r="R246" i="1" l="1"/>
  <c r="T246" i="1"/>
  <c r="P247" i="1" s="1"/>
  <c r="U247" i="1" s="1"/>
  <c r="Q248" i="1" s="1"/>
  <c r="Z239" i="1"/>
  <c r="AF239" i="1" s="1"/>
  <c r="AD239" i="1" s="1"/>
  <c r="Y240" i="1" s="1"/>
  <c r="O247" i="1" l="1"/>
  <c r="AB239" i="1"/>
  <c r="AE239" i="1"/>
  <c r="AA240" i="1" s="1"/>
  <c r="T247" i="1" l="1"/>
  <c r="P248" i="1" s="1"/>
  <c r="U248" i="1" s="1"/>
  <c r="Q249" i="1" s="1"/>
  <c r="O248" i="1"/>
  <c r="R247" i="1"/>
  <c r="Z240" i="1"/>
  <c r="R248" i="1" l="1"/>
  <c r="T248" i="1"/>
  <c r="P249" i="1" s="1"/>
  <c r="AB240" i="1"/>
  <c r="AF240" i="1"/>
  <c r="AD240" i="1" s="1"/>
  <c r="Y241" i="1" s="1"/>
  <c r="AE240" i="1"/>
  <c r="AA241" i="1" s="1"/>
  <c r="O249" i="1" l="1"/>
  <c r="U249" i="1"/>
  <c r="Q250" i="1" s="1"/>
  <c r="Z241" i="1"/>
  <c r="T249" i="1" l="1"/>
  <c r="R249" i="1"/>
  <c r="AB241" i="1"/>
  <c r="AF241" i="1"/>
  <c r="AD241" i="1" s="1"/>
  <c r="Y242" i="1" s="1"/>
  <c r="AE241" i="1"/>
  <c r="AA242" i="1" s="1"/>
  <c r="O250" i="1" l="1"/>
  <c r="P250" i="1"/>
  <c r="Z242" i="1"/>
  <c r="U250" i="1" l="1"/>
  <c r="Q251" i="1" s="1"/>
  <c r="T250" i="1"/>
  <c r="O251" i="1" s="1"/>
  <c r="R250" i="1"/>
  <c r="AB242" i="1"/>
  <c r="AE242" i="1"/>
  <c r="AA243" i="1" s="1"/>
  <c r="AF242" i="1"/>
  <c r="AD242" i="1" s="1"/>
  <c r="Y243" i="1" s="1"/>
  <c r="P251" i="1" l="1"/>
  <c r="R251" i="1" s="1"/>
  <c r="Z243" i="1"/>
  <c r="U251" i="1" l="1"/>
  <c r="Q252" i="1" s="1"/>
  <c r="T251" i="1"/>
  <c r="O252" i="1" s="1"/>
  <c r="AE243" i="1"/>
  <c r="AA244" i="1" s="1"/>
  <c r="AF243" i="1"/>
  <c r="AD243" i="1" s="1"/>
  <c r="AB243" i="1"/>
  <c r="P252" i="1" l="1"/>
  <c r="R252" i="1" s="1"/>
  <c r="Y244" i="1"/>
  <c r="Z244" i="1"/>
  <c r="U252" i="1" l="1"/>
  <c r="Q253" i="1" s="1"/>
  <c r="T252" i="1"/>
  <c r="O253" i="1" s="1"/>
  <c r="AB244" i="1"/>
  <c r="AE244" i="1"/>
  <c r="AA245" i="1" s="1"/>
  <c r="AF244" i="1"/>
  <c r="AD244" i="1" s="1"/>
  <c r="P253" i="1" l="1"/>
  <c r="R253" i="1"/>
  <c r="T253" i="1"/>
  <c r="O254" i="1" s="1"/>
  <c r="Y245" i="1"/>
  <c r="Z245" i="1"/>
  <c r="U253" i="1" l="1"/>
  <c r="Q254" i="1" s="1"/>
  <c r="P254" i="1"/>
  <c r="R254" i="1" s="1"/>
  <c r="AB245" i="1"/>
  <c r="AE245" i="1"/>
  <c r="AA246" i="1" s="1"/>
  <c r="AF245" i="1"/>
  <c r="AD245" i="1" s="1"/>
  <c r="U254" i="1" l="1"/>
  <c r="Q255" i="1" s="1"/>
  <c r="T254" i="1"/>
  <c r="O255" i="1" s="1"/>
  <c r="Y246" i="1"/>
  <c r="Z246" i="1"/>
  <c r="P255" i="1" l="1"/>
  <c r="R255" i="1" s="1"/>
  <c r="AB246" i="1"/>
  <c r="AF246" i="1"/>
  <c r="AD246" i="1" s="1"/>
  <c r="AE246" i="1"/>
  <c r="AA247" i="1" s="1"/>
  <c r="U255" i="1" l="1"/>
  <c r="Q256" i="1" s="1"/>
  <c r="T255" i="1"/>
  <c r="O256" i="1" s="1"/>
  <c r="Y247" i="1"/>
  <c r="Z247" i="1"/>
  <c r="P256" i="1" l="1"/>
  <c r="R256" i="1" s="1"/>
  <c r="AB247" i="1"/>
  <c r="AF247" i="1"/>
  <c r="AD247" i="1" s="1"/>
  <c r="Y248" i="1" s="1"/>
  <c r="AE247" i="1"/>
  <c r="AA248" i="1" s="1"/>
  <c r="U256" i="1" l="1"/>
  <c r="Q257" i="1" s="1"/>
  <c r="T256" i="1"/>
  <c r="O257" i="1" s="1"/>
  <c r="Z248" i="1"/>
  <c r="AB248" i="1"/>
  <c r="P257" i="1" l="1"/>
  <c r="T257" i="1"/>
  <c r="O258" i="1" s="1"/>
  <c r="R257" i="1"/>
  <c r="AE248" i="1"/>
  <c r="AA249" i="1" s="1"/>
  <c r="AF248" i="1"/>
  <c r="AD248" i="1" s="1"/>
  <c r="Y249" i="1" s="1"/>
  <c r="U257" i="1" l="1"/>
  <c r="Q258" i="1" s="1"/>
  <c r="Z249" i="1"/>
  <c r="P258" i="1" l="1"/>
  <c r="R258" i="1" s="1"/>
  <c r="AB249" i="1"/>
  <c r="AE249" i="1"/>
  <c r="AA250" i="1" s="1"/>
  <c r="AF249" i="1"/>
  <c r="AD249" i="1" s="1"/>
  <c r="Y250" i="1" s="1"/>
  <c r="U258" i="1" l="1"/>
  <c r="Q259" i="1" s="1"/>
  <c r="T258" i="1"/>
  <c r="O259" i="1" s="1"/>
  <c r="Z250" i="1"/>
  <c r="P259" i="1" l="1"/>
  <c r="R259" i="1"/>
  <c r="T259" i="1"/>
  <c r="O260" i="1" s="1"/>
  <c r="AB250" i="1"/>
  <c r="AE250" i="1"/>
  <c r="AA251" i="1" s="1"/>
  <c r="AF250" i="1"/>
  <c r="AD250" i="1" s="1"/>
  <c r="Y251" i="1" s="1"/>
  <c r="U259" i="1" l="1"/>
  <c r="Q260" i="1" s="1"/>
  <c r="Z251" i="1"/>
  <c r="P260" i="1" l="1"/>
  <c r="R260" i="1" s="1"/>
  <c r="AB251" i="1"/>
  <c r="AF251" i="1"/>
  <c r="AD251" i="1" s="1"/>
  <c r="Y252" i="1" s="1"/>
  <c r="AE251" i="1"/>
  <c r="AA252" i="1" s="1"/>
  <c r="U260" i="1" l="1"/>
  <c r="Q261" i="1" s="1"/>
  <c r="T260" i="1"/>
  <c r="O261" i="1" s="1"/>
  <c r="Z252" i="1"/>
  <c r="AB252" i="1"/>
  <c r="P261" i="1" l="1"/>
  <c r="T261" i="1"/>
  <c r="R261" i="1"/>
  <c r="O262" i="1"/>
  <c r="AF252" i="1"/>
  <c r="AD252" i="1" s="1"/>
  <c r="Y253" i="1" s="1"/>
  <c r="AE252" i="1"/>
  <c r="AA253" i="1" s="1"/>
  <c r="U261" i="1" l="1"/>
  <c r="Q262" i="1" s="1"/>
  <c r="Z253" i="1"/>
  <c r="P262" i="1" l="1"/>
  <c r="R262" i="1" s="1"/>
  <c r="AB253" i="1"/>
  <c r="AE253" i="1"/>
  <c r="AA254" i="1" s="1"/>
  <c r="AF253" i="1"/>
  <c r="AD253" i="1" s="1"/>
  <c r="Y254" i="1" s="1"/>
  <c r="U262" i="1" l="1"/>
  <c r="Q263" i="1" s="1"/>
  <c r="T262" i="1"/>
  <c r="O263" i="1" s="1"/>
  <c r="Z254" i="1"/>
  <c r="AB254" i="1"/>
  <c r="P263" i="1" l="1"/>
  <c r="T263" i="1"/>
  <c r="R263" i="1"/>
  <c r="O264" i="1"/>
  <c r="AE254" i="1"/>
  <c r="AA255" i="1" s="1"/>
  <c r="AF254" i="1"/>
  <c r="AD254" i="1" s="1"/>
  <c r="Y255" i="1" s="1"/>
  <c r="U263" i="1" l="1"/>
  <c r="Q264" i="1" s="1"/>
  <c r="Z255" i="1"/>
  <c r="AB255" i="1"/>
  <c r="P264" i="1" l="1"/>
  <c r="R264" i="1" s="1"/>
  <c r="U264" i="1"/>
  <c r="Q265" i="1" s="1"/>
  <c r="T264" i="1"/>
  <c r="O265" i="1" s="1"/>
  <c r="AF255" i="1"/>
  <c r="AD255" i="1" s="1"/>
  <c r="Y256" i="1" s="1"/>
  <c r="AE255" i="1"/>
  <c r="AA256" i="1" s="1"/>
  <c r="P265" i="1" l="1"/>
  <c r="T265" i="1"/>
  <c r="O266" i="1" s="1"/>
  <c r="R265" i="1"/>
  <c r="Z256" i="1"/>
  <c r="U265" i="1" l="1"/>
  <c r="Q266" i="1" s="1"/>
  <c r="AB256" i="1"/>
  <c r="AE256" i="1"/>
  <c r="AA257" i="1" s="1"/>
  <c r="AF256" i="1"/>
  <c r="AD256" i="1" s="1"/>
  <c r="Y257" i="1" s="1"/>
  <c r="P266" i="1" l="1"/>
  <c r="R266" i="1" s="1"/>
  <c r="U266" i="1"/>
  <c r="Q267" i="1" s="1"/>
  <c r="T266" i="1"/>
  <c r="O267" i="1" s="1"/>
  <c r="Z257" i="1"/>
  <c r="P267" i="1" l="1"/>
  <c r="R267" i="1" s="1"/>
  <c r="AB257" i="1"/>
  <c r="AE257" i="1"/>
  <c r="AA258" i="1" s="1"/>
  <c r="AF257" i="1"/>
  <c r="AD257" i="1" s="1"/>
  <c r="Y258" i="1" s="1"/>
  <c r="U267" i="1" l="1"/>
  <c r="Q268" i="1" s="1"/>
  <c r="T267" i="1"/>
  <c r="O268" i="1" s="1"/>
  <c r="Z258" i="1"/>
  <c r="AB258" i="1"/>
  <c r="P268" i="1" l="1"/>
  <c r="R268" i="1" s="1"/>
  <c r="AE258" i="1"/>
  <c r="AA259" i="1" s="1"/>
  <c r="AF258" i="1"/>
  <c r="AD258" i="1" s="1"/>
  <c r="Y259" i="1" s="1"/>
  <c r="U268" i="1" l="1"/>
  <c r="Q269" i="1" s="1"/>
  <c r="T268" i="1"/>
  <c r="O269" i="1" s="1"/>
  <c r="Z259" i="1"/>
  <c r="AB259" i="1"/>
  <c r="P269" i="1" l="1"/>
  <c r="R269" i="1" s="1"/>
  <c r="AF259" i="1"/>
  <c r="AD259" i="1" s="1"/>
  <c r="Y260" i="1" s="1"/>
  <c r="AE259" i="1"/>
  <c r="AA260" i="1" s="1"/>
  <c r="U269" i="1" l="1"/>
  <c r="Q270" i="1" s="1"/>
  <c r="T269" i="1"/>
  <c r="O270" i="1" s="1"/>
  <c r="Z260" i="1"/>
  <c r="P270" i="1" l="1"/>
  <c r="T270" i="1" s="1"/>
  <c r="O271" i="1" s="1"/>
  <c r="AB260" i="1"/>
  <c r="AE260" i="1"/>
  <c r="AA261" i="1" s="1"/>
  <c r="AF260" i="1"/>
  <c r="AD260" i="1" s="1"/>
  <c r="Y261" i="1" s="1"/>
  <c r="R270" i="1" l="1"/>
  <c r="U270" i="1"/>
  <c r="Q271" i="1" s="1"/>
  <c r="P271" i="1"/>
  <c r="R271" i="1" s="1"/>
  <c r="Z261" i="1"/>
  <c r="U271" i="1" l="1"/>
  <c r="Q272" i="1" s="1"/>
  <c r="T271" i="1"/>
  <c r="O272" i="1" s="1"/>
  <c r="AB261" i="1"/>
  <c r="AF261" i="1"/>
  <c r="AD261" i="1" s="1"/>
  <c r="Y262" i="1" s="1"/>
  <c r="AE261" i="1"/>
  <c r="AA262" i="1" s="1"/>
  <c r="P272" i="1" l="1"/>
  <c r="R272" i="1" s="1"/>
  <c r="Z262" i="1"/>
  <c r="AB262" i="1"/>
  <c r="T272" i="1" l="1"/>
  <c r="O273" i="1" s="1"/>
  <c r="U272" i="1"/>
  <c r="Q273" i="1" s="1"/>
  <c r="P273" i="1"/>
  <c r="AF262" i="1"/>
  <c r="AD262" i="1" s="1"/>
  <c r="Y263" i="1" s="1"/>
  <c r="AE262" i="1"/>
  <c r="AA263" i="1" s="1"/>
  <c r="U273" i="1" l="1"/>
  <c r="Q274" i="1" s="1"/>
  <c r="R273" i="1"/>
  <c r="T273" i="1"/>
  <c r="O274" i="1" s="1"/>
  <c r="Z263" i="1"/>
  <c r="AB263" i="1"/>
  <c r="P274" i="1" l="1"/>
  <c r="R274" i="1" s="1"/>
  <c r="AF263" i="1"/>
  <c r="AD263" i="1" s="1"/>
  <c r="Y264" i="1" s="1"/>
  <c r="AE263" i="1"/>
  <c r="AA264" i="1" s="1"/>
  <c r="U274" i="1" l="1"/>
  <c r="Q275" i="1" s="1"/>
  <c r="T274" i="1"/>
  <c r="O275" i="1" s="1"/>
  <c r="Z264" i="1"/>
  <c r="AB264" i="1" s="1"/>
  <c r="P275" i="1" l="1"/>
  <c r="R275" i="1" s="1"/>
  <c r="AE264" i="1"/>
  <c r="AA265" i="1" s="1"/>
  <c r="AF264" i="1"/>
  <c r="AD264" i="1" s="1"/>
  <c r="Y265" i="1" s="1"/>
  <c r="U275" i="1" l="1"/>
  <c r="Q276" i="1" s="1"/>
  <c r="T275" i="1"/>
  <c r="O276" i="1" s="1"/>
  <c r="Z265" i="1"/>
  <c r="AB265" i="1" s="1"/>
  <c r="P276" i="1" l="1"/>
  <c r="R276" i="1" s="1"/>
  <c r="AF265" i="1"/>
  <c r="AD265" i="1" s="1"/>
  <c r="Y266" i="1" s="1"/>
  <c r="AE265" i="1"/>
  <c r="AA266" i="1" s="1"/>
  <c r="U276" i="1" l="1"/>
  <c r="Q277" i="1" s="1"/>
  <c r="T276" i="1"/>
  <c r="O277" i="1" s="1"/>
  <c r="Z266" i="1"/>
  <c r="P277" i="1" l="1"/>
  <c r="R277" i="1" s="1"/>
  <c r="AF266" i="1"/>
  <c r="AD266" i="1" s="1"/>
  <c r="Y267" i="1" s="1"/>
  <c r="AE266" i="1"/>
  <c r="AA267" i="1" s="1"/>
  <c r="AB266" i="1"/>
  <c r="U277" i="1" l="1"/>
  <c r="Q278" i="1" s="1"/>
  <c r="T277" i="1"/>
  <c r="O278" i="1" s="1"/>
  <c r="Z267" i="1"/>
  <c r="AB267" i="1" s="1"/>
  <c r="P278" i="1" l="1"/>
  <c r="R278" i="1" s="1"/>
  <c r="AE267" i="1"/>
  <c r="AA268" i="1" s="1"/>
  <c r="AF267" i="1"/>
  <c r="AD267" i="1" s="1"/>
  <c r="Y268" i="1" s="1"/>
  <c r="T278" i="1" l="1"/>
  <c r="O279" i="1" s="1"/>
  <c r="U278" i="1"/>
  <c r="Q279" i="1" s="1"/>
  <c r="P279" i="1"/>
  <c r="Z268" i="1"/>
  <c r="AB268" i="1"/>
  <c r="U279" i="1" l="1"/>
  <c r="Q280" i="1" s="1"/>
  <c r="T279" i="1"/>
  <c r="O280" i="1" s="1"/>
  <c r="R279" i="1"/>
  <c r="AF268" i="1"/>
  <c r="AD268" i="1" s="1"/>
  <c r="Y269" i="1" s="1"/>
  <c r="AE268" i="1"/>
  <c r="AA269" i="1" s="1"/>
  <c r="P280" i="1" l="1"/>
  <c r="R280" i="1" s="1"/>
  <c r="Z269" i="1"/>
  <c r="U280" i="1" l="1"/>
  <c r="Q281" i="1" s="1"/>
  <c r="T280" i="1"/>
  <c r="O281" i="1" s="1"/>
  <c r="AE269" i="1"/>
  <c r="AA270" i="1" s="1"/>
  <c r="AF269" i="1"/>
  <c r="AD269" i="1" s="1"/>
  <c r="Y270" i="1" s="1"/>
  <c r="AB269" i="1"/>
  <c r="P281" i="1" l="1"/>
  <c r="R281" i="1" s="1"/>
  <c r="Z270" i="1"/>
  <c r="U281" i="1" l="1"/>
  <c r="Q282" i="1" s="1"/>
  <c r="T281" i="1"/>
  <c r="O282" i="1" s="1"/>
  <c r="AF270" i="1"/>
  <c r="AD270" i="1" s="1"/>
  <c r="Y271" i="1" s="1"/>
  <c r="AE270" i="1"/>
  <c r="AA271" i="1" s="1"/>
  <c r="AB270" i="1"/>
  <c r="P282" i="1" l="1"/>
  <c r="T282" i="1"/>
  <c r="O283" i="1" s="1"/>
  <c r="R282" i="1"/>
  <c r="Z271" i="1"/>
  <c r="AB271" i="1"/>
  <c r="U282" i="1" l="1"/>
  <c r="Q283" i="1" s="1"/>
  <c r="P283" i="1"/>
  <c r="R283" i="1" s="1"/>
  <c r="AE271" i="1"/>
  <c r="AA272" i="1" s="1"/>
  <c r="AF271" i="1"/>
  <c r="AD271" i="1" s="1"/>
  <c r="Y272" i="1" s="1"/>
  <c r="U283" i="1" l="1"/>
  <c r="Q284" i="1" s="1"/>
  <c r="T283" i="1"/>
  <c r="O284" i="1" s="1"/>
  <c r="Z272" i="1"/>
  <c r="AB272" i="1"/>
  <c r="P284" i="1" l="1"/>
  <c r="R284" i="1" s="1"/>
  <c r="AF272" i="1"/>
  <c r="AD272" i="1" s="1"/>
  <c r="Y273" i="1" s="1"/>
  <c r="AE272" i="1"/>
  <c r="AA273" i="1" s="1"/>
  <c r="U284" i="1" l="1"/>
  <c r="Q285" i="1" s="1"/>
  <c r="T284" i="1"/>
  <c r="O285" i="1" s="1"/>
  <c r="Z273" i="1"/>
  <c r="P285" i="1" l="1"/>
  <c r="R285" i="1" s="1"/>
  <c r="AE273" i="1"/>
  <c r="AA274" i="1" s="1"/>
  <c r="AF273" i="1"/>
  <c r="AD273" i="1" s="1"/>
  <c r="Y274" i="1" s="1"/>
  <c r="AB273" i="1"/>
  <c r="U285" i="1" l="1"/>
  <c r="Q286" i="1" s="1"/>
  <c r="T285" i="1"/>
  <c r="O286" i="1" s="1"/>
  <c r="Z274" i="1"/>
  <c r="P286" i="1" l="1"/>
  <c r="R286" i="1" s="1"/>
  <c r="AB274" i="1"/>
  <c r="AE274" i="1"/>
  <c r="AA275" i="1" s="1"/>
  <c r="AF274" i="1"/>
  <c r="AD274" i="1" s="1"/>
  <c r="Y275" i="1" s="1"/>
  <c r="U286" i="1" l="1"/>
  <c r="Q287" i="1" s="1"/>
  <c r="T286" i="1"/>
  <c r="O287" i="1" s="1"/>
  <c r="Z275" i="1"/>
  <c r="AB275" i="1"/>
  <c r="P287" i="1" l="1"/>
  <c r="R287" i="1" s="1"/>
  <c r="AE275" i="1"/>
  <c r="AA276" i="1" s="1"/>
  <c r="AF275" i="1"/>
  <c r="AD275" i="1" s="1"/>
  <c r="Y276" i="1" s="1"/>
  <c r="U287" i="1" l="1"/>
  <c r="Q288" i="1" s="1"/>
  <c r="T287" i="1"/>
  <c r="O288" i="1" s="1"/>
  <c r="Z276" i="1"/>
  <c r="AB276" i="1" s="1"/>
  <c r="P288" i="1" l="1"/>
  <c r="R288" i="1" s="1"/>
  <c r="AF276" i="1"/>
  <c r="AD276" i="1" s="1"/>
  <c r="Y277" i="1" s="1"/>
  <c r="AE276" i="1"/>
  <c r="AA277" i="1" s="1"/>
  <c r="U288" i="1" l="1"/>
  <c r="Q289" i="1" s="1"/>
  <c r="T288" i="1"/>
  <c r="O289" i="1" s="1"/>
  <c r="Z277" i="1"/>
  <c r="P289" i="1" l="1"/>
  <c r="R289" i="1" s="1"/>
  <c r="AB277" i="1"/>
  <c r="AE277" i="1"/>
  <c r="AA278" i="1" s="1"/>
  <c r="AF277" i="1"/>
  <c r="AD277" i="1" s="1"/>
  <c r="Y278" i="1" s="1"/>
  <c r="U289" i="1" l="1"/>
  <c r="Q290" i="1" s="1"/>
  <c r="T289" i="1"/>
  <c r="O290" i="1" s="1"/>
  <c r="Z278" i="1"/>
  <c r="AB278" i="1"/>
  <c r="P290" i="1" l="1"/>
  <c r="R290" i="1" s="1"/>
  <c r="AE278" i="1"/>
  <c r="AA279" i="1" s="1"/>
  <c r="AF278" i="1"/>
  <c r="AD278" i="1" s="1"/>
  <c r="Y279" i="1" s="1"/>
  <c r="U290" i="1" l="1"/>
  <c r="Q291" i="1" s="1"/>
  <c r="T290" i="1"/>
  <c r="O291" i="1" s="1"/>
  <c r="Z279" i="1"/>
  <c r="AB279" i="1"/>
  <c r="P291" i="1" l="1"/>
  <c r="R291" i="1" s="1"/>
  <c r="AF279" i="1"/>
  <c r="AD279" i="1" s="1"/>
  <c r="Y280" i="1" s="1"/>
  <c r="AE279" i="1"/>
  <c r="AA280" i="1" s="1"/>
  <c r="U291" i="1" l="1"/>
  <c r="Q292" i="1" s="1"/>
  <c r="T291" i="1"/>
  <c r="O292" i="1" s="1"/>
  <c r="Z280" i="1"/>
  <c r="AB280" i="1" s="1"/>
  <c r="P292" i="1" l="1"/>
  <c r="T292" i="1"/>
  <c r="O293" i="1" s="1"/>
  <c r="R292" i="1"/>
  <c r="AE280" i="1"/>
  <c r="AA281" i="1" s="1"/>
  <c r="AF280" i="1"/>
  <c r="AD280" i="1" s="1"/>
  <c r="Y281" i="1" s="1"/>
  <c r="U292" i="1" l="1"/>
  <c r="Q293" i="1" s="1"/>
  <c r="P293" i="1"/>
  <c r="R293" i="1" s="1"/>
  <c r="Z281" i="1"/>
  <c r="AB281" i="1" s="1"/>
  <c r="U293" i="1" l="1"/>
  <c r="Q294" i="1" s="1"/>
  <c r="T293" i="1"/>
  <c r="O294" i="1" s="1"/>
  <c r="AE281" i="1"/>
  <c r="AA282" i="1" s="1"/>
  <c r="AF281" i="1"/>
  <c r="AD281" i="1" s="1"/>
  <c r="Y282" i="1" s="1"/>
  <c r="P294" i="1" l="1"/>
  <c r="R294" i="1" s="1"/>
  <c r="Z282" i="1"/>
  <c r="AB282" i="1" s="1"/>
  <c r="AF282" i="1"/>
  <c r="AD282" i="1" s="1"/>
  <c r="Y283" i="1" s="1"/>
  <c r="AE282" i="1"/>
  <c r="AA283" i="1" s="1"/>
  <c r="U294" i="1" l="1"/>
  <c r="Q295" i="1" s="1"/>
  <c r="T294" i="1"/>
  <c r="O295" i="1" s="1"/>
  <c r="Z283" i="1"/>
  <c r="P295" i="1" l="1"/>
  <c r="R295" i="1" s="1"/>
  <c r="AB283" i="1"/>
  <c r="AE283" i="1"/>
  <c r="AA284" i="1" s="1"/>
  <c r="AF283" i="1"/>
  <c r="AD283" i="1" s="1"/>
  <c r="Y284" i="1" s="1"/>
  <c r="U295" i="1" l="1"/>
  <c r="Q296" i="1" s="1"/>
  <c r="T295" i="1"/>
  <c r="O296" i="1" s="1"/>
  <c r="Z284" i="1"/>
  <c r="AB284" i="1"/>
  <c r="P296" i="1" l="1"/>
  <c r="AE284" i="1"/>
  <c r="AA285" i="1" s="1"/>
  <c r="AF284" i="1"/>
  <c r="AD284" i="1" s="1"/>
  <c r="Y285" i="1" s="1"/>
  <c r="R296" i="1" l="1"/>
  <c r="U296" i="1"/>
  <c r="Q297" i="1" s="1"/>
  <c r="T296" i="1"/>
  <c r="O297" i="1" s="1"/>
  <c r="Z285" i="1"/>
  <c r="P297" i="1" l="1"/>
  <c r="AB285" i="1"/>
  <c r="AE285" i="1"/>
  <c r="AA286" i="1" s="1"/>
  <c r="AF285" i="1"/>
  <c r="AD285" i="1" s="1"/>
  <c r="Y286" i="1" s="1"/>
  <c r="R297" i="1" l="1"/>
  <c r="U297" i="1"/>
  <c r="Q298" i="1" s="1"/>
  <c r="T297" i="1"/>
  <c r="O298" i="1" s="1"/>
  <c r="Z286" i="1"/>
  <c r="P298" i="1" l="1"/>
  <c r="T298" i="1"/>
  <c r="O299" i="1" s="1"/>
  <c r="R298" i="1"/>
  <c r="AB286" i="1"/>
  <c r="AF286" i="1"/>
  <c r="AD286" i="1" s="1"/>
  <c r="Y287" i="1" s="1"/>
  <c r="AE286" i="1"/>
  <c r="AA287" i="1" s="1"/>
  <c r="U298" i="1" l="1"/>
  <c r="Q299" i="1" s="1"/>
  <c r="P299" i="1"/>
  <c r="R299" i="1" s="1"/>
  <c r="Z287" i="1"/>
  <c r="AB287" i="1" s="1"/>
  <c r="U299" i="1" l="1"/>
  <c r="Q300" i="1" s="1"/>
  <c r="T299" i="1"/>
  <c r="O300" i="1" s="1"/>
  <c r="AE287" i="1"/>
  <c r="AA288" i="1" s="1"/>
  <c r="AF287" i="1"/>
  <c r="AD287" i="1" s="1"/>
  <c r="Y288" i="1" s="1"/>
  <c r="P300" i="1" l="1"/>
  <c r="R300" i="1" s="1"/>
  <c r="Z288" i="1"/>
  <c r="AB288" i="1"/>
  <c r="U300" i="1" l="1"/>
  <c r="Q301" i="1" s="1"/>
  <c r="T300" i="1"/>
  <c r="O301" i="1" s="1"/>
  <c r="AF288" i="1"/>
  <c r="AD288" i="1" s="1"/>
  <c r="Y289" i="1" s="1"/>
  <c r="AE288" i="1"/>
  <c r="AA289" i="1" s="1"/>
  <c r="P301" i="1" l="1"/>
  <c r="R301" i="1" s="1"/>
  <c r="Z289" i="1"/>
  <c r="U301" i="1" l="1"/>
  <c r="Q302" i="1" s="1"/>
  <c r="T301" i="1"/>
  <c r="O302" i="1" s="1"/>
  <c r="AB289" i="1"/>
  <c r="AE289" i="1"/>
  <c r="AA290" i="1" s="1"/>
  <c r="AF289" i="1"/>
  <c r="AD289" i="1" s="1"/>
  <c r="Y290" i="1" s="1"/>
  <c r="P302" i="1" l="1"/>
  <c r="T302" i="1"/>
  <c r="O303" i="1" s="1"/>
  <c r="Z290" i="1"/>
  <c r="AB290" i="1"/>
  <c r="R302" i="1" l="1"/>
  <c r="U302" i="1"/>
  <c r="Q303" i="1" s="1"/>
  <c r="AF290" i="1"/>
  <c r="AD290" i="1" s="1"/>
  <c r="Y291" i="1" s="1"/>
  <c r="AE290" i="1"/>
  <c r="AA291" i="1" s="1"/>
  <c r="P303" i="1" l="1"/>
  <c r="R303" i="1" s="1"/>
  <c r="Z291" i="1"/>
  <c r="U303" i="1" l="1"/>
  <c r="Q304" i="1" s="1"/>
  <c r="T303" i="1"/>
  <c r="O304" i="1" s="1"/>
  <c r="AB291" i="1"/>
  <c r="AE291" i="1"/>
  <c r="AA292" i="1" s="1"/>
  <c r="AF291" i="1"/>
  <c r="AD291" i="1" s="1"/>
  <c r="Y292" i="1" s="1"/>
  <c r="P304" i="1" l="1"/>
  <c r="T304" i="1" s="1"/>
  <c r="O305" i="1" s="1"/>
  <c r="R304" i="1"/>
  <c r="Z292" i="1"/>
  <c r="AB292" i="1"/>
  <c r="AE292" i="1"/>
  <c r="AA293" i="1" s="1"/>
  <c r="AF292" i="1"/>
  <c r="AD292" i="1" s="1"/>
  <c r="Y293" i="1" s="1"/>
  <c r="U304" i="1" l="1"/>
  <c r="Q305" i="1" s="1"/>
  <c r="Z293" i="1"/>
  <c r="P305" i="1" l="1"/>
  <c r="R305" i="1" s="1"/>
  <c r="AB293" i="1"/>
  <c r="AF293" i="1"/>
  <c r="AD293" i="1" s="1"/>
  <c r="Y294" i="1" s="1"/>
  <c r="AE293" i="1"/>
  <c r="AA294" i="1" s="1"/>
  <c r="U305" i="1" l="1"/>
  <c r="Q306" i="1" s="1"/>
  <c r="T305" i="1"/>
  <c r="O306" i="1" s="1"/>
  <c r="Z294" i="1"/>
  <c r="AB294" i="1"/>
  <c r="P306" i="1" l="1"/>
  <c r="R306" i="1" s="1"/>
  <c r="AF294" i="1"/>
  <c r="AD294" i="1" s="1"/>
  <c r="Y295" i="1" s="1"/>
  <c r="AE294" i="1"/>
  <c r="AA295" i="1" s="1"/>
  <c r="U306" i="1" l="1"/>
  <c r="Q307" i="1" s="1"/>
  <c r="T306" i="1"/>
  <c r="O307" i="1" s="1"/>
  <c r="Z295" i="1"/>
  <c r="AB295" i="1" s="1"/>
  <c r="P307" i="1" l="1"/>
  <c r="R307" i="1" s="1"/>
  <c r="AF295" i="1"/>
  <c r="AD295" i="1" s="1"/>
  <c r="Y296" i="1" s="1"/>
  <c r="AE295" i="1"/>
  <c r="AA296" i="1" s="1"/>
  <c r="U307" i="1" l="1"/>
  <c r="Q308" i="1" s="1"/>
  <c r="T307" i="1"/>
  <c r="O308" i="1" s="1"/>
  <c r="Z296" i="1"/>
  <c r="P308" i="1" l="1"/>
  <c r="R308" i="1" s="1"/>
  <c r="AB296" i="1"/>
  <c r="AF296" i="1"/>
  <c r="AD296" i="1" s="1"/>
  <c r="Y297" i="1" s="1"/>
  <c r="AE296" i="1"/>
  <c r="AA297" i="1" s="1"/>
  <c r="U308" i="1" l="1"/>
  <c r="Q309" i="1" s="1"/>
  <c r="T308" i="1"/>
  <c r="O309" i="1" s="1"/>
  <c r="Z297" i="1"/>
  <c r="P309" i="1" l="1"/>
  <c r="R309" i="1" s="1"/>
  <c r="AE297" i="1"/>
  <c r="AA298" i="1" s="1"/>
  <c r="AF297" i="1"/>
  <c r="AD297" i="1" s="1"/>
  <c r="Y298" i="1" s="1"/>
  <c r="AB297" i="1"/>
  <c r="T309" i="1" l="1"/>
  <c r="O310" i="1" s="1"/>
  <c r="U309" i="1"/>
  <c r="Q310" i="1" s="1"/>
  <c r="Z298" i="1"/>
  <c r="P310" i="1" l="1"/>
  <c r="T310" i="1"/>
  <c r="O311" i="1" s="1"/>
  <c r="AB298" i="1"/>
  <c r="AE298" i="1"/>
  <c r="AA299" i="1" s="1"/>
  <c r="AF298" i="1"/>
  <c r="AD298" i="1" s="1"/>
  <c r="Y299" i="1" s="1"/>
  <c r="R310" i="1" l="1"/>
  <c r="U310" i="1"/>
  <c r="Q311" i="1" s="1"/>
  <c r="Z299" i="1"/>
  <c r="P311" i="1" l="1"/>
  <c r="R311" i="1" s="1"/>
  <c r="T311" i="1"/>
  <c r="O312" i="1" s="1"/>
  <c r="U311" i="1"/>
  <c r="Q312" i="1" s="1"/>
  <c r="AF299" i="1"/>
  <c r="AD299" i="1" s="1"/>
  <c r="Y300" i="1" s="1"/>
  <c r="AE299" i="1"/>
  <c r="AA300" i="1" s="1"/>
  <c r="AB299" i="1"/>
  <c r="P312" i="1" l="1"/>
  <c r="R312" i="1" s="1"/>
  <c r="Z300" i="1"/>
  <c r="AB300" i="1"/>
  <c r="T312" i="1" l="1"/>
  <c r="O313" i="1" s="1"/>
  <c r="U312" i="1"/>
  <c r="Q313" i="1" s="1"/>
  <c r="AF300" i="1"/>
  <c r="AD300" i="1" s="1"/>
  <c r="Y301" i="1" s="1"/>
  <c r="AE300" i="1"/>
  <c r="AA301" i="1" s="1"/>
  <c r="P313" i="1" l="1"/>
  <c r="T313" i="1"/>
  <c r="O314" i="1" s="1"/>
  <c r="R313" i="1"/>
  <c r="Z301" i="1"/>
  <c r="AB301" i="1"/>
  <c r="AF301" i="1"/>
  <c r="AD301" i="1" s="1"/>
  <c r="Y302" i="1" s="1"/>
  <c r="AE301" i="1"/>
  <c r="AA302" i="1" s="1"/>
  <c r="U313" i="1" l="1"/>
  <c r="Q314" i="1" s="1"/>
  <c r="P314" i="1"/>
  <c r="R314" i="1" s="1"/>
  <c r="Z302" i="1"/>
  <c r="U314" i="1" l="1"/>
  <c r="Q315" i="1" s="1"/>
  <c r="T314" i="1"/>
  <c r="O315" i="1" s="1"/>
  <c r="AE302" i="1"/>
  <c r="AA303" i="1" s="1"/>
  <c r="AF302" i="1"/>
  <c r="AD302" i="1" s="1"/>
  <c r="Y303" i="1" s="1"/>
  <c r="AB302" i="1"/>
  <c r="P315" i="1" l="1"/>
  <c r="R315" i="1" s="1"/>
  <c r="Z303" i="1"/>
  <c r="U315" i="1" l="1"/>
  <c r="Q316" i="1" s="1"/>
  <c r="T315" i="1"/>
  <c r="O316" i="1" s="1"/>
  <c r="AB303" i="1"/>
  <c r="AE303" i="1"/>
  <c r="AA304" i="1" s="1"/>
  <c r="AF303" i="1"/>
  <c r="AD303" i="1" s="1"/>
  <c r="Y304" i="1" s="1"/>
  <c r="P316" i="1" l="1"/>
  <c r="R316" i="1" s="1"/>
  <c r="Z304" i="1"/>
  <c r="AB304" i="1"/>
  <c r="U316" i="1" l="1"/>
  <c r="Q317" i="1" s="1"/>
  <c r="T316" i="1"/>
  <c r="O317" i="1" s="1"/>
  <c r="AF304" i="1"/>
  <c r="AD304" i="1" s="1"/>
  <c r="Y305" i="1" s="1"/>
  <c r="AE304" i="1"/>
  <c r="AA305" i="1" s="1"/>
  <c r="P317" i="1" l="1"/>
  <c r="R317" i="1" s="1"/>
  <c r="Z305" i="1"/>
  <c r="U317" i="1" l="1"/>
  <c r="Q318" i="1" s="1"/>
  <c r="T317" i="1"/>
  <c r="O318" i="1" s="1"/>
  <c r="AB305" i="1"/>
  <c r="AE305" i="1"/>
  <c r="AA306" i="1" s="1"/>
  <c r="AF305" i="1"/>
  <c r="AD305" i="1" s="1"/>
  <c r="Y306" i="1" s="1"/>
  <c r="P318" i="1" l="1"/>
  <c r="R318" i="1" s="1"/>
  <c r="Z306" i="1"/>
  <c r="U318" i="1" l="1"/>
  <c r="Q319" i="1" s="1"/>
  <c r="T318" i="1"/>
  <c r="O319" i="1" s="1"/>
  <c r="AF306" i="1"/>
  <c r="AD306" i="1" s="1"/>
  <c r="Y307" i="1" s="1"/>
  <c r="AE306" i="1"/>
  <c r="AA307" i="1" s="1"/>
  <c r="AB306" i="1"/>
  <c r="P319" i="1" l="1"/>
  <c r="R319" i="1" s="1"/>
  <c r="Z307" i="1"/>
  <c r="AB307" i="1" s="1"/>
  <c r="U319" i="1" l="1"/>
  <c r="Q320" i="1" s="1"/>
  <c r="T319" i="1"/>
  <c r="O320" i="1" s="1"/>
  <c r="AF307" i="1"/>
  <c r="AD307" i="1" s="1"/>
  <c r="Y308" i="1" s="1"/>
  <c r="AE307" i="1"/>
  <c r="AA308" i="1" s="1"/>
  <c r="P320" i="1" l="1"/>
  <c r="R320" i="1" s="1"/>
  <c r="Z308" i="1"/>
  <c r="U320" i="1" l="1"/>
  <c r="Q321" i="1" s="1"/>
  <c r="T320" i="1"/>
  <c r="O321" i="1" s="1"/>
  <c r="AB308" i="1"/>
  <c r="AF308" i="1"/>
  <c r="AD308" i="1" s="1"/>
  <c r="Y309" i="1" s="1"/>
  <c r="AE308" i="1"/>
  <c r="AA309" i="1" s="1"/>
  <c r="P321" i="1" l="1"/>
  <c r="R321" i="1" s="1"/>
  <c r="Z309" i="1"/>
  <c r="U321" i="1" l="1"/>
  <c r="Q322" i="1" s="1"/>
  <c r="T321" i="1"/>
  <c r="O322" i="1" s="1"/>
  <c r="AB309" i="1"/>
  <c r="AE309" i="1"/>
  <c r="AA310" i="1" s="1"/>
  <c r="AF309" i="1"/>
  <c r="AD309" i="1" s="1"/>
  <c r="Y310" i="1" s="1"/>
  <c r="P322" i="1" l="1"/>
  <c r="Z310" i="1"/>
  <c r="AB310" i="1"/>
  <c r="R322" i="1" l="1"/>
  <c r="U322" i="1"/>
  <c r="Q323" i="1" s="1"/>
  <c r="T322" i="1"/>
  <c r="O323" i="1" s="1"/>
  <c r="AF310" i="1"/>
  <c r="AD310" i="1" s="1"/>
  <c r="Y311" i="1" s="1"/>
  <c r="AE310" i="1"/>
  <c r="AA311" i="1" s="1"/>
  <c r="P323" i="1" l="1"/>
  <c r="R323" i="1" s="1"/>
  <c r="Z311" i="1"/>
  <c r="AB311" i="1"/>
  <c r="T323" i="1" l="1"/>
  <c r="O324" i="1" s="1"/>
  <c r="U323" i="1"/>
  <c r="Q324" i="1" s="1"/>
  <c r="AE311" i="1"/>
  <c r="AA312" i="1" s="1"/>
  <c r="AF311" i="1"/>
  <c r="AD311" i="1" s="1"/>
  <c r="Y312" i="1" s="1"/>
  <c r="P324" i="1" l="1"/>
  <c r="R324" i="1"/>
  <c r="T324" i="1"/>
  <c r="O325" i="1" s="1"/>
  <c r="Z312" i="1"/>
  <c r="AB312" i="1"/>
  <c r="U324" i="1" l="1"/>
  <c r="Q325" i="1" s="1"/>
  <c r="AE312" i="1"/>
  <c r="AA313" i="1" s="1"/>
  <c r="AF312" i="1"/>
  <c r="AD312" i="1" s="1"/>
  <c r="Y313" i="1" s="1"/>
  <c r="P325" i="1" l="1"/>
  <c r="R325" i="1" s="1"/>
  <c r="Z313" i="1"/>
  <c r="U325" i="1" l="1"/>
  <c r="Q326" i="1" s="1"/>
  <c r="T325" i="1"/>
  <c r="O326" i="1" s="1"/>
  <c r="AE313" i="1"/>
  <c r="AA314" i="1" s="1"/>
  <c r="AF313" i="1"/>
  <c r="AD313" i="1" s="1"/>
  <c r="Y314" i="1" s="1"/>
  <c r="AB313" i="1"/>
  <c r="P326" i="1" l="1"/>
  <c r="R326" i="1" s="1"/>
  <c r="Z314" i="1"/>
  <c r="U326" i="1" l="1"/>
  <c r="Q327" i="1" s="1"/>
  <c r="T326" i="1"/>
  <c r="O327" i="1" s="1"/>
  <c r="AB314" i="1"/>
  <c r="AF314" i="1"/>
  <c r="AD314" i="1" s="1"/>
  <c r="Y315" i="1" s="1"/>
  <c r="AE314" i="1"/>
  <c r="AA315" i="1" s="1"/>
  <c r="P327" i="1" l="1"/>
  <c r="T327" i="1"/>
  <c r="O328" i="1" s="1"/>
  <c r="R327" i="1"/>
  <c r="Z315" i="1"/>
  <c r="AB315" i="1"/>
  <c r="U327" i="1" l="1"/>
  <c r="Q328" i="1" s="1"/>
  <c r="P328" i="1"/>
  <c r="R328" i="1" s="1"/>
  <c r="AE315" i="1"/>
  <c r="AA316" i="1" s="1"/>
  <c r="AF315" i="1"/>
  <c r="AD315" i="1" s="1"/>
  <c r="Y316" i="1" s="1"/>
  <c r="U328" i="1" l="1"/>
  <c r="Q329" i="1" s="1"/>
  <c r="T328" i="1"/>
  <c r="O329" i="1" s="1"/>
  <c r="Z316" i="1"/>
  <c r="P329" i="1" l="1"/>
  <c r="R329" i="1" s="1"/>
  <c r="AF316" i="1"/>
  <c r="AD316" i="1" s="1"/>
  <c r="Y317" i="1" s="1"/>
  <c r="AE316" i="1"/>
  <c r="AA317" i="1" s="1"/>
  <c r="AB316" i="1"/>
  <c r="U329" i="1" l="1"/>
  <c r="Q330" i="1" s="1"/>
  <c r="T329" i="1"/>
  <c r="O330" i="1" s="1"/>
  <c r="Z317" i="1"/>
  <c r="P330" i="1" l="1"/>
  <c r="R330" i="1" s="1"/>
  <c r="AB317" i="1"/>
  <c r="AE317" i="1"/>
  <c r="AA318" i="1" s="1"/>
  <c r="AF317" i="1"/>
  <c r="AD317" i="1" s="1"/>
  <c r="Y318" i="1" s="1"/>
  <c r="U330" i="1" l="1"/>
  <c r="Q331" i="1" s="1"/>
  <c r="T330" i="1"/>
  <c r="O331" i="1" s="1"/>
  <c r="Z318" i="1"/>
  <c r="P331" i="1" l="1"/>
  <c r="R331" i="1" s="1"/>
  <c r="AB318" i="1"/>
  <c r="AF318" i="1"/>
  <c r="AD318" i="1" s="1"/>
  <c r="Y319" i="1" s="1"/>
  <c r="AE318" i="1"/>
  <c r="AA319" i="1" s="1"/>
  <c r="U331" i="1" l="1"/>
  <c r="Q332" i="1" s="1"/>
  <c r="T331" i="1"/>
  <c r="O332" i="1" s="1"/>
  <c r="Z319" i="1"/>
  <c r="P332" i="1" l="1"/>
  <c r="AB319" i="1"/>
  <c r="AF319" i="1"/>
  <c r="AD319" i="1" s="1"/>
  <c r="Y320" i="1" s="1"/>
  <c r="AE319" i="1"/>
  <c r="AA320" i="1" s="1"/>
  <c r="R332" i="1" l="1"/>
  <c r="U332" i="1"/>
  <c r="Q333" i="1" s="1"/>
  <c r="T332" i="1"/>
  <c r="O333" i="1" s="1"/>
  <c r="Z320" i="1"/>
  <c r="AB320" i="1"/>
  <c r="P333" i="1" l="1"/>
  <c r="R333" i="1" s="1"/>
  <c r="AF320" i="1"/>
  <c r="AD320" i="1" s="1"/>
  <c r="Y321" i="1" s="1"/>
  <c r="AE320" i="1"/>
  <c r="AA321" i="1" s="1"/>
  <c r="U333" i="1" l="1"/>
  <c r="Q334" i="1" s="1"/>
  <c r="T333" i="1"/>
  <c r="O334" i="1" s="1"/>
  <c r="Z321" i="1"/>
  <c r="AB321" i="1"/>
  <c r="P334" i="1" l="1"/>
  <c r="R334" i="1" s="1"/>
  <c r="AE321" i="1"/>
  <c r="AA322" i="1" s="1"/>
  <c r="AF321" i="1"/>
  <c r="AD321" i="1" s="1"/>
  <c r="Y322" i="1" s="1"/>
  <c r="U334" i="1" l="1"/>
  <c r="Q335" i="1" s="1"/>
  <c r="T334" i="1"/>
  <c r="O335" i="1" s="1"/>
  <c r="Z322" i="1"/>
  <c r="AB322" i="1"/>
  <c r="P335" i="1" l="1"/>
  <c r="R335" i="1" s="1"/>
  <c r="AF322" i="1"/>
  <c r="AD322" i="1" s="1"/>
  <c r="Y323" i="1" s="1"/>
  <c r="AE322" i="1"/>
  <c r="AA323" i="1" s="1"/>
  <c r="U335" i="1" l="1"/>
  <c r="Q336" i="1" s="1"/>
  <c r="T335" i="1"/>
  <c r="O336" i="1" s="1"/>
  <c r="Z323" i="1"/>
  <c r="AF323" i="1" s="1"/>
  <c r="AD323" i="1" s="1"/>
  <c r="Y324" i="1" s="1"/>
  <c r="AE323" i="1"/>
  <c r="AA324" i="1" s="1"/>
  <c r="AB323" i="1"/>
  <c r="P336" i="1" l="1"/>
  <c r="R336" i="1"/>
  <c r="T336" i="1"/>
  <c r="O337" i="1" s="1"/>
  <c r="Z324" i="1"/>
  <c r="U336" i="1" l="1"/>
  <c r="Q337" i="1" s="1"/>
  <c r="P337" i="1"/>
  <c r="R337" i="1" s="1"/>
  <c r="AB324" i="1"/>
  <c r="AF324" i="1"/>
  <c r="AD324" i="1" s="1"/>
  <c r="Y325" i="1" s="1"/>
  <c r="AE324" i="1"/>
  <c r="AA325" i="1" s="1"/>
  <c r="U337" i="1" l="1"/>
  <c r="Q338" i="1" s="1"/>
  <c r="T337" i="1"/>
  <c r="O338" i="1" s="1"/>
  <c r="Z325" i="1"/>
  <c r="AB325" i="1" s="1"/>
  <c r="P338" i="1" l="1"/>
  <c r="R338" i="1" s="1"/>
  <c r="AF325" i="1"/>
  <c r="AD325" i="1" s="1"/>
  <c r="Y326" i="1" s="1"/>
  <c r="AE325" i="1"/>
  <c r="AA326" i="1" s="1"/>
  <c r="T338" i="1" l="1"/>
  <c r="O339" i="1" s="1"/>
  <c r="U338" i="1"/>
  <c r="Q339" i="1" s="1"/>
  <c r="Z326" i="1"/>
  <c r="AB326" i="1"/>
  <c r="P339" i="1" l="1"/>
  <c r="U339" i="1"/>
  <c r="Q340" i="1" s="1"/>
  <c r="R339" i="1"/>
  <c r="T339" i="1"/>
  <c r="O340" i="1" s="1"/>
  <c r="AF326" i="1"/>
  <c r="AD326" i="1" s="1"/>
  <c r="Y327" i="1" s="1"/>
  <c r="AE326" i="1"/>
  <c r="AA327" i="1" s="1"/>
  <c r="P340" i="1" l="1"/>
  <c r="R340" i="1" s="1"/>
  <c r="Z327" i="1"/>
  <c r="AB327" i="1"/>
  <c r="U340" i="1" l="1"/>
  <c r="Q341" i="1" s="1"/>
  <c r="T340" i="1"/>
  <c r="O341" i="1" s="1"/>
  <c r="AF327" i="1"/>
  <c r="AD327" i="1" s="1"/>
  <c r="Y328" i="1" s="1"/>
  <c r="AE327" i="1"/>
  <c r="AA328" i="1" s="1"/>
  <c r="P341" i="1" l="1"/>
  <c r="Z328" i="1"/>
  <c r="R341" i="1" l="1"/>
  <c r="U341" i="1"/>
  <c r="Q342" i="1" s="1"/>
  <c r="T341" i="1"/>
  <c r="O342" i="1" s="1"/>
  <c r="AF328" i="1"/>
  <c r="AD328" i="1" s="1"/>
  <c r="Y329" i="1" s="1"/>
  <c r="AE328" i="1"/>
  <c r="AA329" i="1" s="1"/>
  <c r="AB328" i="1"/>
  <c r="P342" i="1" l="1"/>
  <c r="T342" i="1"/>
  <c r="O343" i="1" s="1"/>
  <c r="Z329" i="1"/>
  <c r="AB329" i="1" s="1"/>
  <c r="R342" i="1" l="1"/>
  <c r="U342" i="1"/>
  <c r="Q343" i="1" s="1"/>
  <c r="AF329" i="1"/>
  <c r="AD329" i="1" s="1"/>
  <c r="Y330" i="1" s="1"/>
  <c r="AE329" i="1"/>
  <c r="AA330" i="1" s="1"/>
  <c r="P343" i="1" l="1"/>
  <c r="R343" i="1" s="1"/>
  <c r="Z330" i="1"/>
  <c r="AB330" i="1"/>
  <c r="U343" i="1" l="1"/>
  <c r="Q344" i="1" s="1"/>
  <c r="T343" i="1"/>
  <c r="O344" i="1" s="1"/>
  <c r="AF330" i="1"/>
  <c r="AD330" i="1" s="1"/>
  <c r="Y331" i="1" s="1"/>
  <c r="AE330" i="1"/>
  <c r="AA331" i="1" s="1"/>
  <c r="P344" i="1" l="1"/>
  <c r="Z331" i="1"/>
  <c r="AB331" i="1"/>
  <c r="R344" i="1" l="1"/>
  <c r="U344" i="1"/>
  <c r="Q345" i="1" s="1"/>
  <c r="T344" i="1"/>
  <c r="O345" i="1" s="1"/>
  <c r="AE331" i="1"/>
  <c r="AA332" i="1" s="1"/>
  <c r="AF331" i="1"/>
  <c r="AD331" i="1" s="1"/>
  <c r="Y332" i="1" s="1"/>
  <c r="P345" i="1" l="1"/>
  <c r="R345" i="1" s="1"/>
  <c r="Z332" i="1"/>
  <c r="AE332" i="1" s="1"/>
  <c r="AA333" i="1" s="1"/>
  <c r="AF332" i="1"/>
  <c r="AD332" i="1" s="1"/>
  <c r="Y333" i="1" s="1"/>
  <c r="AB332" i="1"/>
  <c r="T345" i="1" l="1"/>
  <c r="O346" i="1" s="1"/>
  <c r="U345" i="1"/>
  <c r="Q346" i="1" s="1"/>
  <c r="P346" i="1"/>
  <c r="Z333" i="1"/>
  <c r="AB333" i="1" s="1"/>
  <c r="U346" i="1" l="1"/>
  <c r="Q347" i="1" s="1"/>
  <c r="T346" i="1"/>
  <c r="O347" i="1" s="1"/>
  <c r="R346" i="1"/>
  <c r="AF333" i="1"/>
  <c r="AD333" i="1" s="1"/>
  <c r="Y334" i="1" s="1"/>
  <c r="AE333" i="1"/>
  <c r="AA334" i="1" s="1"/>
  <c r="P347" i="1" l="1"/>
  <c r="Z334" i="1"/>
  <c r="AB334" i="1"/>
  <c r="R347" i="1" l="1"/>
  <c r="U347" i="1"/>
  <c r="Q348" i="1" s="1"/>
  <c r="T347" i="1"/>
  <c r="O348" i="1" s="1"/>
  <c r="AF334" i="1"/>
  <c r="AD334" i="1" s="1"/>
  <c r="Y335" i="1" s="1"/>
  <c r="AE334" i="1"/>
  <c r="AA335" i="1" s="1"/>
  <c r="P348" i="1" l="1"/>
  <c r="R348" i="1" s="1"/>
  <c r="Z335" i="1"/>
  <c r="AB335" i="1"/>
  <c r="U348" i="1" l="1"/>
  <c r="Q349" i="1" s="1"/>
  <c r="T348" i="1"/>
  <c r="O349" i="1" s="1"/>
  <c r="AF335" i="1"/>
  <c r="AD335" i="1" s="1"/>
  <c r="Y336" i="1" s="1"/>
  <c r="AE335" i="1"/>
  <c r="AA336" i="1" s="1"/>
  <c r="P349" i="1" l="1"/>
  <c r="Z336" i="1"/>
  <c r="AB336" i="1"/>
  <c r="R349" i="1" l="1"/>
  <c r="U349" i="1"/>
  <c r="Q350" i="1" s="1"/>
  <c r="T349" i="1"/>
  <c r="O350" i="1" s="1"/>
  <c r="AE336" i="1"/>
  <c r="AA337" i="1" s="1"/>
  <c r="AF336" i="1"/>
  <c r="AD336" i="1" s="1"/>
  <c r="Y337" i="1" s="1"/>
  <c r="P350" i="1" l="1"/>
  <c r="Z337" i="1"/>
  <c r="AB337" i="1"/>
  <c r="AF337" i="1"/>
  <c r="AD337" i="1" s="1"/>
  <c r="Y338" i="1" s="1"/>
  <c r="AE337" i="1"/>
  <c r="AA338" i="1" s="1"/>
  <c r="R350" i="1" l="1"/>
  <c r="U350" i="1"/>
  <c r="Q351" i="1" s="1"/>
  <c r="T350" i="1"/>
  <c r="O351" i="1" s="1"/>
  <c r="Z338" i="1"/>
  <c r="P351" i="1" l="1"/>
  <c r="R351" i="1" s="1"/>
  <c r="AB338" i="1"/>
  <c r="AF338" i="1"/>
  <c r="AD338" i="1" s="1"/>
  <c r="Y339" i="1" s="1"/>
  <c r="AE338" i="1"/>
  <c r="AA339" i="1" s="1"/>
  <c r="T351" i="1" l="1"/>
  <c r="O352" i="1" s="1"/>
  <c r="U351" i="1"/>
  <c r="Q352" i="1" s="1"/>
  <c r="Z339" i="1"/>
  <c r="AB339" i="1"/>
  <c r="AE339" i="1"/>
  <c r="AA340" i="1" s="1"/>
  <c r="AF339" i="1"/>
  <c r="AD339" i="1" s="1"/>
  <c r="Y340" i="1" s="1"/>
  <c r="P352" i="1" l="1"/>
  <c r="T352" i="1"/>
  <c r="O353" i="1" s="1"/>
  <c r="R352" i="1"/>
  <c r="Z340" i="1"/>
  <c r="AB340" i="1"/>
  <c r="U352" i="1" l="1"/>
  <c r="Q353" i="1" s="1"/>
  <c r="P353" i="1"/>
  <c r="R353" i="1" s="1"/>
  <c r="AE340" i="1"/>
  <c r="AA341" i="1" s="1"/>
  <c r="AF340" i="1"/>
  <c r="AD340" i="1" s="1"/>
  <c r="Y341" i="1" s="1"/>
  <c r="U353" i="1" l="1"/>
  <c r="Q354" i="1" s="1"/>
  <c r="T353" i="1"/>
  <c r="O354" i="1" s="1"/>
  <c r="Z341" i="1"/>
  <c r="P354" i="1" l="1"/>
  <c r="R354" i="1" s="1"/>
  <c r="AB341" i="1"/>
  <c r="AE341" i="1"/>
  <c r="AA342" i="1" s="1"/>
  <c r="AF341" i="1"/>
  <c r="AD341" i="1" s="1"/>
  <c r="Y342" i="1" s="1"/>
  <c r="T354" i="1" l="1"/>
  <c r="O355" i="1" s="1"/>
  <c r="U354" i="1"/>
  <c r="Q355" i="1" s="1"/>
  <c r="P355" i="1"/>
  <c r="Z342" i="1"/>
  <c r="U355" i="1" l="1"/>
  <c r="Q356" i="1" s="1"/>
  <c r="R355" i="1"/>
  <c r="T355" i="1"/>
  <c r="O356" i="1" s="1"/>
  <c r="AB342" i="1"/>
  <c r="AE342" i="1"/>
  <c r="AA343" i="1" s="1"/>
  <c r="AF342" i="1"/>
  <c r="AD342" i="1" s="1"/>
  <c r="Y343" i="1" s="1"/>
  <c r="P356" i="1" l="1"/>
  <c r="T356" i="1"/>
  <c r="O357" i="1" s="1"/>
  <c r="R356" i="1"/>
  <c r="Z343" i="1"/>
  <c r="U356" i="1" l="1"/>
  <c r="Q357" i="1" s="1"/>
  <c r="P357" i="1"/>
  <c r="R357" i="1" s="1"/>
  <c r="AB343" i="1"/>
  <c r="AE343" i="1"/>
  <c r="AA344" i="1" s="1"/>
  <c r="AF343" i="1"/>
  <c r="AD343" i="1" s="1"/>
  <c r="Y344" i="1" s="1"/>
  <c r="U357" i="1" l="1"/>
  <c r="Q358" i="1" s="1"/>
  <c r="T357" i="1"/>
  <c r="O358" i="1" s="1"/>
  <c r="Z344" i="1"/>
  <c r="P358" i="1" l="1"/>
  <c r="AB344" i="1"/>
  <c r="AF344" i="1"/>
  <c r="AD344" i="1" s="1"/>
  <c r="Y345" i="1" s="1"/>
  <c r="AE344" i="1"/>
  <c r="AA345" i="1" s="1"/>
  <c r="R358" i="1" l="1"/>
  <c r="U358" i="1"/>
  <c r="Q359" i="1" s="1"/>
  <c r="T358" i="1"/>
  <c r="O359" i="1" s="1"/>
  <c r="Z345" i="1"/>
  <c r="AF345" i="1"/>
  <c r="AD345" i="1" s="1"/>
  <c r="Y346" i="1" s="1"/>
  <c r="AE345" i="1"/>
  <c r="AA346" i="1" s="1"/>
  <c r="AB345" i="1"/>
  <c r="P359" i="1" l="1"/>
  <c r="T359" i="1"/>
  <c r="O360" i="1" s="1"/>
  <c r="Z346" i="1"/>
  <c r="AB346" i="1" s="1"/>
  <c r="R359" i="1" l="1"/>
  <c r="U359" i="1"/>
  <c r="Q360" i="1" s="1"/>
  <c r="P360" i="1"/>
  <c r="AF346" i="1"/>
  <c r="AD346" i="1" s="1"/>
  <c r="Y347" i="1" s="1"/>
  <c r="AE346" i="1"/>
  <c r="AA347" i="1" s="1"/>
  <c r="R360" i="1" l="1"/>
  <c r="U360" i="1"/>
  <c r="Q361" i="1" s="1"/>
  <c r="T360" i="1"/>
  <c r="O361" i="1" s="1"/>
  <c r="Z347" i="1"/>
  <c r="P361" i="1" l="1"/>
  <c r="R361" i="1" s="1"/>
  <c r="AB347" i="1"/>
  <c r="AE347" i="1"/>
  <c r="AA348" i="1" s="1"/>
  <c r="AF347" i="1"/>
  <c r="AD347" i="1" s="1"/>
  <c r="Y348" i="1" s="1"/>
  <c r="U361" i="1" l="1"/>
  <c r="Q362" i="1" s="1"/>
  <c r="T361" i="1"/>
  <c r="O362" i="1" s="1"/>
  <c r="Z348" i="1"/>
  <c r="P362" i="1" l="1"/>
  <c r="R362" i="1" s="1"/>
  <c r="AB348" i="1"/>
  <c r="AE348" i="1"/>
  <c r="AA349" i="1" s="1"/>
  <c r="AF348" i="1"/>
  <c r="AD348" i="1" s="1"/>
  <c r="Y349" i="1" s="1"/>
  <c r="T362" i="1" l="1"/>
  <c r="O363" i="1" s="1"/>
  <c r="U362" i="1"/>
  <c r="Q363" i="1" s="1"/>
  <c r="P363" i="1"/>
  <c r="Z349" i="1"/>
  <c r="U363" i="1" l="1"/>
  <c r="Q364" i="1" s="1"/>
  <c r="R363" i="1"/>
  <c r="T363" i="1"/>
  <c r="O364" i="1" s="1"/>
  <c r="AB349" i="1"/>
  <c r="AF349" i="1"/>
  <c r="AD349" i="1" s="1"/>
  <c r="Y350" i="1" s="1"/>
  <c r="AE349" i="1"/>
  <c r="AA350" i="1" s="1"/>
  <c r="P364" i="1" l="1"/>
  <c r="R364" i="1" s="1"/>
  <c r="Z350" i="1"/>
  <c r="U364" i="1" l="1"/>
  <c r="Q365" i="1" s="1"/>
  <c r="T364" i="1"/>
  <c r="O365" i="1" s="1"/>
  <c r="AE350" i="1"/>
  <c r="AA351" i="1" s="1"/>
  <c r="AF350" i="1"/>
  <c r="AD350" i="1" s="1"/>
  <c r="Y351" i="1" s="1"/>
  <c r="AB350" i="1"/>
  <c r="P365" i="1" l="1"/>
  <c r="R365" i="1"/>
  <c r="T365" i="1"/>
  <c r="O366" i="1" s="1"/>
  <c r="Z351" i="1"/>
  <c r="AB351" i="1"/>
  <c r="U365" i="1" l="1"/>
  <c r="Q366" i="1" s="1"/>
  <c r="P366" i="1"/>
  <c r="R366" i="1" s="1"/>
  <c r="AE351" i="1"/>
  <c r="AA352" i="1" s="1"/>
  <c r="AF351" i="1"/>
  <c r="AD351" i="1" s="1"/>
  <c r="Y352" i="1" s="1"/>
  <c r="T366" i="1" l="1"/>
  <c r="O367" i="1" s="1"/>
  <c r="U366" i="1"/>
  <c r="Q367" i="1" s="1"/>
  <c r="P367" i="1"/>
  <c r="U367" i="1" s="1"/>
  <c r="Q368" i="1" s="1"/>
  <c r="Z352" i="1"/>
  <c r="T367" i="1" l="1"/>
  <c r="O368" i="1" s="1"/>
  <c r="R367" i="1"/>
  <c r="AE352" i="1"/>
  <c r="AA353" i="1" s="1"/>
  <c r="AF352" i="1"/>
  <c r="AD352" i="1" s="1"/>
  <c r="Y353" i="1" s="1"/>
  <c r="AB352" i="1"/>
  <c r="P368" i="1" l="1"/>
  <c r="R368" i="1" s="1"/>
  <c r="Z353" i="1"/>
  <c r="AB353" i="1" s="1"/>
  <c r="U368" i="1" l="1"/>
  <c r="Q369" i="1" s="1"/>
  <c r="T368" i="1"/>
  <c r="AE353" i="1"/>
  <c r="AA354" i="1" s="1"/>
  <c r="AF353" i="1"/>
  <c r="AD353" i="1" s="1"/>
  <c r="Y354" i="1" s="1"/>
  <c r="P369" i="1" l="1"/>
  <c r="U369" i="1" s="1"/>
  <c r="Q370" i="1" s="1"/>
  <c r="O369" i="1"/>
  <c r="Z354" i="1"/>
  <c r="R369" i="1" l="1"/>
  <c r="T369" i="1"/>
  <c r="P370" i="1" s="1"/>
  <c r="U370" i="1" s="1"/>
  <c r="Q371" i="1" s="1"/>
  <c r="O370" i="1"/>
  <c r="R370" i="1" s="1"/>
  <c r="AB354" i="1"/>
  <c r="AE354" i="1"/>
  <c r="AA355" i="1" s="1"/>
  <c r="AF354" i="1"/>
  <c r="AD354" i="1" s="1"/>
  <c r="Y355" i="1" s="1"/>
  <c r="T370" i="1"/>
  <c r="P371" i="1" s="1"/>
  <c r="U371" i="1" s="1"/>
  <c r="Q372" i="1" s="1"/>
  <c r="Z355" i="1" l="1"/>
  <c r="O371" i="1"/>
  <c r="R371" i="1" s="1"/>
  <c r="AB355" i="1" l="1"/>
  <c r="AF355" i="1"/>
  <c r="AD355" i="1" s="1"/>
  <c r="Y356" i="1" s="1"/>
  <c r="AE355" i="1"/>
  <c r="AA356" i="1" s="1"/>
  <c r="T371" i="1"/>
  <c r="P372" i="1" s="1"/>
  <c r="U372" i="1" s="1"/>
  <c r="Q373" i="1" s="1"/>
  <c r="Z356" i="1" l="1"/>
  <c r="O372" i="1"/>
  <c r="T372" i="1" s="1"/>
  <c r="P373" i="1" s="1"/>
  <c r="AB356" i="1" l="1"/>
  <c r="AF356" i="1"/>
  <c r="AD356" i="1" s="1"/>
  <c r="Y357" i="1" s="1"/>
  <c r="AE356" i="1"/>
  <c r="AA357" i="1" s="1"/>
  <c r="R372" i="1"/>
  <c r="O373" i="1"/>
  <c r="T373" i="1" s="1"/>
  <c r="O374" i="1" s="1"/>
  <c r="U373" i="1"/>
  <c r="Q374" i="1" s="1"/>
  <c r="Z357" i="1" l="1"/>
  <c r="AB357" i="1"/>
  <c r="R373" i="1"/>
  <c r="P374" i="1"/>
  <c r="AF357" i="1" l="1"/>
  <c r="AD357" i="1" s="1"/>
  <c r="Y358" i="1" s="1"/>
  <c r="AE357" i="1"/>
  <c r="AA358" i="1" s="1"/>
  <c r="R374" i="1"/>
  <c r="U374" i="1"/>
  <c r="Q375" i="1" s="1"/>
  <c r="T374" i="1"/>
  <c r="Z358" i="1" l="1"/>
  <c r="AB358" i="1"/>
  <c r="P375" i="1"/>
  <c r="U375" i="1" s="1"/>
  <c r="Q376" i="1" s="1"/>
  <c r="O375" i="1"/>
  <c r="AE358" i="1" l="1"/>
  <c r="AA359" i="1" s="1"/>
  <c r="AF358" i="1"/>
  <c r="AD358" i="1" s="1"/>
  <c r="Y359" i="1" s="1"/>
  <c r="T375" i="1"/>
  <c r="P376" i="1" s="1"/>
  <c r="U376" i="1" s="1"/>
  <c r="Q377" i="1" s="1"/>
  <c r="R375" i="1"/>
  <c r="Z359" i="1" l="1"/>
  <c r="O376" i="1"/>
  <c r="T376" i="1" s="1"/>
  <c r="P377" i="1" s="1"/>
  <c r="AE359" i="1" l="1"/>
  <c r="AA360" i="1" s="1"/>
  <c r="AF359" i="1"/>
  <c r="AD359" i="1" s="1"/>
  <c r="Y360" i="1" s="1"/>
  <c r="AB359" i="1"/>
  <c r="R376" i="1"/>
  <c r="O377" i="1"/>
  <c r="T377" i="1" s="1"/>
  <c r="O378" i="1" s="1"/>
  <c r="U377" i="1"/>
  <c r="Q378" i="1" s="1"/>
  <c r="Z360" i="1" l="1"/>
  <c r="R377" i="1"/>
  <c r="P378" i="1"/>
  <c r="T378" i="1" s="1"/>
  <c r="O379" i="1" s="1"/>
  <c r="AB360" i="1" l="1"/>
  <c r="AF360" i="1"/>
  <c r="AD360" i="1" s="1"/>
  <c r="Y361" i="1" s="1"/>
  <c r="AE360" i="1"/>
  <c r="AA361" i="1" s="1"/>
  <c r="U378" i="1"/>
  <c r="Q379" i="1" s="1"/>
  <c r="R378" i="1"/>
  <c r="Z361" i="1" l="1"/>
  <c r="P379" i="1"/>
  <c r="T379" i="1" s="1"/>
  <c r="O380" i="1" s="1"/>
  <c r="AB361" i="1" l="1"/>
  <c r="AE361" i="1"/>
  <c r="AA362" i="1" s="1"/>
  <c r="AF361" i="1"/>
  <c r="AD361" i="1" s="1"/>
  <c r="Y362" i="1" s="1"/>
  <c r="U379" i="1"/>
  <c r="Q380" i="1" s="1"/>
  <c r="R379" i="1"/>
  <c r="Z362" i="1" l="1"/>
  <c r="AB362" i="1" s="1"/>
  <c r="P380" i="1"/>
  <c r="T380" i="1"/>
  <c r="O381" i="1" s="1"/>
  <c r="U380" i="1"/>
  <c r="Q381" i="1" s="1"/>
  <c r="R380" i="1"/>
  <c r="AF362" i="1" l="1"/>
  <c r="AD362" i="1" s="1"/>
  <c r="Y363" i="1" s="1"/>
  <c r="AE362" i="1"/>
  <c r="AA363" i="1" s="1"/>
  <c r="P381" i="1"/>
  <c r="R381" i="1" s="1"/>
  <c r="Z363" i="1" l="1"/>
  <c r="T381" i="1"/>
  <c r="O382" i="1" s="1"/>
  <c r="U381" i="1"/>
  <c r="Q382" i="1" s="1"/>
  <c r="AB363" i="1" l="1"/>
  <c r="AF363" i="1"/>
  <c r="AD363" i="1" s="1"/>
  <c r="Y364" i="1" s="1"/>
  <c r="AE363" i="1"/>
  <c r="AA364" i="1" s="1"/>
  <c r="P382" i="1"/>
  <c r="U382" i="1"/>
  <c r="Q383" i="1" s="1"/>
  <c r="R382" i="1"/>
  <c r="T382" i="1"/>
  <c r="O383" i="1" s="1"/>
  <c r="Z364" i="1" l="1"/>
  <c r="P383" i="1"/>
  <c r="AF364" i="1" l="1"/>
  <c r="AD364" i="1" s="1"/>
  <c r="Y365" i="1" s="1"/>
  <c r="AE364" i="1"/>
  <c r="AA365" i="1" s="1"/>
  <c r="AB364" i="1"/>
  <c r="U383" i="1"/>
  <c r="Q384" i="1" s="1"/>
  <c r="R383" i="1"/>
  <c r="T383" i="1"/>
  <c r="O384" i="1" s="1"/>
  <c r="Z365" i="1" l="1"/>
  <c r="P384" i="1"/>
  <c r="AB365" i="1" l="1"/>
  <c r="AE365" i="1"/>
  <c r="AA366" i="1" s="1"/>
  <c r="AF365" i="1"/>
  <c r="AD365" i="1" s="1"/>
  <c r="Y366" i="1" s="1"/>
  <c r="T384" i="1"/>
  <c r="O385" i="1" s="1"/>
  <c r="U384" i="1"/>
  <c r="Q385" i="1" s="1"/>
  <c r="R384" i="1"/>
  <c r="Z366" i="1" l="1"/>
  <c r="AB366" i="1"/>
  <c r="P385" i="1"/>
  <c r="T385" i="1" s="1"/>
  <c r="O386" i="1" s="1"/>
  <c r="AF366" i="1" l="1"/>
  <c r="AD366" i="1" s="1"/>
  <c r="Y367" i="1" s="1"/>
  <c r="AE366" i="1"/>
  <c r="AA367" i="1" s="1"/>
  <c r="R385" i="1"/>
  <c r="U385" i="1"/>
  <c r="Q386" i="1" s="1"/>
  <c r="Z367" i="1" l="1"/>
  <c r="P386" i="1"/>
  <c r="AB367" i="1" l="1"/>
  <c r="AE367" i="1"/>
  <c r="AA368" i="1" s="1"/>
  <c r="AF367" i="1"/>
  <c r="AD367" i="1" s="1"/>
  <c r="Y368" i="1" s="1"/>
  <c r="T386" i="1"/>
  <c r="R386" i="1"/>
  <c r="U386" i="1"/>
  <c r="Q387" i="1" s="1"/>
  <c r="Z368" i="1" l="1"/>
  <c r="AB368" i="1"/>
  <c r="O387" i="1"/>
  <c r="P387" i="1"/>
  <c r="AF368" i="1" l="1"/>
  <c r="AD368" i="1" s="1"/>
  <c r="Y369" i="1" s="1"/>
  <c r="AE368" i="1"/>
  <c r="AA369" i="1" s="1"/>
  <c r="T387" i="1"/>
  <c r="O388" i="1" s="1"/>
  <c r="U387" i="1"/>
  <c r="Q388" i="1" s="1"/>
  <c r="R387" i="1"/>
  <c r="Z369" i="1" l="1"/>
  <c r="P388" i="1"/>
  <c r="AB369" i="1" l="1"/>
  <c r="AF369" i="1"/>
  <c r="AD369" i="1" s="1"/>
  <c r="Y370" i="1" s="1"/>
  <c r="AE369" i="1"/>
  <c r="AA370" i="1" s="1"/>
  <c r="U388" i="1"/>
  <c r="Q389" i="1" s="1"/>
  <c r="T388" i="1"/>
  <c r="O389" i="1" s="1"/>
  <c r="R388" i="1"/>
  <c r="Z370" i="1" l="1"/>
  <c r="P389" i="1"/>
  <c r="AB370" i="1" l="1"/>
  <c r="AF370" i="1"/>
  <c r="AD370" i="1" s="1"/>
  <c r="Y371" i="1" s="1"/>
  <c r="AE370" i="1"/>
  <c r="AA371" i="1" s="1"/>
  <c r="U389" i="1"/>
  <c r="Q390" i="1" s="1"/>
  <c r="R389" i="1"/>
  <c r="T389" i="1"/>
  <c r="Z371" i="1" l="1"/>
  <c r="AB371" i="1"/>
  <c r="O390" i="1"/>
  <c r="P390" i="1"/>
  <c r="U390" i="1" s="1"/>
  <c r="Q391" i="1" s="1"/>
  <c r="AE371" i="1" l="1"/>
  <c r="AA372" i="1" s="1"/>
  <c r="AF371" i="1"/>
  <c r="AD371" i="1" s="1"/>
  <c r="Y372" i="1" s="1"/>
  <c r="T390" i="1"/>
  <c r="O391" i="1" s="1"/>
  <c r="R390" i="1"/>
  <c r="Z372" i="1" l="1"/>
  <c r="AB372" i="1"/>
  <c r="P391" i="1"/>
  <c r="U391" i="1" s="1"/>
  <c r="Q392" i="1" s="1"/>
  <c r="AF372" i="1" l="1"/>
  <c r="AD372" i="1" s="1"/>
  <c r="Y373" i="1" s="1"/>
  <c r="AE372" i="1"/>
  <c r="AA373" i="1" s="1"/>
  <c r="T391" i="1"/>
  <c r="O392" i="1" s="1"/>
  <c r="R391" i="1"/>
  <c r="P392" i="1" l="1"/>
  <c r="T392" i="1" s="1"/>
  <c r="O393" i="1" s="1"/>
  <c r="Z373" i="1"/>
  <c r="AB373" i="1"/>
  <c r="U392" i="1"/>
  <c r="Q393" i="1" s="1"/>
  <c r="R392" i="1"/>
  <c r="AF373" i="1" l="1"/>
  <c r="AD373" i="1" s="1"/>
  <c r="Y374" i="1" s="1"/>
  <c r="AE373" i="1"/>
  <c r="AA374" i="1" s="1"/>
  <c r="P393" i="1"/>
  <c r="U393" i="1" s="1"/>
  <c r="Q394" i="1" s="1"/>
  <c r="R393" i="1"/>
  <c r="T393" i="1" l="1"/>
  <c r="Z374" i="1"/>
  <c r="AB374" i="1" s="1"/>
  <c r="O394" i="1"/>
  <c r="P394" i="1"/>
  <c r="AE374" i="1" l="1"/>
  <c r="AA375" i="1" s="1"/>
  <c r="AF374" i="1"/>
  <c r="AD374" i="1" s="1"/>
  <c r="Y375" i="1" s="1"/>
  <c r="T394" i="1"/>
  <c r="O395" i="1" s="1"/>
  <c r="R394" i="1"/>
  <c r="U394" i="1"/>
  <c r="Q395" i="1" s="1"/>
  <c r="Z375" i="1" l="1"/>
  <c r="P395" i="1"/>
  <c r="U395" i="1" s="1"/>
  <c r="Q396" i="1" s="1"/>
  <c r="AB375" i="1" l="1"/>
  <c r="AE375" i="1"/>
  <c r="AA376" i="1" s="1"/>
  <c r="AF375" i="1"/>
  <c r="AD375" i="1" s="1"/>
  <c r="Y376" i="1" s="1"/>
  <c r="R395" i="1"/>
  <c r="T395" i="1"/>
  <c r="Z376" i="1" l="1"/>
  <c r="AB376" i="1" s="1"/>
  <c r="P396" i="1"/>
  <c r="U396" i="1" s="1"/>
  <c r="Q397" i="1" s="1"/>
  <c r="O396" i="1"/>
  <c r="AE376" i="1" l="1"/>
  <c r="AA377" i="1" s="1"/>
  <c r="AF376" i="1"/>
  <c r="AD376" i="1" s="1"/>
  <c r="Y377" i="1" s="1"/>
  <c r="R396" i="1"/>
  <c r="T396" i="1"/>
  <c r="P397" i="1" s="1"/>
  <c r="U397" i="1" s="1"/>
  <c r="Q398" i="1" s="1"/>
  <c r="Z377" i="1" l="1"/>
  <c r="O397" i="1"/>
  <c r="AB377" i="1" l="1"/>
  <c r="AE377" i="1"/>
  <c r="AA378" i="1" s="1"/>
  <c r="AF377" i="1"/>
  <c r="AD377" i="1" s="1"/>
  <c r="Y378" i="1" s="1"/>
  <c r="T397" i="1"/>
  <c r="P398" i="1" s="1"/>
  <c r="U398" i="1" s="1"/>
  <c r="Q399" i="1" s="1"/>
  <c r="R397" i="1"/>
  <c r="Z378" i="1" l="1"/>
  <c r="O398" i="1"/>
  <c r="R398" i="1"/>
  <c r="T398" i="1"/>
  <c r="P399" i="1" s="1"/>
  <c r="AB378" i="1" l="1"/>
  <c r="AF378" i="1"/>
  <c r="AD378" i="1" s="1"/>
  <c r="Y379" i="1" s="1"/>
  <c r="AE378" i="1"/>
  <c r="AA379" i="1" s="1"/>
  <c r="O399" i="1"/>
  <c r="T399" i="1" s="1"/>
  <c r="O400" i="1" s="1"/>
  <c r="U399" i="1"/>
  <c r="Q400" i="1" s="1"/>
  <c r="Z379" i="1" l="1"/>
  <c r="R399" i="1"/>
  <c r="P400" i="1"/>
  <c r="T400" i="1" s="1"/>
  <c r="O401" i="1" s="1"/>
  <c r="AB379" i="1" l="1"/>
  <c r="AF379" i="1"/>
  <c r="AD379" i="1" s="1"/>
  <c r="Y380" i="1" s="1"/>
  <c r="AE379" i="1"/>
  <c r="AA380" i="1" s="1"/>
  <c r="R400" i="1"/>
  <c r="U400" i="1"/>
  <c r="Q401" i="1" s="1"/>
  <c r="Z380" i="1" l="1"/>
  <c r="P401" i="1"/>
  <c r="U401" i="1" s="1"/>
  <c r="Q402" i="1" s="1"/>
  <c r="AB380" i="1" l="1"/>
  <c r="AF380" i="1"/>
  <c r="AD380" i="1" s="1"/>
  <c r="Y381" i="1" s="1"/>
  <c r="AE380" i="1"/>
  <c r="AA381" i="1" s="1"/>
  <c r="T401" i="1"/>
  <c r="P402" i="1" s="1"/>
  <c r="U402" i="1" s="1"/>
  <c r="Q403" i="1" s="1"/>
  <c r="R401" i="1"/>
  <c r="Z381" i="1" l="1"/>
  <c r="AE381" i="1"/>
  <c r="AA382" i="1" s="1"/>
  <c r="AF381" i="1"/>
  <c r="AD381" i="1" s="1"/>
  <c r="Y382" i="1" s="1"/>
  <c r="AB381" i="1"/>
  <c r="O402" i="1"/>
  <c r="T402" i="1" s="1"/>
  <c r="Z382" i="1" l="1"/>
  <c r="R402" i="1"/>
  <c r="O403" i="1"/>
  <c r="P403" i="1"/>
  <c r="AB382" i="1" l="1"/>
  <c r="AF382" i="1"/>
  <c r="AD382" i="1" s="1"/>
  <c r="Y383" i="1" s="1"/>
  <c r="AE382" i="1"/>
  <c r="AA383" i="1" s="1"/>
  <c r="U403" i="1"/>
  <c r="Q404" i="1" s="1"/>
  <c r="R403" i="1"/>
  <c r="T403" i="1"/>
  <c r="O404" i="1" s="1"/>
  <c r="Z383" i="1" l="1"/>
  <c r="P404" i="1"/>
  <c r="R404" i="1" s="1"/>
  <c r="AB383" i="1" l="1"/>
  <c r="AF383" i="1"/>
  <c r="AD383" i="1" s="1"/>
  <c r="Y384" i="1" s="1"/>
  <c r="AE383" i="1"/>
  <c r="AA384" i="1" s="1"/>
  <c r="U404" i="1"/>
  <c r="Q405" i="1" s="1"/>
  <c r="T404" i="1"/>
  <c r="O405" i="1" s="1"/>
  <c r="Z384" i="1" l="1"/>
  <c r="AF384" i="1"/>
  <c r="AD384" i="1" s="1"/>
  <c r="Y385" i="1" s="1"/>
  <c r="AE384" i="1"/>
  <c r="AA385" i="1" s="1"/>
  <c r="AB384" i="1"/>
  <c r="P405" i="1"/>
  <c r="Z385" i="1" l="1"/>
  <c r="AB385" i="1"/>
  <c r="U405" i="1"/>
  <c r="Q406" i="1" s="1"/>
  <c r="R405" i="1"/>
  <c r="T405" i="1"/>
  <c r="O406" i="1" s="1"/>
  <c r="AE385" i="1" l="1"/>
  <c r="AA386" i="1" s="1"/>
  <c r="AF385" i="1"/>
  <c r="AD385" i="1" s="1"/>
  <c r="Y386" i="1" s="1"/>
  <c r="P406" i="1"/>
  <c r="Z386" i="1" l="1"/>
  <c r="AB386" i="1"/>
  <c r="U406" i="1"/>
  <c r="Q407" i="1" s="1"/>
  <c r="R406" i="1"/>
  <c r="T406" i="1"/>
  <c r="O407" i="1" s="1"/>
  <c r="AF386" i="1" l="1"/>
  <c r="AD386" i="1" s="1"/>
  <c r="Y387" i="1" s="1"/>
  <c r="AE386" i="1"/>
  <c r="AA387" i="1" s="1"/>
  <c r="P407" i="1"/>
  <c r="R407" i="1" s="1"/>
  <c r="Z387" i="1" l="1"/>
  <c r="AF387" i="1" s="1"/>
  <c r="AD387" i="1" s="1"/>
  <c r="Y388" i="1" s="1"/>
  <c r="T407" i="1"/>
  <c r="O408" i="1" s="1"/>
  <c r="U407" i="1"/>
  <c r="Q408" i="1" s="1"/>
  <c r="AE387" i="1" l="1"/>
  <c r="AA388" i="1" s="1"/>
  <c r="AB387" i="1"/>
  <c r="P408" i="1"/>
  <c r="U408" i="1" s="1"/>
  <c r="Q409" i="1" s="1"/>
  <c r="Z388" i="1" l="1"/>
  <c r="AB388" i="1" s="1"/>
  <c r="AE388" i="1"/>
  <c r="AA389" i="1" s="1"/>
  <c r="AF388" i="1"/>
  <c r="AD388" i="1" s="1"/>
  <c r="Y389" i="1" s="1"/>
  <c r="T408" i="1"/>
  <c r="O409" i="1" s="1"/>
  <c r="R408" i="1"/>
  <c r="Z389" i="1" l="1"/>
  <c r="P409" i="1"/>
  <c r="U409" i="1" s="1"/>
  <c r="Q410" i="1" s="1"/>
  <c r="AB389" i="1" l="1"/>
  <c r="AF389" i="1"/>
  <c r="AD389" i="1" s="1"/>
  <c r="Y390" i="1" s="1"/>
  <c r="AE389" i="1"/>
  <c r="AA390" i="1" s="1"/>
  <c r="R409" i="1"/>
  <c r="T409" i="1"/>
  <c r="O410" i="1" s="1"/>
  <c r="Z390" i="1" l="1"/>
  <c r="AF390" i="1"/>
  <c r="AD390" i="1" s="1"/>
  <c r="Y391" i="1" s="1"/>
  <c r="AE390" i="1"/>
  <c r="AA391" i="1" s="1"/>
  <c r="AB390" i="1"/>
  <c r="P410" i="1"/>
  <c r="Z391" i="1" l="1"/>
  <c r="U410" i="1"/>
  <c r="Q411" i="1" s="1"/>
  <c r="R410" i="1"/>
  <c r="T410" i="1"/>
  <c r="AB391" i="1" l="1"/>
  <c r="AF391" i="1"/>
  <c r="AD391" i="1" s="1"/>
  <c r="Y392" i="1" s="1"/>
  <c r="AE391" i="1"/>
  <c r="AA392" i="1" s="1"/>
  <c r="P411" i="1"/>
  <c r="U411" i="1" s="1"/>
  <c r="Q412" i="1" s="1"/>
  <c r="O411" i="1"/>
  <c r="Z392" i="1" l="1"/>
  <c r="AB392" i="1"/>
  <c r="R411" i="1"/>
  <c r="T411" i="1"/>
  <c r="P412" i="1" s="1"/>
  <c r="U412" i="1" s="1"/>
  <c r="Q413" i="1" s="1"/>
  <c r="O412" i="1"/>
  <c r="R412" i="1" s="1"/>
  <c r="AE392" i="1" l="1"/>
  <c r="AA393" i="1" s="1"/>
  <c r="AF392" i="1"/>
  <c r="AD392" i="1" s="1"/>
  <c r="Y393" i="1" s="1"/>
  <c r="T412" i="1"/>
  <c r="P413" i="1" s="1"/>
  <c r="U413" i="1" s="1"/>
  <c r="Q414" i="1" s="1"/>
  <c r="O413" i="1" l="1"/>
  <c r="R413" i="1" s="1"/>
  <c r="Z393" i="1"/>
  <c r="T413" i="1"/>
  <c r="O414" i="1" s="1"/>
  <c r="AB393" i="1" l="1"/>
  <c r="AF393" i="1"/>
  <c r="AD393" i="1" s="1"/>
  <c r="Y394" i="1" s="1"/>
  <c r="AE393" i="1"/>
  <c r="AA394" i="1" s="1"/>
  <c r="P414" i="1"/>
  <c r="U414" i="1" s="1"/>
  <c r="Q415" i="1" s="1"/>
  <c r="Z394" i="1" l="1"/>
  <c r="R414" i="1"/>
  <c r="T414" i="1"/>
  <c r="P415" i="1" s="1"/>
  <c r="U415" i="1" s="1"/>
  <c r="Q416" i="1" s="1"/>
  <c r="O415" i="1"/>
  <c r="AB394" i="1" l="1"/>
  <c r="AF394" i="1"/>
  <c r="AD394" i="1" s="1"/>
  <c r="Y395" i="1" s="1"/>
  <c r="AE394" i="1"/>
  <c r="AA395" i="1" s="1"/>
  <c r="T415" i="1"/>
  <c r="P416" i="1" s="1"/>
  <c r="U416" i="1" s="1"/>
  <c r="Q417" i="1" s="1"/>
  <c r="R415" i="1"/>
  <c r="Z395" i="1" l="1"/>
  <c r="O416" i="1"/>
  <c r="T416" i="1" s="1"/>
  <c r="AB395" i="1" l="1"/>
  <c r="AF395" i="1"/>
  <c r="AD395" i="1" s="1"/>
  <c r="Y396" i="1" s="1"/>
  <c r="AE395" i="1"/>
  <c r="AA396" i="1" s="1"/>
  <c r="O417" i="1"/>
  <c r="P417" i="1"/>
  <c r="U417" i="1" s="1"/>
  <c r="Q418" i="1" s="1"/>
  <c r="R416" i="1"/>
  <c r="Z396" i="1" l="1"/>
  <c r="AB396" i="1"/>
  <c r="T417" i="1"/>
  <c r="P418" i="1" s="1"/>
  <c r="U418" i="1" s="1"/>
  <c r="Q419" i="1" s="1"/>
  <c r="R417" i="1"/>
  <c r="AE396" i="1" l="1"/>
  <c r="AA397" i="1" s="1"/>
  <c r="AF396" i="1"/>
  <c r="AD396" i="1" s="1"/>
  <c r="Y397" i="1" s="1"/>
  <c r="O418" i="1"/>
  <c r="Z397" i="1" l="1"/>
  <c r="R418" i="1"/>
  <c r="T418" i="1"/>
  <c r="AB397" i="1" l="1"/>
  <c r="AE397" i="1"/>
  <c r="AA398" i="1" s="1"/>
  <c r="AF397" i="1"/>
  <c r="AD397" i="1" s="1"/>
  <c r="Y398" i="1" s="1"/>
  <c r="O419" i="1"/>
  <c r="P419" i="1"/>
  <c r="Z398" i="1" l="1"/>
  <c r="AB398" i="1"/>
  <c r="R419" i="1"/>
  <c r="U419" i="1"/>
  <c r="Q420" i="1" s="1"/>
  <c r="T419" i="1"/>
  <c r="AF398" i="1" l="1"/>
  <c r="AD398" i="1" s="1"/>
  <c r="Y399" i="1" s="1"/>
  <c r="AE398" i="1"/>
  <c r="AA399" i="1" s="1"/>
  <c r="O420" i="1"/>
  <c r="P420" i="1"/>
  <c r="U420" i="1" s="1"/>
  <c r="Q421" i="1" s="1"/>
  <c r="Z399" i="1" l="1"/>
  <c r="AB399" i="1"/>
  <c r="R420" i="1"/>
  <c r="T420" i="1"/>
  <c r="AE399" i="1" l="1"/>
  <c r="AA400" i="1" s="1"/>
  <c r="AF399" i="1"/>
  <c r="AD399" i="1" s="1"/>
  <c r="Y400" i="1" s="1"/>
  <c r="O421" i="1"/>
  <c r="P421" i="1"/>
  <c r="U421" i="1" s="1"/>
  <c r="Q422" i="1" s="1"/>
  <c r="Z400" i="1" l="1"/>
  <c r="AB400" i="1"/>
  <c r="T421" i="1"/>
  <c r="R421" i="1"/>
  <c r="AF400" i="1" l="1"/>
  <c r="AD400" i="1" s="1"/>
  <c r="Y401" i="1" s="1"/>
  <c r="AE400" i="1"/>
  <c r="AA401" i="1" s="1"/>
  <c r="O422" i="1"/>
  <c r="P422" i="1"/>
  <c r="U422" i="1" s="1"/>
  <c r="Q423" i="1" s="1"/>
  <c r="Z401" i="1" l="1"/>
  <c r="AB401" i="1"/>
  <c r="R422" i="1"/>
  <c r="T422" i="1"/>
  <c r="AE401" i="1" l="1"/>
  <c r="AA402" i="1" s="1"/>
  <c r="AF401" i="1"/>
  <c r="AD401" i="1" s="1"/>
  <c r="Y402" i="1" s="1"/>
  <c r="O423" i="1"/>
  <c r="P423" i="1"/>
  <c r="U423" i="1" s="1"/>
  <c r="Q424" i="1" s="1"/>
  <c r="Z402" i="1" l="1"/>
  <c r="T423" i="1"/>
  <c r="R423" i="1"/>
  <c r="AF402" i="1" l="1"/>
  <c r="AD402" i="1" s="1"/>
  <c r="Y403" i="1" s="1"/>
  <c r="AE402" i="1"/>
  <c r="AA403" i="1" s="1"/>
  <c r="AB402" i="1"/>
  <c r="O424" i="1"/>
  <c r="P424" i="1"/>
  <c r="Z403" i="1" l="1"/>
  <c r="AB403" i="1"/>
  <c r="R424" i="1"/>
  <c r="U424" i="1"/>
  <c r="Q425" i="1" s="1"/>
  <c r="T424" i="1"/>
  <c r="AF403" i="1" l="1"/>
  <c r="AD403" i="1" s="1"/>
  <c r="Y404" i="1" s="1"/>
  <c r="AE403" i="1"/>
  <c r="AA404" i="1" s="1"/>
  <c r="O425" i="1"/>
  <c r="P425" i="1"/>
  <c r="U425" i="1" s="1"/>
  <c r="Q426" i="1" s="1"/>
  <c r="Z404" i="1" l="1"/>
  <c r="AB404" i="1"/>
  <c r="R425" i="1"/>
  <c r="T425" i="1"/>
  <c r="AE404" i="1" l="1"/>
  <c r="AA405" i="1" s="1"/>
  <c r="AF404" i="1"/>
  <c r="AD404" i="1" s="1"/>
  <c r="Y405" i="1" s="1"/>
  <c r="O426" i="1"/>
  <c r="P426" i="1"/>
  <c r="U426" i="1" s="1"/>
  <c r="Q427" i="1" s="1"/>
  <c r="Z405" i="1" l="1"/>
  <c r="AB405" i="1" s="1"/>
  <c r="R426" i="1"/>
  <c r="T426" i="1"/>
  <c r="AE405" i="1" l="1"/>
  <c r="AA406" i="1" s="1"/>
  <c r="AF405" i="1"/>
  <c r="AD405" i="1" s="1"/>
  <c r="Y406" i="1" s="1"/>
  <c r="O427" i="1"/>
  <c r="P427" i="1"/>
  <c r="Z406" i="1" l="1"/>
  <c r="AB406" i="1"/>
  <c r="T427" i="1"/>
  <c r="U427" i="1"/>
  <c r="Q428" i="1" s="1"/>
  <c r="R427" i="1"/>
  <c r="AF406" i="1" l="1"/>
  <c r="AD406" i="1" s="1"/>
  <c r="Y407" i="1" s="1"/>
  <c r="AE406" i="1"/>
  <c r="AA407" i="1" s="1"/>
  <c r="O428" i="1"/>
  <c r="P428" i="1"/>
  <c r="U428" i="1" s="1"/>
  <c r="Q429" i="1" s="1"/>
  <c r="Z407" i="1" l="1"/>
  <c r="T428" i="1"/>
  <c r="R428" i="1"/>
  <c r="AB407" i="1" l="1"/>
  <c r="AF407" i="1"/>
  <c r="AD407" i="1" s="1"/>
  <c r="Y408" i="1" s="1"/>
  <c r="AE407" i="1"/>
  <c r="AA408" i="1" s="1"/>
  <c r="O429" i="1"/>
  <c r="P429" i="1"/>
  <c r="Z408" i="1" l="1"/>
  <c r="AB408" i="1"/>
  <c r="T429" i="1"/>
  <c r="O430" i="1" s="1"/>
  <c r="U429" i="1"/>
  <c r="Q430" i="1" s="1"/>
  <c r="R429" i="1"/>
  <c r="AE408" i="1" l="1"/>
  <c r="AA409" i="1" s="1"/>
  <c r="AF408" i="1"/>
  <c r="AD408" i="1" s="1"/>
  <c r="Y409" i="1" s="1"/>
  <c r="P430" i="1"/>
  <c r="T430" i="1" s="1"/>
  <c r="O431" i="1" s="1"/>
  <c r="R430" i="1" l="1"/>
  <c r="Z409" i="1"/>
  <c r="U430" i="1"/>
  <c r="Q431" i="1" s="1"/>
  <c r="AF409" i="1" l="1"/>
  <c r="AD409" i="1" s="1"/>
  <c r="Y410" i="1" s="1"/>
  <c r="AE409" i="1"/>
  <c r="AA410" i="1" s="1"/>
  <c r="AB409" i="1"/>
  <c r="P431" i="1"/>
  <c r="T431" i="1" s="1"/>
  <c r="Z410" i="1" l="1"/>
  <c r="AB410" i="1"/>
  <c r="U431" i="1"/>
  <c r="Q432" i="1" s="1"/>
  <c r="R431" i="1"/>
  <c r="O432" i="1"/>
  <c r="AF410" i="1" l="1"/>
  <c r="AD410" i="1" s="1"/>
  <c r="Y411" i="1" s="1"/>
  <c r="AE410" i="1"/>
  <c r="AA411" i="1" s="1"/>
  <c r="P432" i="1"/>
  <c r="U432" i="1" s="1"/>
  <c r="Q433" i="1" s="1"/>
  <c r="Z411" i="1" l="1"/>
  <c r="AB411" i="1"/>
  <c r="T432" i="1"/>
  <c r="R432" i="1"/>
  <c r="P433" i="1"/>
  <c r="O433" i="1"/>
  <c r="AF411" i="1" l="1"/>
  <c r="AD411" i="1" s="1"/>
  <c r="Y412" i="1" s="1"/>
  <c r="AE411" i="1"/>
  <c r="AA412" i="1" s="1"/>
  <c r="R433" i="1"/>
  <c r="T433" i="1"/>
  <c r="O434" i="1" s="1"/>
  <c r="U433" i="1"/>
  <c r="Q434" i="1" s="1"/>
  <c r="P434" i="1" l="1"/>
  <c r="Z412" i="1"/>
  <c r="AB412" i="1" s="1"/>
  <c r="U434" i="1"/>
  <c r="Q435" i="1" s="1"/>
  <c r="R434" i="1"/>
  <c r="T434" i="1"/>
  <c r="O435" i="1" s="1"/>
  <c r="AF412" i="1" l="1"/>
  <c r="AD412" i="1" s="1"/>
  <c r="Y413" i="1" s="1"/>
  <c r="AE412" i="1"/>
  <c r="AA413" i="1" s="1"/>
  <c r="P435" i="1"/>
  <c r="Z413" i="1" l="1"/>
  <c r="AB413" i="1" s="1"/>
  <c r="U435" i="1"/>
  <c r="Q436" i="1" s="1"/>
  <c r="T435" i="1"/>
  <c r="O436" i="1" s="1"/>
  <c r="R435" i="1"/>
  <c r="AE413" i="1" l="1"/>
  <c r="AA414" i="1" s="1"/>
  <c r="AF413" i="1"/>
  <c r="AD413" i="1" s="1"/>
  <c r="Y414" i="1" s="1"/>
  <c r="P436" i="1"/>
  <c r="Z414" i="1" l="1"/>
  <c r="R436" i="1"/>
  <c r="U436" i="1"/>
  <c r="Q437" i="1" s="1"/>
  <c r="T436" i="1"/>
  <c r="O437" i="1" s="1"/>
  <c r="AB414" i="1" l="1"/>
  <c r="AE414" i="1"/>
  <c r="AA415" i="1" s="1"/>
  <c r="AF414" i="1"/>
  <c r="AD414" i="1" s="1"/>
  <c r="Y415" i="1" s="1"/>
  <c r="P437" i="1"/>
  <c r="Z415" i="1" l="1"/>
  <c r="U437" i="1"/>
  <c r="Q438" i="1" s="1"/>
  <c r="R437" i="1"/>
  <c r="T437" i="1"/>
  <c r="O438" i="1" s="1"/>
  <c r="AE415" i="1" l="1"/>
  <c r="AA416" i="1" s="1"/>
  <c r="AF415" i="1"/>
  <c r="AD415" i="1" s="1"/>
  <c r="Y416" i="1" s="1"/>
  <c r="AB415" i="1"/>
  <c r="P438" i="1"/>
  <c r="Z416" i="1" l="1"/>
  <c r="U438" i="1"/>
  <c r="Q439" i="1" s="1"/>
  <c r="T438" i="1"/>
  <c r="O439" i="1" s="1"/>
  <c r="R438" i="1"/>
  <c r="AB416" i="1" l="1"/>
  <c r="AE416" i="1"/>
  <c r="AA417" i="1" s="1"/>
  <c r="AF416" i="1"/>
  <c r="AD416" i="1" s="1"/>
  <c r="Y417" i="1" s="1"/>
  <c r="P439" i="1"/>
  <c r="U439" i="1"/>
  <c r="Q440" i="1" s="1"/>
  <c r="T439" i="1"/>
  <c r="O440" i="1" s="1"/>
  <c r="R439" i="1"/>
  <c r="Z417" i="1" l="1"/>
  <c r="P440" i="1"/>
  <c r="T440" i="1" s="1"/>
  <c r="O441" i="1" s="1"/>
  <c r="AB417" i="1" l="1"/>
  <c r="AE417" i="1"/>
  <c r="AA418" i="1" s="1"/>
  <c r="AF417" i="1"/>
  <c r="AD417" i="1" s="1"/>
  <c r="Y418" i="1" s="1"/>
  <c r="R440" i="1"/>
  <c r="U440" i="1"/>
  <c r="Q441" i="1" s="1"/>
  <c r="P441" i="1" l="1"/>
  <c r="Z418" i="1"/>
  <c r="AB418" i="1" s="1"/>
  <c r="U441" i="1"/>
  <c r="Q442" i="1" s="1"/>
  <c r="T441" i="1"/>
  <c r="O442" i="1" s="1"/>
  <c r="R441" i="1"/>
  <c r="AF418" i="1" l="1"/>
  <c r="AD418" i="1" s="1"/>
  <c r="Y419" i="1" s="1"/>
  <c r="AE418" i="1"/>
  <c r="AA419" i="1" s="1"/>
  <c r="P442" i="1"/>
  <c r="Z419" i="1" l="1"/>
  <c r="U442" i="1"/>
  <c r="Q443" i="1" s="1"/>
  <c r="T442" i="1"/>
  <c r="O443" i="1" s="1"/>
  <c r="R442" i="1"/>
  <c r="AB419" i="1" l="1"/>
  <c r="AF419" i="1"/>
  <c r="AD419" i="1" s="1"/>
  <c r="Y420" i="1" s="1"/>
  <c r="AE419" i="1"/>
  <c r="AA420" i="1" s="1"/>
  <c r="P443" i="1"/>
  <c r="T443" i="1" s="1"/>
  <c r="O444" i="1" s="1"/>
  <c r="Z420" i="1" l="1"/>
  <c r="AB420" i="1"/>
  <c r="U443" i="1"/>
  <c r="Q444" i="1" s="1"/>
  <c r="R443" i="1"/>
  <c r="P444" i="1" l="1"/>
  <c r="T444" i="1" s="1"/>
  <c r="O445" i="1" s="1"/>
  <c r="AE420" i="1"/>
  <c r="AA421" i="1" s="1"/>
  <c r="AF420" i="1"/>
  <c r="AD420" i="1" s="1"/>
  <c r="Y421" i="1" s="1"/>
  <c r="R444" i="1"/>
  <c r="U444" i="1"/>
  <c r="Q445" i="1" s="1"/>
  <c r="Z421" i="1" l="1"/>
  <c r="P445" i="1"/>
  <c r="AF421" i="1" l="1"/>
  <c r="AD421" i="1" s="1"/>
  <c r="Y422" i="1" s="1"/>
  <c r="AE421" i="1"/>
  <c r="AA422" i="1" s="1"/>
  <c r="AB421" i="1"/>
  <c r="U445" i="1"/>
  <c r="Q446" i="1" s="1"/>
  <c r="T445" i="1"/>
  <c r="O446" i="1" s="1"/>
  <c r="R445" i="1"/>
  <c r="Z422" i="1" l="1"/>
  <c r="AB422" i="1"/>
  <c r="P446" i="1"/>
  <c r="U446" i="1" s="1"/>
  <c r="Q447" i="1" s="1"/>
  <c r="R446" i="1"/>
  <c r="T446" i="1"/>
  <c r="AF422" i="1" l="1"/>
  <c r="AD422" i="1" s="1"/>
  <c r="Y423" i="1" s="1"/>
  <c r="AE422" i="1"/>
  <c r="AA423" i="1" s="1"/>
  <c r="O447" i="1"/>
  <c r="P447" i="1"/>
  <c r="U447" i="1" s="1"/>
  <c r="Q448" i="1" s="1"/>
  <c r="Z423" i="1" l="1"/>
  <c r="R447" i="1"/>
  <c r="T447" i="1"/>
  <c r="AB423" i="1" l="1"/>
  <c r="AE423" i="1"/>
  <c r="AA424" i="1" s="1"/>
  <c r="AF423" i="1"/>
  <c r="AD423" i="1" s="1"/>
  <c r="Y424" i="1" s="1"/>
  <c r="O448" i="1"/>
  <c r="P448" i="1"/>
  <c r="U448" i="1" s="1"/>
  <c r="Q449" i="1" s="1"/>
  <c r="Z424" i="1" l="1"/>
  <c r="AB424" i="1" s="1"/>
  <c r="R448" i="1"/>
  <c r="T448" i="1"/>
  <c r="AF424" i="1" l="1"/>
  <c r="AD424" i="1" s="1"/>
  <c r="Y425" i="1" s="1"/>
  <c r="AE424" i="1"/>
  <c r="AA425" i="1" s="1"/>
  <c r="O449" i="1"/>
  <c r="P449" i="1"/>
  <c r="Z425" i="1" l="1"/>
  <c r="AB425" i="1" s="1"/>
  <c r="T449" i="1"/>
  <c r="O450" i="1" s="1"/>
  <c r="R449" i="1"/>
  <c r="U449" i="1"/>
  <c r="Q450" i="1" s="1"/>
  <c r="AF425" i="1" l="1"/>
  <c r="AD425" i="1" s="1"/>
  <c r="Y426" i="1" s="1"/>
  <c r="AE425" i="1"/>
  <c r="AA426" i="1" s="1"/>
  <c r="P450" i="1"/>
  <c r="T450" i="1" s="1"/>
  <c r="O451" i="1" s="1"/>
  <c r="Z426" i="1" l="1"/>
  <c r="AB426" i="1"/>
  <c r="R450" i="1"/>
  <c r="U450" i="1"/>
  <c r="Q451" i="1" s="1"/>
  <c r="AE426" i="1" l="1"/>
  <c r="AA427" i="1" s="1"/>
  <c r="AF426" i="1"/>
  <c r="AD426" i="1" s="1"/>
  <c r="Y427" i="1" s="1"/>
  <c r="P451" i="1"/>
  <c r="U451" i="1" s="1"/>
  <c r="Q452" i="1" s="1"/>
  <c r="Z427" i="1" l="1"/>
  <c r="T451" i="1"/>
  <c r="R451" i="1"/>
  <c r="O452" i="1"/>
  <c r="P452" i="1"/>
  <c r="U452" i="1" s="1"/>
  <c r="Q453" i="1" s="1"/>
  <c r="AF427" i="1" l="1"/>
  <c r="AD427" i="1" s="1"/>
  <c r="Y428" i="1" s="1"/>
  <c r="AE427" i="1"/>
  <c r="AA428" i="1" s="1"/>
  <c r="AB427" i="1"/>
  <c r="T452" i="1"/>
  <c r="O453" i="1" s="1"/>
  <c r="R452" i="1"/>
  <c r="Z428" i="1" l="1"/>
  <c r="AB428" i="1"/>
  <c r="P453" i="1"/>
  <c r="AF428" i="1" l="1"/>
  <c r="AD428" i="1" s="1"/>
  <c r="Y429" i="1" s="1"/>
  <c r="AE428" i="1"/>
  <c r="AA429" i="1" s="1"/>
  <c r="R453" i="1"/>
  <c r="T453" i="1"/>
  <c r="U453" i="1"/>
  <c r="Q454" i="1" s="1"/>
  <c r="Z429" i="1" l="1"/>
  <c r="O454" i="1"/>
  <c r="P454" i="1"/>
  <c r="U454" i="1" s="1"/>
  <c r="Q455" i="1" s="1"/>
  <c r="AB429" i="1" l="1"/>
  <c r="AF429" i="1"/>
  <c r="AD429" i="1" s="1"/>
  <c r="Y430" i="1" s="1"/>
  <c r="AE429" i="1"/>
  <c r="AA430" i="1" s="1"/>
  <c r="T454" i="1"/>
  <c r="R454" i="1"/>
  <c r="Z430" i="1" l="1"/>
  <c r="O455" i="1"/>
  <c r="P455" i="1"/>
  <c r="U455" i="1" s="1"/>
  <c r="Q456" i="1" s="1"/>
  <c r="AB430" i="1" l="1"/>
  <c r="AF430" i="1"/>
  <c r="AD430" i="1" s="1"/>
  <c r="Y431" i="1" s="1"/>
  <c r="AE430" i="1"/>
  <c r="AA431" i="1" s="1"/>
  <c r="R455" i="1"/>
  <c r="T455" i="1"/>
  <c r="O456" i="1" s="1"/>
  <c r="P456" i="1" l="1"/>
  <c r="U456" i="1" s="1"/>
  <c r="Q457" i="1" s="1"/>
  <c r="Z431" i="1"/>
  <c r="T456" i="1"/>
  <c r="O457" i="1" s="1"/>
  <c r="R456" i="1"/>
  <c r="AB431" i="1" l="1"/>
  <c r="AE431" i="1"/>
  <c r="AA432" i="1" s="1"/>
  <c r="AF431" i="1"/>
  <c r="AD431" i="1" s="1"/>
  <c r="Y432" i="1" s="1"/>
  <c r="P457" i="1"/>
  <c r="U457" i="1" s="1"/>
  <c r="Q458" i="1" s="1"/>
  <c r="T457" i="1" l="1"/>
  <c r="O458" i="1" s="1"/>
  <c r="P458" i="1"/>
  <c r="U458" i="1" s="1"/>
  <c r="Q459" i="1" s="1"/>
  <c r="Z432" i="1"/>
  <c r="T458" i="1"/>
  <c r="O459" i="1" s="1"/>
  <c r="R458" i="1"/>
  <c r="R457" i="1"/>
  <c r="AB432" i="1" l="1"/>
  <c r="AE432" i="1"/>
  <c r="AA433" i="1" s="1"/>
  <c r="AF432" i="1"/>
  <c r="AD432" i="1" s="1"/>
  <c r="Y433" i="1" s="1"/>
  <c r="P459" i="1"/>
  <c r="R459" i="1" s="1"/>
  <c r="U459" i="1" l="1"/>
  <c r="Q460" i="1" s="1"/>
  <c r="Z433" i="1"/>
  <c r="T459" i="1"/>
  <c r="AE433" i="1" l="1"/>
  <c r="AA434" i="1" s="1"/>
  <c r="AF433" i="1"/>
  <c r="AD433" i="1" s="1"/>
  <c r="Y434" i="1" s="1"/>
  <c r="AB433" i="1"/>
  <c r="O460" i="1"/>
  <c r="P460" i="1"/>
  <c r="U460" i="1" s="1"/>
  <c r="Q461" i="1" s="1"/>
  <c r="Z434" i="1" l="1"/>
  <c r="AB434" i="1"/>
  <c r="T460" i="1"/>
  <c r="P461" i="1" s="1"/>
  <c r="U461" i="1" s="1"/>
  <c r="Q462" i="1" s="1"/>
  <c r="R460" i="1"/>
  <c r="AE434" i="1" l="1"/>
  <c r="AA435" i="1" s="1"/>
  <c r="AF434" i="1"/>
  <c r="AD434" i="1" s="1"/>
  <c r="Y435" i="1" s="1"/>
  <c r="O461" i="1"/>
  <c r="R461" i="1" s="1"/>
  <c r="T461" i="1"/>
  <c r="Z435" i="1" l="1"/>
  <c r="AB435" i="1"/>
  <c r="O462" i="1"/>
  <c r="P462" i="1"/>
  <c r="AE435" i="1" l="1"/>
  <c r="AA436" i="1" s="1"/>
  <c r="AF435" i="1"/>
  <c r="AD435" i="1" s="1"/>
  <c r="Y436" i="1" s="1"/>
  <c r="T462" i="1"/>
  <c r="U462" i="1"/>
  <c r="Q463" i="1" s="1"/>
  <c r="R462" i="1"/>
  <c r="Z436" i="1" l="1"/>
  <c r="AB436" i="1"/>
  <c r="O463" i="1"/>
  <c r="P463" i="1"/>
  <c r="U463" i="1" s="1"/>
  <c r="Q464" i="1" s="1"/>
  <c r="AF436" i="1" l="1"/>
  <c r="AD436" i="1" s="1"/>
  <c r="Y437" i="1" s="1"/>
  <c r="AE436" i="1"/>
  <c r="AA437" i="1" s="1"/>
  <c r="R463" i="1"/>
  <c r="T463" i="1"/>
  <c r="Z437" i="1" l="1"/>
  <c r="O464" i="1"/>
  <c r="P464" i="1"/>
  <c r="AE437" i="1" l="1"/>
  <c r="AA438" i="1" s="1"/>
  <c r="AF437" i="1"/>
  <c r="AD437" i="1" s="1"/>
  <c r="Y438" i="1" s="1"/>
  <c r="AB437" i="1"/>
  <c r="R464" i="1"/>
  <c r="T464" i="1"/>
  <c r="O465" i="1" s="1"/>
  <c r="U464" i="1"/>
  <c r="Q465" i="1" s="1"/>
  <c r="Z438" i="1" l="1"/>
  <c r="AB438" i="1"/>
  <c r="P465" i="1"/>
  <c r="AF438" i="1" l="1"/>
  <c r="AD438" i="1" s="1"/>
  <c r="Y439" i="1" s="1"/>
  <c r="AE438" i="1"/>
  <c r="AA439" i="1" s="1"/>
  <c r="R465" i="1"/>
  <c r="U465" i="1"/>
  <c r="Q466" i="1" s="1"/>
  <c r="T465" i="1"/>
  <c r="O466" i="1" s="1"/>
  <c r="Z439" i="1" l="1"/>
  <c r="P466" i="1"/>
  <c r="T466" i="1" s="1"/>
  <c r="O467" i="1" s="1"/>
  <c r="AB439" i="1" l="1"/>
  <c r="AE439" i="1"/>
  <c r="AA440" i="1" s="1"/>
  <c r="AF439" i="1"/>
  <c r="AD439" i="1" s="1"/>
  <c r="Y440" i="1" s="1"/>
  <c r="U466" i="1"/>
  <c r="Q467" i="1" s="1"/>
  <c r="P467" i="1"/>
  <c r="U467" i="1" s="1"/>
  <c r="Q468" i="1" s="1"/>
  <c r="R466" i="1"/>
  <c r="Z440" i="1" l="1"/>
  <c r="T467" i="1"/>
  <c r="O468" i="1" s="1"/>
  <c r="R467" i="1"/>
  <c r="AB440" i="1" l="1"/>
  <c r="AF440" i="1"/>
  <c r="AD440" i="1" s="1"/>
  <c r="Y441" i="1" s="1"/>
  <c r="AE440" i="1"/>
  <c r="AA441" i="1" s="1"/>
  <c r="P468" i="1"/>
  <c r="Z441" i="1" l="1"/>
  <c r="U468" i="1"/>
  <c r="Q469" i="1" s="1"/>
  <c r="R468" i="1"/>
  <c r="T468" i="1"/>
  <c r="AB441" i="1" l="1"/>
  <c r="AF441" i="1"/>
  <c r="AD441" i="1" s="1"/>
  <c r="Y442" i="1" s="1"/>
  <c r="AE441" i="1"/>
  <c r="AA442" i="1" s="1"/>
  <c r="P469" i="1"/>
  <c r="U469" i="1" s="1"/>
  <c r="Q470" i="1" s="1"/>
  <c r="O469" i="1"/>
  <c r="Z442" i="1" l="1"/>
  <c r="AB442" i="1" s="1"/>
  <c r="R469" i="1"/>
  <c r="T469" i="1"/>
  <c r="P470" i="1" s="1"/>
  <c r="U470" i="1" s="1"/>
  <c r="Q471" i="1" s="1"/>
  <c r="O470" i="1" l="1"/>
  <c r="AF442" i="1"/>
  <c r="AD442" i="1" s="1"/>
  <c r="Y443" i="1" s="1"/>
  <c r="AE442" i="1"/>
  <c r="AA443" i="1" s="1"/>
  <c r="R470" i="1" l="1"/>
  <c r="T470" i="1"/>
  <c r="Z443" i="1"/>
  <c r="O471" i="1" l="1"/>
  <c r="P471" i="1"/>
  <c r="U471" i="1" s="1"/>
  <c r="Q472" i="1" s="1"/>
  <c r="AB443" i="1"/>
  <c r="AE443" i="1"/>
  <c r="AA444" i="1" s="1"/>
  <c r="AF443" i="1"/>
  <c r="AD443" i="1" s="1"/>
  <c r="Y444" i="1" s="1"/>
  <c r="R471" i="1" l="1"/>
  <c r="T471" i="1"/>
  <c r="Z444" i="1"/>
  <c r="O472" i="1" l="1"/>
  <c r="P472" i="1"/>
  <c r="U472" i="1" s="1"/>
  <c r="Q473" i="1" s="1"/>
  <c r="AE444" i="1"/>
  <c r="AA445" i="1" s="1"/>
  <c r="AF444" i="1"/>
  <c r="AD444" i="1" s="1"/>
  <c r="Y445" i="1" s="1"/>
  <c r="AB444" i="1"/>
  <c r="R472" i="1" l="1"/>
  <c r="T472" i="1"/>
  <c r="Z445" i="1"/>
  <c r="AB445" i="1"/>
  <c r="P473" i="1" l="1"/>
  <c r="U473" i="1" s="1"/>
  <c r="Q474" i="1" s="1"/>
  <c r="O473" i="1"/>
  <c r="AF445" i="1"/>
  <c r="AD445" i="1" s="1"/>
  <c r="Y446" i="1" s="1"/>
  <c r="AE445" i="1"/>
  <c r="AA446" i="1" s="1"/>
  <c r="T473" i="1" l="1"/>
  <c r="R473" i="1"/>
  <c r="Z446" i="1"/>
  <c r="AB446" i="1" s="1"/>
  <c r="P474" i="1" l="1"/>
  <c r="U474" i="1" s="1"/>
  <c r="Q475" i="1" s="1"/>
  <c r="O474" i="1"/>
  <c r="AF446" i="1"/>
  <c r="AD446" i="1" s="1"/>
  <c r="Y447" i="1" s="1"/>
  <c r="AE446" i="1"/>
  <c r="AA447" i="1" s="1"/>
  <c r="Z447" i="1" l="1"/>
  <c r="T474" i="1"/>
  <c r="R474" i="1"/>
  <c r="AF447" i="1"/>
  <c r="AD447" i="1" s="1"/>
  <c r="Y448" i="1" s="1"/>
  <c r="AE447" i="1"/>
  <c r="AA448" i="1" s="1"/>
  <c r="AB447" i="1"/>
  <c r="Z448" i="1" l="1"/>
  <c r="O475" i="1"/>
  <c r="P475" i="1"/>
  <c r="U475" i="1" s="1"/>
  <c r="Q476" i="1" s="1"/>
  <c r="AB448" i="1"/>
  <c r="AE448" i="1"/>
  <c r="AA449" i="1" s="1"/>
  <c r="AF448" i="1"/>
  <c r="AD448" i="1" s="1"/>
  <c r="Y449" i="1" s="1"/>
  <c r="T475" i="1" l="1"/>
  <c r="R475" i="1"/>
  <c r="Z449" i="1"/>
  <c r="AB449" i="1" s="1"/>
  <c r="P476" i="1" l="1"/>
  <c r="U476" i="1" s="1"/>
  <c r="Q477" i="1" s="1"/>
  <c r="O476" i="1"/>
  <c r="AF449" i="1"/>
  <c r="AD449" i="1" s="1"/>
  <c r="Y450" i="1" s="1"/>
  <c r="AE449" i="1"/>
  <c r="AA450" i="1" s="1"/>
  <c r="T476" i="1" l="1"/>
  <c r="R476" i="1"/>
  <c r="Z450" i="1"/>
  <c r="P477" i="1" l="1"/>
  <c r="U477" i="1" s="1"/>
  <c r="Q478" i="1" s="1"/>
  <c r="O477" i="1"/>
  <c r="AB450" i="1"/>
  <c r="AE450" i="1"/>
  <c r="AA451" i="1" s="1"/>
  <c r="AF450" i="1"/>
  <c r="AD450" i="1" s="1"/>
  <c r="Y451" i="1" s="1"/>
  <c r="R477" i="1" l="1"/>
  <c r="T477" i="1"/>
  <c r="Z451" i="1"/>
  <c r="P478" i="1" l="1"/>
  <c r="U478" i="1" s="1"/>
  <c r="Q479" i="1" s="1"/>
  <c r="O478" i="1"/>
  <c r="AB451" i="1"/>
  <c r="AE451" i="1"/>
  <c r="AA452" i="1" s="1"/>
  <c r="AF451" i="1"/>
  <c r="AD451" i="1" s="1"/>
  <c r="Y452" i="1" s="1"/>
  <c r="T478" i="1" l="1"/>
  <c r="R478" i="1"/>
  <c r="Z452" i="1"/>
  <c r="O479" i="1" l="1"/>
  <c r="P479" i="1"/>
  <c r="U479" i="1" s="1"/>
  <c r="Q480" i="1" s="1"/>
  <c r="AB452" i="1"/>
  <c r="AE452" i="1"/>
  <c r="AA453" i="1" s="1"/>
  <c r="AF452" i="1"/>
  <c r="AD452" i="1" s="1"/>
  <c r="Y453" i="1" s="1"/>
  <c r="T479" i="1" l="1"/>
  <c r="R479" i="1"/>
  <c r="Z453" i="1"/>
  <c r="O480" i="1" l="1"/>
  <c r="P480" i="1"/>
  <c r="U480" i="1" s="1"/>
  <c r="Q481" i="1" s="1"/>
  <c r="AF453" i="1"/>
  <c r="AD453" i="1" s="1"/>
  <c r="Y454" i="1" s="1"/>
  <c r="AE453" i="1"/>
  <c r="AA454" i="1" s="1"/>
  <c r="AB453" i="1"/>
  <c r="T480" i="1" l="1"/>
  <c r="R480" i="1"/>
  <c r="Z454" i="1"/>
  <c r="O481" i="1" l="1"/>
  <c r="P481" i="1"/>
  <c r="U481" i="1" s="1"/>
  <c r="Q482" i="1" s="1"/>
  <c r="AE454" i="1"/>
  <c r="AA455" i="1" s="1"/>
  <c r="AF454" i="1"/>
  <c r="AD454" i="1" s="1"/>
  <c r="Y455" i="1" s="1"/>
  <c r="AB454" i="1"/>
  <c r="R481" i="1" l="1"/>
  <c r="T481" i="1"/>
  <c r="Z455" i="1"/>
  <c r="P482" i="1" l="1"/>
  <c r="U482" i="1" s="1"/>
  <c r="Q483" i="1" s="1"/>
  <c r="O482" i="1"/>
  <c r="AE455" i="1"/>
  <c r="AA456" i="1" s="1"/>
  <c r="AF455" i="1"/>
  <c r="AD455" i="1" s="1"/>
  <c r="Y456" i="1" s="1"/>
  <c r="AB455" i="1"/>
  <c r="R482" i="1" l="1"/>
  <c r="T482" i="1"/>
  <c r="Z456" i="1"/>
  <c r="AB456" i="1" s="1"/>
  <c r="O483" i="1" l="1"/>
  <c r="P483" i="1"/>
  <c r="U483" i="1" s="1"/>
  <c r="Q484" i="1" s="1"/>
  <c r="AF456" i="1"/>
  <c r="AD456" i="1" s="1"/>
  <c r="Y457" i="1" s="1"/>
  <c r="AE456" i="1"/>
  <c r="AA457" i="1" s="1"/>
  <c r="T483" i="1" l="1"/>
  <c r="P484" i="1" s="1"/>
  <c r="U484" i="1" s="1"/>
  <c r="Q485" i="1" s="1"/>
  <c r="O484" i="1"/>
  <c r="R483" i="1"/>
  <c r="Z457" i="1"/>
  <c r="AB457" i="1" s="1"/>
  <c r="T484" i="1" l="1"/>
  <c r="R484" i="1"/>
  <c r="AF457" i="1"/>
  <c r="AD457" i="1" s="1"/>
  <c r="Y458" i="1" s="1"/>
  <c r="AE457" i="1"/>
  <c r="AA458" i="1" s="1"/>
  <c r="O485" i="1" l="1"/>
  <c r="P485" i="1"/>
  <c r="U485" i="1" s="1"/>
  <c r="Q486" i="1" s="1"/>
  <c r="Z458" i="1"/>
  <c r="R485" i="1" l="1"/>
  <c r="T485" i="1"/>
  <c r="O486" i="1" s="1"/>
  <c r="AB458" i="1"/>
  <c r="AE458" i="1"/>
  <c r="AA459" i="1" s="1"/>
  <c r="AF458" i="1"/>
  <c r="AD458" i="1" s="1"/>
  <c r="Y459" i="1" s="1"/>
  <c r="P486" i="1" l="1"/>
  <c r="Z459" i="1"/>
  <c r="U486" i="1" l="1"/>
  <c r="Q487" i="1" s="1"/>
  <c r="T486" i="1"/>
  <c r="R486" i="1"/>
  <c r="AF459" i="1"/>
  <c r="AD459" i="1" s="1"/>
  <c r="Y460" i="1" s="1"/>
  <c r="AE459" i="1"/>
  <c r="AA460" i="1" s="1"/>
  <c r="AB459" i="1"/>
  <c r="P487" i="1" l="1"/>
  <c r="U487" i="1" s="1"/>
  <c r="Q488" i="1" s="1"/>
  <c r="O487" i="1"/>
  <c r="Z460" i="1"/>
  <c r="AB460" i="1" s="1"/>
  <c r="T487" i="1" l="1"/>
  <c r="R487" i="1"/>
  <c r="AE460" i="1"/>
  <c r="AA461" i="1" s="1"/>
  <c r="AF460" i="1"/>
  <c r="AD460" i="1" s="1"/>
  <c r="Y461" i="1" s="1"/>
  <c r="P488" i="1" l="1"/>
  <c r="O488" i="1"/>
  <c r="Z461" i="1"/>
  <c r="AB461" i="1" s="1"/>
  <c r="T488" i="1" l="1"/>
  <c r="R488" i="1"/>
  <c r="O489" i="1"/>
  <c r="U488" i="1"/>
  <c r="Q489" i="1" s="1"/>
  <c r="AF461" i="1"/>
  <c r="AD461" i="1" s="1"/>
  <c r="Y462" i="1" s="1"/>
  <c r="AE461" i="1"/>
  <c r="AA462" i="1" s="1"/>
  <c r="P489" i="1" l="1"/>
  <c r="R489" i="1"/>
  <c r="T489" i="1"/>
  <c r="O490" i="1" s="1"/>
  <c r="Z462" i="1"/>
  <c r="AB462" i="1"/>
  <c r="U489" i="1" l="1"/>
  <c r="Q490" i="1" s="1"/>
  <c r="AE462" i="1"/>
  <c r="AA463" i="1" s="1"/>
  <c r="AF462" i="1"/>
  <c r="AD462" i="1" s="1"/>
  <c r="Y463" i="1" s="1"/>
  <c r="P490" i="1" l="1"/>
  <c r="Z463" i="1"/>
  <c r="AB463" i="1"/>
  <c r="U490" i="1" l="1"/>
  <c r="Q491" i="1" s="1"/>
  <c r="T490" i="1"/>
  <c r="O491" i="1" s="1"/>
  <c r="R490" i="1"/>
  <c r="AF463" i="1"/>
  <c r="AD463" i="1" s="1"/>
  <c r="Y464" i="1" s="1"/>
  <c r="AE463" i="1"/>
  <c r="AA464" i="1" s="1"/>
  <c r="P491" i="1" l="1"/>
  <c r="Z464" i="1"/>
  <c r="R491" i="1" l="1"/>
  <c r="U491" i="1"/>
  <c r="Q492" i="1" s="1"/>
  <c r="T491" i="1"/>
  <c r="O492" i="1" s="1"/>
  <c r="AF464" i="1"/>
  <c r="AD464" i="1" s="1"/>
  <c r="Y465" i="1" s="1"/>
  <c r="AE464" i="1"/>
  <c r="AA465" i="1" s="1"/>
  <c r="AB464" i="1"/>
  <c r="P492" i="1" l="1"/>
  <c r="R492" i="1" s="1"/>
  <c r="Z465" i="1"/>
  <c r="AB465" i="1"/>
  <c r="U492" i="1" l="1"/>
  <c r="Q493" i="1" s="1"/>
  <c r="T492" i="1"/>
  <c r="O493" i="1" s="1"/>
  <c r="AF465" i="1"/>
  <c r="AD465" i="1" s="1"/>
  <c r="Y466" i="1" s="1"/>
  <c r="AE465" i="1"/>
  <c r="AA466" i="1" s="1"/>
  <c r="Z466" i="1" l="1"/>
  <c r="AE466" i="1" s="1"/>
  <c r="AA467" i="1" s="1"/>
  <c r="P493" i="1"/>
  <c r="R493" i="1"/>
  <c r="AF466" i="1"/>
  <c r="AD466" i="1" s="1"/>
  <c r="Y467" i="1" s="1"/>
  <c r="AB466" i="1"/>
  <c r="T493" i="1" l="1"/>
  <c r="O494" i="1" s="1"/>
  <c r="U493" i="1"/>
  <c r="Q494" i="1" s="1"/>
  <c r="P494" i="1"/>
  <c r="Z467" i="1"/>
  <c r="U494" i="1" l="1"/>
  <c r="Q495" i="1" s="1"/>
  <c r="R494" i="1"/>
  <c r="T494" i="1"/>
  <c r="O495" i="1" s="1"/>
  <c r="AF467" i="1"/>
  <c r="AD467" i="1" s="1"/>
  <c r="Y468" i="1" s="1"/>
  <c r="AE467" i="1"/>
  <c r="AA468" i="1" s="1"/>
  <c r="AB467" i="1"/>
  <c r="P495" i="1" l="1"/>
  <c r="R495" i="1" s="1"/>
  <c r="Z468" i="1"/>
  <c r="AB468" i="1"/>
  <c r="U495" i="1" l="1"/>
  <c r="Q496" i="1" s="1"/>
  <c r="T495" i="1"/>
  <c r="O496" i="1" s="1"/>
  <c r="AE468" i="1"/>
  <c r="AA469" i="1" s="1"/>
  <c r="AF468" i="1"/>
  <c r="AD468" i="1" s="1"/>
  <c r="Y469" i="1" s="1"/>
  <c r="Z469" i="1" l="1"/>
  <c r="P496" i="1"/>
  <c r="AF469" i="1"/>
  <c r="AD469" i="1" s="1"/>
  <c r="Y470" i="1" s="1"/>
  <c r="AE469" i="1"/>
  <c r="AA470" i="1" s="1"/>
  <c r="AB469" i="1"/>
  <c r="Z470" i="1" l="1"/>
  <c r="U496" i="1"/>
  <c r="Q497" i="1" s="1"/>
  <c r="T496" i="1"/>
  <c r="O497" i="1" s="1"/>
  <c r="R496" i="1"/>
  <c r="AB470" i="1"/>
  <c r="AF470" i="1"/>
  <c r="AD470" i="1" s="1"/>
  <c r="Y471" i="1" s="1"/>
  <c r="AE470" i="1"/>
  <c r="AA471" i="1" s="1"/>
  <c r="P497" i="1" l="1"/>
  <c r="Z471" i="1"/>
  <c r="U497" i="1" l="1"/>
  <c r="Q498" i="1" s="1"/>
  <c r="R497" i="1"/>
  <c r="T497" i="1"/>
  <c r="O498" i="1" s="1"/>
  <c r="AB471" i="1"/>
  <c r="AE471" i="1"/>
  <c r="AA472" i="1" s="1"/>
  <c r="AF471" i="1"/>
  <c r="AD471" i="1" s="1"/>
  <c r="Y472" i="1" s="1"/>
  <c r="P498" i="1" l="1"/>
  <c r="U498" i="1" s="1"/>
  <c r="Q499" i="1" s="1"/>
  <c r="R498" i="1"/>
  <c r="T498" i="1"/>
  <c r="P499" i="1" s="1"/>
  <c r="Z472" i="1"/>
  <c r="U499" i="1" l="1"/>
  <c r="Q500" i="1" s="1"/>
  <c r="O499" i="1"/>
  <c r="AB472" i="1"/>
  <c r="AE472" i="1"/>
  <c r="AA473" i="1" s="1"/>
  <c r="AF472" i="1"/>
  <c r="AD472" i="1" s="1"/>
  <c r="Y473" i="1" s="1"/>
  <c r="Z473" i="1" l="1"/>
  <c r="T499" i="1"/>
  <c r="P500" i="1" s="1"/>
  <c r="U500" i="1" s="1"/>
  <c r="Q501" i="1" s="1"/>
  <c r="R499" i="1"/>
  <c r="O500" i="1"/>
  <c r="AB473" i="1"/>
  <c r="AE473" i="1"/>
  <c r="AA474" i="1" s="1"/>
  <c r="AF473" i="1"/>
  <c r="AD473" i="1" s="1"/>
  <c r="Y474" i="1" s="1"/>
  <c r="T500" i="1" l="1"/>
  <c r="P501" i="1" s="1"/>
  <c r="U501" i="1" s="1"/>
  <c r="Q502" i="1" s="1"/>
  <c r="R500" i="1"/>
  <c r="O501" i="1"/>
  <c r="Z474" i="1"/>
  <c r="T501" i="1" l="1"/>
  <c r="P502" i="1" s="1"/>
  <c r="U502" i="1" s="1"/>
  <c r="Q503" i="1" s="1"/>
  <c r="R501" i="1"/>
  <c r="O502" i="1"/>
  <c r="AB474" i="1"/>
  <c r="AE474" i="1"/>
  <c r="AA475" i="1" s="1"/>
  <c r="AF474" i="1"/>
  <c r="AD474" i="1" s="1"/>
  <c r="Y475" i="1" s="1"/>
  <c r="T502" i="1" l="1"/>
  <c r="P503" i="1" s="1"/>
  <c r="R502" i="1"/>
  <c r="Z475" i="1"/>
  <c r="AB475" i="1"/>
  <c r="O503" i="1" l="1"/>
  <c r="U503" i="1"/>
  <c r="Q504" i="1" s="1"/>
  <c r="AF475" i="1"/>
  <c r="AD475" i="1" s="1"/>
  <c r="Y476" i="1" s="1"/>
  <c r="AE475" i="1"/>
  <c r="AA476" i="1" s="1"/>
  <c r="T503" i="1" l="1"/>
  <c r="P504" i="1" s="1"/>
  <c r="U504" i="1" s="1"/>
  <c r="Q505" i="1" s="1"/>
  <c r="R503" i="1"/>
  <c r="O504" i="1"/>
  <c r="Z476" i="1"/>
  <c r="AB476" i="1" s="1"/>
  <c r="R504" i="1" l="1"/>
  <c r="T504" i="1"/>
  <c r="P505" i="1" s="1"/>
  <c r="AF476" i="1"/>
  <c r="AD476" i="1" s="1"/>
  <c r="Y477" i="1" s="1"/>
  <c r="AE476" i="1"/>
  <c r="AA477" i="1" s="1"/>
  <c r="O505" i="1" l="1"/>
  <c r="U505" i="1"/>
  <c r="Q506" i="1" s="1"/>
  <c r="Z477" i="1"/>
  <c r="AB477" i="1"/>
  <c r="R505" i="1" l="1"/>
  <c r="T505" i="1"/>
  <c r="P506" i="1" s="1"/>
  <c r="AF477" i="1"/>
  <c r="AD477" i="1" s="1"/>
  <c r="Y478" i="1" s="1"/>
  <c r="AE477" i="1"/>
  <c r="AA478" i="1" s="1"/>
  <c r="O506" i="1" l="1"/>
  <c r="U506" i="1"/>
  <c r="Q507" i="1" s="1"/>
  <c r="Z478" i="1"/>
  <c r="AB478" i="1"/>
  <c r="T506" i="1" l="1"/>
  <c r="R506" i="1"/>
  <c r="AE478" i="1"/>
  <c r="AA479" i="1" s="1"/>
  <c r="AF478" i="1"/>
  <c r="AD478" i="1" s="1"/>
  <c r="Y479" i="1" s="1"/>
  <c r="O507" i="1" l="1"/>
  <c r="P507" i="1"/>
  <c r="Z479" i="1"/>
  <c r="U507" i="1" l="1"/>
  <c r="Q508" i="1" s="1"/>
  <c r="T507" i="1"/>
  <c r="O508" i="1" s="1"/>
  <c r="R507" i="1"/>
  <c r="AE479" i="1"/>
  <c r="AA480" i="1" s="1"/>
  <c r="AF479" i="1"/>
  <c r="AD479" i="1" s="1"/>
  <c r="Y480" i="1" s="1"/>
  <c r="AB479" i="1"/>
  <c r="P508" i="1" l="1"/>
  <c r="Z480" i="1"/>
  <c r="AB480" i="1" s="1"/>
  <c r="R508" i="1" l="1"/>
  <c r="U508" i="1"/>
  <c r="Q509" i="1" s="1"/>
  <c r="T508" i="1"/>
  <c r="O509" i="1" s="1"/>
  <c r="AF480" i="1"/>
  <c r="AD480" i="1" s="1"/>
  <c r="Y481" i="1" s="1"/>
  <c r="AE480" i="1"/>
  <c r="AA481" i="1" s="1"/>
  <c r="P509" i="1" l="1"/>
  <c r="Z481" i="1"/>
  <c r="AB481" i="1"/>
  <c r="U509" i="1" l="1"/>
  <c r="Q510" i="1" s="1"/>
  <c r="T509" i="1"/>
  <c r="O510" i="1" s="1"/>
  <c r="R509" i="1"/>
  <c r="AF481" i="1"/>
  <c r="AD481" i="1" s="1"/>
  <c r="Y482" i="1" s="1"/>
  <c r="AE481" i="1"/>
  <c r="AA482" i="1" s="1"/>
  <c r="P510" i="1" l="1"/>
  <c r="Z482" i="1"/>
  <c r="AB482" i="1"/>
  <c r="U510" i="1" l="1"/>
  <c r="Q511" i="1" s="1"/>
  <c r="R510" i="1"/>
  <c r="T510" i="1"/>
  <c r="O511" i="1" s="1"/>
  <c r="AE482" i="1"/>
  <c r="AA483" i="1" s="1"/>
  <c r="AF482" i="1"/>
  <c r="AD482" i="1" s="1"/>
  <c r="Y483" i="1" s="1"/>
  <c r="P511" i="1" l="1"/>
  <c r="R511" i="1"/>
  <c r="T511" i="1"/>
  <c r="O512" i="1" s="1"/>
  <c r="Z483" i="1"/>
  <c r="AB483" i="1" s="1"/>
  <c r="U511" i="1" l="1"/>
  <c r="Q512" i="1" s="1"/>
  <c r="P512" i="1"/>
  <c r="AF483" i="1"/>
  <c r="AD483" i="1" s="1"/>
  <c r="Y484" i="1" s="1"/>
  <c r="AE483" i="1"/>
  <c r="AA484" i="1" s="1"/>
  <c r="U512" i="1" l="1"/>
  <c r="Q513" i="1" s="1"/>
  <c r="R512" i="1"/>
  <c r="T512" i="1"/>
  <c r="O513" i="1" s="1"/>
  <c r="Z484" i="1"/>
  <c r="P513" i="1" l="1"/>
  <c r="T513" i="1" s="1"/>
  <c r="O514" i="1" s="1"/>
  <c r="AB484" i="1"/>
  <c r="AE484" i="1"/>
  <c r="AA485" i="1" s="1"/>
  <c r="AF484" i="1"/>
  <c r="AD484" i="1" s="1"/>
  <c r="Y485" i="1" s="1"/>
  <c r="Z485" i="1" l="1"/>
  <c r="U513" i="1"/>
  <c r="Q514" i="1" s="1"/>
  <c r="R513" i="1"/>
  <c r="AF485" i="1"/>
  <c r="AD485" i="1" s="1"/>
  <c r="Y486" i="1" s="1"/>
  <c r="AE485" i="1"/>
  <c r="AA486" i="1" s="1"/>
  <c r="AB485" i="1"/>
  <c r="Z486" i="1" l="1"/>
  <c r="P514" i="1"/>
  <c r="AE486" i="1"/>
  <c r="AA487" i="1" s="1"/>
  <c r="AF486" i="1"/>
  <c r="AD486" i="1" s="1"/>
  <c r="Y487" i="1" s="1"/>
  <c r="AB486" i="1"/>
  <c r="Z487" i="1" l="1"/>
  <c r="AB487" i="1"/>
  <c r="U514" i="1"/>
  <c r="Q515" i="1" s="1"/>
  <c r="T514" i="1"/>
  <c r="O515" i="1" s="1"/>
  <c r="R514" i="1"/>
  <c r="AE487" i="1"/>
  <c r="AA488" i="1" s="1"/>
  <c r="AF487" i="1"/>
  <c r="AD487" i="1" s="1"/>
  <c r="P515" i="1" l="1"/>
  <c r="R515" i="1" s="1"/>
  <c r="T515" i="1"/>
  <c r="O516" i="1" s="1"/>
  <c r="Z488" i="1"/>
  <c r="Y488" i="1"/>
  <c r="AB488" i="1" s="1"/>
  <c r="U515" i="1" l="1"/>
  <c r="Q516" i="1" s="1"/>
  <c r="P516" i="1"/>
  <c r="AE488" i="1"/>
  <c r="AA489" i="1" s="1"/>
  <c r="AF488" i="1"/>
  <c r="AD488" i="1" s="1"/>
  <c r="U516" i="1" l="1"/>
  <c r="Q517" i="1" s="1"/>
  <c r="T516" i="1"/>
  <c r="O517" i="1" s="1"/>
  <c r="R516" i="1"/>
  <c r="Y489" i="1"/>
  <c r="Z489" i="1"/>
  <c r="P517" i="1" l="1"/>
  <c r="AB489" i="1"/>
  <c r="R517" i="1"/>
  <c r="T517" i="1"/>
  <c r="O518" i="1" s="1"/>
  <c r="AF489" i="1"/>
  <c r="AD489" i="1" s="1"/>
  <c r="AE489" i="1"/>
  <c r="AA490" i="1" s="1"/>
  <c r="U517" i="1" l="1"/>
  <c r="Q518" i="1" s="1"/>
  <c r="P518" i="1"/>
  <c r="Z490" i="1"/>
  <c r="Y490" i="1"/>
  <c r="AB490" i="1" s="1"/>
  <c r="T518" i="1" l="1"/>
  <c r="O519" i="1" s="1"/>
  <c r="U518" i="1"/>
  <c r="Q519" i="1" s="1"/>
  <c r="R518" i="1"/>
  <c r="AE490" i="1"/>
  <c r="AA491" i="1" s="1"/>
  <c r="AF490" i="1"/>
  <c r="AD490" i="1" s="1"/>
  <c r="P519" i="1" l="1"/>
  <c r="R519" i="1"/>
  <c r="T519" i="1"/>
  <c r="O520" i="1"/>
  <c r="Z491" i="1"/>
  <c r="Y491" i="1"/>
  <c r="AB491" i="1" s="1"/>
  <c r="U519" i="1" l="1"/>
  <c r="Q520" i="1" s="1"/>
  <c r="AE491" i="1"/>
  <c r="AA492" i="1" s="1"/>
  <c r="AF491" i="1"/>
  <c r="AD491" i="1" s="1"/>
  <c r="P520" i="1" l="1"/>
  <c r="Y492" i="1"/>
  <c r="Z492" i="1"/>
  <c r="U520" i="1" l="1"/>
  <c r="Q521" i="1" s="1"/>
  <c r="R520" i="1"/>
  <c r="T520" i="1"/>
  <c r="O521" i="1" s="1"/>
  <c r="AE492" i="1"/>
  <c r="AA493" i="1" s="1"/>
  <c r="AF492" i="1"/>
  <c r="AD492" i="1" s="1"/>
  <c r="AB492" i="1"/>
  <c r="P521" i="1" l="1"/>
  <c r="U521" i="1" s="1"/>
  <c r="Q522" i="1" s="1"/>
  <c r="Y493" i="1"/>
  <c r="Z493" i="1"/>
  <c r="R521" i="1" l="1"/>
  <c r="T521" i="1"/>
  <c r="AB493" i="1"/>
  <c r="AE493" i="1"/>
  <c r="AA494" i="1" s="1"/>
  <c r="AF493" i="1"/>
  <c r="AD493" i="1" s="1"/>
  <c r="P522" i="1" l="1"/>
  <c r="U522" i="1" s="1"/>
  <c r="Q523" i="1" s="1"/>
  <c r="O522" i="1"/>
  <c r="Y494" i="1"/>
  <c r="Z494" i="1"/>
  <c r="R522" i="1" l="1"/>
  <c r="T522" i="1"/>
  <c r="P523" i="1" s="1"/>
  <c r="O523" i="1"/>
  <c r="AB494" i="1"/>
  <c r="AF494" i="1"/>
  <c r="AD494" i="1" s="1"/>
  <c r="AE494" i="1"/>
  <c r="AA495" i="1" s="1"/>
  <c r="R523" i="1" l="1"/>
  <c r="T523" i="1"/>
  <c r="O524" i="1" s="1"/>
  <c r="U523" i="1"/>
  <c r="Q524" i="1" s="1"/>
  <c r="Y495" i="1"/>
  <c r="Z495" i="1"/>
  <c r="P524" i="1" l="1"/>
  <c r="R524" i="1"/>
  <c r="T524" i="1"/>
  <c r="O525" i="1"/>
  <c r="U524" i="1"/>
  <c r="Q525" i="1" s="1"/>
  <c r="AB495" i="1"/>
  <c r="AE495" i="1"/>
  <c r="AA496" i="1" s="1"/>
  <c r="AF495" i="1"/>
  <c r="AD495" i="1" s="1"/>
  <c r="P525" i="1" l="1"/>
  <c r="U525" i="1"/>
  <c r="Q526" i="1" s="1"/>
  <c r="T525" i="1"/>
  <c r="P526" i="1" s="1"/>
  <c r="U526" i="1" s="1"/>
  <c r="Q527" i="1" s="1"/>
  <c r="R525" i="1"/>
  <c r="Y496" i="1"/>
  <c r="Z496" i="1"/>
  <c r="O526" i="1" l="1"/>
  <c r="R526" i="1"/>
  <c r="T526" i="1"/>
  <c r="AB496" i="1"/>
  <c r="AF496" i="1"/>
  <c r="AD496" i="1" s="1"/>
  <c r="AE496" i="1"/>
  <c r="AA497" i="1" s="1"/>
  <c r="P527" i="1" l="1"/>
  <c r="O527" i="1"/>
  <c r="Z497" i="1"/>
  <c r="Y497" i="1"/>
  <c r="AB497" i="1" s="1"/>
  <c r="R527" i="1" l="1"/>
  <c r="T527" i="1"/>
  <c r="O528" i="1" s="1"/>
  <c r="U527" i="1"/>
  <c r="Q528" i="1" s="1"/>
  <c r="AF497" i="1"/>
  <c r="AD497" i="1" s="1"/>
  <c r="AE497" i="1"/>
  <c r="AA498" i="1" s="1"/>
  <c r="P528" i="1" l="1"/>
  <c r="T528" i="1"/>
  <c r="O529" i="1"/>
  <c r="R528" i="1"/>
  <c r="Y498" i="1"/>
  <c r="Z498" i="1"/>
  <c r="U528" i="1" l="1"/>
  <c r="Q529" i="1" s="1"/>
  <c r="P529" i="1"/>
  <c r="AF498" i="1"/>
  <c r="AD498" i="1" s="1"/>
  <c r="AE498" i="1"/>
  <c r="AA499" i="1" s="1"/>
  <c r="AB498" i="1"/>
  <c r="U529" i="1" l="1"/>
  <c r="Q530" i="1" s="1"/>
  <c r="R529" i="1"/>
  <c r="T529" i="1"/>
  <c r="O530" i="1" s="1"/>
  <c r="Y499" i="1"/>
  <c r="Z499" i="1"/>
  <c r="P530" i="1" l="1"/>
  <c r="U530" i="1" s="1"/>
  <c r="Q531" i="1" s="1"/>
  <c r="R530" i="1"/>
  <c r="T530" i="1"/>
  <c r="AB499" i="1"/>
  <c r="AE499" i="1"/>
  <c r="AA500" i="1" s="1"/>
  <c r="AF499" i="1"/>
  <c r="AD499" i="1" s="1"/>
  <c r="P531" i="1" l="1"/>
  <c r="U531" i="1" s="1"/>
  <c r="Q532" i="1" s="1"/>
  <c r="O531" i="1"/>
  <c r="Y500" i="1"/>
  <c r="Z500" i="1"/>
  <c r="R531" i="1" l="1"/>
  <c r="T531" i="1"/>
  <c r="AB500" i="1"/>
  <c r="AF500" i="1"/>
  <c r="AD500" i="1" s="1"/>
  <c r="AE500" i="1"/>
  <c r="AA501" i="1" s="1"/>
  <c r="P532" i="1" l="1"/>
  <c r="O532" i="1"/>
  <c r="Y501" i="1"/>
  <c r="Z501" i="1"/>
  <c r="T532" i="1" l="1"/>
  <c r="R532" i="1"/>
  <c r="O533" i="1"/>
  <c r="U532" i="1"/>
  <c r="Q533" i="1" s="1"/>
  <c r="P533" i="1"/>
  <c r="U533" i="1" s="1"/>
  <c r="Q534" i="1" s="1"/>
  <c r="AB501" i="1"/>
  <c r="AE501" i="1"/>
  <c r="AA502" i="1" s="1"/>
  <c r="AF501" i="1"/>
  <c r="AD501" i="1" s="1"/>
  <c r="R533" i="1" l="1"/>
  <c r="T533" i="1"/>
  <c r="P534" i="1" s="1"/>
  <c r="O534" i="1"/>
  <c r="R534" i="1" s="1"/>
  <c r="Y502" i="1"/>
  <c r="Z502" i="1"/>
  <c r="T534" i="1" l="1"/>
  <c r="O535" i="1" s="1"/>
  <c r="U534" i="1"/>
  <c r="Q535" i="1" s="1"/>
  <c r="AB502" i="1"/>
  <c r="AE502" i="1"/>
  <c r="AA503" i="1" s="1"/>
  <c r="AF502" i="1"/>
  <c r="AD502" i="1" s="1"/>
  <c r="P535" i="1"/>
  <c r="U535" i="1" s="1"/>
  <c r="Q536" i="1" s="1"/>
  <c r="Y503" i="1" l="1"/>
  <c r="Z503" i="1"/>
  <c r="R535" i="1"/>
  <c r="T535" i="1"/>
  <c r="O536" i="1" s="1"/>
  <c r="AB503" i="1" l="1"/>
  <c r="AF503" i="1"/>
  <c r="AD503" i="1" s="1"/>
  <c r="AE503" i="1"/>
  <c r="AA504" i="1" s="1"/>
  <c r="P536" i="1"/>
  <c r="R536" i="1"/>
  <c r="U536" i="1"/>
  <c r="Q537" i="1" s="1"/>
  <c r="T536" i="1"/>
  <c r="O537" i="1" s="1"/>
  <c r="Y504" i="1" l="1"/>
  <c r="Z504" i="1"/>
  <c r="P537" i="1"/>
  <c r="AB504" i="1" l="1"/>
  <c r="AF504" i="1"/>
  <c r="AD504" i="1" s="1"/>
  <c r="AE504" i="1"/>
  <c r="AA505" i="1" s="1"/>
  <c r="U537" i="1"/>
  <c r="Q538" i="1" s="1"/>
  <c r="T537" i="1"/>
  <c r="O538" i="1" s="1"/>
  <c r="R537" i="1"/>
  <c r="Y505" i="1" l="1"/>
  <c r="Z505" i="1"/>
  <c r="P538" i="1"/>
  <c r="T538" i="1" s="1"/>
  <c r="O539" i="1" s="1"/>
  <c r="AE505" i="1" l="1"/>
  <c r="AA506" i="1" s="1"/>
  <c r="AF505" i="1"/>
  <c r="AD505" i="1" s="1"/>
  <c r="AB505" i="1"/>
  <c r="R538" i="1"/>
  <c r="U538" i="1"/>
  <c r="Q539" i="1" s="1"/>
  <c r="Y506" i="1" l="1"/>
  <c r="Z506" i="1"/>
  <c r="P539" i="1"/>
  <c r="U539" i="1" s="1"/>
  <c r="Q540" i="1" s="1"/>
  <c r="AF506" i="1" l="1"/>
  <c r="AD506" i="1" s="1"/>
  <c r="Y507" i="1" s="1"/>
  <c r="AE506" i="1"/>
  <c r="AA507" i="1" s="1"/>
  <c r="AB506" i="1"/>
  <c r="R539" i="1"/>
  <c r="T539" i="1"/>
  <c r="O540" i="1" s="1"/>
  <c r="Z507" i="1" l="1"/>
  <c r="P540" i="1"/>
  <c r="U540" i="1" s="1"/>
  <c r="Q541" i="1" s="1"/>
  <c r="AF507" i="1" l="1"/>
  <c r="AD507" i="1" s="1"/>
  <c r="Y508" i="1" s="1"/>
  <c r="AE507" i="1"/>
  <c r="AA508" i="1" s="1"/>
  <c r="AB507" i="1"/>
  <c r="T540" i="1"/>
  <c r="O541" i="1" s="1"/>
  <c r="R540" i="1"/>
  <c r="P541" i="1"/>
  <c r="Z508" i="1" l="1"/>
  <c r="AB508" i="1"/>
  <c r="U541" i="1"/>
  <c r="Q542" i="1" s="1"/>
  <c r="R541" i="1"/>
  <c r="T541" i="1"/>
  <c r="O542" i="1" s="1"/>
  <c r="AF508" i="1" l="1"/>
  <c r="AD508" i="1" s="1"/>
  <c r="Y509" i="1" s="1"/>
  <c r="AE508" i="1"/>
  <c r="AA509" i="1" s="1"/>
  <c r="P542" i="1"/>
  <c r="T542" i="1" s="1"/>
  <c r="O543" i="1" s="1"/>
  <c r="Z509" i="1" l="1"/>
  <c r="R542" i="1"/>
  <c r="U542" i="1"/>
  <c r="Q543" i="1" s="1"/>
  <c r="AB509" i="1" l="1"/>
  <c r="AF509" i="1"/>
  <c r="AD509" i="1" s="1"/>
  <c r="Y510" i="1" s="1"/>
  <c r="AE509" i="1"/>
  <c r="AA510" i="1" s="1"/>
  <c r="P543" i="1"/>
  <c r="R543" i="1" s="1"/>
  <c r="Z510" i="1" l="1"/>
  <c r="AB510" i="1"/>
  <c r="U543" i="1"/>
  <c r="Q544" i="1" s="1"/>
  <c r="T543" i="1"/>
  <c r="O544" i="1" s="1"/>
  <c r="AF510" i="1" l="1"/>
  <c r="AD510" i="1" s="1"/>
  <c r="Y511" i="1" s="1"/>
  <c r="AE510" i="1"/>
  <c r="AA511" i="1" s="1"/>
  <c r="P544" i="1"/>
  <c r="U544" i="1" s="1"/>
  <c r="Q545" i="1" s="1"/>
  <c r="Z511" i="1" l="1"/>
  <c r="AB511" i="1"/>
  <c r="R544" i="1"/>
  <c r="T544" i="1"/>
  <c r="O545" i="1" s="1"/>
  <c r="P545" i="1"/>
  <c r="U545" i="1" s="1"/>
  <c r="Q546" i="1" s="1"/>
  <c r="AE511" i="1" l="1"/>
  <c r="AA512" i="1" s="1"/>
  <c r="AF511" i="1"/>
  <c r="AD511" i="1" s="1"/>
  <c r="Y512" i="1" s="1"/>
  <c r="R545" i="1"/>
  <c r="T545" i="1"/>
  <c r="O546" i="1" s="1"/>
  <c r="P546" i="1" l="1"/>
  <c r="U546" i="1" s="1"/>
  <c r="Q547" i="1" s="1"/>
  <c r="Z512" i="1"/>
  <c r="T546" i="1"/>
  <c r="O547" i="1" s="1"/>
  <c r="R546" i="1"/>
  <c r="AB512" i="1" l="1"/>
  <c r="AF512" i="1"/>
  <c r="AD512" i="1" s="1"/>
  <c r="Y513" i="1" s="1"/>
  <c r="AE512" i="1"/>
  <c r="AA513" i="1" s="1"/>
  <c r="P547" i="1"/>
  <c r="Z513" i="1" l="1"/>
  <c r="T547" i="1"/>
  <c r="O548" i="1" s="1"/>
  <c r="U547" i="1"/>
  <c r="Q548" i="1" s="1"/>
  <c r="R547" i="1"/>
  <c r="AB513" i="1" l="1"/>
  <c r="AE513" i="1"/>
  <c r="AA514" i="1" s="1"/>
  <c r="AF513" i="1"/>
  <c r="AD513" i="1" s="1"/>
  <c r="Y514" i="1" s="1"/>
  <c r="P548" i="1"/>
  <c r="U548" i="1" s="1"/>
  <c r="Q549" i="1" s="1"/>
  <c r="Z514" i="1" l="1"/>
  <c r="R548" i="1"/>
  <c r="T548" i="1"/>
  <c r="O549" i="1" s="1"/>
  <c r="AF514" i="1" l="1"/>
  <c r="AD514" i="1" s="1"/>
  <c r="Y515" i="1" s="1"/>
  <c r="AE514" i="1"/>
  <c r="AA515" i="1" s="1"/>
  <c r="AB514" i="1"/>
  <c r="P549" i="1"/>
  <c r="R549" i="1" s="1"/>
  <c r="U549" i="1"/>
  <c r="Q550" i="1" s="1"/>
  <c r="T549" i="1"/>
  <c r="O550" i="1" s="1"/>
  <c r="Z515" i="1" l="1"/>
  <c r="AB515" i="1"/>
  <c r="P550" i="1"/>
  <c r="T550" i="1" s="1"/>
  <c r="O551" i="1" s="1"/>
  <c r="AE515" i="1" l="1"/>
  <c r="AA516" i="1" s="1"/>
  <c r="AF515" i="1"/>
  <c r="AD515" i="1" s="1"/>
  <c r="Y516" i="1" s="1"/>
  <c r="R550" i="1"/>
  <c r="U550" i="1"/>
  <c r="Q551" i="1" s="1"/>
  <c r="Z516" i="1" l="1"/>
  <c r="AB516" i="1" s="1"/>
  <c r="P551" i="1"/>
  <c r="U551" i="1" s="1"/>
  <c r="Q552" i="1" s="1"/>
  <c r="AE516" i="1" l="1"/>
  <c r="AA517" i="1" s="1"/>
  <c r="AF516" i="1"/>
  <c r="AD516" i="1" s="1"/>
  <c r="Y517" i="1" s="1"/>
  <c r="R551" i="1"/>
  <c r="T551" i="1"/>
  <c r="O552" i="1" s="1"/>
  <c r="Z517" i="1" l="1"/>
  <c r="P552" i="1"/>
  <c r="R552" i="1" s="1"/>
  <c r="AB517" i="1" l="1"/>
  <c r="AE517" i="1"/>
  <c r="AA518" i="1" s="1"/>
  <c r="AF517" i="1"/>
  <c r="AD517" i="1" s="1"/>
  <c r="Y518" i="1" s="1"/>
  <c r="U552" i="1"/>
  <c r="Q553" i="1" s="1"/>
  <c r="T552" i="1"/>
  <c r="O553" i="1" s="1"/>
  <c r="P553" i="1" l="1"/>
  <c r="U553" i="1" s="1"/>
  <c r="Q554" i="1" s="1"/>
  <c r="T553" i="1"/>
  <c r="O554" i="1" s="1"/>
  <c r="Z518" i="1"/>
  <c r="P554" i="1" l="1"/>
  <c r="T554" i="1" s="1"/>
  <c r="O555" i="1" s="1"/>
  <c r="R553" i="1"/>
  <c r="AB518" i="1"/>
  <c r="AE518" i="1"/>
  <c r="AA519" i="1" s="1"/>
  <c r="AF518" i="1"/>
  <c r="AD518" i="1" s="1"/>
  <c r="Y519" i="1" s="1"/>
  <c r="R554" i="1"/>
  <c r="U554" i="1"/>
  <c r="Q555" i="1" s="1"/>
  <c r="P555" i="1"/>
  <c r="Z519" i="1" l="1"/>
  <c r="R555" i="1"/>
  <c r="U555" i="1"/>
  <c r="Q556" i="1" s="1"/>
  <c r="T555" i="1"/>
  <c r="AB519" i="1" l="1"/>
  <c r="AE519" i="1"/>
  <c r="AA520" i="1" s="1"/>
  <c r="AF519" i="1"/>
  <c r="AD519" i="1" s="1"/>
  <c r="Y520" i="1" s="1"/>
  <c r="P556" i="1"/>
  <c r="O556" i="1"/>
  <c r="Z520" i="1" l="1"/>
  <c r="T556" i="1"/>
  <c r="O557" i="1" s="1"/>
  <c r="R556" i="1"/>
  <c r="U556" i="1"/>
  <c r="Q557" i="1" s="1"/>
  <c r="AE520" i="1" l="1"/>
  <c r="AA521" i="1" s="1"/>
  <c r="AF520" i="1"/>
  <c r="AD520" i="1" s="1"/>
  <c r="Y521" i="1" s="1"/>
  <c r="AB520" i="1"/>
  <c r="P557" i="1"/>
  <c r="R557" i="1" s="1"/>
  <c r="Z521" i="1" l="1"/>
  <c r="T557" i="1"/>
  <c r="O558" i="1" s="1"/>
  <c r="U557" i="1"/>
  <c r="Q558" i="1" s="1"/>
  <c r="AB521" i="1" l="1"/>
  <c r="AE521" i="1"/>
  <c r="AA522" i="1" s="1"/>
  <c r="AF521" i="1"/>
  <c r="AD521" i="1" s="1"/>
  <c r="Y522" i="1" s="1"/>
  <c r="P558" i="1"/>
  <c r="T558" i="1" s="1"/>
  <c r="O559" i="1" s="1"/>
  <c r="Z522" i="1" l="1"/>
  <c r="R558" i="1"/>
  <c r="U558" i="1"/>
  <c r="P559" i="1" s="1"/>
  <c r="U559" i="1"/>
  <c r="Q559" i="1" l="1"/>
  <c r="AB522" i="1"/>
  <c r="AF522" i="1"/>
  <c r="AD522" i="1" s="1"/>
  <c r="Y523" i="1" s="1"/>
  <c r="AE522" i="1"/>
  <c r="AA523" i="1" s="1"/>
  <c r="R559" i="1"/>
  <c r="T559" i="1"/>
  <c r="O560" i="1" s="1"/>
  <c r="Q560" i="1"/>
  <c r="Z523" i="1" l="1"/>
  <c r="AE523" i="1" s="1"/>
  <c r="AA524" i="1" s="1"/>
  <c r="AF523" i="1"/>
  <c r="AD523" i="1" s="1"/>
  <c r="Y524" i="1" s="1"/>
  <c r="AB523" i="1"/>
  <c r="P560" i="1"/>
  <c r="R560" i="1" s="1"/>
  <c r="T560" i="1" l="1"/>
  <c r="O561" i="1" s="1"/>
  <c r="Z524" i="1"/>
  <c r="AB524" i="1" s="1"/>
  <c r="AF524" i="1"/>
  <c r="AD524" i="1" s="1"/>
  <c r="Y525" i="1" s="1"/>
  <c r="AE524" i="1"/>
  <c r="AA525" i="1" s="1"/>
  <c r="U560" i="1"/>
  <c r="Q561" i="1" s="1"/>
  <c r="P561" i="1" l="1"/>
  <c r="Z525" i="1"/>
  <c r="AB525" i="1"/>
  <c r="U561" i="1"/>
  <c r="Q562" i="1" s="1"/>
  <c r="T561" i="1"/>
  <c r="O562" i="1" s="1"/>
  <c r="R561" i="1"/>
  <c r="AF525" i="1" l="1"/>
  <c r="AD525" i="1" s="1"/>
  <c r="Y526" i="1" s="1"/>
  <c r="AE525" i="1"/>
  <c r="AA526" i="1" s="1"/>
  <c r="P562" i="1"/>
  <c r="T562" i="1" s="1"/>
  <c r="O563" i="1" s="1"/>
  <c r="Z526" i="1" l="1"/>
  <c r="R562" i="1"/>
  <c r="U562" i="1"/>
  <c r="Q563" i="1" s="1"/>
  <c r="AB526" i="1" l="1"/>
  <c r="AF526" i="1"/>
  <c r="AD526" i="1" s="1"/>
  <c r="Y527" i="1" s="1"/>
  <c r="AE526" i="1"/>
  <c r="AA527" i="1" s="1"/>
  <c r="P563" i="1"/>
  <c r="T563" i="1" s="1"/>
  <c r="O564" i="1" s="1"/>
  <c r="R563" i="1" l="1"/>
  <c r="Z527" i="1"/>
  <c r="U563" i="1"/>
  <c r="Q564" i="1" s="1"/>
  <c r="AB527" i="1" l="1"/>
  <c r="AF527" i="1"/>
  <c r="AD527" i="1" s="1"/>
  <c r="Y528" i="1" s="1"/>
  <c r="AE527" i="1"/>
  <c r="AA528" i="1" s="1"/>
  <c r="P564" i="1"/>
  <c r="T564" i="1" s="1"/>
  <c r="O565" i="1" s="1"/>
  <c r="R564" i="1"/>
  <c r="U564" i="1" l="1"/>
  <c r="Q565" i="1" s="1"/>
  <c r="Z528" i="1"/>
  <c r="AB528" i="1"/>
  <c r="AE528" i="1"/>
  <c r="AA529" i="1" s="1"/>
  <c r="AF528" i="1"/>
  <c r="AD528" i="1" s="1"/>
  <c r="P565" i="1"/>
  <c r="T565" i="1" s="1"/>
  <c r="U565" i="1"/>
  <c r="Q566" i="1" s="1"/>
  <c r="R565" i="1"/>
  <c r="Y529" i="1" l="1"/>
  <c r="Z529" i="1"/>
  <c r="O566" i="1"/>
  <c r="P566" i="1"/>
  <c r="U566" i="1" s="1"/>
  <c r="Q567" i="1" s="1"/>
  <c r="AE529" i="1" l="1"/>
  <c r="AA530" i="1" s="1"/>
  <c r="AF529" i="1"/>
  <c r="AD529" i="1" s="1"/>
  <c r="Y530" i="1" s="1"/>
  <c r="AB529" i="1"/>
  <c r="R566" i="1"/>
  <c r="T566" i="1"/>
  <c r="P567" i="1" s="1"/>
  <c r="U567" i="1" s="1"/>
  <c r="Q568" i="1" s="1"/>
  <c r="Z530" i="1" l="1"/>
  <c r="O567" i="1"/>
  <c r="AB530" i="1"/>
  <c r="AF530" i="1"/>
  <c r="AD530" i="1" s="1"/>
  <c r="AE530" i="1"/>
  <c r="AA531" i="1" s="1"/>
  <c r="T567" i="1"/>
  <c r="R567" i="1"/>
  <c r="Y531" i="1" l="1"/>
  <c r="Z531" i="1"/>
  <c r="O568" i="1"/>
  <c r="P568" i="1"/>
  <c r="U568" i="1" s="1"/>
  <c r="Q569" i="1" s="1"/>
  <c r="AF531" i="1" l="1"/>
  <c r="AD531" i="1" s="1"/>
  <c r="AE531" i="1"/>
  <c r="AA532" i="1" s="1"/>
  <c r="AB531" i="1"/>
  <c r="R568" i="1"/>
  <c r="T568" i="1"/>
  <c r="Y532" i="1" l="1"/>
  <c r="Z532" i="1"/>
  <c r="O569" i="1"/>
  <c r="P569" i="1"/>
  <c r="U569" i="1" s="1"/>
  <c r="Q570" i="1" s="1"/>
  <c r="AF532" i="1" l="1"/>
  <c r="AD532" i="1" s="1"/>
  <c r="Y533" i="1" s="1"/>
  <c r="AE532" i="1"/>
  <c r="AA533" i="1" s="1"/>
  <c r="AB532" i="1"/>
  <c r="R569" i="1"/>
  <c r="T569" i="1"/>
  <c r="Z533" i="1" l="1"/>
  <c r="AB533" i="1"/>
  <c r="O570" i="1"/>
  <c r="P570" i="1"/>
  <c r="U570" i="1" s="1"/>
  <c r="Q571" i="1" s="1"/>
  <c r="AE533" i="1" l="1"/>
  <c r="AA534" i="1" s="1"/>
  <c r="AF533" i="1"/>
  <c r="AD533" i="1" s="1"/>
  <c r="Y534" i="1" s="1"/>
  <c r="R570" i="1"/>
  <c r="T570" i="1"/>
  <c r="Z534" i="1" l="1"/>
  <c r="AB534" i="1"/>
  <c r="O571" i="1"/>
  <c r="P571" i="1"/>
  <c r="U571" i="1" s="1"/>
  <c r="Q572" i="1" s="1"/>
  <c r="AE534" i="1" l="1"/>
  <c r="AA535" i="1" s="1"/>
  <c r="AF534" i="1"/>
  <c r="AD534" i="1" s="1"/>
  <c r="Y535" i="1" s="1"/>
  <c r="R571" i="1"/>
  <c r="T571" i="1"/>
  <c r="Z535" i="1" l="1"/>
  <c r="AB535" i="1" s="1"/>
  <c r="AF535" i="1"/>
  <c r="AD535" i="1" s="1"/>
  <c r="Y536" i="1" s="1"/>
  <c r="AE535" i="1"/>
  <c r="AA536" i="1" s="1"/>
  <c r="O572" i="1"/>
  <c r="P572" i="1"/>
  <c r="Z536" i="1" l="1"/>
  <c r="AB536" i="1"/>
  <c r="U572" i="1"/>
  <c r="Q573" i="1" s="1"/>
  <c r="T572" i="1"/>
  <c r="O573" i="1" s="1"/>
  <c r="R572" i="1"/>
  <c r="AF536" i="1" l="1"/>
  <c r="AD536" i="1" s="1"/>
  <c r="Y537" i="1" s="1"/>
  <c r="AE536" i="1"/>
  <c r="AA537" i="1" s="1"/>
  <c r="P573" i="1"/>
  <c r="Z537" i="1" l="1"/>
  <c r="AB537" i="1" s="1"/>
  <c r="U573" i="1"/>
  <c r="Q574" i="1" s="1"/>
  <c r="R573" i="1"/>
  <c r="T573" i="1"/>
  <c r="O574" i="1" s="1"/>
  <c r="AE537" i="1" l="1"/>
  <c r="AA538" i="1" s="1"/>
  <c r="AF537" i="1"/>
  <c r="AD537" i="1" s="1"/>
  <c r="Y538" i="1" s="1"/>
  <c r="P574" i="1"/>
  <c r="T574" i="1" s="1"/>
  <c r="O575" i="1" s="1"/>
  <c r="Z538" i="1" l="1"/>
  <c r="R574" i="1"/>
  <c r="U574" i="1"/>
  <c r="Q575" i="1" s="1"/>
  <c r="P575" i="1"/>
  <c r="U575" i="1" s="1"/>
  <c r="Q576" i="1" s="1"/>
  <c r="AF538" i="1" l="1"/>
  <c r="AD538" i="1" s="1"/>
  <c r="Y539" i="1" s="1"/>
  <c r="AE538" i="1"/>
  <c r="AA539" i="1" s="1"/>
  <c r="AB538" i="1"/>
  <c r="R575" i="1"/>
  <c r="T575" i="1"/>
  <c r="O576" i="1" s="1"/>
  <c r="Z539" i="1" l="1"/>
  <c r="AB539" i="1"/>
  <c r="P576" i="1"/>
  <c r="AF539" i="1" l="1"/>
  <c r="AD539" i="1" s="1"/>
  <c r="Y540" i="1" s="1"/>
  <c r="AE539" i="1"/>
  <c r="AA540" i="1" s="1"/>
  <c r="U576" i="1"/>
  <c r="Q577" i="1" s="1"/>
  <c r="R576" i="1"/>
  <c r="T576" i="1"/>
  <c r="Z540" i="1" l="1"/>
  <c r="AF540" i="1"/>
  <c r="AD540" i="1" s="1"/>
  <c r="Y541" i="1" s="1"/>
  <c r="AE540" i="1"/>
  <c r="AA541" i="1" s="1"/>
  <c r="AB540" i="1"/>
  <c r="O577" i="1"/>
  <c r="P577" i="1"/>
  <c r="Z541" i="1" l="1"/>
  <c r="AE541" i="1"/>
  <c r="AA542" i="1" s="1"/>
  <c r="AF541" i="1"/>
  <c r="AD541" i="1" s="1"/>
  <c r="AB541" i="1"/>
  <c r="U577" i="1"/>
  <c r="Q578" i="1" s="1"/>
  <c r="R577" i="1"/>
  <c r="T577" i="1"/>
  <c r="O578" i="1" s="1"/>
  <c r="Y542" i="1" l="1"/>
  <c r="Z542" i="1"/>
  <c r="P578" i="1"/>
  <c r="AF542" i="1" l="1"/>
  <c r="AD542" i="1" s="1"/>
  <c r="AE542" i="1"/>
  <c r="AA543" i="1" s="1"/>
  <c r="AB542" i="1"/>
  <c r="U578" i="1"/>
  <c r="Q579" i="1" s="1"/>
  <c r="T578" i="1"/>
  <c r="O579" i="1" s="1"/>
  <c r="R578" i="1"/>
  <c r="Y543" i="1" l="1"/>
  <c r="Z543" i="1"/>
  <c r="P579" i="1"/>
  <c r="T579" i="1" s="1"/>
  <c r="O580" i="1" s="1"/>
  <c r="AF543" i="1" l="1"/>
  <c r="AD543" i="1" s="1"/>
  <c r="AE543" i="1"/>
  <c r="AA544" i="1" s="1"/>
  <c r="AB543" i="1"/>
  <c r="R579" i="1"/>
  <c r="U579" i="1"/>
  <c r="Q580" i="1" s="1"/>
  <c r="Y544" i="1" l="1"/>
  <c r="Z544" i="1"/>
  <c r="P580" i="1"/>
  <c r="U580" i="1" s="1"/>
  <c r="Q581" i="1" s="1"/>
  <c r="AF544" i="1" l="1"/>
  <c r="AD544" i="1" s="1"/>
  <c r="Y545" i="1" s="1"/>
  <c r="AE544" i="1"/>
  <c r="AA545" i="1" s="1"/>
  <c r="AB544" i="1"/>
  <c r="R580" i="1"/>
  <c r="T580" i="1"/>
  <c r="O581" i="1" s="1"/>
  <c r="Z545" i="1" l="1"/>
  <c r="AB545" i="1"/>
  <c r="P581" i="1"/>
  <c r="U581" i="1" s="1"/>
  <c r="Q582" i="1" s="1"/>
  <c r="AE545" i="1" l="1"/>
  <c r="AA546" i="1" s="1"/>
  <c r="AF545" i="1"/>
  <c r="AD545" i="1" s="1"/>
  <c r="T581" i="1"/>
  <c r="O582" i="1" s="1"/>
  <c r="R581" i="1"/>
  <c r="Y546" i="1" l="1"/>
  <c r="Z546" i="1"/>
  <c r="P582" i="1"/>
  <c r="U582" i="1" s="1"/>
  <c r="Q583" i="1" s="1"/>
  <c r="AF546" i="1" l="1"/>
  <c r="AD546" i="1" s="1"/>
  <c r="AE546" i="1"/>
  <c r="AA547" i="1" s="1"/>
  <c r="AB546" i="1"/>
  <c r="T582" i="1"/>
  <c r="O583" i="1" s="1"/>
  <c r="R582" i="1"/>
  <c r="Y547" i="1" l="1"/>
  <c r="Z547" i="1"/>
  <c r="P583" i="1"/>
  <c r="U583" i="1" s="1"/>
  <c r="Q584" i="1" s="1"/>
  <c r="AB547" i="1" l="1"/>
  <c r="AE547" i="1"/>
  <c r="AA548" i="1" s="1"/>
  <c r="AF547" i="1"/>
  <c r="AD547" i="1" s="1"/>
  <c r="Z548" i="1" s="1"/>
  <c r="AE548" i="1" s="1"/>
  <c r="AA549" i="1" s="1"/>
  <c r="R583" i="1"/>
  <c r="T583" i="1"/>
  <c r="O584" i="1" s="1"/>
  <c r="P584" i="1"/>
  <c r="R584" i="1" s="1"/>
  <c r="AF548" i="1" l="1"/>
  <c r="Y548" i="1"/>
  <c r="AB548" i="1" s="1"/>
  <c r="U584" i="1"/>
  <c r="Q585" i="1" s="1"/>
  <c r="T584" i="1"/>
  <c r="O585" i="1" s="1"/>
  <c r="AD548" i="1" l="1"/>
  <c r="Z549" i="1" s="1"/>
  <c r="Y549" i="1"/>
  <c r="AE549" i="1"/>
  <c r="AA550" i="1" s="1"/>
  <c r="AF549" i="1"/>
  <c r="AD549" i="1" s="1"/>
  <c r="AB549" i="1"/>
  <c r="P585" i="1"/>
  <c r="R585" i="1" s="1"/>
  <c r="Y550" i="1" l="1"/>
  <c r="Z550" i="1"/>
  <c r="U585" i="1"/>
  <c r="Q586" i="1" s="1"/>
  <c r="T585" i="1"/>
  <c r="O586" i="1" s="1"/>
  <c r="AE550" i="1" l="1"/>
  <c r="AA551" i="1" s="1"/>
  <c r="AF550" i="1"/>
  <c r="AD550" i="1" s="1"/>
  <c r="Y551" i="1" s="1"/>
  <c r="AB550" i="1"/>
  <c r="P586" i="1"/>
  <c r="Z551" i="1" l="1"/>
  <c r="T586" i="1"/>
  <c r="O587" i="1" s="1"/>
  <c r="U586" i="1"/>
  <c r="Q587" i="1" s="1"/>
  <c r="R586" i="1"/>
  <c r="AB551" i="1" l="1"/>
  <c r="AF551" i="1"/>
  <c r="AD551" i="1" s="1"/>
  <c r="Y552" i="1" s="1"/>
  <c r="AE551" i="1"/>
  <c r="AA552" i="1" s="1"/>
  <c r="P587" i="1"/>
  <c r="U587" i="1" s="1"/>
  <c r="Q588" i="1" s="1"/>
  <c r="Z552" i="1" l="1"/>
  <c r="AF552" i="1" s="1"/>
  <c r="AD552" i="1" s="1"/>
  <c r="Y553" i="1" s="1"/>
  <c r="R587" i="1"/>
  <c r="T587" i="1"/>
  <c r="O588" i="1" s="1"/>
  <c r="P588" i="1" l="1"/>
  <c r="AB552" i="1"/>
  <c r="AE552" i="1"/>
  <c r="AA553" i="1" s="1"/>
  <c r="T588" i="1"/>
  <c r="O589" i="1" s="1"/>
  <c r="U588" i="1"/>
  <c r="Q589" i="1" s="1"/>
  <c r="R588" i="1"/>
  <c r="Z553" i="1" l="1"/>
  <c r="P589" i="1"/>
  <c r="U589" i="1" s="1"/>
  <c r="Q590" i="1" s="1"/>
  <c r="AB553" i="1" l="1"/>
  <c r="AE553" i="1"/>
  <c r="AA554" i="1" s="1"/>
  <c r="AF553" i="1"/>
  <c r="AD553" i="1" s="1"/>
  <c r="R589" i="1"/>
  <c r="T589" i="1"/>
  <c r="O590" i="1" s="1"/>
  <c r="Y554" i="1" l="1"/>
  <c r="Z554" i="1"/>
  <c r="P590" i="1"/>
  <c r="R590" i="1" s="1"/>
  <c r="AE554" i="1" l="1"/>
  <c r="AA555" i="1" s="1"/>
  <c r="AF554" i="1"/>
  <c r="AD554" i="1" s="1"/>
  <c r="AB554" i="1"/>
  <c r="U590" i="1"/>
  <c r="Q591" i="1" s="1"/>
  <c r="T590" i="1"/>
  <c r="O591" i="1" s="1"/>
  <c r="P591" i="1" l="1"/>
  <c r="R591" i="1" s="1"/>
  <c r="Y555" i="1"/>
  <c r="Z555" i="1"/>
  <c r="U591" i="1" l="1"/>
  <c r="Q592" i="1" s="1"/>
  <c r="T591" i="1"/>
  <c r="AF555" i="1"/>
  <c r="AD555" i="1" s="1"/>
  <c r="Y556" i="1" s="1"/>
  <c r="AE555" i="1"/>
  <c r="AA556" i="1" s="1"/>
  <c r="AB555" i="1"/>
  <c r="O592" i="1" l="1"/>
  <c r="P592" i="1"/>
  <c r="U592" i="1" s="1"/>
  <c r="Q593" i="1" s="1"/>
  <c r="Z556" i="1"/>
  <c r="AB556" i="1"/>
  <c r="R592" i="1" l="1"/>
  <c r="T592" i="1"/>
  <c r="AF556" i="1"/>
  <c r="AD556" i="1" s="1"/>
  <c r="Y557" i="1" s="1"/>
  <c r="AE556" i="1"/>
  <c r="AA557" i="1" s="1"/>
  <c r="P593" i="1" l="1"/>
  <c r="U593" i="1" s="1"/>
  <c r="Q594" i="1" s="1"/>
  <c r="O593" i="1"/>
  <c r="Z557" i="1"/>
  <c r="AE557" i="1"/>
  <c r="AA558" i="1" s="1"/>
  <c r="AF557" i="1"/>
  <c r="AD557" i="1" s="1"/>
  <c r="AB557" i="1"/>
  <c r="R593" i="1" l="1"/>
  <c r="T593" i="1"/>
  <c r="Y558" i="1"/>
  <c r="Z558" i="1"/>
  <c r="P594" i="1" l="1"/>
  <c r="U594" i="1" s="1"/>
  <c r="Q595" i="1" s="1"/>
  <c r="O594" i="1"/>
  <c r="AE558" i="1"/>
  <c r="AA559" i="1" s="1"/>
  <c r="AF558" i="1"/>
  <c r="AD558" i="1" s="1"/>
  <c r="AB558" i="1"/>
  <c r="R594" i="1" l="1"/>
  <c r="T594" i="1"/>
  <c r="Y559" i="1"/>
  <c r="Z559" i="1"/>
  <c r="P595" i="1" l="1"/>
  <c r="U595" i="1" s="1"/>
  <c r="Q596" i="1" s="1"/>
  <c r="O595" i="1"/>
  <c r="AF559" i="1"/>
  <c r="AD559" i="1" s="1"/>
  <c r="Y560" i="1" s="1"/>
  <c r="AE559" i="1"/>
  <c r="AA560" i="1" s="1"/>
  <c r="AB559" i="1"/>
  <c r="T595" i="1" l="1"/>
  <c r="P596" i="1" s="1"/>
  <c r="R595" i="1"/>
  <c r="O596" i="1"/>
  <c r="Z560" i="1"/>
  <c r="T596" i="1" l="1"/>
  <c r="O597" i="1" s="1"/>
  <c r="R596" i="1"/>
  <c r="U596" i="1"/>
  <c r="Q597" i="1" s="1"/>
  <c r="P597" i="1"/>
  <c r="U597" i="1" s="1"/>
  <c r="Q598" i="1" s="1"/>
  <c r="AB560" i="1"/>
  <c r="AF560" i="1"/>
  <c r="AD560" i="1" s="1"/>
  <c r="Y561" i="1" s="1"/>
  <c r="AE560" i="1"/>
  <c r="AA561" i="1" s="1"/>
  <c r="T597" i="1" l="1"/>
  <c r="R597" i="1"/>
  <c r="Z561" i="1"/>
  <c r="AB561" i="1"/>
  <c r="O598" i="1" l="1"/>
  <c r="P598" i="1"/>
  <c r="U598" i="1" s="1"/>
  <c r="Q599" i="1" s="1"/>
  <c r="AE561" i="1"/>
  <c r="AA562" i="1" s="1"/>
  <c r="AF561" i="1"/>
  <c r="AD561" i="1" s="1"/>
  <c r="Y562" i="1" s="1"/>
  <c r="T598" i="1" l="1"/>
  <c r="R598" i="1"/>
  <c r="Z562" i="1"/>
  <c r="O599" i="1" l="1"/>
  <c r="P599" i="1"/>
  <c r="U599" i="1" s="1"/>
  <c r="Q600" i="1" s="1"/>
  <c r="AF562" i="1"/>
  <c r="AD562" i="1" s="1"/>
  <c r="Y563" i="1" s="1"/>
  <c r="AE562" i="1"/>
  <c r="AA563" i="1" s="1"/>
  <c r="AB562" i="1"/>
  <c r="T599" i="1" l="1"/>
  <c r="R599" i="1"/>
  <c r="Z563" i="1"/>
  <c r="AB563" i="1"/>
  <c r="O600" i="1" l="1"/>
  <c r="P600" i="1"/>
  <c r="U600" i="1" s="1"/>
  <c r="Q601" i="1" s="1"/>
  <c r="AE563" i="1"/>
  <c r="AA564" i="1" s="1"/>
  <c r="AF563" i="1"/>
  <c r="AD563" i="1" s="1"/>
  <c r="Y564" i="1" s="1"/>
  <c r="R600" i="1" l="1"/>
  <c r="T600" i="1"/>
  <c r="Z564" i="1"/>
  <c r="AB564" i="1"/>
  <c r="P601" i="1" l="1"/>
  <c r="U601" i="1" s="1"/>
  <c r="Q602" i="1" s="1"/>
  <c r="O601" i="1"/>
  <c r="AF564" i="1"/>
  <c r="AD564" i="1" s="1"/>
  <c r="Y565" i="1" s="1"/>
  <c r="AE564" i="1"/>
  <c r="AA565" i="1" s="1"/>
  <c r="R601" i="1" l="1"/>
  <c r="T601" i="1"/>
  <c r="Z565" i="1"/>
  <c r="AB565" i="1"/>
  <c r="P602" i="1" l="1"/>
  <c r="U602" i="1" s="1"/>
  <c r="Q603" i="1" s="1"/>
  <c r="O602" i="1"/>
  <c r="AE565" i="1"/>
  <c r="AA566" i="1" s="1"/>
  <c r="AF565" i="1"/>
  <c r="AD565" i="1" s="1"/>
  <c r="Y566" i="1" s="1"/>
  <c r="T602" i="1" l="1"/>
  <c r="P603" i="1" s="1"/>
  <c r="R602" i="1"/>
  <c r="O603" i="1"/>
  <c r="Z566" i="1"/>
  <c r="R603" i="1" l="1"/>
  <c r="T603" i="1"/>
  <c r="O604" i="1" s="1"/>
  <c r="U603" i="1"/>
  <c r="Q604" i="1" s="1"/>
  <c r="P604" i="1"/>
  <c r="AB566" i="1"/>
  <c r="AE566" i="1"/>
  <c r="AA567" i="1" s="1"/>
  <c r="AF566" i="1"/>
  <c r="AD566" i="1" s="1"/>
  <c r="Y567" i="1" s="1"/>
  <c r="T604" i="1" l="1"/>
  <c r="R604" i="1"/>
  <c r="U604" i="1"/>
  <c r="Q605" i="1" s="1"/>
  <c r="Z567" i="1"/>
  <c r="O605" i="1" l="1"/>
  <c r="P605" i="1"/>
  <c r="AE567" i="1"/>
  <c r="AA568" i="1" s="1"/>
  <c r="AF567" i="1"/>
  <c r="AD567" i="1" s="1"/>
  <c r="Y568" i="1" s="1"/>
  <c r="AB567" i="1"/>
  <c r="U605" i="1" l="1"/>
  <c r="Q606" i="1" s="1"/>
  <c r="T605" i="1"/>
  <c r="O606" i="1" s="1"/>
  <c r="R605" i="1"/>
  <c r="Z568" i="1"/>
  <c r="P606" i="1" l="1"/>
  <c r="R606" i="1" s="1"/>
  <c r="AF568" i="1"/>
  <c r="AD568" i="1" s="1"/>
  <c r="Y569" i="1" s="1"/>
  <c r="AE568" i="1"/>
  <c r="AA569" i="1" s="1"/>
  <c r="AB568" i="1"/>
  <c r="U606" i="1" l="1"/>
  <c r="Q607" i="1" s="1"/>
  <c r="T606" i="1"/>
  <c r="O607" i="1" s="1"/>
  <c r="Z569" i="1"/>
  <c r="AB569" i="1"/>
  <c r="P607" i="1" l="1"/>
  <c r="T607" i="1" s="1"/>
  <c r="O608" i="1" s="1"/>
  <c r="R607" i="1"/>
  <c r="AF569" i="1"/>
  <c r="AD569" i="1" s="1"/>
  <c r="Y570" i="1" s="1"/>
  <c r="AE569" i="1"/>
  <c r="AA570" i="1" s="1"/>
  <c r="U607" i="1" l="1"/>
  <c r="Q608" i="1" s="1"/>
  <c r="Z570" i="1"/>
  <c r="AB570" i="1"/>
  <c r="P608" i="1" l="1"/>
  <c r="R608" i="1" s="1"/>
  <c r="T608" i="1"/>
  <c r="O609" i="1" s="1"/>
  <c r="AE570" i="1"/>
  <c r="AA571" i="1" s="1"/>
  <c r="AF570" i="1"/>
  <c r="AD570" i="1" s="1"/>
  <c r="Y571" i="1" s="1"/>
  <c r="U608" i="1" l="1"/>
  <c r="Q609" i="1" s="1"/>
  <c r="P609" i="1"/>
  <c r="R609" i="1" s="1"/>
  <c r="Z571" i="1"/>
  <c r="U609" i="1" l="1"/>
  <c r="Q610" i="1" s="1"/>
  <c r="T609" i="1"/>
  <c r="O610" i="1" s="1"/>
  <c r="AF571" i="1"/>
  <c r="AD571" i="1" s="1"/>
  <c r="Y572" i="1" s="1"/>
  <c r="AE571" i="1"/>
  <c r="AA572" i="1" s="1"/>
  <c r="AB571" i="1"/>
  <c r="P610" i="1" l="1"/>
  <c r="R610" i="1" s="1"/>
  <c r="Z572" i="1"/>
  <c r="AB572" i="1"/>
  <c r="T610" i="1" l="1"/>
  <c r="O611" i="1" s="1"/>
  <c r="U610" i="1"/>
  <c r="Q611" i="1" s="1"/>
  <c r="AE572" i="1"/>
  <c r="AA573" i="1" s="1"/>
  <c r="AF572" i="1"/>
  <c r="AD572" i="1" s="1"/>
  <c r="Y573" i="1" s="1"/>
  <c r="P611" i="1" l="1"/>
  <c r="R611" i="1"/>
  <c r="T611" i="1"/>
  <c r="O612" i="1" s="1"/>
  <c r="Z573" i="1"/>
  <c r="U611" i="1" l="1"/>
  <c r="Q612" i="1" s="1"/>
  <c r="AB573" i="1"/>
  <c r="AF573" i="1"/>
  <c r="AD573" i="1" s="1"/>
  <c r="Y574" i="1" s="1"/>
  <c r="AE573" i="1"/>
  <c r="AA574" i="1" s="1"/>
  <c r="P612" i="1" l="1"/>
  <c r="R612" i="1" s="1"/>
  <c r="U612" i="1"/>
  <c r="Q613" i="1" s="1"/>
  <c r="T612" i="1"/>
  <c r="O613" i="1" s="1"/>
  <c r="Z574" i="1"/>
  <c r="AB574" i="1"/>
  <c r="P613" i="1" l="1"/>
  <c r="R613" i="1" s="1"/>
  <c r="AF574" i="1"/>
  <c r="AD574" i="1" s="1"/>
  <c r="Y575" i="1" s="1"/>
  <c r="AE574" i="1"/>
  <c r="AA575" i="1" s="1"/>
  <c r="U613" i="1" l="1"/>
  <c r="Q614" i="1" s="1"/>
  <c r="T613" i="1"/>
  <c r="O614" i="1" s="1"/>
  <c r="Z575" i="1"/>
  <c r="P614" i="1" l="1"/>
  <c r="R614" i="1" s="1"/>
  <c r="AB575" i="1"/>
  <c r="AF575" i="1"/>
  <c r="AD575" i="1" s="1"/>
  <c r="Y576" i="1" s="1"/>
  <c r="AE575" i="1"/>
  <c r="AA576" i="1" s="1"/>
  <c r="U614" i="1" l="1"/>
  <c r="Q615" i="1" s="1"/>
  <c r="T614" i="1"/>
  <c r="O615" i="1" s="1"/>
  <c r="Z576" i="1"/>
  <c r="AF576" i="1" s="1"/>
  <c r="AD576" i="1" s="1"/>
  <c r="Y577" i="1" s="1"/>
  <c r="AB576" i="1"/>
  <c r="P615" i="1" l="1"/>
  <c r="AE576" i="1"/>
  <c r="AA577" i="1" s="1"/>
  <c r="R615" i="1"/>
  <c r="T615" i="1"/>
  <c r="O616" i="1" s="1"/>
  <c r="Z577" i="1" l="1"/>
  <c r="AB577" i="1" s="1"/>
  <c r="U615" i="1"/>
  <c r="Q616" i="1" s="1"/>
  <c r="P616" i="1"/>
  <c r="R616" i="1" s="1"/>
  <c r="AE577" i="1"/>
  <c r="AA578" i="1" s="1"/>
  <c r="AF577" i="1"/>
  <c r="AD577" i="1" s="1"/>
  <c r="Y578" i="1" s="1"/>
  <c r="U616" i="1" l="1"/>
  <c r="Q617" i="1" s="1"/>
  <c r="T616" i="1"/>
  <c r="O617" i="1" s="1"/>
  <c r="Z578" i="1"/>
  <c r="P617" i="1" l="1"/>
  <c r="AF578" i="1"/>
  <c r="AD578" i="1" s="1"/>
  <c r="Y579" i="1" s="1"/>
  <c r="AE578" i="1"/>
  <c r="AA579" i="1" s="1"/>
  <c r="AB578" i="1"/>
  <c r="R617" i="1" l="1"/>
  <c r="U617" i="1"/>
  <c r="Q618" i="1" s="1"/>
  <c r="T617" i="1"/>
  <c r="O618" i="1" s="1"/>
  <c r="Z579" i="1"/>
  <c r="AB579" i="1"/>
  <c r="P618" i="1" l="1"/>
  <c r="AF579" i="1"/>
  <c r="AD579" i="1" s="1"/>
  <c r="Y580" i="1" s="1"/>
  <c r="AE579" i="1"/>
  <c r="AA580" i="1" s="1"/>
  <c r="R618" i="1" l="1"/>
  <c r="U618" i="1"/>
  <c r="Q619" i="1" s="1"/>
  <c r="T618" i="1"/>
  <c r="O619" i="1" s="1"/>
  <c r="Z580" i="1"/>
  <c r="AB580" i="1" s="1"/>
  <c r="P619" i="1" l="1"/>
  <c r="R619" i="1" s="1"/>
  <c r="AF580" i="1"/>
  <c r="AD580" i="1" s="1"/>
  <c r="Y581" i="1" s="1"/>
  <c r="AE580" i="1"/>
  <c r="AA581" i="1" s="1"/>
  <c r="T619" i="1" l="1"/>
  <c r="O620" i="1" s="1"/>
  <c r="U619" i="1"/>
  <c r="Q620" i="1" s="1"/>
  <c r="P620" i="1"/>
  <c r="Z581" i="1"/>
  <c r="AB581" i="1"/>
  <c r="R620" i="1" l="1"/>
  <c r="T620" i="1"/>
  <c r="O621" i="1" s="1"/>
  <c r="U620" i="1"/>
  <c r="Q621" i="1" s="1"/>
  <c r="AE581" i="1"/>
  <c r="AA582" i="1" s="1"/>
  <c r="AF581" i="1"/>
  <c r="AD581" i="1" s="1"/>
  <c r="Y582" i="1" s="1"/>
  <c r="P621" i="1" l="1"/>
  <c r="U621" i="1" s="1"/>
  <c r="Q622" i="1" s="1"/>
  <c r="R621" i="1"/>
  <c r="T621" i="1"/>
  <c r="Z582" i="1"/>
  <c r="AB582" i="1"/>
  <c r="P622" i="1" l="1"/>
  <c r="U622" i="1" s="1"/>
  <c r="Q623" i="1" s="1"/>
  <c r="O622" i="1"/>
  <c r="AF582" i="1"/>
  <c r="AD582" i="1" s="1"/>
  <c r="Y583" i="1" s="1"/>
  <c r="AE582" i="1"/>
  <c r="AA583" i="1" s="1"/>
  <c r="T622" i="1" l="1"/>
  <c r="P623" i="1" s="1"/>
  <c r="U623" i="1" s="1"/>
  <c r="Q624" i="1" s="1"/>
  <c r="O623" i="1"/>
  <c r="R622" i="1"/>
  <c r="Z583" i="1"/>
  <c r="AB583" i="1"/>
  <c r="R623" i="1" l="1"/>
  <c r="T623" i="1"/>
  <c r="P624" i="1" s="1"/>
  <c r="U624" i="1" s="1"/>
  <c r="Q625" i="1" s="1"/>
  <c r="AE583" i="1"/>
  <c r="AA584" i="1" s="1"/>
  <c r="AF583" i="1"/>
  <c r="AD583" i="1" s="1"/>
  <c r="Y584" i="1" s="1"/>
  <c r="O624" i="1" l="1"/>
  <c r="T624" i="1"/>
  <c r="R624" i="1"/>
  <c r="Z584" i="1"/>
  <c r="AF584" i="1"/>
  <c r="AD584" i="1" s="1"/>
  <c r="AE584" i="1"/>
  <c r="AA585" i="1" s="1"/>
  <c r="AB584" i="1"/>
  <c r="Y585" i="1"/>
  <c r="P625" i="1" l="1"/>
  <c r="U625" i="1" s="1"/>
  <c r="Q626" i="1" s="1"/>
  <c r="O625" i="1"/>
  <c r="Z585" i="1"/>
  <c r="R625" i="1" l="1"/>
  <c r="T625" i="1"/>
  <c r="P626" i="1" s="1"/>
  <c r="U626" i="1" s="1"/>
  <c r="Q627" i="1" s="1"/>
  <c r="AE585" i="1"/>
  <c r="AA586" i="1" s="1"/>
  <c r="AF585" i="1"/>
  <c r="AD585" i="1" s="1"/>
  <c r="Y586" i="1" s="1"/>
  <c r="AB585" i="1"/>
  <c r="O626" i="1" l="1"/>
  <c r="Z586" i="1"/>
  <c r="R626" i="1" l="1"/>
  <c r="T626" i="1"/>
  <c r="AB586" i="1"/>
  <c r="AE586" i="1"/>
  <c r="AA587" i="1" s="1"/>
  <c r="AF586" i="1"/>
  <c r="AD586" i="1" s="1"/>
  <c r="Y587" i="1" s="1"/>
  <c r="O627" i="1" l="1"/>
  <c r="P627" i="1"/>
  <c r="U627" i="1" s="1"/>
  <c r="Q628" i="1" s="1"/>
  <c r="Z587" i="1"/>
  <c r="AB587" i="1"/>
  <c r="T627" i="1" l="1"/>
  <c r="P628" i="1" s="1"/>
  <c r="U628" i="1" s="1"/>
  <c r="Q629" i="1" s="1"/>
  <c r="R627" i="1"/>
  <c r="AF587" i="1"/>
  <c r="AD587" i="1" s="1"/>
  <c r="Y588" i="1" s="1"/>
  <c r="AE587" i="1"/>
  <c r="AA588" i="1" s="1"/>
  <c r="O628" i="1" l="1"/>
  <c r="Z588" i="1"/>
  <c r="AB588" i="1" s="1"/>
  <c r="R628" i="1" l="1"/>
  <c r="T628" i="1"/>
  <c r="P629" i="1" s="1"/>
  <c r="U629" i="1" s="1"/>
  <c r="Q630" i="1" s="1"/>
  <c r="AF588" i="1"/>
  <c r="AD588" i="1" s="1"/>
  <c r="Y589" i="1" s="1"/>
  <c r="AE588" i="1"/>
  <c r="AA589" i="1" s="1"/>
  <c r="O629" i="1" l="1"/>
  <c r="T629" i="1"/>
  <c r="P630" i="1" s="1"/>
  <c r="U630" i="1" s="1"/>
  <c r="Q631" i="1" s="1"/>
  <c r="R629" i="1"/>
  <c r="Z589" i="1"/>
  <c r="AB589" i="1" s="1"/>
  <c r="O630" i="1" l="1"/>
  <c r="T630" i="1"/>
  <c r="P631" i="1" s="1"/>
  <c r="O631" i="1"/>
  <c r="R630" i="1"/>
  <c r="AE589" i="1"/>
  <c r="AA590" i="1" s="1"/>
  <c r="AF589" i="1"/>
  <c r="AD589" i="1" s="1"/>
  <c r="Y590" i="1" s="1"/>
  <c r="R631" i="1" l="1"/>
  <c r="T631" i="1"/>
  <c r="O632" i="1" s="1"/>
  <c r="U631" i="1"/>
  <c r="Q632" i="1" s="1"/>
  <c r="Z590" i="1"/>
  <c r="P632" i="1" l="1"/>
  <c r="T632" i="1" s="1"/>
  <c r="O633" i="1" s="1"/>
  <c r="AF590" i="1"/>
  <c r="AD590" i="1" s="1"/>
  <c r="Y591" i="1" s="1"/>
  <c r="AE590" i="1"/>
  <c r="AA591" i="1" s="1"/>
  <c r="AB590" i="1"/>
  <c r="R632" i="1" l="1"/>
  <c r="U632" i="1"/>
  <c r="Q633" i="1" s="1"/>
  <c r="P633" i="1"/>
  <c r="R633" i="1" s="1"/>
  <c r="Z591" i="1"/>
  <c r="AF591" i="1" s="1"/>
  <c r="AD591" i="1" s="1"/>
  <c r="Y592" i="1" s="1"/>
  <c r="AB591" i="1"/>
  <c r="AE591" i="1" l="1"/>
  <c r="AA592" i="1" s="1"/>
  <c r="U633" i="1"/>
  <c r="Q634" i="1" s="1"/>
  <c r="T633" i="1"/>
  <c r="O634" i="1" s="1"/>
  <c r="Z592" i="1"/>
  <c r="AB592" i="1"/>
  <c r="AF592" i="1"/>
  <c r="AD592" i="1" s="1"/>
  <c r="AE592" i="1"/>
  <c r="AA593" i="1" s="1"/>
  <c r="P634" i="1" l="1"/>
  <c r="R634" i="1" s="1"/>
  <c r="Z593" i="1"/>
  <c r="Y593" i="1"/>
  <c r="AB593" i="1" s="1"/>
  <c r="AE593" i="1"/>
  <c r="AA594" i="1" s="1"/>
  <c r="AF593" i="1"/>
  <c r="AD593" i="1" s="1"/>
  <c r="Y594" i="1" s="1"/>
  <c r="U634" i="1" l="1"/>
  <c r="Q635" i="1" s="1"/>
  <c r="T634" i="1"/>
  <c r="O635" i="1" s="1"/>
  <c r="Z594" i="1"/>
  <c r="AB594" i="1"/>
  <c r="AF594" i="1"/>
  <c r="AD594" i="1" s="1"/>
  <c r="Y595" i="1" s="1"/>
  <c r="AE594" i="1"/>
  <c r="AA595" i="1" s="1"/>
  <c r="P635" i="1" l="1"/>
  <c r="R635" i="1"/>
  <c r="T635" i="1"/>
  <c r="O636" i="1" s="1"/>
  <c r="Z595" i="1"/>
  <c r="U635" i="1" l="1"/>
  <c r="Q636" i="1" s="1"/>
  <c r="AF595" i="1"/>
  <c r="AD595" i="1" s="1"/>
  <c r="Y596" i="1" s="1"/>
  <c r="AE595" i="1"/>
  <c r="AA596" i="1" s="1"/>
  <c r="AB595" i="1"/>
  <c r="P636" i="1" l="1"/>
  <c r="R636" i="1" s="1"/>
  <c r="T636" i="1"/>
  <c r="O637" i="1" s="1"/>
  <c r="Z596" i="1"/>
  <c r="AE596" i="1"/>
  <c r="AA597" i="1" s="1"/>
  <c r="AF596" i="1"/>
  <c r="AD596" i="1" s="1"/>
  <c r="AB596" i="1"/>
  <c r="U636" i="1" l="1"/>
  <c r="Q637" i="1" s="1"/>
  <c r="Z597" i="1"/>
  <c r="AF597" i="1"/>
  <c r="AE597" i="1"/>
  <c r="AA598" i="1" s="1"/>
  <c r="Y597" i="1"/>
  <c r="P637" i="1" l="1"/>
  <c r="U637" i="1" s="1"/>
  <c r="Q638" i="1" s="1"/>
  <c r="AD597" i="1"/>
  <c r="Y598" i="1" s="1"/>
  <c r="AB597" i="1"/>
  <c r="T637" i="1" l="1"/>
  <c r="O638" i="1" s="1"/>
  <c r="R637" i="1"/>
  <c r="Z598" i="1"/>
  <c r="AB598" i="1" s="1"/>
  <c r="AF598" i="1"/>
  <c r="AD598" i="1" s="1"/>
  <c r="Y599" i="1" s="1"/>
  <c r="AE598" i="1"/>
  <c r="AA599" i="1" s="1"/>
  <c r="P638" i="1" l="1"/>
  <c r="Z599" i="1"/>
  <c r="AF599" i="1" s="1"/>
  <c r="AD599" i="1" s="1"/>
  <c r="Y600" i="1" s="1"/>
  <c r="AE599" i="1"/>
  <c r="AA600" i="1" s="1"/>
  <c r="AB599" i="1"/>
  <c r="R638" i="1" l="1"/>
  <c r="T638" i="1"/>
  <c r="U638" i="1"/>
  <c r="Q639" i="1" s="1"/>
  <c r="Z600" i="1"/>
  <c r="AB600" i="1"/>
  <c r="O639" i="1" l="1"/>
  <c r="P639" i="1"/>
  <c r="AE600" i="1"/>
  <c r="AA601" i="1" s="1"/>
  <c r="AF600" i="1"/>
  <c r="AD600" i="1" s="1"/>
  <c r="Y601" i="1" s="1"/>
  <c r="U639" i="1" l="1"/>
  <c r="Q640" i="1" s="1"/>
  <c r="T639" i="1"/>
  <c r="O640" i="1" s="1"/>
  <c r="R639" i="1"/>
  <c r="Z601" i="1"/>
  <c r="AB601" i="1"/>
  <c r="P640" i="1" l="1"/>
  <c r="AE601" i="1"/>
  <c r="AA602" i="1" s="1"/>
  <c r="AF601" i="1"/>
  <c r="AD601" i="1" s="1"/>
  <c r="Y602" i="1" s="1"/>
  <c r="U640" i="1" l="1"/>
  <c r="Q641" i="1" s="1"/>
  <c r="T640" i="1"/>
  <c r="O641" i="1" s="1"/>
  <c r="R640" i="1"/>
  <c r="Z602" i="1"/>
  <c r="AB602" i="1" s="1"/>
  <c r="AE602" i="1"/>
  <c r="AA603" i="1" s="1"/>
  <c r="P641" i="1" l="1"/>
  <c r="AF602" i="1"/>
  <c r="AD602" i="1" s="1"/>
  <c r="Y603" i="1" s="1"/>
  <c r="U641" i="1" l="1"/>
  <c r="Q642" i="1" s="1"/>
  <c r="R641" i="1"/>
  <c r="T641" i="1"/>
  <c r="O642" i="1" s="1"/>
  <c r="Z603" i="1"/>
  <c r="AF603" i="1" s="1"/>
  <c r="AD603" i="1" s="1"/>
  <c r="Y604" i="1" s="1"/>
  <c r="AE603" i="1"/>
  <c r="AA604" i="1" s="1"/>
  <c r="P642" i="1" l="1"/>
  <c r="AB603" i="1"/>
  <c r="Z604" i="1"/>
  <c r="AB604" i="1"/>
  <c r="U642" i="1" l="1"/>
  <c r="Q643" i="1" s="1"/>
  <c r="T642" i="1"/>
  <c r="O643" i="1" s="1"/>
  <c r="R642" i="1"/>
  <c r="AE604" i="1"/>
  <c r="AA605" i="1" s="1"/>
  <c r="AF604" i="1"/>
  <c r="AD604" i="1" s="1"/>
  <c r="Y605" i="1" s="1"/>
  <c r="P643" i="1" l="1"/>
  <c r="U643" i="1" s="1"/>
  <c r="Q644" i="1" s="1"/>
  <c r="Z605" i="1"/>
  <c r="AB605" i="1" s="1"/>
  <c r="R643" i="1" l="1"/>
  <c r="T643" i="1"/>
  <c r="AF605" i="1"/>
  <c r="AD605" i="1" s="1"/>
  <c r="Y606" i="1" s="1"/>
  <c r="AE605" i="1"/>
  <c r="AA606" i="1" s="1"/>
  <c r="P644" i="1" l="1"/>
  <c r="O644" i="1"/>
  <c r="Z606" i="1"/>
  <c r="T644" i="1" l="1"/>
  <c r="O645" i="1" s="1"/>
  <c r="R644" i="1"/>
  <c r="U644" i="1"/>
  <c r="Q645" i="1" s="1"/>
  <c r="AB606" i="1"/>
  <c r="AF606" i="1"/>
  <c r="AD606" i="1" s="1"/>
  <c r="Y607" i="1" s="1"/>
  <c r="AE606" i="1"/>
  <c r="AA607" i="1" s="1"/>
  <c r="P645" i="1" l="1"/>
  <c r="T645" i="1" s="1"/>
  <c r="O646" i="1" s="1"/>
  <c r="Z607" i="1"/>
  <c r="R645" i="1" l="1"/>
  <c r="U645" i="1"/>
  <c r="Q646" i="1" s="1"/>
  <c r="P646" i="1"/>
  <c r="AB607" i="1"/>
  <c r="AE607" i="1"/>
  <c r="AA608" i="1" s="1"/>
  <c r="AF607" i="1"/>
  <c r="AD607" i="1" s="1"/>
  <c r="Y608" i="1" s="1"/>
  <c r="U646" i="1" l="1"/>
  <c r="Q647" i="1" s="1"/>
  <c r="R646" i="1"/>
  <c r="T646" i="1"/>
  <c r="O647" i="1" s="1"/>
  <c r="Z608" i="1"/>
  <c r="AE608" i="1" s="1"/>
  <c r="AA609" i="1" s="1"/>
  <c r="AF608" i="1"/>
  <c r="AD608" i="1" s="1"/>
  <c r="Y609" i="1" s="1"/>
  <c r="AB608" i="1" l="1"/>
  <c r="P647" i="1"/>
  <c r="Z609" i="1"/>
  <c r="AB609" i="1"/>
  <c r="U647" i="1" l="1"/>
  <c r="Q648" i="1" s="1"/>
  <c r="T647" i="1"/>
  <c r="O648" i="1" s="1"/>
  <c r="R647" i="1"/>
  <c r="AF609" i="1"/>
  <c r="AD609" i="1" s="1"/>
  <c r="Y610" i="1" s="1"/>
  <c r="AE609" i="1"/>
  <c r="AA610" i="1" s="1"/>
  <c r="P648" i="1" l="1"/>
  <c r="R648" i="1" s="1"/>
  <c r="Z610" i="1"/>
  <c r="AF610" i="1" s="1"/>
  <c r="AD610" i="1" s="1"/>
  <c r="AE610" i="1"/>
  <c r="AA611" i="1" s="1"/>
  <c r="AB610" i="1" l="1"/>
  <c r="U648" i="1"/>
  <c r="Q649" i="1" s="1"/>
  <c r="T648" i="1"/>
  <c r="O649" i="1" s="1"/>
  <c r="Y611" i="1"/>
  <c r="Z611" i="1"/>
  <c r="P649" i="1" l="1"/>
  <c r="AB611" i="1"/>
  <c r="AE611" i="1"/>
  <c r="AA612" i="1" s="1"/>
  <c r="AF611" i="1"/>
  <c r="AD611" i="1" s="1"/>
  <c r="U649" i="1" l="1"/>
  <c r="Q650" i="1" s="1"/>
  <c r="R649" i="1"/>
  <c r="T649" i="1"/>
  <c r="O650" i="1" s="1"/>
  <c r="Y612" i="1"/>
  <c r="Z612" i="1"/>
  <c r="P650" i="1" l="1"/>
  <c r="AF612" i="1"/>
  <c r="AD612" i="1" s="1"/>
  <c r="Y613" i="1" s="1"/>
  <c r="AE612" i="1"/>
  <c r="AA613" i="1" s="1"/>
  <c r="AB612" i="1"/>
  <c r="R650" i="1" l="1"/>
  <c r="U650" i="1"/>
  <c r="Q651" i="1" s="1"/>
  <c r="T650" i="1"/>
  <c r="O651" i="1" s="1"/>
  <c r="Z613" i="1"/>
  <c r="P651" i="1" l="1"/>
  <c r="AB613" i="1"/>
  <c r="AF613" i="1"/>
  <c r="AD613" i="1" s="1"/>
  <c r="AE613" i="1"/>
  <c r="AA614" i="1" s="1"/>
  <c r="R651" i="1" l="1"/>
  <c r="U651" i="1"/>
  <c r="Q652" i="1" s="1"/>
  <c r="T651" i="1"/>
  <c r="O652" i="1" s="1"/>
  <c r="Y614" i="1"/>
  <c r="Z614" i="1"/>
  <c r="P652" i="1" l="1"/>
  <c r="AF614" i="1"/>
  <c r="AD614" i="1" s="1"/>
  <c r="Y615" i="1" s="1"/>
  <c r="AE614" i="1"/>
  <c r="AA615" i="1" s="1"/>
  <c r="AB614" i="1"/>
  <c r="R652" i="1" l="1"/>
  <c r="U652" i="1"/>
  <c r="Q653" i="1" s="1"/>
  <c r="T652" i="1"/>
  <c r="O653" i="1" s="1"/>
  <c r="Z615" i="1"/>
  <c r="P653" i="1" l="1"/>
  <c r="AE615" i="1"/>
  <c r="AA616" i="1" s="1"/>
  <c r="AF615" i="1"/>
  <c r="AD615" i="1" s="1"/>
  <c r="AB615" i="1"/>
  <c r="R653" i="1" l="1"/>
  <c r="U653" i="1"/>
  <c r="Q654" i="1" s="1"/>
  <c r="T653" i="1"/>
  <c r="O654" i="1" s="1"/>
  <c r="Z616" i="1"/>
  <c r="Y616" i="1"/>
  <c r="AB616" i="1" s="1"/>
  <c r="P654" i="1" l="1"/>
  <c r="AF616" i="1"/>
  <c r="AD616" i="1" s="1"/>
  <c r="AE616" i="1"/>
  <c r="AA617" i="1" s="1"/>
  <c r="R654" i="1" l="1"/>
  <c r="U654" i="1"/>
  <c r="Q655" i="1" s="1"/>
  <c r="T654" i="1"/>
  <c r="O655" i="1" s="1"/>
  <c r="Y617" i="1"/>
  <c r="Z617" i="1"/>
  <c r="P655" i="1" l="1"/>
  <c r="AE617" i="1"/>
  <c r="AA618" i="1" s="1"/>
  <c r="AF617" i="1"/>
  <c r="AD617" i="1" s="1"/>
  <c r="AB617" i="1"/>
  <c r="U655" i="1" l="1"/>
  <c r="Q656" i="1" s="1"/>
  <c r="R655" i="1"/>
  <c r="T655" i="1"/>
  <c r="O656" i="1" s="1"/>
  <c r="Y618" i="1"/>
  <c r="Z618" i="1"/>
  <c r="P656" i="1" l="1"/>
  <c r="AE618" i="1"/>
  <c r="AA619" i="1" s="1"/>
  <c r="AF618" i="1"/>
  <c r="AD618" i="1" s="1"/>
  <c r="AB618" i="1"/>
  <c r="R656" i="1" l="1"/>
  <c r="U656" i="1"/>
  <c r="Q657" i="1" s="1"/>
  <c r="T656" i="1"/>
  <c r="O657" i="1" s="1"/>
  <c r="Y619" i="1"/>
  <c r="Z619" i="1"/>
  <c r="P657" i="1" l="1"/>
  <c r="AF619" i="1"/>
  <c r="AD619" i="1" s="1"/>
  <c r="AE619" i="1"/>
  <c r="AA620" i="1" s="1"/>
  <c r="AB619" i="1"/>
  <c r="R657" i="1" l="1"/>
  <c r="U657" i="1"/>
  <c r="Q658" i="1" s="1"/>
  <c r="T657" i="1"/>
  <c r="O658" i="1" s="1"/>
  <c r="Y620" i="1"/>
  <c r="Z620" i="1"/>
  <c r="P658" i="1" l="1"/>
  <c r="AB620" i="1"/>
  <c r="AF620" i="1"/>
  <c r="AD620" i="1" s="1"/>
  <c r="AE620" i="1"/>
  <c r="AA621" i="1" s="1"/>
  <c r="T658" i="1" l="1"/>
  <c r="O659" i="1" s="1"/>
  <c r="U658" i="1"/>
  <c r="Q659" i="1" s="1"/>
  <c r="R658" i="1"/>
  <c r="Y621" i="1"/>
  <c r="Z621" i="1"/>
  <c r="P659" i="1" l="1"/>
  <c r="R659" i="1"/>
  <c r="T659" i="1"/>
  <c r="O660" i="1"/>
  <c r="AF621" i="1"/>
  <c r="AD621" i="1" s="1"/>
  <c r="AE621" i="1"/>
  <c r="AA622" i="1" s="1"/>
  <c r="AB621" i="1"/>
  <c r="U659" i="1" l="1"/>
  <c r="Q660" i="1" s="1"/>
  <c r="Y622" i="1"/>
  <c r="Z622" i="1"/>
  <c r="P660" i="1" l="1"/>
  <c r="AE622" i="1"/>
  <c r="AA623" i="1" s="1"/>
  <c r="AF622" i="1"/>
  <c r="AD622" i="1" s="1"/>
  <c r="AB622" i="1"/>
  <c r="U660" i="1" l="1"/>
  <c r="Q661" i="1" s="1"/>
  <c r="T660" i="1"/>
  <c r="R660" i="1"/>
  <c r="Y623" i="1"/>
  <c r="Z623" i="1"/>
  <c r="P661" i="1" l="1"/>
  <c r="O661" i="1"/>
  <c r="AB623" i="1"/>
  <c r="AF623" i="1"/>
  <c r="AD623" i="1" s="1"/>
  <c r="AE623" i="1"/>
  <c r="AA624" i="1" s="1"/>
  <c r="T661" i="1" l="1"/>
  <c r="O662" i="1" s="1"/>
  <c r="R661" i="1"/>
  <c r="U661" i="1"/>
  <c r="Q662" i="1" s="1"/>
  <c r="Y624" i="1"/>
  <c r="Z624" i="1"/>
  <c r="P662" i="1" l="1"/>
  <c r="AF624" i="1"/>
  <c r="AD624" i="1" s="1"/>
  <c r="AE624" i="1"/>
  <c r="AA625" i="1" s="1"/>
  <c r="AB624" i="1"/>
  <c r="U662" i="1" l="1"/>
  <c r="Q663" i="1" s="1"/>
  <c r="R662" i="1"/>
  <c r="T662" i="1"/>
  <c r="O663" i="1" s="1"/>
  <c r="Y625" i="1"/>
  <c r="Z625" i="1"/>
  <c r="P663" i="1" l="1"/>
  <c r="AE625" i="1"/>
  <c r="AA626" i="1" s="1"/>
  <c r="AF625" i="1"/>
  <c r="AD625" i="1" s="1"/>
  <c r="Y626" i="1" s="1"/>
  <c r="AB625" i="1"/>
  <c r="R663" i="1" l="1"/>
  <c r="U663" i="1"/>
  <c r="Q664" i="1" s="1"/>
  <c r="T663" i="1"/>
  <c r="O664" i="1" s="1"/>
  <c r="Z626" i="1"/>
  <c r="P664" i="1" l="1"/>
  <c r="T664" i="1"/>
  <c r="O665" i="1" s="1"/>
  <c r="AF626" i="1"/>
  <c r="AD626" i="1" s="1"/>
  <c r="Y627" i="1" s="1"/>
  <c r="AE626" i="1"/>
  <c r="AA627" i="1" s="1"/>
  <c r="AB626" i="1"/>
  <c r="R664" i="1" l="1"/>
  <c r="U664" i="1"/>
  <c r="Q665" i="1" s="1"/>
  <c r="P665" i="1"/>
  <c r="Z627" i="1"/>
  <c r="AB627" i="1" s="1"/>
  <c r="R665" i="1" l="1"/>
  <c r="U665" i="1"/>
  <c r="Q666" i="1" s="1"/>
  <c r="T665" i="1"/>
  <c r="O666" i="1" s="1"/>
  <c r="AF627" i="1"/>
  <c r="AD627" i="1" s="1"/>
  <c r="Y628" i="1" s="1"/>
  <c r="AE627" i="1"/>
  <c r="AA628" i="1" s="1"/>
  <c r="P666" i="1" l="1"/>
  <c r="Z628" i="1"/>
  <c r="AB628" i="1" s="1"/>
  <c r="AF628" i="1"/>
  <c r="AD628" i="1" s="1"/>
  <c r="Y629" i="1" s="1"/>
  <c r="AE628" i="1"/>
  <c r="AA629" i="1" s="1"/>
  <c r="U666" i="1" l="1"/>
  <c r="Q667" i="1" s="1"/>
  <c r="T666" i="1"/>
  <c r="O667" i="1" s="1"/>
  <c r="R666" i="1"/>
  <c r="Z629" i="1"/>
  <c r="P667" i="1" l="1"/>
  <c r="AF629" i="1"/>
  <c r="AD629" i="1" s="1"/>
  <c r="AE629" i="1"/>
  <c r="AA630" i="1" s="1"/>
  <c r="AB629" i="1"/>
  <c r="R667" i="1" l="1"/>
  <c r="U667" i="1"/>
  <c r="Q668" i="1" s="1"/>
  <c r="T667" i="1"/>
  <c r="O668" i="1" s="1"/>
  <c r="Y630" i="1"/>
  <c r="Z630" i="1"/>
  <c r="P668" i="1" l="1"/>
  <c r="T668" i="1" s="1"/>
  <c r="O669" i="1" s="1"/>
  <c r="AF630" i="1"/>
  <c r="AD630" i="1" s="1"/>
  <c r="Y631" i="1" s="1"/>
  <c r="AE630" i="1"/>
  <c r="AA631" i="1" s="1"/>
  <c r="AB630" i="1"/>
  <c r="U668" i="1" l="1"/>
  <c r="Q669" i="1" s="1"/>
  <c r="P669" i="1"/>
  <c r="R668" i="1"/>
  <c r="Z631" i="1"/>
  <c r="AE631" i="1" s="1"/>
  <c r="AA632" i="1" s="1"/>
  <c r="R669" i="1" l="1"/>
  <c r="U669" i="1"/>
  <c r="Q670" i="1" s="1"/>
  <c r="AB631" i="1"/>
  <c r="AF631" i="1"/>
  <c r="AD631" i="1" s="1"/>
  <c r="Y632" i="1" s="1"/>
  <c r="T669" i="1"/>
  <c r="O670" i="1" s="1"/>
  <c r="P670" i="1" l="1"/>
  <c r="T670" i="1"/>
  <c r="R670" i="1"/>
  <c r="O671" i="1"/>
  <c r="Z632" i="1"/>
  <c r="AF632" i="1" s="1"/>
  <c r="AD632" i="1" s="1"/>
  <c r="AB632" i="1" l="1"/>
  <c r="AE632" i="1"/>
  <c r="AA633" i="1" s="1"/>
  <c r="U670" i="1"/>
  <c r="Q671" i="1" s="1"/>
  <c r="P671" i="1"/>
  <c r="Y633" i="1"/>
  <c r="U671" i="1" l="1"/>
  <c r="Q672" i="1" s="1"/>
  <c r="R671" i="1"/>
  <c r="Z633" i="1"/>
  <c r="AF633" i="1" s="1"/>
  <c r="AD633" i="1" s="1"/>
  <c r="Y634" i="1" s="1"/>
  <c r="T671" i="1"/>
  <c r="O672" i="1" s="1"/>
  <c r="AE633" i="1"/>
  <c r="AA634" i="1" s="1"/>
  <c r="AB633" i="1" l="1"/>
  <c r="P672" i="1"/>
  <c r="Z634" i="1"/>
  <c r="AB634" i="1"/>
  <c r="U672" i="1" l="1"/>
  <c r="Q673" i="1" s="1"/>
  <c r="R672" i="1"/>
  <c r="T672" i="1"/>
  <c r="O673" i="1" s="1"/>
  <c r="AE634" i="1"/>
  <c r="AA635" i="1" s="1"/>
  <c r="AF634" i="1"/>
  <c r="AD634" i="1" s="1"/>
  <c r="Y635" i="1" s="1"/>
  <c r="P673" i="1" l="1"/>
  <c r="T673" i="1"/>
  <c r="O674" i="1" s="1"/>
  <c r="R673" i="1"/>
  <c r="Z635" i="1"/>
  <c r="AB635" i="1"/>
  <c r="U673" i="1" l="1"/>
  <c r="Q674" i="1" s="1"/>
  <c r="AF635" i="1"/>
  <c r="AD635" i="1" s="1"/>
  <c r="Y636" i="1" s="1"/>
  <c r="AE635" i="1"/>
  <c r="AA636" i="1" s="1"/>
  <c r="P674" i="1" l="1"/>
  <c r="Z636" i="1"/>
  <c r="AB636" i="1"/>
  <c r="R674" i="1" l="1"/>
  <c r="U674" i="1"/>
  <c r="Q675" i="1" s="1"/>
  <c r="T674" i="1"/>
  <c r="O675" i="1" s="1"/>
  <c r="AF636" i="1"/>
  <c r="AD636" i="1" s="1"/>
  <c r="Y637" i="1" s="1"/>
  <c r="AE636" i="1"/>
  <c r="AA637" i="1" s="1"/>
  <c r="P675" i="1" l="1"/>
  <c r="Z637" i="1"/>
  <c r="U675" i="1" l="1"/>
  <c r="Q676" i="1" s="1"/>
  <c r="T675" i="1"/>
  <c r="O676" i="1" s="1"/>
  <c r="R675" i="1"/>
  <c r="AE637" i="1"/>
  <c r="AA638" i="1" s="1"/>
  <c r="AF637" i="1"/>
  <c r="AD637" i="1" s="1"/>
  <c r="Y638" i="1" s="1"/>
  <c r="AB637" i="1"/>
  <c r="P676" i="1" l="1"/>
  <c r="Z638" i="1"/>
  <c r="U676" i="1" l="1"/>
  <c r="Q677" i="1" s="1"/>
  <c r="R676" i="1"/>
  <c r="T676" i="1"/>
  <c r="O677" i="1" s="1"/>
  <c r="AF638" i="1"/>
  <c r="AD638" i="1" s="1"/>
  <c r="Y639" i="1" s="1"/>
  <c r="AE638" i="1"/>
  <c r="AA639" i="1" s="1"/>
  <c r="AB638" i="1"/>
  <c r="P677" i="1" l="1"/>
  <c r="Z639" i="1"/>
  <c r="U677" i="1" l="1"/>
  <c r="Q678" i="1" s="1"/>
  <c r="R677" i="1"/>
  <c r="T677" i="1"/>
  <c r="O678" i="1" s="1"/>
  <c r="AB639" i="1"/>
  <c r="AE639" i="1"/>
  <c r="AA640" i="1" s="1"/>
  <c r="AF639" i="1"/>
  <c r="AD639" i="1" s="1"/>
  <c r="Y640" i="1" s="1"/>
  <c r="P678" i="1" l="1"/>
  <c r="Z640" i="1"/>
  <c r="U678" i="1" l="1"/>
  <c r="Q679" i="1" s="1"/>
  <c r="T678" i="1"/>
  <c r="O679" i="1" s="1"/>
  <c r="R678" i="1"/>
  <c r="AF640" i="1"/>
  <c r="AD640" i="1" s="1"/>
  <c r="Y641" i="1" s="1"/>
  <c r="AE640" i="1"/>
  <c r="AA641" i="1" s="1"/>
  <c r="AB640" i="1"/>
  <c r="P679" i="1" l="1"/>
  <c r="T679" i="1"/>
  <c r="R679" i="1"/>
  <c r="O680" i="1"/>
  <c r="Z641" i="1"/>
  <c r="AB641" i="1" s="1"/>
  <c r="U679" i="1" l="1"/>
  <c r="Q680" i="1" s="1"/>
  <c r="AE641" i="1"/>
  <c r="AA642" i="1" s="1"/>
  <c r="AF641" i="1"/>
  <c r="AD641" i="1" s="1"/>
  <c r="Y642" i="1" s="1"/>
  <c r="P680" i="1" l="1"/>
  <c r="Z642" i="1"/>
  <c r="U680" i="1" l="1"/>
  <c r="Q681" i="1" s="1"/>
  <c r="R680" i="1"/>
  <c r="T680" i="1"/>
  <c r="O681" i="1" s="1"/>
  <c r="AE642" i="1"/>
  <c r="AA643" i="1" s="1"/>
  <c r="AF642" i="1"/>
  <c r="AD642" i="1" s="1"/>
  <c r="Y643" i="1" s="1"/>
  <c r="AB642" i="1"/>
  <c r="P681" i="1" l="1"/>
  <c r="Z643" i="1"/>
  <c r="AB643" i="1" s="1"/>
  <c r="AE643" i="1"/>
  <c r="AA644" i="1" s="1"/>
  <c r="U681" i="1" l="1"/>
  <c r="Q682" i="1" s="1"/>
  <c r="R681" i="1"/>
  <c r="AF643" i="1"/>
  <c r="AD643" i="1" s="1"/>
  <c r="Y644" i="1" s="1"/>
  <c r="T681" i="1"/>
  <c r="O682" i="1" s="1"/>
  <c r="Z644" i="1"/>
  <c r="P682" i="1" l="1"/>
  <c r="AE644" i="1"/>
  <c r="AA645" i="1" s="1"/>
  <c r="AF644" i="1"/>
  <c r="AD644" i="1" s="1"/>
  <c r="Y645" i="1" s="1"/>
  <c r="AB644" i="1"/>
  <c r="R682" i="1" l="1"/>
  <c r="U682" i="1"/>
  <c r="Q683" i="1" s="1"/>
  <c r="T682" i="1"/>
  <c r="O683" i="1" s="1"/>
  <c r="Z645" i="1"/>
  <c r="AB645" i="1" s="1"/>
  <c r="P683" i="1" l="1"/>
  <c r="AF645" i="1"/>
  <c r="AD645" i="1" s="1"/>
  <c r="Y646" i="1" s="1"/>
  <c r="AE645" i="1"/>
  <c r="AA646" i="1" s="1"/>
  <c r="U683" i="1" l="1"/>
  <c r="Q684" i="1" s="1"/>
  <c r="R683" i="1"/>
  <c r="T683" i="1"/>
  <c r="O684" i="1" s="1"/>
  <c r="Z646" i="1"/>
  <c r="AB646" i="1"/>
  <c r="P684" i="1" l="1"/>
  <c r="AE646" i="1"/>
  <c r="AA647" i="1" s="1"/>
  <c r="AF646" i="1"/>
  <c r="AD646" i="1" s="1"/>
  <c r="Y647" i="1" s="1"/>
  <c r="U684" i="1" l="1"/>
  <c r="Q685" i="1" s="1"/>
  <c r="T684" i="1"/>
  <c r="O685" i="1" s="1"/>
  <c r="R684" i="1"/>
  <c r="Z647" i="1"/>
  <c r="P685" i="1" l="1"/>
  <c r="AE647" i="1"/>
  <c r="AA648" i="1" s="1"/>
  <c r="AF647" i="1"/>
  <c r="AD647" i="1" s="1"/>
  <c r="Y648" i="1" s="1"/>
  <c r="AB647" i="1"/>
  <c r="U685" i="1" l="1"/>
  <c r="Q686" i="1" s="1"/>
  <c r="T685" i="1"/>
  <c r="O686" i="1" s="1"/>
  <c r="R685" i="1"/>
  <c r="Z648" i="1"/>
  <c r="P686" i="1" l="1"/>
  <c r="AE648" i="1"/>
  <c r="AA649" i="1" s="1"/>
  <c r="AF648" i="1"/>
  <c r="AD648" i="1" s="1"/>
  <c r="Y649" i="1" s="1"/>
  <c r="AB648" i="1"/>
  <c r="R686" i="1" l="1"/>
  <c r="U686" i="1"/>
  <c r="Q687" i="1" s="1"/>
  <c r="T686" i="1"/>
  <c r="O687" i="1" s="1"/>
  <c r="Z649" i="1"/>
  <c r="AB649" i="1"/>
  <c r="P687" i="1" l="1"/>
  <c r="AE649" i="1"/>
  <c r="AA650" i="1" s="1"/>
  <c r="AF649" i="1"/>
  <c r="AD649" i="1" s="1"/>
  <c r="Y650" i="1" s="1"/>
  <c r="U687" i="1" l="1"/>
  <c r="Q688" i="1" s="1"/>
  <c r="T687" i="1"/>
  <c r="O688" i="1" s="1"/>
  <c r="R687" i="1"/>
  <c r="Z650" i="1"/>
  <c r="AE650" i="1" s="1"/>
  <c r="AA651" i="1" s="1"/>
  <c r="AF650" i="1"/>
  <c r="AD650" i="1" s="1"/>
  <c r="Y651" i="1" s="1"/>
  <c r="AB650" i="1" l="1"/>
  <c r="P688" i="1"/>
  <c r="Z651" i="1"/>
  <c r="U688" i="1" l="1"/>
  <c r="Q689" i="1" s="1"/>
  <c r="R688" i="1"/>
  <c r="T688" i="1"/>
  <c r="O689" i="1" s="1"/>
  <c r="AE651" i="1"/>
  <c r="AA652" i="1" s="1"/>
  <c r="AF651" i="1"/>
  <c r="AD651" i="1" s="1"/>
  <c r="Y652" i="1" s="1"/>
  <c r="AB651" i="1"/>
  <c r="P689" i="1" l="1"/>
  <c r="R689" i="1"/>
  <c r="T689" i="1"/>
  <c r="O690" i="1" s="1"/>
  <c r="Z652" i="1"/>
  <c r="AB652" i="1" s="1"/>
  <c r="U689" i="1" l="1"/>
  <c r="Q690" i="1" s="1"/>
  <c r="P690" i="1"/>
  <c r="AF652" i="1"/>
  <c r="AD652" i="1" s="1"/>
  <c r="Y653" i="1" s="1"/>
  <c r="AE652" i="1"/>
  <c r="AA653" i="1" s="1"/>
  <c r="R690" i="1" l="1"/>
  <c r="U690" i="1"/>
  <c r="Q691" i="1" s="1"/>
  <c r="T690" i="1"/>
  <c r="O691" i="1" s="1"/>
  <c r="Z653" i="1"/>
  <c r="AE653" i="1" s="1"/>
  <c r="AA654" i="1" s="1"/>
  <c r="AF653" i="1"/>
  <c r="AD653" i="1" s="1"/>
  <c r="Y654" i="1" s="1"/>
  <c r="P691" i="1" l="1"/>
  <c r="AB653" i="1"/>
  <c r="Z654" i="1"/>
  <c r="AB654" i="1"/>
  <c r="R691" i="1" l="1"/>
  <c r="U691" i="1"/>
  <c r="Q692" i="1" s="1"/>
  <c r="T691" i="1"/>
  <c r="O692" i="1" s="1"/>
  <c r="AE654" i="1"/>
  <c r="AA655" i="1" s="1"/>
  <c r="AF654" i="1"/>
  <c r="AD654" i="1" s="1"/>
  <c r="Y655" i="1" s="1"/>
  <c r="P692" i="1" l="1"/>
  <c r="Z655" i="1"/>
  <c r="U692" i="1" l="1"/>
  <c r="Q693" i="1" s="1"/>
  <c r="T692" i="1"/>
  <c r="O693" i="1" s="1"/>
  <c r="R692" i="1"/>
  <c r="AE655" i="1"/>
  <c r="AA656" i="1" s="1"/>
  <c r="AF655" i="1"/>
  <c r="AD655" i="1" s="1"/>
  <c r="Y656" i="1" s="1"/>
  <c r="AB655" i="1"/>
  <c r="P693" i="1" l="1"/>
  <c r="Z656" i="1"/>
  <c r="AE656" i="1" s="1"/>
  <c r="AA657" i="1" s="1"/>
  <c r="AB656" i="1"/>
  <c r="U693" i="1" l="1"/>
  <c r="Q694" i="1" s="1"/>
  <c r="AF656" i="1"/>
  <c r="AD656" i="1" s="1"/>
  <c r="Y657" i="1" s="1"/>
  <c r="T693" i="1"/>
  <c r="O694" i="1" s="1"/>
  <c r="R693" i="1"/>
  <c r="Z657" i="1" l="1"/>
  <c r="P694" i="1"/>
  <c r="AE657" i="1"/>
  <c r="AA658" i="1" s="1"/>
  <c r="AF657" i="1"/>
  <c r="AD657" i="1" s="1"/>
  <c r="Y658" i="1" s="1"/>
  <c r="AB657" i="1"/>
  <c r="R694" i="1" l="1"/>
  <c r="U694" i="1"/>
  <c r="Q695" i="1" s="1"/>
  <c r="T694" i="1"/>
  <c r="O695" i="1" s="1"/>
  <c r="Z658" i="1"/>
  <c r="AB658" i="1"/>
  <c r="P695" i="1" l="1"/>
  <c r="AF658" i="1"/>
  <c r="AD658" i="1" s="1"/>
  <c r="Y659" i="1" s="1"/>
  <c r="AE658" i="1"/>
  <c r="AA659" i="1" s="1"/>
  <c r="R695" i="1" l="1"/>
  <c r="U695" i="1"/>
  <c r="Q696" i="1" s="1"/>
  <c r="T695" i="1"/>
  <c r="O696" i="1" s="1"/>
  <c r="Z659" i="1"/>
  <c r="AB659" i="1" s="1"/>
  <c r="P696" i="1" l="1"/>
  <c r="AE659" i="1"/>
  <c r="AA660" i="1" s="1"/>
  <c r="AF659" i="1"/>
  <c r="AD659" i="1" s="1"/>
  <c r="Y660" i="1" s="1"/>
  <c r="R696" i="1" l="1"/>
  <c r="U696" i="1"/>
  <c r="Q697" i="1" s="1"/>
  <c r="T696" i="1"/>
  <c r="O697" i="1" s="1"/>
  <c r="Z660" i="1"/>
  <c r="P697" i="1" l="1"/>
  <c r="AE660" i="1"/>
  <c r="AA661" i="1" s="1"/>
  <c r="AF660" i="1"/>
  <c r="AD660" i="1" s="1"/>
  <c r="Y661" i="1" s="1"/>
  <c r="AB660" i="1"/>
  <c r="U697" i="1" l="1"/>
  <c r="Q698" i="1" s="1"/>
  <c r="T697" i="1"/>
  <c r="O698" i="1" s="1"/>
  <c r="R697" i="1"/>
  <c r="Z661" i="1"/>
  <c r="P698" i="1" l="1"/>
  <c r="AE661" i="1"/>
  <c r="AA662" i="1" s="1"/>
  <c r="AF661" i="1"/>
  <c r="AD661" i="1" s="1"/>
  <c r="Y662" i="1" s="1"/>
  <c r="AB661" i="1"/>
  <c r="R698" i="1" l="1"/>
  <c r="U698" i="1"/>
  <c r="Q699" i="1" s="1"/>
  <c r="T698" i="1"/>
  <c r="O699" i="1" s="1"/>
  <c r="Z662" i="1"/>
  <c r="AB662" i="1" s="1"/>
  <c r="P699" i="1" l="1"/>
  <c r="T699" i="1"/>
  <c r="O700" i="1" s="1"/>
  <c r="AE662" i="1"/>
  <c r="AA663" i="1" s="1"/>
  <c r="AF662" i="1"/>
  <c r="AD662" i="1" s="1"/>
  <c r="Y663" i="1" s="1"/>
  <c r="R699" i="1" l="1"/>
  <c r="U699" i="1"/>
  <c r="Q700" i="1" s="1"/>
  <c r="Z663" i="1"/>
  <c r="AB663" i="1"/>
  <c r="AE663" i="1"/>
  <c r="AA664" i="1" s="1"/>
  <c r="AF663" i="1"/>
  <c r="AD663" i="1" s="1"/>
  <c r="Y664" i="1" s="1"/>
  <c r="P700" i="1" l="1"/>
  <c r="Z664" i="1"/>
  <c r="AB664" i="1" s="1"/>
  <c r="U700" i="1" l="1"/>
  <c r="Q701" i="1" s="1"/>
  <c r="R700" i="1"/>
  <c r="T700" i="1"/>
  <c r="O701" i="1" s="1"/>
  <c r="AF664" i="1"/>
  <c r="AD664" i="1" s="1"/>
  <c r="Y665" i="1" s="1"/>
  <c r="AE664" i="1"/>
  <c r="AA665" i="1" s="1"/>
  <c r="P701" i="1" l="1"/>
  <c r="U701" i="1" s="1"/>
  <c r="Q702" i="1" s="1"/>
  <c r="Z665" i="1"/>
  <c r="AB665" i="1"/>
  <c r="T701" i="1" l="1"/>
  <c r="R701" i="1"/>
  <c r="AF665" i="1"/>
  <c r="AD665" i="1" s="1"/>
  <c r="Y666" i="1" s="1"/>
  <c r="AE665" i="1"/>
  <c r="AA666" i="1" s="1"/>
  <c r="P702" i="1" l="1"/>
  <c r="U702" i="1" s="1"/>
  <c r="Q703" i="1" s="1"/>
  <c r="O702" i="1"/>
  <c r="Z666" i="1"/>
  <c r="AB666" i="1" s="1"/>
  <c r="T702" i="1" l="1"/>
  <c r="P703" i="1" s="1"/>
  <c r="R702" i="1"/>
  <c r="O703" i="1"/>
  <c r="AE666" i="1"/>
  <c r="AA667" i="1" s="1"/>
  <c r="AF666" i="1"/>
  <c r="AD666" i="1" s="1"/>
  <c r="Y667" i="1" s="1"/>
  <c r="T703" i="1" l="1"/>
  <c r="R703" i="1"/>
  <c r="O704" i="1"/>
  <c r="U703" i="1"/>
  <c r="Q704" i="1" s="1"/>
  <c r="Z667" i="1"/>
  <c r="AB667" i="1" s="1"/>
  <c r="P704" i="1" l="1"/>
  <c r="R704" i="1"/>
  <c r="T704" i="1"/>
  <c r="O705" i="1" s="1"/>
  <c r="AE667" i="1"/>
  <c r="AA668" i="1" s="1"/>
  <c r="AF667" i="1"/>
  <c r="AD667" i="1" s="1"/>
  <c r="Y668" i="1" s="1"/>
  <c r="U704" i="1" l="1"/>
  <c r="Q705" i="1" s="1"/>
  <c r="P705" i="1"/>
  <c r="Z668" i="1"/>
  <c r="AB668" i="1" s="1"/>
  <c r="R705" i="1" l="1"/>
  <c r="U705" i="1"/>
  <c r="Q706" i="1" s="1"/>
  <c r="T705" i="1"/>
  <c r="O706" i="1" s="1"/>
  <c r="AE668" i="1"/>
  <c r="AA669" i="1" s="1"/>
  <c r="AF668" i="1"/>
  <c r="AD668" i="1" s="1"/>
  <c r="Y669" i="1" s="1"/>
  <c r="P706" i="1" l="1"/>
  <c r="Z669" i="1"/>
  <c r="AE669" i="1" s="1"/>
  <c r="AA670" i="1" s="1"/>
  <c r="AF669" i="1"/>
  <c r="AD669" i="1" s="1"/>
  <c r="Y670" i="1" s="1"/>
  <c r="U706" i="1" l="1"/>
  <c r="Q707" i="1" s="1"/>
  <c r="AB669" i="1"/>
  <c r="T706" i="1"/>
  <c r="O707" i="1" s="1"/>
  <c r="R706" i="1"/>
  <c r="Z670" i="1"/>
  <c r="AB670" i="1"/>
  <c r="P707" i="1" l="1"/>
  <c r="AF670" i="1"/>
  <c r="AD670" i="1" s="1"/>
  <c r="Y671" i="1" s="1"/>
  <c r="AE670" i="1"/>
  <c r="AA671" i="1" s="1"/>
  <c r="R707" i="1" l="1"/>
  <c r="U707" i="1"/>
  <c r="Q708" i="1" s="1"/>
  <c r="T707" i="1"/>
  <c r="O708" i="1" s="1"/>
  <c r="Z671" i="1"/>
  <c r="AB671" i="1" s="1"/>
  <c r="P708" i="1" l="1"/>
  <c r="AF671" i="1"/>
  <c r="AD671" i="1" s="1"/>
  <c r="Y672" i="1" s="1"/>
  <c r="AE671" i="1"/>
  <c r="AA672" i="1" s="1"/>
  <c r="R708" i="1" l="1"/>
  <c r="U708" i="1"/>
  <c r="Q709" i="1" s="1"/>
  <c r="T708" i="1"/>
  <c r="O709" i="1" s="1"/>
  <c r="Z672" i="1"/>
  <c r="AF672" i="1" s="1"/>
  <c r="AD672" i="1" s="1"/>
  <c r="Y673" i="1" s="1"/>
  <c r="AE672" i="1"/>
  <c r="AA673" i="1" s="1"/>
  <c r="AB672" i="1" l="1"/>
  <c r="P709" i="1"/>
  <c r="Z673" i="1"/>
  <c r="AE673" i="1" s="1"/>
  <c r="AA674" i="1" s="1"/>
  <c r="AB673" i="1"/>
  <c r="R709" i="1" l="1"/>
  <c r="U709" i="1"/>
  <c r="Q710" i="1" s="1"/>
  <c r="T709" i="1"/>
  <c r="O710" i="1" s="1"/>
  <c r="AF673" i="1"/>
  <c r="AD673" i="1" s="1"/>
  <c r="Y674" i="1" s="1"/>
  <c r="P710" i="1" l="1"/>
  <c r="Z674" i="1"/>
  <c r="T710" i="1"/>
  <c r="O711" i="1" s="1"/>
  <c r="AF674" i="1"/>
  <c r="AD674" i="1" s="1"/>
  <c r="Y675" i="1" s="1"/>
  <c r="AE674" i="1"/>
  <c r="AA675" i="1" s="1"/>
  <c r="AB674" i="1"/>
  <c r="R710" i="1" l="1"/>
  <c r="U710" i="1"/>
  <c r="Q711" i="1" s="1"/>
  <c r="P711" i="1"/>
  <c r="Z675" i="1"/>
  <c r="AB675" i="1" s="1"/>
  <c r="R711" i="1" l="1"/>
  <c r="U711" i="1"/>
  <c r="Q712" i="1" s="1"/>
  <c r="T711" i="1"/>
  <c r="O712" i="1" s="1"/>
  <c r="AF675" i="1"/>
  <c r="AD675" i="1" s="1"/>
  <c r="Y676" i="1" s="1"/>
  <c r="AE675" i="1"/>
  <c r="AA676" i="1" s="1"/>
  <c r="P712" i="1" l="1"/>
  <c r="Z676" i="1"/>
  <c r="AB676" i="1"/>
  <c r="R712" i="1" l="1"/>
  <c r="U712" i="1"/>
  <c r="Q713" i="1" s="1"/>
  <c r="T712" i="1"/>
  <c r="O713" i="1" s="1"/>
  <c r="AE676" i="1"/>
  <c r="AA677" i="1" s="1"/>
  <c r="AF676" i="1"/>
  <c r="AD676" i="1" s="1"/>
  <c r="Y677" i="1" s="1"/>
  <c r="P713" i="1" l="1"/>
  <c r="Z677" i="1"/>
  <c r="AF677" i="1" s="1"/>
  <c r="AD677" i="1" s="1"/>
  <c r="Y678" i="1" s="1"/>
  <c r="AB677" i="1"/>
  <c r="AE677" i="1"/>
  <c r="AA678" i="1" s="1"/>
  <c r="U713" i="1" l="1"/>
  <c r="Q714" i="1" s="1"/>
  <c r="R713" i="1"/>
  <c r="T713" i="1"/>
  <c r="O714" i="1" s="1"/>
  <c r="Z678" i="1"/>
  <c r="AB678" i="1" s="1"/>
  <c r="AE678" i="1"/>
  <c r="AA679" i="1" s="1"/>
  <c r="AF678" i="1"/>
  <c r="AD678" i="1" s="1"/>
  <c r="P714" i="1" l="1"/>
  <c r="Z679" i="1"/>
  <c r="AE679" i="1"/>
  <c r="AA680" i="1" s="1"/>
  <c r="AF679" i="1"/>
  <c r="Y679" i="1"/>
  <c r="AB679" i="1" s="1"/>
  <c r="AD679" i="1" l="1"/>
  <c r="Z680" i="1" s="1"/>
  <c r="R714" i="1"/>
  <c r="U714" i="1"/>
  <c r="Q715" i="1" s="1"/>
  <c r="T714" i="1"/>
  <c r="O715" i="1" s="1"/>
  <c r="AE680" i="1"/>
  <c r="AA681" i="1" s="1"/>
  <c r="AF680" i="1"/>
  <c r="Y680" i="1"/>
  <c r="AB680" i="1" s="1"/>
  <c r="AD680" i="1" l="1"/>
  <c r="P715" i="1"/>
  <c r="Y681" i="1"/>
  <c r="Z681" i="1"/>
  <c r="R715" i="1" l="1"/>
  <c r="U715" i="1"/>
  <c r="Q716" i="1" s="1"/>
  <c r="T715" i="1"/>
  <c r="O716" i="1" s="1"/>
  <c r="AF681" i="1"/>
  <c r="AD681" i="1" s="1"/>
  <c r="Y682" i="1" s="1"/>
  <c r="AE681" i="1"/>
  <c r="AA682" i="1" s="1"/>
  <c r="AB681" i="1"/>
  <c r="P716" i="1" l="1"/>
  <c r="Z682" i="1"/>
  <c r="AB682" i="1" s="1"/>
  <c r="U716" i="1" l="1"/>
  <c r="Q717" i="1" s="1"/>
  <c r="R716" i="1"/>
  <c r="T716" i="1"/>
  <c r="O717" i="1" s="1"/>
  <c r="AE682" i="1"/>
  <c r="AA683" i="1" s="1"/>
  <c r="AF682" i="1"/>
  <c r="AD682" i="1" s="1"/>
  <c r="Y683" i="1" s="1"/>
  <c r="P717" i="1" l="1"/>
  <c r="Z683" i="1"/>
  <c r="AB683" i="1"/>
  <c r="R717" i="1" l="1"/>
  <c r="U717" i="1"/>
  <c r="Q718" i="1" s="1"/>
  <c r="T717" i="1"/>
  <c r="O718" i="1" s="1"/>
  <c r="AE683" i="1"/>
  <c r="AA684" i="1" s="1"/>
  <c r="AF683" i="1"/>
  <c r="AD683" i="1" s="1"/>
  <c r="Y684" i="1" s="1"/>
  <c r="P718" i="1" l="1"/>
  <c r="Z684" i="1"/>
  <c r="R718" i="1" l="1"/>
  <c r="U718" i="1"/>
  <c r="Q719" i="1" s="1"/>
  <c r="T718" i="1"/>
  <c r="O719" i="1" s="1"/>
  <c r="AE684" i="1"/>
  <c r="AA685" i="1" s="1"/>
  <c r="AF684" i="1"/>
  <c r="AD684" i="1" s="1"/>
  <c r="Y685" i="1" s="1"/>
  <c r="AB684" i="1"/>
  <c r="P719" i="1" l="1"/>
  <c r="Z685" i="1"/>
  <c r="R719" i="1" l="1"/>
  <c r="U719" i="1"/>
  <c r="Q720" i="1" s="1"/>
  <c r="T719" i="1"/>
  <c r="O720" i="1" s="1"/>
  <c r="AE685" i="1"/>
  <c r="AA686" i="1" s="1"/>
  <c r="AF685" i="1"/>
  <c r="AD685" i="1" s="1"/>
  <c r="Y686" i="1" s="1"/>
  <c r="AB685" i="1"/>
  <c r="P720" i="1" l="1"/>
  <c r="Z686" i="1"/>
  <c r="R720" i="1" l="1"/>
  <c r="U720" i="1"/>
  <c r="Q721" i="1" s="1"/>
  <c r="T720" i="1"/>
  <c r="O721" i="1" s="1"/>
  <c r="AE686" i="1"/>
  <c r="AA687" i="1" s="1"/>
  <c r="AF686" i="1"/>
  <c r="AD686" i="1" s="1"/>
  <c r="Y687" i="1" s="1"/>
  <c r="AB686" i="1"/>
  <c r="P721" i="1" l="1"/>
  <c r="Z687" i="1"/>
  <c r="AB687" i="1"/>
  <c r="R721" i="1" l="1"/>
  <c r="U721" i="1"/>
  <c r="Q722" i="1" s="1"/>
  <c r="T721" i="1"/>
  <c r="O722" i="1" s="1"/>
  <c r="AE687" i="1"/>
  <c r="AA688" i="1" s="1"/>
  <c r="AF687" i="1"/>
  <c r="AD687" i="1" s="1"/>
  <c r="Y688" i="1" s="1"/>
  <c r="P722" i="1" l="1"/>
  <c r="Z688" i="1"/>
  <c r="AB688" i="1"/>
  <c r="U722" i="1" l="1"/>
  <c r="Q723" i="1" s="1"/>
  <c r="T722" i="1"/>
  <c r="O723" i="1" s="1"/>
  <c r="R722" i="1"/>
  <c r="AE688" i="1"/>
  <c r="AA689" i="1" s="1"/>
  <c r="AF688" i="1"/>
  <c r="AD688" i="1" s="1"/>
  <c r="Y689" i="1" s="1"/>
  <c r="P723" i="1" l="1"/>
  <c r="Z689" i="1"/>
  <c r="R723" i="1" l="1"/>
  <c r="U723" i="1"/>
  <c r="Q724" i="1" s="1"/>
  <c r="T723" i="1"/>
  <c r="O724" i="1" s="1"/>
  <c r="AF689" i="1"/>
  <c r="AD689" i="1" s="1"/>
  <c r="Y690" i="1" s="1"/>
  <c r="AE689" i="1"/>
  <c r="AA690" i="1" s="1"/>
  <c r="AB689" i="1"/>
  <c r="P724" i="1" l="1"/>
  <c r="Z690" i="1"/>
  <c r="AB690" i="1"/>
  <c r="R724" i="1" l="1"/>
  <c r="U724" i="1"/>
  <c r="Q725" i="1" s="1"/>
  <c r="T724" i="1"/>
  <c r="O725" i="1" s="1"/>
  <c r="AE690" i="1"/>
  <c r="AA691" i="1" s="1"/>
  <c r="AF690" i="1"/>
  <c r="AD690" i="1" s="1"/>
  <c r="Y691" i="1" s="1"/>
  <c r="P725" i="1" l="1"/>
  <c r="Z691" i="1"/>
  <c r="AB691" i="1"/>
  <c r="R725" i="1" l="1"/>
  <c r="U725" i="1"/>
  <c r="Q726" i="1" s="1"/>
  <c r="T725" i="1"/>
  <c r="O726" i="1" s="1"/>
  <c r="AF691" i="1"/>
  <c r="AD691" i="1" s="1"/>
  <c r="Y692" i="1" s="1"/>
  <c r="AE691" i="1"/>
  <c r="AA692" i="1" s="1"/>
  <c r="P726" i="1" l="1"/>
  <c r="Z692" i="1"/>
  <c r="AB692" i="1" s="1"/>
  <c r="U726" i="1" l="1"/>
  <c r="Q727" i="1" s="1"/>
  <c r="T726" i="1"/>
  <c r="O727" i="1" s="1"/>
  <c r="R726" i="1"/>
  <c r="AE692" i="1"/>
  <c r="AA693" i="1" s="1"/>
  <c r="AF692" i="1"/>
  <c r="AD692" i="1" s="1"/>
  <c r="Y693" i="1" s="1"/>
  <c r="P727" i="1" l="1"/>
  <c r="Z693" i="1"/>
  <c r="U727" i="1" l="1"/>
  <c r="Q728" i="1" s="1"/>
  <c r="R727" i="1"/>
  <c r="T727" i="1"/>
  <c r="O728" i="1" s="1"/>
  <c r="AE693" i="1"/>
  <c r="AA694" i="1" s="1"/>
  <c r="AF693" i="1"/>
  <c r="AD693" i="1" s="1"/>
  <c r="Y694" i="1" s="1"/>
  <c r="AB693" i="1"/>
  <c r="P728" i="1" l="1"/>
  <c r="Z694" i="1"/>
  <c r="AB694" i="1" s="1"/>
  <c r="U728" i="1" l="1"/>
  <c r="Q729" i="1" s="1"/>
  <c r="T728" i="1"/>
  <c r="O729" i="1" s="1"/>
  <c r="R728" i="1"/>
  <c r="AE694" i="1"/>
  <c r="AA695" i="1" s="1"/>
  <c r="AF694" i="1"/>
  <c r="AD694" i="1" s="1"/>
  <c r="Y695" i="1" s="1"/>
  <c r="P729" i="1" l="1"/>
  <c r="U729" i="1" s="1"/>
  <c r="Q730" i="1" s="1"/>
  <c r="Z695" i="1"/>
  <c r="T729" i="1" l="1"/>
  <c r="R729" i="1"/>
  <c r="AE695" i="1"/>
  <c r="AA696" i="1" s="1"/>
  <c r="AF695" i="1"/>
  <c r="AD695" i="1" s="1"/>
  <c r="Y696" i="1" s="1"/>
  <c r="AB695" i="1"/>
  <c r="P730" i="1" l="1"/>
  <c r="O730" i="1"/>
  <c r="Z696" i="1"/>
  <c r="R730" i="1" l="1"/>
  <c r="T730" i="1"/>
  <c r="O731" i="1"/>
  <c r="U730" i="1"/>
  <c r="Q731" i="1" s="1"/>
  <c r="P731" i="1"/>
  <c r="U731" i="1" s="1"/>
  <c r="Q732" i="1" s="1"/>
  <c r="AB696" i="1"/>
  <c r="AE696" i="1"/>
  <c r="AA697" i="1" s="1"/>
  <c r="AF696" i="1"/>
  <c r="AD696" i="1" s="1"/>
  <c r="Y697" i="1" s="1"/>
  <c r="R731" i="1" l="1"/>
  <c r="T731" i="1"/>
  <c r="P732" i="1" s="1"/>
  <c r="U732" i="1" s="1"/>
  <c r="Q733" i="1" s="1"/>
  <c r="O732" i="1"/>
  <c r="Z697" i="1"/>
  <c r="AB697" i="1" s="1"/>
  <c r="R732" i="1" l="1"/>
  <c r="T732" i="1"/>
  <c r="P733" i="1" s="1"/>
  <c r="O733" i="1"/>
  <c r="AF697" i="1"/>
  <c r="AD697" i="1" s="1"/>
  <c r="Y698" i="1" s="1"/>
  <c r="AE697" i="1"/>
  <c r="AA698" i="1" s="1"/>
  <c r="T733" i="1" l="1"/>
  <c r="R733" i="1"/>
  <c r="O734" i="1"/>
  <c r="U733" i="1"/>
  <c r="Q734" i="1" s="1"/>
  <c r="P734" i="1"/>
  <c r="Z698" i="1"/>
  <c r="AB698" i="1"/>
  <c r="U734" i="1" l="1"/>
  <c r="Q735" i="1" s="1"/>
  <c r="T734" i="1"/>
  <c r="O735" i="1" s="1"/>
  <c r="R734" i="1"/>
  <c r="AE698" i="1"/>
  <c r="AA699" i="1" s="1"/>
  <c r="AF698" i="1"/>
  <c r="AD698" i="1" s="1"/>
  <c r="Y699" i="1" s="1"/>
  <c r="P735" i="1" l="1"/>
  <c r="Z699" i="1"/>
  <c r="U735" i="1" l="1"/>
  <c r="Q736" i="1" s="1"/>
  <c r="R735" i="1"/>
  <c r="T735" i="1"/>
  <c r="O736" i="1" s="1"/>
  <c r="AE699" i="1"/>
  <c r="AA700" i="1" s="1"/>
  <c r="AF699" i="1"/>
  <c r="AD699" i="1" s="1"/>
  <c r="Y700" i="1" s="1"/>
  <c r="AB699" i="1"/>
  <c r="P736" i="1" l="1"/>
  <c r="T736" i="1"/>
  <c r="O737" i="1" s="1"/>
  <c r="Z700" i="1"/>
  <c r="R736" i="1" l="1"/>
  <c r="U736" i="1"/>
  <c r="Q737" i="1" s="1"/>
  <c r="P737" i="1"/>
  <c r="AF700" i="1"/>
  <c r="AD700" i="1" s="1"/>
  <c r="Y701" i="1" s="1"/>
  <c r="AE700" i="1"/>
  <c r="AA701" i="1" s="1"/>
  <c r="AB700" i="1"/>
  <c r="R737" i="1" l="1"/>
  <c r="U737" i="1"/>
  <c r="Q738" i="1" s="1"/>
  <c r="T737" i="1"/>
  <c r="O738" i="1" s="1"/>
  <c r="Z701" i="1"/>
  <c r="AB701" i="1"/>
  <c r="P738" i="1" l="1"/>
  <c r="AF701" i="1"/>
  <c r="AD701" i="1" s="1"/>
  <c r="Y702" i="1" s="1"/>
  <c r="AE701" i="1"/>
  <c r="AA702" i="1" s="1"/>
  <c r="R738" i="1" l="1"/>
  <c r="U738" i="1"/>
  <c r="Q739" i="1" s="1"/>
  <c r="T738" i="1"/>
  <c r="O739" i="1" s="1"/>
  <c r="Z702" i="1"/>
  <c r="AB702" i="1"/>
  <c r="P739" i="1" l="1"/>
  <c r="AE702" i="1"/>
  <c r="AA703" i="1" s="1"/>
  <c r="AF702" i="1"/>
  <c r="AD702" i="1" s="1"/>
  <c r="Y703" i="1" s="1"/>
  <c r="U739" i="1" l="1"/>
  <c r="Q740" i="1" s="1"/>
  <c r="T739" i="1"/>
  <c r="O740" i="1" s="1"/>
  <c r="R739" i="1"/>
  <c r="Z703" i="1"/>
  <c r="P740" i="1" l="1"/>
  <c r="AF703" i="1"/>
  <c r="AD703" i="1" s="1"/>
  <c r="Y704" i="1" s="1"/>
  <c r="AE703" i="1"/>
  <c r="AA704" i="1" s="1"/>
  <c r="AB703" i="1"/>
  <c r="U740" i="1" l="1"/>
  <c r="Q741" i="1" s="1"/>
  <c r="R740" i="1"/>
  <c r="T740" i="1"/>
  <c r="O741" i="1" s="1"/>
  <c r="Z704" i="1"/>
  <c r="P741" i="1" l="1"/>
  <c r="AE704" i="1"/>
  <c r="AA705" i="1" s="1"/>
  <c r="AF704" i="1"/>
  <c r="AD704" i="1" s="1"/>
  <c r="Y705" i="1" s="1"/>
  <c r="AB704" i="1"/>
  <c r="R741" i="1" l="1"/>
  <c r="U741" i="1"/>
  <c r="Q742" i="1" s="1"/>
  <c r="T741" i="1"/>
  <c r="O742" i="1" s="1"/>
  <c r="Z705" i="1"/>
  <c r="P742" i="1" l="1"/>
  <c r="AF705" i="1"/>
  <c r="AD705" i="1" s="1"/>
  <c r="Y706" i="1" s="1"/>
  <c r="AE705" i="1"/>
  <c r="AA706" i="1" s="1"/>
  <c r="AB705" i="1"/>
  <c r="R742" i="1" l="1"/>
  <c r="U742" i="1"/>
  <c r="Q743" i="1" s="1"/>
  <c r="T742" i="1"/>
  <c r="O743" i="1" s="1"/>
  <c r="Z706" i="1"/>
  <c r="AB706" i="1"/>
  <c r="P743" i="1" l="1"/>
  <c r="AE706" i="1"/>
  <c r="AA707" i="1" s="1"/>
  <c r="AF706" i="1"/>
  <c r="AD706" i="1" s="1"/>
  <c r="Y707" i="1" s="1"/>
  <c r="R743" i="1" l="1"/>
  <c r="U743" i="1"/>
  <c r="Q744" i="1" s="1"/>
  <c r="T743" i="1"/>
  <c r="O744" i="1" s="1"/>
  <c r="Z707" i="1"/>
  <c r="AB707" i="1"/>
  <c r="P744" i="1" l="1"/>
  <c r="AE707" i="1"/>
  <c r="AA708" i="1" s="1"/>
  <c r="AF707" i="1"/>
  <c r="AD707" i="1" s="1"/>
  <c r="Y708" i="1" s="1"/>
  <c r="U744" i="1" l="1"/>
  <c r="Q745" i="1" s="1"/>
  <c r="T744" i="1"/>
  <c r="O745" i="1" s="1"/>
  <c r="R744" i="1"/>
  <c r="Z708" i="1"/>
  <c r="AB708" i="1"/>
  <c r="P745" i="1" l="1"/>
  <c r="AE708" i="1"/>
  <c r="AA709" i="1" s="1"/>
  <c r="AF708" i="1"/>
  <c r="AD708" i="1" s="1"/>
  <c r="Y709" i="1" s="1"/>
  <c r="R745" i="1" l="1"/>
  <c r="U745" i="1"/>
  <c r="Q746" i="1" s="1"/>
  <c r="T745" i="1"/>
  <c r="O746" i="1" s="1"/>
  <c r="Z709" i="1"/>
  <c r="P746" i="1" l="1"/>
  <c r="U746" i="1" s="1"/>
  <c r="Q747" i="1" s="1"/>
  <c r="AE709" i="1"/>
  <c r="AA710" i="1" s="1"/>
  <c r="AF709" i="1"/>
  <c r="AD709" i="1" s="1"/>
  <c r="Y710" i="1" s="1"/>
  <c r="AB709" i="1"/>
  <c r="T746" i="1" l="1"/>
  <c r="R746" i="1"/>
  <c r="Z710" i="1"/>
  <c r="AB710" i="1" s="1"/>
  <c r="P747" i="1" l="1"/>
  <c r="U747" i="1" s="1"/>
  <c r="Q748" i="1" s="1"/>
  <c r="O747" i="1"/>
  <c r="AE710" i="1"/>
  <c r="AA711" i="1" s="1"/>
  <c r="AF710" i="1"/>
  <c r="AD710" i="1" s="1"/>
  <c r="Y711" i="1" s="1"/>
  <c r="T747" i="1" l="1"/>
  <c r="P748" i="1" s="1"/>
  <c r="R747" i="1"/>
  <c r="O748" i="1"/>
  <c r="Z711" i="1"/>
  <c r="AB711" i="1" s="1"/>
  <c r="AE711" i="1"/>
  <c r="AA712" i="1" s="1"/>
  <c r="AF711" i="1"/>
  <c r="AD711" i="1" s="1"/>
  <c r="Y712" i="1" s="1"/>
  <c r="R748" i="1" l="1"/>
  <c r="T748" i="1"/>
  <c r="O749" i="1"/>
  <c r="U748" i="1"/>
  <c r="Q749" i="1" s="1"/>
  <c r="P749" i="1"/>
  <c r="Z712" i="1"/>
  <c r="U749" i="1" l="1"/>
  <c r="Q750" i="1" s="1"/>
  <c r="T749" i="1"/>
  <c r="O750" i="1" s="1"/>
  <c r="R749" i="1"/>
  <c r="AF712" i="1"/>
  <c r="AD712" i="1" s="1"/>
  <c r="Y713" i="1" s="1"/>
  <c r="AE712" i="1"/>
  <c r="AA713" i="1" s="1"/>
  <c r="AB712" i="1"/>
  <c r="P750" i="1" l="1"/>
  <c r="Z713" i="1"/>
  <c r="AB713" i="1"/>
  <c r="T750" i="1" l="1"/>
  <c r="O751" i="1" s="1"/>
  <c r="U750" i="1"/>
  <c r="Q751" i="1" s="1"/>
  <c r="P751" i="1"/>
  <c r="R750" i="1"/>
  <c r="AF713" i="1"/>
  <c r="AD713" i="1" s="1"/>
  <c r="Y714" i="1" s="1"/>
  <c r="AE713" i="1"/>
  <c r="AA714" i="1" s="1"/>
  <c r="R751" i="1" l="1"/>
  <c r="U751" i="1"/>
  <c r="Q752" i="1" s="1"/>
  <c r="T751" i="1"/>
  <c r="O752" i="1" s="1"/>
  <c r="Z714" i="1"/>
  <c r="AB714" i="1"/>
  <c r="P752" i="1" l="1"/>
  <c r="AF714" i="1"/>
  <c r="AD714" i="1" s="1"/>
  <c r="Y715" i="1" s="1"/>
  <c r="AE714" i="1"/>
  <c r="AA715" i="1" s="1"/>
  <c r="R752" i="1" l="1"/>
  <c r="U752" i="1"/>
  <c r="Q753" i="1" s="1"/>
  <c r="T752" i="1"/>
  <c r="O753" i="1" s="1"/>
  <c r="Z715" i="1"/>
  <c r="P753" i="1" l="1"/>
  <c r="AB715" i="1"/>
  <c r="AF715" i="1"/>
  <c r="AD715" i="1" s="1"/>
  <c r="Y716" i="1" s="1"/>
  <c r="AE715" i="1"/>
  <c r="AA716" i="1" s="1"/>
  <c r="R753" i="1" l="1"/>
  <c r="U753" i="1"/>
  <c r="Q754" i="1" s="1"/>
  <c r="T753" i="1"/>
  <c r="O754" i="1" s="1"/>
  <c r="Z716" i="1"/>
  <c r="AB716" i="1"/>
  <c r="P754" i="1" l="1"/>
  <c r="U754" i="1"/>
  <c r="Q755" i="1" s="1"/>
  <c r="T754" i="1"/>
  <c r="O755" i="1" s="1"/>
  <c r="R754" i="1"/>
  <c r="AE716" i="1"/>
  <c r="AA717" i="1" s="1"/>
  <c r="AF716" i="1"/>
  <c r="AD716" i="1" s="1"/>
  <c r="Y717" i="1" s="1"/>
  <c r="P755" i="1" l="1"/>
  <c r="Z717" i="1"/>
  <c r="AE717" i="1"/>
  <c r="AA718" i="1" s="1"/>
  <c r="AF717" i="1"/>
  <c r="AD717" i="1" s="1"/>
  <c r="Y718" i="1" s="1"/>
  <c r="AB717" i="1"/>
  <c r="R755" i="1" l="1"/>
  <c r="U755" i="1"/>
  <c r="Q756" i="1" s="1"/>
  <c r="T755" i="1"/>
  <c r="O756" i="1" s="1"/>
  <c r="Z718" i="1"/>
  <c r="AB718" i="1" s="1"/>
  <c r="P756" i="1" l="1"/>
  <c r="AE718" i="1"/>
  <c r="AA719" i="1" s="1"/>
  <c r="AF718" i="1"/>
  <c r="AD718" i="1" s="1"/>
  <c r="Y719" i="1" s="1"/>
  <c r="U756" i="1" l="1"/>
  <c r="Q757" i="1" s="1"/>
  <c r="R756" i="1"/>
  <c r="T756" i="1"/>
  <c r="O757" i="1" s="1"/>
  <c r="Z719" i="1"/>
  <c r="AE719" i="1" s="1"/>
  <c r="AA720" i="1" s="1"/>
  <c r="AB719" i="1" l="1"/>
  <c r="AF719" i="1"/>
  <c r="AD719" i="1" s="1"/>
  <c r="Y720" i="1" s="1"/>
  <c r="P757" i="1"/>
  <c r="T757" i="1" s="1"/>
  <c r="O758" i="1" s="1"/>
  <c r="Z720" i="1"/>
  <c r="AB720" i="1" s="1"/>
  <c r="R757" i="1" l="1"/>
  <c r="U757" i="1"/>
  <c r="Q758" i="1" s="1"/>
  <c r="P758" i="1"/>
  <c r="AE720" i="1"/>
  <c r="AA721" i="1" s="1"/>
  <c r="AF720" i="1"/>
  <c r="AD720" i="1" s="1"/>
  <c r="Y721" i="1" s="1"/>
  <c r="R758" i="1" l="1"/>
  <c r="U758" i="1"/>
  <c r="Q759" i="1" s="1"/>
  <c r="T758" i="1"/>
  <c r="O759" i="1" s="1"/>
  <c r="Z721" i="1"/>
  <c r="AB721" i="1"/>
  <c r="P759" i="1" l="1"/>
  <c r="AE721" i="1"/>
  <c r="AA722" i="1" s="1"/>
  <c r="AF721" i="1"/>
  <c r="AD721" i="1" s="1"/>
  <c r="Y722" i="1" s="1"/>
  <c r="U759" i="1" l="1"/>
  <c r="Q760" i="1" s="1"/>
  <c r="T759" i="1"/>
  <c r="O760" i="1" s="1"/>
  <c r="R759" i="1"/>
  <c r="Z722" i="1"/>
  <c r="AB722" i="1"/>
  <c r="P760" i="1" l="1"/>
  <c r="AE722" i="1"/>
  <c r="AA723" i="1" s="1"/>
  <c r="AF722" i="1"/>
  <c r="AD722" i="1" s="1"/>
  <c r="Y723" i="1" s="1"/>
  <c r="R760" i="1" l="1"/>
  <c r="U760" i="1"/>
  <c r="Q761" i="1" s="1"/>
  <c r="T760" i="1"/>
  <c r="O761" i="1" s="1"/>
  <c r="Z723" i="1"/>
  <c r="AB723" i="1" s="1"/>
  <c r="P761" i="1" l="1"/>
  <c r="AE723" i="1"/>
  <c r="AA724" i="1" s="1"/>
  <c r="AF723" i="1"/>
  <c r="AD723" i="1" s="1"/>
  <c r="Y724" i="1" s="1"/>
  <c r="U761" i="1" l="1"/>
  <c r="Q762" i="1" s="1"/>
  <c r="R761" i="1"/>
  <c r="T761" i="1"/>
  <c r="O762" i="1" s="1"/>
  <c r="Z724" i="1"/>
  <c r="P762" i="1" l="1"/>
  <c r="AE724" i="1"/>
  <c r="AA725" i="1" s="1"/>
  <c r="AF724" i="1"/>
  <c r="AD724" i="1" s="1"/>
  <c r="Y725" i="1" s="1"/>
  <c r="AB724" i="1"/>
  <c r="R762" i="1" l="1"/>
  <c r="U762" i="1"/>
  <c r="Q763" i="1" s="1"/>
  <c r="T762" i="1"/>
  <c r="O763" i="1" s="1"/>
  <c r="Z725" i="1"/>
  <c r="AB725" i="1"/>
  <c r="P763" i="1" l="1"/>
  <c r="AE725" i="1"/>
  <c r="AA726" i="1" s="1"/>
  <c r="AF725" i="1"/>
  <c r="AD725" i="1" s="1"/>
  <c r="Y726" i="1" s="1"/>
  <c r="U763" i="1" l="1"/>
  <c r="Q764" i="1" s="1"/>
  <c r="T763" i="1"/>
  <c r="O764" i="1" s="1"/>
  <c r="R763" i="1"/>
  <c r="Z726" i="1"/>
  <c r="P764" i="1" l="1"/>
  <c r="T764" i="1" s="1"/>
  <c r="O765" i="1" s="1"/>
  <c r="AE726" i="1"/>
  <c r="AA727" i="1" s="1"/>
  <c r="AF726" i="1"/>
  <c r="AD726" i="1" s="1"/>
  <c r="Y727" i="1" s="1"/>
  <c r="AB726" i="1"/>
  <c r="U764" i="1" l="1"/>
  <c r="Q765" i="1" s="1"/>
  <c r="P765" i="1"/>
  <c r="U765" i="1" s="1"/>
  <c r="Q766" i="1" s="1"/>
  <c r="R764" i="1"/>
  <c r="Z727" i="1"/>
  <c r="AB727" i="1" s="1"/>
  <c r="AE727" i="1" l="1"/>
  <c r="AA728" i="1" s="1"/>
  <c r="AF727" i="1"/>
  <c r="AD727" i="1" s="1"/>
  <c r="Y728" i="1" s="1"/>
  <c r="T765" i="1"/>
  <c r="R765" i="1"/>
  <c r="P766" i="1" l="1"/>
  <c r="U766" i="1" s="1"/>
  <c r="Q767" i="1" s="1"/>
  <c r="O766" i="1"/>
  <c r="Z728" i="1"/>
  <c r="AB728" i="1" s="1"/>
  <c r="AF728" i="1" l="1"/>
  <c r="AD728" i="1" s="1"/>
  <c r="Y729" i="1" s="1"/>
  <c r="T766" i="1"/>
  <c r="P767" i="1" s="1"/>
  <c r="U767" i="1" s="1"/>
  <c r="Q768" i="1" s="1"/>
  <c r="R766" i="1"/>
  <c r="O767" i="1"/>
  <c r="AE728" i="1"/>
  <c r="AA729" i="1" s="1"/>
  <c r="Z729" i="1" l="1"/>
  <c r="AB729" i="1" s="1"/>
  <c r="R767" i="1"/>
  <c r="T767" i="1"/>
  <c r="P768" i="1" s="1"/>
  <c r="O768" i="1"/>
  <c r="AE729" i="1"/>
  <c r="AA730" i="1" s="1"/>
  <c r="AF729" i="1"/>
  <c r="AD729" i="1" s="1"/>
  <c r="Y730" i="1" s="1"/>
  <c r="T768" i="1" l="1"/>
  <c r="R768" i="1"/>
  <c r="O769" i="1"/>
  <c r="U768" i="1"/>
  <c r="Q769" i="1" s="1"/>
  <c r="P769" i="1"/>
  <c r="Z730" i="1"/>
  <c r="R769" i="1" l="1"/>
  <c r="T769" i="1"/>
  <c r="O770" i="1" s="1"/>
  <c r="U769" i="1"/>
  <c r="Q770" i="1" s="1"/>
  <c r="AF730" i="1"/>
  <c r="AD730" i="1" s="1"/>
  <c r="Y731" i="1" s="1"/>
  <c r="AE730" i="1"/>
  <c r="AA731" i="1" s="1"/>
  <c r="AB730" i="1"/>
  <c r="P770" i="1" l="1"/>
  <c r="U770" i="1" s="1"/>
  <c r="Q771" i="1" s="1"/>
  <c r="T770" i="1"/>
  <c r="P771" i="1" s="1"/>
  <c r="U771" i="1" s="1"/>
  <c r="Q772" i="1" s="1"/>
  <c r="O771" i="1"/>
  <c r="R770" i="1"/>
  <c r="Z731" i="1"/>
  <c r="AB731" i="1" s="1"/>
  <c r="R771" i="1" l="1"/>
  <c r="T771" i="1"/>
  <c r="P772" i="1" s="1"/>
  <c r="U772" i="1" s="1"/>
  <c r="Q773" i="1" s="1"/>
  <c r="O772" i="1"/>
  <c r="AE731" i="1"/>
  <c r="AA732" i="1" s="1"/>
  <c r="AF731" i="1"/>
  <c r="AD731" i="1" s="1"/>
  <c r="Y732" i="1" s="1"/>
  <c r="R772" i="1" l="1"/>
  <c r="T772" i="1"/>
  <c r="P773" i="1" s="1"/>
  <c r="Z732" i="1"/>
  <c r="U773" i="1" l="1"/>
  <c r="Q774" i="1" s="1"/>
  <c r="O773" i="1"/>
  <c r="AE732" i="1"/>
  <c r="AA733" i="1" s="1"/>
  <c r="AF732" i="1"/>
  <c r="AD732" i="1" s="1"/>
  <c r="Y733" i="1" s="1"/>
  <c r="AB732" i="1"/>
  <c r="R773" i="1" l="1"/>
  <c r="T773" i="1"/>
  <c r="P774" i="1" s="1"/>
  <c r="O774" i="1"/>
  <c r="Z733" i="1"/>
  <c r="R774" i="1" l="1"/>
  <c r="T774" i="1"/>
  <c r="O775" i="1" s="1"/>
  <c r="U774" i="1"/>
  <c r="Q775" i="1" s="1"/>
  <c r="AE733" i="1"/>
  <c r="AA734" i="1" s="1"/>
  <c r="AF733" i="1"/>
  <c r="AD733" i="1" s="1"/>
  <c r="Y734" i="1" s="1"/>
  <c r="AB733" i="1"/>
  <c r="P775" i="1" l="1"/>
  <c r="Z734" i="1"/>
  <c r="R775" i="1" l="1"/>
  <c r="U775" i="1"/>
  <c r="Q776" i="1" s="1"/>
  <c r="T775" i="1"/>
  <c r="O776" i="1" s="1"/>
  <c r="AF734" i="1"/>
  <c r="AD734" i="1" s="1"/>
  <c r="Y735" i="1" s="1"/>
  <c r="AE734" i="1"/>
  <c r="AA735" i="1" s="1"/>
  <c r="AB734" i="1"/>
  <c r="P776" i="1" l="1"/>
  <c r="R776" i="1"/>
  <c r="T776" i="1"/>
  <c r="O777" i="1" s="1"/>
  <c r="Z735" i="1"/>
  <c r="AB735" i="1"/>
  <c r="U776" i="1" l="1"/>
  <c r="Q777" i="1" s="1"/>
  <c r="P777" i="1"/>
  <c r="AE735" i="1"/>
  <c r="AA736" i="1" s="1"/>
  <c r="AF735" i="1"/>
  <c r="AD735" i="1" s="1"/>
  <c r="Y736" i="1" s="1"/>
  <c r="U777" i="1" l="1"/>
  <c r="Q778" i="1" s="1"/>
  <c r="T777" i="1"/>
  <c r="O778" i="1" s="1"/>
  <c r="R777" i="1"/>
  <c r="Z736" i="1"/>
  <c r="AE736" i="1" s="1"/>
  <c r="AA737" i="1" s="1"/>
  <c r="AF736" i="1" l="1"/>
  <c r="AD736" i="1" s="1"/>
  <c r="Y737" i="1" s="1"/>
  <c r="AB736" i="1"/>
  <c r="P778" i="1"/>
  <c r="U778" i="1" s="1"/>
  <c r="Q779" i="1" s="1"/>
  <c r="Z737" i="1"/>
  <c r="AB737" i="1"/>
  <c r="T778" i="1" l="1"/>
  <c r="P779" i="1" s="1"/>
  <c r="U779" i="1"/>
  <c r="Q780" i="1" s="1"/>
  <c r="O779" i="1"/>
  <c r="R778" i="1"/>
  <c r="AE737" i="1"/>
  <c r="AA738" i="1" s="1"/>
  <c r="AF737" i="1"/>
  <c r="AD737" i="1" s="1"/>
  <c r="Y738" i="1" s="1"/>
  <c r="R779" i="1" l="1"/>
  <c r="T779" i="1"/>
  <c r="P780" i="1" s="1"/>
  <c r="U780" i="1" s="1"/>
  <c r="Q781" i="1" s="1"/>
  <c r="O780" i="1"/>
  <c r="Z738" i="1"/>
  <c r="AE738" i="1" s="1"/>
  <c r="AA739" i="1" s="1"/>
  <c r="AF738" i="1"/>
  <c r="AD738" i="1" s="1"/>
  <c r="Y739" i="1" s="1"/>
  <c r="T780" i="1" l="1"/>
  <c r="P781" i="1" s="1"/>
  <c r="U781" i="1" s="1"/>
  <c r="Q782" i="1" s="1"/>
  <c r="R780" i="1"/>
  <c r="O781" i="1"/>
  <c r="AB738" i="1"/>
  <c r="Z739" i="1"/>
  <c r="AE739" i="1" s="1"/>
  <c r="AA740" i="1" s="1"/>
  <c r="T781" i="1" l="1"/>
  <c r="P782" i="1" s="1"/>
  <c r="U782" i="1" s="1"/>
  <c r="Q783" i="1" s="1"/>
  <c r="R781" i="1"/>
  <c r="O782" i="1"/>
  <c r="AF739" i="1"/>
  <c r="AD739" i="1" s="1"/>
  <c r="Y740" i="1" s="1"/>
  <c r="AB739" i="1"/>
  <c r="R782" i="1" l="1"/>
  <c r="T782" i="1"/>
  <c r="P783" i="1" s="1"/>
  <c r="U783" i="1" s="1"/>
  <c r="Q784" i="1" s="1"/>
  <c r="O783" i="1"/>
  <c r="Z740" i="1"/>
  <c r="AB740" i="1" s="1"/>
  <c r="R783" i="1" l="1"/>
  <c r="T783" i="1"/>
  <c r="P784" i="1" s="1"/>
  <c r="U784" i="1" s="1"/>
  <c r="Q785" i="1" s="1"/>
  <c r="AE740" i="1"/>
  <c r="AA741" i="1" s="1"/>
  <c r="AF740" i="1"/>
  <c r="AD740" i="1" s="1"/>
  <c r="O784" i="1" l="1"/>
  <c r="Y741" i="1"/>
  <c r="Z741" i="1"/>
  <c r="T784" i="1" l="1"/>
  <c r="P785" i="1" s="1"/>
  <c r="O785" i="1"/>
  <c r="R784" i="1"/>
  <c r="AB741" i="1"/>
  <c r="AE741" i="1"/>
  <c r="AA742" i="1" s="1"/>
  <c r="AF741" i="1"/>
  <c r="AD741" i="1" s="1"/>
  <c r="R785" i="1" l="1"/>
  <c r="T785" i="1"/>
  <c r="O786" i="1" s="1"/>
  <c r="U785" i="1"/>
  <c r="Q786" i="1" s="1"/>
  <c r="Y742" i="1"/>
  <c r="Z742" i="1"/>
  <c r="P786" i="1" l="1"/>
  <c r="R786" i="1"/>
  <c r="T786" i="1"/>
  <c r="O787" i="1" s="1"/>
  <c r="AB742" i="1"/>
  <c r="AE742" i="1"/>
  <c r="AA743" i="1" s="1"/>
  <c r="AF742" i="1"/>
  <c r="AD742" i="1" s="1"/>
  <c r="U786" i="1" l="1"/>
  <c r="Q787" i="1" s="1"/>
  <c r="Y743" i="1"/>
  <c r="Z743" i="1"/>
  <c r="P787" i="1" l="1"/>
  <c r="AB743" i="1"/>
  <c r="AF743" i="1"/>
  <c r="AD743" i="1" s="1"/>
  <c r="AE743" i="1"/>
  <c r="AA744" i="1" s="1"/>
  <c r="U787" i="1" l="1"/>
  <c r="Q788" i="1" s="1"/>
  <c r="R787" i="1"/>
  <c r="T787" i="1"/>
  <c r="O788" i="1" s="1"/>
  <c r="Y744" i="1"/>
  <c r="Z744" i="1"/>
  <c r="P788" i="1" l="1"/>
  <c r="U788" i="1" s="1"/>
  <c r="Q789" i="1" s="1"/>
  <c r="AB744" i="1"/>
  <c r="AE744" i="1"/>
  <c r="AA745" i="1" s="1"/>
  <c r="AF744" i="1"/>
  <c r="AD744" i="1" s="1"/>
  <c r="R788" i="1" l="1"/>
  <c r="T788" i="1"/>
  <c r="Y745" i="1"/>
  <c r="Z745" i="1"/>
  <c r="P789" i="1" l="1"/>
  <c r="U789" i="1" s="1"/>
  <c r="Q790" i="1" s="1"/>
  <c r="O789" i="1"/>
  <c r="AB745" i="1"/>
  <c r="AF745" i="1"/>
  <c r="AD745" i="1" s="1"/>
  <c r="AE745" i="1"/>
  <c r="AA746" i="1" s="1"/>
  <c r="R789" i="1" l="1"/>
  <c r="T789" i="1"/>
  <c r="P790" i="1" s="1"/>
  <c r="U790" i="1" s="1"/>
  <c r="Q791" i="1" s="1"/>
  <c r="O790" i="1"/>
  <c r="Y746" i="1"/>
  <c r="Z746" i="1"/>
  <c r="R790" i="1" l="1"/>
  <c r="T790" i="1"/>
  <c r="P791" i="1" s="1"/>
  <c r="U791" i="1" s="1"/>
  <c r="Q792" i="1" s="1"/>
  <c r="O791" i="1"/>
  <c r="AB746" i="1"/>
  <c r="AE746" i="1"/>
  <c r="AA747" i="1" s="1"/>
  <c r="AF746" i="1"/>
  <c r="AD746" i="1" s="1"/>
  <c r="T791" i="1" l="1"/>
  <c r="P792" i="1" s="1"/>
  <c r="U792" i="1" s="1"/>
  <c r="Q793" i="1" s="1"/>
  <c r="R791" i="1"/>
  <c r="O792" i="1"/>
  <c r="Y747" i="1"/>
  <c r="Z747" i="1"/>
  <c r="R792" i="1" l="1"/>
  <c r="T792" i="1"/>
  <c r="P793" i="1" s="1"/>
  <c r="U793" i="1" s="1"/>
  <c r="Q794" i="1" s="1"/>
  <c r="AB747" i="1"/>
  <c r="AE747" i="1"/>
  <c r="AA748" i="1" s="1"/>
  <c r="AF747" i="1"/>
  <c r="AD747" i="1" s="1"/>
  <c r="O793" i="1" l="1"/>
  <c r="Y748" i="1"/>
  <c r="Z748" i="1"/>
  <c r="R793" i="1" l="1"/>
  <c r="T793" i="1"/>
  <c r="P794" i="1" s="1"/>
  <c r="U794" i="1" s="1"/>
  <c r="Q795" i="1" s="1"/>
  <c r="AB748" i="1"/>
  <c r="AE748" i="1"/>
  <c r="AA749" i="1" s="1"/>
  <c r="AF748" i="1"/>
  <c r="AD748" i="1" s="1"/>
  <c r="O794" i="1" l="1"/>
  <c r="Y749" i="1"/>
  <c r="Z749" i="1"/>
  <c r="T794" i="1" l="1"/>
  <c r="P795" i="1" s="1"/>
  <c r="U795" i="1" s="1"/>
  <c r="Q796" i="1" s="1"/>
  <c r="R794" i="1"/>
  <c r="AB749" i="1"/>
  <c r="AE749" i="1"/>
  <c r="AA750" i="1" s="1"/>
  <c r="AF749" i="1"/>
  <c r="AD749" i="1" s="1"/>
  <c r="O795" i="1" l="1"/>
  <c r="Y750" i="1"/>
  <c r="Z750" i="1"/>
  <c r="R795" i="1" l="1"/>
  <c r="T795" i="1"/>
  <c r="P796" i="1" s="1"/>
  <c r="AB750" i="1"/>
  <c r="AE750" i="1"/>
  <c r="AA751" i="1" s="1"/>
  <c r="AF750" i="1"/>
  <c r="AD750" i="1" s="1"/>
  <c r="Y751" i="1" s="1"/>
  <c r="U796" i="1" l="1"/>
  <c r="Q797" i="1" s="1"/>
  <c r="O796" i="1"/>
  <c r="Z751" i="1"/>
  <c r="AB751" i="1" s="1"/>
  <c r="T796" i="1" l="1"/>
  <c r="P797" i="1" s="1"/>
  <c r="O797" i="1"/>
  <c r="R796" i="1"/>
  <c r="AF751" i="1"/>
  <c r="AD751" i="1" s="1"/>
  <c r="Y752" i="1" s="1"/>
  <c r="AE751" i="1"/>
  <c r="AA752" i="1" s="1"/>
  <c r="R797" i="1" l="1"/>
  <c r="T797" i="1"/>
  <c r="O798" i="1"/>
  <c r="U797" i="1"/>
  <c r="Q798" i="1" s="1"/>
  <c r="P798" i="1"/>
  <c r="U798" i="1" s="1"/>
  <c r="Q799" i="1" s="1"/>
  <c r="Z752" i="1"/>
  <c r="AB752" i="1" s="1"/>
  <c r="R798" i="1" l="1"/>
  <c r="T798" i="1"/>
  <c r="P799" i="1" s="1"/>
  <c r="U799" i="1" s="1"/>
  <c r="Q800" i="1" s="1"/>
  <c r="O799" i="1"/>
  <c r="AF752" i="1"/>
  <c r="AD752" i="1" s="1"/>
  <c r="Y753" i="1" s="1"/>
  <c r="AE752" i="1"/>
  <c r="AA753" i="1" s="1"/>
  <c r="T799" i="1" l="1"/>
  <c r="P800" i="1" s="1"/>
  <c r="O800" i="1"/>
  <c r="R799" i="1"/>
  <c r="Z753" i="1"/>
  <c r="AB753" i="1"/>
  <c r="AF753" i="1"/>
  <c r="AD753" i="1" s="1"/>
  <c r="AE753" i="1"/>
  <c r="AA754" i="1" s="1"/>
  <c r="T800" i="1" l="1"/>
  <c r="O801" i="1" s="1"/>
  <c r="R800" i="1"/>
  <c r="U800" i="1"/>
  <c r="Q801" i="1" s="1"/>
  <c r="P801" i="1"/>
  <c r="Y754" i="1"/>
  <c r="Z754" i="1"/>
  <c r="U801" i="1" l="1"/>
  <c r="Q802" i="1" s="1"/>
  <c r="T801" i="1"/>
  <c r="O802" i="1" s="1"/>
  <c r="R801" i="1"/>
  <c r="AB754" i="1"/>
  <c r="AE754" i="1"/>
  <c r="AA755" i="1" s="1"/>
  <c r="AF754" i="1"/>
  <c r="AD754" i="1" s="1"/>
  <c r="P802" i="1" l="1"/>
  <c r="Y755" i="1"/>
  <c r="Z755" i="1"/>
  <c r="R802" i="1" l="1"/>
  <c r="U802" i="1"/>
  <c r="Q803" i="1" s="1"/>
  <c r="T802" i="1"/>
  <c r="O803" i="1" s="1"/>
  <c r="AB755" i="1"/>
  <c r="AF755" i="1"/>
  <c r="AD755" i="1" s="1"/>
  <c r="AE755" i="1"/>
  <c r="AA756" i="1" s="1"/>
  <c r="P803" i="1" l="1"/>
  <c r="Y756" i="1"/>
  <c r="Z756" i="1"/>
  <c r="R803" i="1" l="1"/>
  <c r="U803" i="1"/>
  <c r="Q804" i="1" s="1"/>
  <c r="T803" i="1"/>
  <c r="O804" i="1" s="1"/>
  <c r="AB756" i="1"/>
  <c r="AF756" i="1"/>
  <c r="AD756" i="1" s="1"/>
  <c r="Y757" i="1" s="1"/>
  <c r="AE756" i="1"/>
  <c r="AA757" i="1" s="1"/>
  <c r="P804" i="1" l="1"/>
  <c r="T804" i="1"/>
  <c r="O805" i="1" s="1"/>
  <c r="R804" i="1"/>
  <c r="Z757" i="1"/>
  <c r="AB757" i="1" s="1"/>
  <c r="U804" i="1" l="1"/>
  <c r="Q805" i="1" s="1"/>
  <c r="P805" i="1"/>
  <c r="AE757" i="1"/>
  <c r="AA758" i="1" s="1"/>
  <c r="AF757" i="1"/>
  <c r="AD757" i="1" s="1"/>
  <c r="R805" i="1" l="1"/>
  <c r="U805" i="1"/>
  <c r="Q806" i="1" s="1"/>
  <c r="T805" i="1"/>
  <c r="O806" i="1" s="1"/>
  <c r="Y758" i="1"/>
  <c r="Z758" i="1"/>
  <c r="P806" i="1" l="1"/>
  <c r="AB758" i="1"/>
  <c r="AE758" i="1"/>
  <c r="AA759" i="1" s="1"/>
  <c r="AF758" i="1"/>
  <c r="AD758" i="1" s="1"/>
  <c r="R806" i="1" l="1"/>
  <c r="U806" i="1"/>
  <c r="Q807" i="1" s="1"/>
  <c r="T806" i="1"/>
  <c r="O807" i="1" s="1"/>
  <c r="Y759" i="1"/>
  <c r="Z759" i="1"/>
  <c r="P807" i="1" l="1"/>
  <c r="AB759" i="1"/>
  <c r="AF759" i="1"/>
  <c r="AD759" i="1" s="1"/>
  <c r="Y760" i="1" s="1"/>
  <c r="AE759" i="1"/>
  <c r="AA760" i="1" s="1"/>
  <c r="U807" i="1" l="1"/>
  <c r="Q808" i="1" s="1"/>
  <c r="T807" i="1"/>
  <c r="O808" i="1" s="1"/>
  <c r="R807" i="1"/>
  <c r="Z760" i="1"/>
  <c r="AE760" i="1" s="1"/>
  <c r="AA761" i="1" s="1"/>
  <c r="AF760" i="1" l="1"/>
  <c r="AD760" i="1" s="1"/>
  <c r="Y761" i="1" s="1"/>
  <c r="AB760" i="1"/>
  <c r="P808" i="1"/>
  <c r="Z761" i="1"/>
  <c r="AB761" i="1" s="1"/>
  <c r="AE761" i="1"/>
  <c r="AA762" i="1" s="1"/>
  <c r="AF761" i="1"/>
  <c r="AD761" i="1" s="1"/>
  <c r="U808" i="1" l="1"/>
  <c r="Q809" i="1" s="1"/>
  <c r="R808" i="1"/>
  <c r="T808" i="1"/>
  <c r="O809" i="1" s="1"/>
  <c r="Y762" i="1"/>
  <c r="Z762" i="1"/>
  <c r="P809" i="1" l="1"/>
  <c r="AB762" i="1"/>
  <c r="AF762" i="1"/>
  <c r="AD762" i="1" s="1"/>
  <c r="AE762" i="1"/>
  <c r="AA763" i="1" s="1"/>
  <c r="R809" i="1" l="1"/>
  <c r="U809" i="1"/>
  <c r="Q810" i="1" s="1"/>
  <c r="T809" i="1"/>
  <c r="O810" i="1" s="1"/>
  <c r="Y763" i="1"/>
  <c r="Z763" i="1"/>
  <c r="P810" i="1" l="1"/>
  <c r="AB763" i="1"/>
  <c r="AE763" i="1"/>
  <c r="AA764" i="1" s="1"/>
  <c r="AF763" i="1"/>
  <c r="AD763" i="1" s="1"/>
  <c r="Y764" i="1" s="1"/>
  <c r="R810" i="1" l="1"/>
  <c r="U810" i="1"/>
  <c r="Q811" i="1" s="1"/>
  <c r="T810" i="1"/>
  <c r="O811" i="1" s="1"/>
  <c r="Z764" i="1"/>
  <c r="AB764" i="1" s="1"/>
  <c r="P811" i="1" l="1"/>
  <c r="AF764" i="1"/>
  <c r="AD764" i="1" s="1"/>
  <c r="Y765" i="1" s="1"/>
  <c r="AE764" i="1"/>
  <c r="AA765" i="1" s="1"/>
  <c r="R811" i="1" l="1"/>
  <c r="U811" i="1"/>
  <c r="Q812" i="1" s="1"/>
  <c r="T811" i="1"/>
  <c r="O812" i="1" s="1"/>
  <c r="Z765" i="1"/>
  <c r="AB765" i="1" s="1"/>
  <c r="P812" i="1" l="1"/>
  <c r="AE765" i="1"/>
  <c r="AA766" i="1" s="1"/>
  <c r="AF765" i="1"/>
  <c r="AD765" i="1" s="1"/>
  <c r="Y766" i="1" s="1"/>
  <c r="U812" i="1" l="1"/>
  <c r="Q813" i="1" s="1"/>
  <c r="T812" i="1"/>
  <c r="O813" i="1" s="1"/>
  <c r="R812" i="1"/>
  <c r="Z766" i="1"/>
  <c r="AB766" i="1" s="1"/>
  <c r="P813" i="1" l="1"/>
  <c r="AF766" i="1"/>
  <c r="AD766" i="1" s="1"/>
  <c r="Y767" i="1" s="1"/>
  <c r="AE766" i="1"/>
  <c r="AA767" i="1" s="1"/>
  <c r="U813" i="1" l="1"/>
  <c r="Q814" i="1" s="1"/>
  <c r="R813" i="1"/>
  <c r="T813" i="1"/>
  <c r="O814" i="1" s="1"/>
  <c r="Z767" i="1"/>
  <c r="AE767" i="1" s="1"/>
  <c r="AA768" i="1" s="1"/>
  <c r="AB767" i="1"/>
  <c r="AF767" i="1"/>
  <c r="AD767" i="1" s="1"/>
  <c r="P814" i="1" l="1"/>
  <c r="Y768" i="1"/>
  <c r="Z768" i="1"/>
  <c r="R814" i="1" l="1"/>
  <c r="U814" i="1"/>
  <c r="Q815" i="1" s="1"/>
  <c r="T814" i="1"/>
  <c r="O815" i="1" s="1"/>
  <c r="AB768" i="1"/>
  <c r="AF768" i="1"/>
  <c r="AD768" i="1" s="1"/>
  <c r="AE768" i="1"/>
  <c r="AA769" i="1" s="1"/>
  <c r="P815" i="1" l="1"/>
  <c r="Y769" i="1"/>
  <c r="Z769" i="1"/>
  <c r="U815" i="1" l="1"/>
  <c r="Q816" i="1" s="1"/>
  <c r="R815" i="1"/>
  <c r="T815" i="1"/>
  <c r="O816" i="1" s="1"/>
  <c r="AB769" i="1"/>
  <c r="AF769" i="1"/>
  <c r="AD769" i="1" s="1"/>
  <c r="Y770" i="1" s="1"/>
  <c r="AE769" i="1"/>
  <c r="AA770" i="1" s="1"/>
  <c r="P816" i="1" l="1"/>
  <c r="Z770" i="1"/>
  <c r="AB770" i="1" s="1"/>
  <c r="U816" i="1" l="1"/>
  <c r="Q817" i="1" s="1"/>
  <c r="T816" i="1"/>
  <c r="O817" i="1" s="1"/>
  <c r="R816" i="1"/>
  <c r="AE770" i="1"/>
  <c r="AA771" i="1" s="1"/>
  <c r="AF770" i="1"/>
  <c r="AD770" i="1" s="1"/>
  <c r="Y771" i="1" s="1"/>
  <c r="P817" i="1" l="1"/>
  <c r="Z771" i="1"/>
  <c r="AB771" i="1" s="1"/>
  <c r="AE771" i="1"/>
  <c r="AA772" i="1" s="1"/>
  <c r="AF771" i="1"/>
  <c r="AD771" i="1" s="1"/>
  <c r="Y772" i="1" s="1"/>
  <c r="U817" i="1" l="1"/>
  <c r="Q818" i="1" s="1"/>
  <c r="T817" i="1"/>
  <c r="O818" i="1" s="1"/>
  <c r="R817" i="1"/>
  <c r="Z772" i="1"/>
  <c r="AB772" i="1" s="1"/>
  <c r="P818" i="1" l="1"/>
  <c r="AE772" i="1"/>
  <c r="AA773" i="1" s="1"/>
  <c r="AF772" i="1"/>
  <c r="AD772" i="1" s="1"/>
  <c r="Y773" i="1" s="1"/>
  <c r="U818" i="1" l="1"/>
  <c r="Q819" i="1" s="1"/>
  <c r="T818" i="1"/>
  <c r="O819" i="1" s="1"/>
  <c r="R818" i="1"/>
  <c r="Z773" i="1"/>
  <c r="AB773" i="1" s="1"/>
  <c r="P819" i="1" l="1"/>
  <c r="AF773" i="1"/>
  <c r="AD773" i="1" s="1"/>
  <c r="Y774" i="1" s="1"/>
  <c r="AE773" i="1"/>
  <c r="AA774" i="1" s="1"/>
  <c r="U819" i="1" l="1"/>
  <c r="Q820" i="1" s="1"/>
  <c r="T819" i="1"/>
  <c r="O820" i="1" s="1"/>
  <c r="R819" i="1"/>
  <c r="Z774" i="1"/>
  <c r="AE774" i="1" s="1"/>
  <c r="AA775" i="1" s="1"/>
  <c r="AB774" i="1"/>
  <c r="AF774" i="1"/>
  <c r="AD774" i="1" s="1"/>
  <c r="Y775" i="1" s="1"/>
  <c r="P820" i="1" l="1"/>
  <c r="Z775" i="1"/>
  <c r="AB775" i="1"/>
  <c r="AE775" i="1"/>
  <c r="AA776" i="1" s="1"/>
  <c r="AF775" i="1"/>
  <c r="AD775" i="1" s="1"/>
  <c r="Y776" i="1" s="1"/>
  <c r="U820" i="1" l="1"/>
  <c r="Q821" i="1" s="1"/>
  <c r="T820" i="1"/>
  <c r="O821" i="1" s="1"/>
  <c r="R820" i="1"/>
  <c r="Z776" i="1"/>
  <c r="AB776" i="1" s="1"/>
  <c r="P821" i="1" l="1"/>
  <c r="AE776" i="1"/>
  <c r="AA777" i="1" s="1"/>
  <c r="AF776" i="1"/>
  <c r="AD776" i="1" s="1"/>
  <c r="Y777" i="1" s="1"/>
  <c r="U821" i="1" l="1"/>
  <c r="Q822" i="1" s="1"/>
  <c r="R821" i="1"/>
  <c r="T821" i="1"/>
  <c r="O822" i="1" s="1"/>
  <c r="Z777" i="1"/>
  <c r="AB777" i="1" s="1"/>
  <c r="P822" i="1" l="1"/>
  <c r="AF777" i="1"/>
  <c r="AD777" i="1" s="1"/>
  <c r="AE777" i="1"/>
  <c r="AA778" i="1" s="1"/>
  <c r="U822" i="1" l="1"/>
  <c r="Q823" i="1" s="1"/>
  <c r="T822" i="1"/>
  <c r="O823" i="1" s="1"/>
  <c r="R822" i="1"/>
  <c r="Z778" i="1"/>
  <c r="Y778" i="1"/>
  <c r="P823" i="1" l="1"/>
  <c r="AB778" i="1"/>
  <c r="AF778" i="1"/>
  <c r="AD778" i="1" s="1"/>
  <c r="AE778" i="1"/>
  <c r="AA779" i="1" s="1"/>
  <c r="U823" i="1" l="1"/>
  <c r="Q824" i="1" s="1"/>
  <c r="R823" i="1"/>
  <c r="T823" i="1"/>
  <c r="O824" i="1" s="1"/>
  <c r="Z779" i="1"/>
  <c r="AF779" i="1" s="1"/>
  <c r="Y779" i="1"/>
  <c r="AD779" i="1" l="1"/>
  <c r="AE779" i="1"/>
  <c r="AA780" i="1" s="1"/>
  <c r="P824" i="1"/>
  <c r="AB779" i="1"/>
  <c r="Y780" i="1"/>
  <c r="Z780" i="1"/>
  <c r="U824" i="1" l="1"/>
  <c r="Q825" i="1" s="1"/>
  <c r="T824" i="1"/>
  <c r="O825" i="1" s="1"/>
  <c r="R824" i="1"/>
  <c r="AE780" i="1"/>
  <c r="AA781" i="1" s="1"/>
  <c r="AF780" i="1"/>
  <c r="AD780" i="1" s="1"/>
  <c r="Z781" i="1" s="1"/>
  <c r="AB780" i="1"/>
  <c r="Y781" i="1" l="1"/>
  <c r="P825" i="1"/>
  <c r="AB781" i="1"/>
  <c r="AF781" i="1"/>
  <c r="AD781" i="1" s="1"/>
  <c r="Y782" i="1" s="1"/>
  <c r="AE781" i="1"/>
  <c r="AA782" i="1" s="1"/>
  <c r="R825" i="1" l="1"/>
  <c r="U825" i="1"/>
  <c r="Q826" i="1" s="1"/>
  <c r="T825" i="1"/>
  <c r="O826" i="1" s="1"/>
  <c r="Z782" i="1"/>
  <c r="AF782" i="1" s="1"/>
  <c r="AD782" i="1" s="1"/>
  <c r="Y783" i="1" s="1"/>
  <c r="AB782" i="1"/>
  <c r="P826" i="1" l="1"/>
  <c r="AE782" i="1"/>
  <c r="AA783" i="1" s="1"/>
  <c r="Z783" i="1" l="1"/>
  <c r="AB783" i="1" s="1"/>
  <c r="U826" i="1"/>
  <c r="Q827" i="1" s="1"/>
  <c r="R826" i="1"/>
  <c r="T826" i="1"/>
  <c r="O827" i="1" s="1"/>
  <c r="AE783" i="1"/>
  <c r="AA784" i="1" s="1"/>
  <c r="AF783" i="1"/>
  <c r="AD783" i="1" s="1"/>
  <c r="Y784" i="1" s="1"/>
  <c r="P827" i="1" l="1"/>
  <c r="T827" i="1"/>
  <c r="O828" i="1" s="1"/>
  <c r="Z784" i="1"/>
  <c r="AB784" i="1" s="1"/>
  <c r="R827" i="1" l="1"/>
  <c r="U827" i="1"/>
  <c r="Q828" i="1" s="1"/>
  <c r="P828" i="1"/>
  <c r="AF784" i="1"/>
  <c r="AD784" i="1" s="1"/>
  <c r="Y785" i="1" s="1"/>
  <c r="AE784" i="1"/>
  <c r="AA785" i="1" s="1"/>
  <c r="R828" i="1" l="1"/>
  <c r="U828" i="1"/>
  <c r="Q829" i="1" s="1"/>
  <c r="T828" i="1"/>
  <c r="O829" i="1" s="1"/>
  <c r="Z785" i="1"/>
  <c r="AF785" i="1" s="1"/>
  <c r="AD785" i="1" s="1"/>
  <c r="Y786" i="1" s="1"/>
  <c r="AB785" i="1" l="1"/>
  <c r="P829" i="1"/>
  <c r="AE785" i="1"/>
  <c r="AA786" i="1" s="1"/>
  <c r="Z786" i="1" l="1"/>
  <c r="R829" i="1"/>
  <c r="U829" i="1"/>
  <c r="Q830" i="1" s="1"/>
  <c r="T829" i="1"/>
  <c r="O830" i="1" s="1"/>
  <c r="P830" i="1" l="1"/>
  <c r="T830" i="1"/>
  <c r="O831" i="1" s="1"/>
  <c r="R830" i="1"/>
  <c r="AE786" i="1"/>
  <c r="AA787" i="1" s="1"/>
  <c r="AF786" i="1"/>
  <c r="AD786" i="1" s="1"/>
  <c r="AB786" i="1"/>
  <c r="Z787" i="1" l="1"/>
  <c r="Y787" i="1"/>
  <c r="AB787" i="1" s="1"/>
  <c r="U830" i="1"/>
  <c r="Q831" i="1" s="1"/>
  <c r="P831" i="1"/>
  <c r="T831" i="1" s="1"/>
  <c r="O832" i="1" s="1"/>
  <c r="R831" i="1" l="1"/>
  <c r="U831" i="1"/>
  <c r="Q832" i="1" s="1"/>
  <c r="P832" i="1"/>
  <c r="AE787" i="1"/>
  <c r="AA788" i="1" s="1"/>
  <c r="AF787" i="1"/>
  <c r="AD787" i="1" s="1"/>
  <c r="Y788" i="1" l="1"/>
  <c r="Z788" i="1"/>
  <c r="U832" i="1"/>
  <c r="Q833" i="1" s="1"/>
  <c r="R832" i="1"/>
  <c r="T832" i="1"/>
  <c r="O833" i="1" s="1"/>
  <c r="P833" i="1" l="1"/>
  <c r="AB788" i="1"/>
  <c r="AF788" i="1"/>
  <c r="AD788" i="1" s="1"/>
  <c r="Y789" i="1" s="1"/>
  <c r="AE788" i="1"/>
  <c r="AA789" i="1" s="1"/>
  <c r="Z789" i="1" l="1"/>
  <c r="R833" i="1"/>
  <c r="U833" i="1"/>
  <c r="Q834" i="1" s="1"/>
  <c r="AE789" i="1"/>
  <c r="AA790" i="1" s="1"/>
  <c r="T833" i="1"/>
  <c r="O834" i="1" s="1"/>
  <c r="AB789" i="1" l="1"/>
  <c r="AF789" i="1"/>
  <c r="AD789" i="1" s="1"/>
  <c r="P834" i="1"/>
  <c r="Y790" i="1" l="1"/>
  <c r="Z790" i="1"/>
  <c r="U834" i="1"/>
  <c r="Q835" i="1" s="1"/>
  <c r="T834" i="1"/>
  <c r="O835" i="1" s="1"/>
  <c r="R834" i="1"/>
  <c r="AB790" i="1" l="1"/>
  <c r="AF790" i="1"/>
  <c r="AD790" i="1" s="1"/>
  <c r="AE790" i="1"/>
  <c r="AA791" i="1" s="1"/>
  <c r="P835" i="1"/>
  <c r="Y791" i="1" l="1"/>
  <c r="Z791" i="1"/>
  <c r="R835" i="1"/>
  <c r="U835" i="1"/>
  <c r="Q836" i="1" s="1"/>
  <c r="T835" i="1"/>
  <c r="O836" i="1" s="1"/>
  <c r="AB791" i="1" l="1"/>
  <c r="AE791" i="1"/>
  <c r="AA792" i="1" s="1"/>
  <c r="AF791" i="1"/>
  <c r="AD791" i="1" s="1"/>
  <c r="P836" i="1"/>
  <c r="Y792" i="1" l="1"/>
  <c r="Z792" i="1"/>
  <c r="R836" i="1"/>
  <c r="U836" i="1"/>
  <c r="Q837" i="1" s="1"/>
  <c r="T836" i="1"/>
  <c r="O837" i="1" s="1"/>
  <c r="AB792" i="1" l="1"/>
  <c r="AE792" i="1"/>
  <c r="AA793" i="1" s="1"/>
  <c r="AF792" i="1"/>
  <c r="AD792" i="1" s="1"/>
  <c r="P837" i="1"/>
  <c r="Y793" i="1" l="1"/>
  <c r="Z793" i="1"/>
  <c r="U837" i="1"/>
  <c r="Q838" i="1" s="1"/>
  <c r="T837" i="1"/>
  <c r="O838" i="1" s="1"/>
  <c r="R837" i="1"/>
  <c r="AB793" i="1" l="1"/>
  <c r="AF793" i="1"/>
  <c r="AD793" i="1" s="1"/>
  <c r="AE793" i="1"/>
  <c r="AA794" i="1" s="1"/>
  <c r="P838" i="1"/>
  <c r="Y794" i="1" l="1"/>
  <c r="Z794" i="1"/>
  <c r="U838" i="1"/>
  <c r="Q839" i="1" s="1"/>
  <c r="T838" i="1"/>
  <c r="O839" i="1" s="1"/>
  <c r="R838" i="1"/>
  <c r="AE794" i="1" l="1"/>
  <c r="AA795" i="1" s="1"/>
  <c r="AF794" i="1"/>
  <c r="AD794" i="1" s="1"/>
  <c r="Y795" i="1" s="1"/>
  <c r="Z795" i="1"/>
  <c r="AB794" i="1"/>
  <c r="P839" i="1"/>
  <c r="AB795" i="1" l="1"/>
  <c r="AF795" i="1"/>
  <c r="AD795" i="1" s="1"/>
  <c r="AE795" i="1"/>
  <c r="AA796" i="1" s="1"/>
  <c r="U839" i="1"/>
  <c r="Q840" i="1" s="1"/>
  <c r="R839" i="1"/>
  <c r="T839" i="1"/>
  <c r="O840" i="1" s="1"/>
  <c r="Y796" i="1" l="1"/>
  <c r="Z796" i="1"/>
  <c r="P840" i="1"/>
  <c r="AB796" i="1" l="1"/>
  <c r="AF796" i="1"/>
  <c r="AD796" i="1" s="1"/>
  <c r="AE796" i="1"/>
  <c r="AA797" i="1" s="1"/>
  <c r="U840" i="1"/>
  <c r="Q841" i="1" s="1"/>
  <c r="R840" i="1"/>
  <c r="T840" i="1"/>
  <c r="O841" i="1" s="1"/>
  <c r="Y797" i="1" l="1"/>
  <c r="Z797" i="1"/>
  <c r="P841" i="1"/>
  <c r="AB797" i="1" l="1"/>
  <c r="AE797" i="1"/>
  <c r="AA798" i="1" s="1"/>
  <c r="AF797" i="1"/>
  <c r="AD797" i="1" s="1"/>
  <c r="U841" i="1"/>
  <c r="Q842" i="1" s="1"/>
  <c r="T841" i="1"/>
  <c r="O842" i="1" s="1"/>
  <c r="R841" i="1"/>
  <c r="Y798" i="1" l="1"/>
  <c r="Z798" i="1"/>
  <c r="P842" i="1"/>
  <c r="AB798" i="1" l="1"/>
  <c r="AE798" i="1"/>
  <c r="AA799" i="1" s="1"/>
  <c r="AF798" i="1"/>
  <c r="AD798" i="1" s="1"/>
  <c r="U842" i="1"/>
  <c r="Q843" i="1" s="1"/>
  <c r="T842" i="1"/>
  <c r="O843" i="1" s="1"/>
  <c r="R842" i="1"/>
  <c r="Y799" i="1" l="1"/>
  <c r="Z799" i="1"/>
  <c r="P843" i="1"/>
  <c r="AB799" i="1" l="1"/>
  <c r="AF799" i="1"/>
  <c r="AD799" i="1" s="1"/>
  <c r="AE799" i="1"/>
  <c r="AA800" i="1" s="1"/>
  <c r="U843" i="1"/>
  <c r="Q844" i="1" s="1"/>
  <c r="T843" i="1"/>
  <c r="O844" i="1" s="1"/>
  <c r="R843" i="1"/>
  <c r="Y800" i="1" l="1"/>
  <c r="Z800" i="1"/>
  <c r="P844" i="1"/>
  <c r="AE800" i="1" l="1"/>
  <c r="AA801" i="1" s="1"/>
  <c r="AF800" i="1"/>
  <c r="AD800" i="1" s="1"/>
  <c r="Y801" i="1" s="1"/>
  <c r="AB800" i="1"/>
  <c r="T844" i="1"/>
  <c r="O845" i="1" s="1"/>
  <c r="U844" i="1"/>
  <c r="Q845" i="1" s="1"/>
  <c r="P845" i="1"/>
  <c r="R844" i="1"/>
  <c r="Z801" i="1" l="1"/>
  <c r="U845" i="1"/>
  <c r="Q846" i="1" s="1"/>
  <c r="R845" i="1"/>
  <c r="T845" i="1"/>
  <c r="O846" i="1" s="1"/>
  <c r="AB801" i="1" l="1"/>
  <c r="AF801" i="1"/>
  <c r="AD801" i="1" s="1"/>
  <c r="Y802" i="1" s="1"/>
  <c r="AE801" i="1"/>
  <c r="AA802" i="1" s="1"/>
  <c r="P846" i="1"/>
  <c r="Z802" i="1" l="1"/>
  <c r="AB802" i="1"/>
  <c r="AF802" i="1"/>
  <c r="AD802" i="1" s="1"/>
  <c r="AE802" i="1"/>
  <c r="AA803" i="1" s="1"/>
  <c r="T846" i="1"/>
  <c r="O847" i="1" s="1"/>
  <c r="U846" i="1"/>
  <c r="Q847" i="1" s="1"/>
  <c r="P847" i="1"/>
  <c r="R846" i="1"/>
  <c r="Y803" i="1" l="1"/>
  <c r="Z803" i="1"/>
  <c r="T847" i="1"/>
  <c r="O848" i="1" s="1"/>
  <c r="U847" i="1"/>
  <c r="Q848" i="1" s="1"/>
  <c r="R847" i="1"/>
  <c r="AB803" i="1" l="1"/>
  <c r="AE803" i="1"/>
  <c r="AA804" i="1" s="1"/>
  <c r="AF803" i="1"/>
  <c r="AD803" i="1" s="1"/>
  <c r="P848" i="1"/>
  <c r="T848" i="1"/>
  <c r="O849" i="1" s="1"/>
  <c r="R848" i="1"/>
  <c r="Y804" i="1" l="1"/>
  <c r="Z804" i="1"/>
  <c r="U848" i="1"/>
  <c r="Q849" i="1" s="1"/>
  <c r="P849" i="1"/>
  <c r="AE804" i="1" l="1"/>
  <c r="AA805" i="1" s="1"/>
  <c r="AF804" i="1"/>
  <c r="AD804" i="1" s="1"/>
  <c r="Y805" i="1" s="1"/>
  <c r="AB804" i="1"/>
  <c r="U849" i="1"/>
  <c r="Q850" i="1" s="1"/>
  <c r="T849" i="1"/>
  <c r="O850" i="1" s="1"/>
  <c r="R849" i="1"/>
  <c r="Z805" i="1" l="1"/>
  <c r="AB805" i="1"/>
  <c r="AF805" i="1"/>
  <c r="AD805" i="1" s="1"/>
  <c r="AE805" i="1"/>
  <c r="AA806" i="1" s="1"/>
  <c r="P850" i="1"/>
  <c r="Y806" i="1" l="1"/>
  <c r="Z806" i="1"/>
  <c r="U850" i="1"/>
  <c r="Q851" i="1" s="1"/>
  <c r="R850" i="1"/>
  <c r="T850" i="1"/>
  <c r="O851" i="1" s="1"/>
  <c r="AE806" i="1" l="1"/>
  <c r="AA807" i="1" s="1"/>
  <c r="AF806" i="1"/>
  <c r="AD806" i="1" s="1"/>
  <c r="Y807" i="1" s="1"/>
  <c r="AB806" i="1"/>
  <c r="P851" i="1"/>
  <c r="Z807" i="1" l="1"/>
  <c r="AF807" i="1"/>
  <c r="AD807" i="1" s="1"/>
  <c r="AE807" i="1"/>
  <c r="AA808" i="1" s="1"/>
  <c r="AB807" i="1"/>
  <c r="U851" i="1"/>
  <c r="Q852" i="1" s="1"/>
  <c r="R851" i="1"/>
  <c r="T851" i="1"/>
  <c r="O852" i="1" s="1"/>
  <c r="Y808" i="1" l="1"/>
  <c r="Z808" i="1"/>
  <c r="P852" i="1"/>
  <c r="U852" i="1" s="1"/>
  <c r="Q853" i="1" s="1"/>
  <c r="AB808" i="1" l="1"/>
  <c r="AF808" i="1"/>
  <c r="AD808" i="1" s="1"/>
  <c r="AE808" i="1"/>
  <c r="AA809" i="1" s="1"/>
  <c r="T852" i="1"/>
  <c r="R852" i="1"/>
  <c r="Y809" i="1" l="1"/>
  <c r="Z809" i="1"/>
  <c r="P853" i="1"/>
  <c r="O853" i="1"/>
  <c r="AB809" i="1" l="1"/>
  <c r="AE809" i="1"/>
  <c r="AA810" i="1" s="1"/>
  <c r="AF809" i="1"/>
  <c r="AD809" i="1" s="1"/>
  <c r="R853" i="1"/>
  <c r="T853" i="1"/>
  <c r="O854" i="1" s="1"/>
  <c r="U853" i="1"/>
  <c r="Q854" i="1" s="1"/>
  <c r="Y810" i="1" l="1"/>
  <c r="Z810" i="1"/>
  <c r="P854" i="1"/>
  <c r="R854" i="1"/>
  <c r="T854" i="1"/>
  <c r="O855" i="1" s="1"/>
  <c r="AE810" i="1" l="1"/>
  <c r="AA811" i="1" s="1"/>
  <c r="AF810" i="1"/>
  <c r="AD810" i="1" s="1"/>
  <c r="Y811" i="1" s="1"/>
  <c r="AB810" i="1"/>
  <c r="U854" i="1"/>
  <c r="Q855" i="1" s="1"/>
  <c r="P855" i="1"/>
  <c r="Z811" i="1" l="1"/>
  <c r="AB811" i="1"/>
  <c r="AF811" i="1"/>
  <c r="AD811" i="1" s="1"/>
  <c r="Y812" i="1" s="1"/>
  <c r="AE811" i="1"/>
  <c r="AA812" i="1" s="1"/>
  <c r="U855" i="1"/>
  <c r="Q856" i="1" s="1"/>
  <c r="R855" i="1"/>
  <c r="T855" i="1"/>
  <c r="O856" i="1" s="1"/>
  <c r="Z812" i="1" l="1"/>
  <c r="P856" i="1"/>
  <c r="AB812" i="1" l="1"/>
  <c r="AE812" i="1"/>
  <c r="AA813" i="1" s="1"/>
  <c r="AF812" i="1"/>
  <c r="AD812" i="1" s="1"/>
  <c r="Y813" i="1" s="1"/>
  <c r="T856" i="1"/>
  <c r="O857" i="1" s="1"/>
  <c r="U856" i="1"/>
  <c r="Q857" i="1" s="1"/>
  <c r="R856" i="1"/>
  <c r="Z813" i="1" l="1"/>
  <c r="P857" i="1"/>
  <c r="AB813" i="1"/>
  <c r="AF813" i="1"/>
  <c r="AD813" i="1" s="1"/>
  <c r="Y814" i="1" s="1"/>
  <c r="AE813" i="1"/>
  <c r="AA814" i="1" s="1"/>
  <c r="R857" i="1"/>
  <c r="U857" i="1"/>
  <c r="Q858" i="1" s="1"/>
  <c r="T857" i="1"/>
  <c r="O858" i="1" s="1"/>
  <c r="Z814" i="1" l="1"/>
  <c r="AB814" i="1"/>
  <c r="P858" i="1"/>
  <c r="AF814" i="1" l="1"/>
  <c r="AD814" i="1" s="1"/>
  <c r="Y815" i="1" s="1"/>
  <c r="AE814" i="1"/>
  <c r="AA815" i="1" s="1"/>
  <c r="R858" i="1"/>
  <c r="U858" i="1"/>
  <c r="Q859" i="1" s="1"/>
  <c r="T858" i="1"/>
  <c r="O859" i="1" s="1"/>
  <c r="Z815" i="1" l="1"/>
  <c r="AB815" i="1"/>
  <c r="AF815" i="1"/>
  <c r="AD815" i="1" s="1"/>
  <c r="AE815" i="1"/>
  <c r="AA816" i="1" s="1"/>
  <c r="P859" i="1"/>
  <c r="Y816" i="1" l="1"/>
  <c r="Z816" i="1"/>
  <c r="U859" i="1"/>
  <c r="Q860" i="1" s="1"/>
  <c r="R859" i="1"/>
  <c r="T859" i="1"/>
  <c r="O860" i="1" s="1"/>
  <c r="AB816" i="1" l="1"/>
  <c r="AE816" i="1"/>
  <c r="AA817" i="1" s="1"/>
  <c r="AF816" i="1"/>
  <c r="AD816" i="1" s="1"/>
  <c r="P860" i="1"/>
  <c r="Y817" i="1" l="1"/>
  <c r="Z817" i="1"/>
  <c r="U860" i="1"/>
  <c r="Q861" i="1" s="1"/>
  <c r="R860" i="1"/>
  <c r="T860" i="1"/>
  <c r="O861" i="1" s="1"/>
  <c r="AB817" i="1" l="1"/>
  <c r="AF817" i="1"/>
  <c r="AD817" i="1" s="1"/>
  <c r="AE817" i="1"/>
  <c r="AA818" i="1" s="1"/>
  <c r="P861" i="1"/>
  <c r="Y818" i="1" l="1"/>
  <c r="Z818" i="1"/>
  <c r="R861" i="1"/>
  <c r="U861" i="1"/>
  <c r="Q862" i="1" s="1"/>
  <c r="T861" i="1"/>
  <c r="O862" i="1" s="1"/>
  <c r="AB818" i="1" l="1"/>
  <c r="AF818" i="1"/>
  <c r="AD818" i="1" s="1"/>
  <c r="AE818" i="1"/>
  <c r="AA819" i="1" s="1"/>
  <c r="P862" i="1"/>
  <c r="Y819" i="1" l="1"/>
  <c r="Z819" i="1"/>
  <c r="U862" i="1"/>
  <c r="Q863" i="1" s="1"/>
  <c r="R862" i="1"/>
  <c r="T862" i="1"/>
  <c r="O863" i="1" s="1"/>
  <c r="AF819" i="1" l="1"/>
  <c r="AD819" i="1" s="1"/>
  <c r="AE819" i="1"/>
  <c r="AA820" i="1" s="1"/>
  <c r="AB819" i="1"/>
  <c r="P863" i="1"/>
  <c r="Y820" i="1" l="1"/>
  <c r="Z820" i="1"/>
  <c r="T863" i="1"/>
  <c r="O864" i="1" s="1"/>
  <c r="U863" i="1"/>
  <c r="Q864" i="1" s="1"/>
  <c r="P864" i="1"/>
  <c r="R863" i="1"/>
  <c r="AF820" i="1" l="1"/>
  <c r="AD820" i="1" s="1"/>
  <c r="Y821" i="1" s="1"/>
  <c r="AE820" i="1"/>
  <c r="AA821" i="1" s="1"/>
  <c r="AB820" i="1"/>
  <c r="U864" i="1"/>
  <c r="Q865" i="1" s="1"/>
  <c r="R864" i="1"/>
  <c r="T864" i="1"/>
  <c r="O865" i="1" s="1"/>
  <c r="Z821" i="1" l="1"/>
  <c r="P865" i="1"/>
  <c r="AB821" i="1" l="1"/>
  <c r="AF821" i="1"/>
  <c r="AD821" i="1" s="1"/>
  <c r="Y822" i="1" s="1"/>
  <c r="AE821" i="1"/>
  <c r="AA822" i="1" s="1"/>
  <c r="T865" i="1"/>
  <c r="O866" i="1" s="1"/>
  <c r="U865" i="1"/>
  <c r="Q866" i="1" s="1"/>
  <c r="P866" i="1"/>
  <c r="R865" i="1"/>
  <c r="Z822" i="1" l="1"/>
  <c r="R866" i="1"/>
  <c r="U866" i="1"/>
  <c r="Q867" i="1" s="1"/>
  <c r="T866" i="1"/>
  <c r="O867" i="1" s="1"/>
  <c r="AB822" i="1" l="1"/>
  <c r="AE822" i="1"/>
  <c r="AA823" i="1" s="1"/>
  <c r="AF822" i="1"/>
  <c r="AD822" i="1" s="1"/>
  <c r="Y823" i="1" s="1"/>
  <c r="P867" i="1"/>
  <c r="Z823" i="1" l="1"/>
  <c r="U867" i="1"/>
  <c r="Q868" i="1" s="1"/>
  <c r="R867" i="1"/>
  <c r="T867" i="1"/>
  <c r="O868" i="1" s="1"/>
  <c r="AB823" i="1" l="1"/>
  <c r="AF823" i="1"/>
  <c r="AD823" i="1" s="1"/>
  <c r="Y824" i="1" s="1"/>
  <c r="AE823" i="1"/>
  <c r="AA824" i="1" s="1"/>
  <c r="P868" i="1"/>
  <c r="Z824" i="1" l="1"/>
  <c r="AB824" i="1"/>
  <c r="U868" i="1"/>
  <c r="Q869" i="1" s="1"/>
  <c r="T868" i="1"/>
  <c r="O869" i="1" s="1"/>
  <c r="R868" i="1"/>
  <c r="AE824" i="1" l="1"/>
  <c r="AA825" i="1" s="1"/>
  <c r="AF824" i="1"/>
  <c r="AD824" i="1" s="1"/>
  <c r="Y825" i="1" s="1"/>
  <c r="Z825" i="1"/>
  <c r="P869" i="1"/>
  <c r="AB825" i="1" l="1"/>
  <c r="AE825" i="1"/>
  <c r="AA826" i="1" s="1"/>
  <c r="AF825" i="1"/>
  <c r="AD825" i="1" s="1"/>
  <c r="Y826" i="1" s="1"/>
  <c r="R869" i="1"/>
  <c r="U869" i="1"/>
  <c r="Q870" i="1" s="1"/>
  <c r="T869" i="1"/>
  <c r="O870" i="1" s="1"/>
  <c r="Z826" i="1" l="1"/>
  <c r="P870" i="1"/>
  <c r="AE826" i="1" l="1"/>
  <c r="AA827" i="1" s="1"/>
  <c r="AB826" i="1"/>
  <c r="AF826" i="1"/>
  <c r="AD826" i="1" s="1"/>
  <c r="R870" i="1"/>
  <c r="U870" i="1"/>
  <c r="Q871" i="1" s="1"/>
  <c r="T870" i="1"/>
  <c r="O871" i="1" s="1"/>
  <c r="Y827" i="1" l="1"/>
  <c r="Z827" i="1"/>
  <c r="P871" i="1"/>
  <c r="AB827" i="1" l="1"/>
  <c r="AF827" i="1"/>
  <c r="AD827" i="1" s="1"/>
  <c r="AE827" i="1"/>
  <c r="AA828" i="1" s="1"/>
  <c r="U871" i="1"/>
  <c r="Q872" i="1" s="1"/>
  <c r="R871" i="1"/>
  <c r="T871" i="1"/>
  <c r="O872" i="1" s="1"/>
  <c r="Y828" i="1" l="1"/>
  <c r="Z828" i="1"/>
  <c r="P872" i="1"/>
  <c r="AB828" i="1" l="1"/>
  <c r="AF828" i="1"/>
  <c r="AD828" i="1" s="1"/>
  <c r="AE828" i="1"/>
  <c r="AA829" i="1" s="1"/>
  <c r="U872" i="1"/>
  <c r="Q873" i="1" s="1"/>
  <c r="T872" i="1"/>
  <c r="O873" i="1" s="1"/>
  <c r="R872" i="1"/>
  <c r="Y829" i="1" l="1"/>
  <c r="Z829" i="1"/>
  <c r="P873" i="1"/>
  <c r="AB829" i="1" l="1"/>
  <c r="AF829" i="1"/>
  <c r="AD829" i="1" s="1"/>
  <c r="AE829" i="1"/>
  <c r="AA830" i="1" s="1"/>
  <c r="R873" i="1"/>
  <c r="U873" i="1"/>
  <c r="Q874" i="1" s="1"/>
  <c r="T873" i="1"/>
  <c r="O874" i="1" s="1"/>
  <c r="Y830" i="1" l="1"/>
  <c r="Z830" i="1"/>
  <c r="P874" i="1"/>
  <c r="AB830" i="1" l="1"/>
  <c r="AE830" i="1"/>
  <c r="AA831" i="1" s="1"/>
  <c r="AF830" i="1"/>
  <c r="AD830" i="1" s="1"/>
  <c r="T874" i="1"/>
  <c r="O875" i="1" s="1"/>
  <c r="U874" i="1"/>
  <c r="Q875" i="1" s="1"/>
  <c r="R874" i="1"/>
  <c r="P875" i="1" l="1"/>
  <c r="Y831" i="1"/>
  <c r="Z831" i="1"/>
  <c r="T875" i="1"/>
  <c r="U875" i="1"/>
  <c r="Q876" i="1" s="1"/>
  <c r="P876" i="1"/>
  <c r="R875" i="1"/>
  <c r="O876" i="1"/>
  <c r="AF831" i="1" l="1"/>
  <c r="AD831" i="1" s="1"/>
  <c r="Y832" i="1" s="1"/>
  <c r="AE831" i="1"/>
  <c r="AA832" i="1" s="1"/>
  <c r="AB831" i="1"/>
  <c r="R876" i="1"/>
  <c r="T876" i="1"/>
  <c r="P877" i="1" s="1"/>
  <c r="O877" i="1"/>
  <c r="U876" i="1"/>
  <c r="Q877" i="1" s="1"/>
  <c r="Z832" i="1" l="1"/>
  <c r="U877" i="1"/>
  <c r="Q878" i="1" s="1"/>
  <c r="R877" i="1"/>
  <c r="T877" i="1"/>
  <c r="P878" i="1" s="1"/>
  <c r="O878" i="1"/>
  <c r="AB832" i="1" l="1"/>
  <c r="AE832" i="1"/>
  <c r="AA833" i="1" s="1"/>
  <c r="AF832" i="1"/>
  <c r="AD832" i="1" s="1"/>
  <c r="Y833" i="1" s="1"/>
  <c r="Z833" i="1"/>
  <c r="U878" i="1"/>
  <c r="Q879" i="1" s="1"/>
  <c r="T878" i="1"/>
  <c r="O879" i="1" s="1"/>
  <c r="R878" i="1"/>
  <c r="AE833" i="1" l="1"/>
  <c r="AA834" i="1" s="1"/>
  <c r="AF833" i="1"/>
  <c r="AD833" i="1" s="1"/>
  <c r="AB833" i="1"/>
  <c r="P879" i="1"/>
  <c r="U879" i="1" s="1"/>
  <c r="Q880" i="1" s="1"/>
  <c r="Y834" i="1" l="1"/>
  <c r="Z834" i="1"/>
  <c r="R879" i="1"/>
  <c r="T879" i="1"/>
  <c r="AB834" i="1" l="1"/>
  <c r="AE834" i="1"/>
  <c r="AA835" i="1" s="1"/>
  <c r="AF834" i="1"/>
  <c r="AD834" i="1" s="1"/>
  <c r="P880" i="1"/>
  <c r="U880" i="1" s="1"/>
  <c r="Q881" i="1" s="1"/>
  <c r="O880" i="1"/>
  <c r="Y835" i="1" l="1"/>
  <c r="Z835" i="1"/>
  <c r="R880" i="1"/>
  <c r="T880" i="1"/>
  <c r="P881" i="1" s="1"/>
  <c r="U881" i="1" s="1"/>
  <c r="Q882" i="1" s="1"/>
  <c r="O881" i="1"/>
  <c r="AF835" i="1" l="1"/>
  <c r="AD835" i="1" s="1"/>
  <c r="AE835" i="1"/>
  <c r="AA836" i="1" s="1"/>
  <c r="AB835" i="1"/>
  <c r="T881" i="1"/>
  <c r="P882" i="1" s="1"/>
  <c r="U882" i="1" s="1"/>
  <c r="Q883" i="1" s="1"/>
  <c r="R881" i="1"/>
  <c r="O882" i="1" l="1"/>
  <c r="Y836" i="1"/>
  <c r="Z836" i="1"/>
  <c r="T882" i="1"/>
  <c r="P883" i="1" s="1"/>
  <c r="U883" i="1" s="1"/>
  <c r="Q884" i="1" s="1"/>
  <c r="R882" i="1"/>
  <c r="O883" i="1"/>
  <c r="AB836" i="1" l="1"/>
  <c r="AF836" i="1"/>
  <c r="AD836" i="1" s="1"/>
  <c r="AE836" i="1"/>
  <c r="AA837" i="1" s="1"/>
  <c r="R883" i="1"/>
  <c r="T883" i="1"/>
  <c r="P884" i="1" s="1"/>
  <c r="O884" i="1"/>
  <c r="Y837" i="1" l="1"/>
  <c r="Z837" i="1"/>
  <c r="T884" i="1"/>
  <c r="R884" i="1"/>
  <c r="O885" i="1"/>
  <c r="U884" i="1"/>
  <c r="Q885" i="1" s="1"/>
  <c r="P885" i="1"/>
  <c r="U885" i="1" s="1"/>
  <c r="Q886" i="1" s="1"/>
  <c r="AF837" i="1" l="1"/>
  <c r="AD837" i="1" s="1"/>
  <c r="Y838" i="1" s="1"/>
  <c r="AE837" i="1"/>
  <c r="AA838" i="1" s="1"/>
  <c r="AB837" i="1"/>
  <c r="T885" i="1"/>
  <c r="P886" i="1" s="1"/>
  <c r="U886" i="1" s="1"/>
  <c r="Q887" i="1" s="1"/>
  <c r="R885" i="1"/>
  <c r="Z838" i="1" l="1"/>
  <c r="O886" i="1"/>
  <c r="R886" i="1"/>
  <c r="T886" i="1"/>
  <c r="P887" i="1" s="1"/>
  <c r="O887" i="1"/>
  <c r="AB838" i="1" l="1"/>
  <c r="AF838" i="1"/>
  <c r="AD838" i="1" s="1"/>
  <c r="Y839" i="1" s="1"/>
  <c r="AE838" i="1"/>
  <c r="AA839" i="1" s="1"/>
  <c r="T887" i="1"/>
  <c r="P888" i="1" s="1"/>
  <c r="R887" i="1"/>
  <c r="O888" i="1"/>
  <c r="U887" i="1"/>
  <c r="Q888" i="1" s="1"/>
  <c r="Z839" i="1" l="1"/>
  <c r="AF839" i="1"/>
  <c r="AD839" i="1" s="1"/>
  <c r="Y840" i="1" s="1"/>
  <c r="AE839" i="1"/>
  <c r="AA840" i="1" s="1"/>
  <c r="AB839" i="1"/>
  <c r="U888" i="1"/>
  <c r="Q889" i="1" s="1"/>
  <c r="T888" i="1"/>
  <c r="P889" i="1" s="1"/>
  <c r="R888" i="1"/>
  <c r="O889" i="1"/>
  <c r="Z840" i="1" l="1"/>
  <c r="U889" i="1"/>
  <c r="Q890" i="1" s="1"/>
  <c r="T889" i="1"/>
  <c r="O890" i="1" s="1"/>
  <c r="R889" i="1"/>
  <c r="AB840" i="1" l="1"/>
  <c r="AE840" i="1"/>
  <c r="AA841" i="1" s="1"/>
  <c r="AF840" i="1"/>
  <c r="AD840" i="1" s="1"/>
  <c r="P890" i="1"/>
  <c r="Y841" i="1" l="1"/>
  <c r="Z841" i="1"/>
  <c r="T890" i="1"/>
  <c r="O891" i="1" s="1"/>
  <c r="U890" i="1"/>
  <c r="Q891" i="1" s="1"/>
  <c r="P891" i="1"/>
  <c r="R890" i="1"/>
  <c r="AE841" i="1" l="1"/>
  <c r="AA842" i="1" s="1"/>
  <c r="AF841" i="1"/>
  <c r="AD841" i="1" s="1"/>
  <c r="AB841" i="1"/>
  <c r="T891" i="1"/>
  <c r="O892" i="1" s="1"/>
  <c r="U891" i="1"/>
  <c r="Q892" i="1" s="1"/>
  <c r="R891" i="1"/>
  <c r="Y842" i="1" l="1"/>
  <c r="Z842" i="1"/>
  <c r="P892" i="1"/>
  <c r="T892" i="1"/>
  <c r="O893" i="1" s="1"/>
  <c r="R892" i="1"/>
  <c r="AB842" i="1" l="1"/>
  <c r="AE842" i="1"/>
  <c r="AA843" i="1" s="1"/>
  <c r="AF842" i="1"/>
  <c r="AD842" i="1" s="1"/>
  <c r="U892" i="1"/>
  <c r="Q893" i="1" s="1"/>
  <c r="P893" i="1" l="1"/>
  <c r="Y843" i="1"/>
  <c r="Z843" i="1"/>
  <c r="U893" i="1"/>
  <c r="Q894" i="1" s="1"/>
  <c r="R893" i="1"/>
  <c r="T893" i="1"/>
  <c r="O894" i="1" s="1"/>
  <c r="AF843" i="1" l="1"/>
  <c r="AD843" i="1" s="1"/>
  <c r="AE843" i="1"/>
  <c r="AA844" i="1" s="1"/>
  <c r="AB843" i="1"/>
  <c r="P894" i="1"/>
  <c r="Y844" i="1" l="1"/>
  <c r="Z844" i="1"/>
  <c r="U894" i="1"/>
  <c r="Q895" i="1" s="1"/>
  <c r="T894" i="1"/>
  <c r="O895" i="1" s="1"/>
  <c r="R894" i="1"/>
  <c r="AF844" i="1" l="1"/>
  <c r="AD844" i="1" s="1"/>
  <c r="Y845" i="1" s="1"/>
  <c r="AE844" i="1"/>
  <c r="AA845" i="1" s="1"/>
  <c r="AB844" i="1"/>
  <c r="P895" i="1"/>
  <c r="T895" i="1"/>
  <c r="O896" i="1" s="1"/>
  <c r="R895" i="1"/>
  <c r="Z845" i="1" l="1"/>
  <c r="U895" i="1"/>
  <c r="Q896" i="1" s="1"/>
  <c r="P896" i="1"/>
  <c r="AE845" i="1" l="1"/>
  <c r="AA846" i="1" s="1"/>
  <c r="AF845" i="1"/>
  <c r="AD845" i="1" s="1"/>
  <c r="Y846" i="1" s="1"/>
  <c r="Z846" i="1"/>
  <c r="AB845" i="1"/>
  <c r="U896" i="1"/>
  <c r="Q897" i="1" s="1"/>
  <c r="T896" i="1"/>
  <c r="O897" i="1" s="1"/>
  <c r="R896" i="1"/>
  <c r="AE846" i="1" l="1"/>
  <c r="AA847" i="1" s="1"/>
  <c r="AF846" i="1"/>
  <c r="AD846" i="1" s="1"/>
  <c r="Y847" i="1" s="1"/>
  <c r="Z847" i="1"/>
  <c r="AB846" i="1"/>
  <c r="P897" i="1"/>
  <c r="AB847" i="1" l="1"/>
  <c r="AE847" i="1"/>
  <c r="AA848" i="1" s="1"/>
  <c r="AF847" i="1"/>
  <c r="AD847" i="1" s="1"/>
  <c r="Y848" i="1" s="1"/>
  <c r="U897" i="1"/>
  <c r="Q898" i="1" s="1"/>
  <c r="R897" i="1"/>
  <c r="T897" i="1"/>
  <c r="O898" i="1" s="1"/>
  <c r="Z848" i="1" l="1"/>
  <c r="AB848" i="1"/>
  <c r="AF848" i="1"/>
  <c r="AD848" i="1" s="1"/>
  <c r="AE848" i="1"/>
  <c r="AA849" i="1" s="1"/>
  <c r="P898" i="1"/>
  <c r="Y849" i="1" l="1"/>
  <c r="Z849" i="1"/>
  <c r="U898" i="1"/>
  <c r="Q899" i="1" s="1"/>
  <c r="T898" i="1"/>
  <c r="O899" i="1" s="1"/>
  <c r="R898" i="1"/>
  <c r="AB849" i="1" l="1"/>
  <c r="AF849" i="1"/>
  <c r="AD849" i="1" s="1"/>
  <c r="AE849" i="1"/>
  <c r="AA850" i="1" s="1"/>
  <c r="P899" i="1"/>
  <c r="Y850" i="1" l="1"/>
  <c r="Z850" i="1"/>
  <c r="R899" i="1"/>
  <c r="U899" i="1"/>
  <c r="Q900" i="1" s="1"/>
  <c r="T899" i="1"/>
  <c r="O900" i="1" s="1"/>
  <c r="AB850" i="1" l="1"/>
  <c r="AF850" i="1"/>
  <c r="AD850" i="1" s="1"/>
  <c r="AE850" i="1"/>
  <c r="AA851" i="1" s="1"/>
  <c r="P900" i="1"/>
  <c r="Y851" i="1" l="1"/>
  <c r="Z851" i="1"/>
  <c r="U900" i="1"/>
  <c r="Q901" i="1" s="1"/>
  <c r="T900" i="1"/>
  <c r="O901" i="1" s="1"/>
  <c r="R900" i="1"/>
  <c r="AB851" i="1" l="1"/>
  <c r="AF851" i="1"/>
  <c r="AD851" i="1" s="1"/>
  <c r="AE851" i="1"/>
  <c r="AA852" i="1" s="1"/>
  <c r="P901" i="1"/>
  <c r="Y852" i="1" l="1"/>
  <c r="Z852" i="1"/>
  <c r="U901" i="1"/>
  <c r="Q902" i="1" s="1"/>
  <c r="T901" i="1"/>
  <c r="O902" i="1" s="1"/>
  <c r="R901" i="1"/>
  <c r="AB852" i="1" l="1"/>
  <c r="AF852" i="1"/>
  <c r="AD852" i="1" s="1"/>
  <c r="AE852" i="1"/>
  <c r="AA853" i="1" s="1"/>
  <c r="P902" i="1"/>
  <c r="Y853" i="1" l="1"/>
  <c r="Z853" i="1"/>
  <c r="U902" i="1"/>
  <c r="Q903" i="1" s="1"/>
  <c r="R902" i="1"/>
  <c r="T902" i="1"/>
  <c r="O903" i="1" s="1"/>
  <c r="AB853" i="1" l="1"/>
  <c r="AE853" i="1"/>
  <c r="AA854" i="1" s="1"/>
  <c r="AF853" i="1"/>
  <c r="AD853" i="1" s="1"/>
  <c r="P903" i="1"/>
  <c r="Y854" i="1" l="1"/>
  <c r="Z854" i="1"/>
  <c r="R903" i="1"/>
  <c r="U903" i="1"/>
  <c r="Q904" i="1" s="1"/>
  <c r="T903" i="1"/>
  <c r="AB854" i="1" l="1"/>
  <c r="AE854" i="1"/>
  <c r="AA855" i="1" s="1"/>
  <c r="AF854" i="1"/>
  <c r="AD854" i="1" s="1"/>
  <c r="P904" i="1"/>
  <c r="O904" i="1"/>
  <c r="Y855" i="1" l="1"/>
  <c r="Z855" i="1"/>
  <c r="R904" i="1"/>
  <c r="T904" i="1"/>
  <c r="O905" i="1"/>
  <c r="U904" i="1"/>
  <c r="Q905" i="1" s="1"/>
  <c r="P905" i="1"/>
  <c r="AB855" i="1" l="1"/>
  <c r="AF855" i="1"/>
  <c r="AD855" i="1" s="1"/>
  <c r="AE855" i="1"/>
  <c r="AA856" i="1" s="1"/>
  <c r="U905" i="1"/>
  <c r="Q906" i="1" s="1"/>
  <c r="T905" i="1"/>
  <c r="P906" i="1" s="1"/>
  <c r="R905" i="1"/>
  <c r="Y856" i="1" l="1"/>
  <c r="Z856" i="1"/>
  <c r="O906" i="1"/>
  <c r="U906" i="1"/>
  <c r="Q907" i="1" s="1"/>
  <c r="T906" i="1"/>
  <c r="P907" i="1" s="1"/>
  <c r="R906" i="1"/>
  <c r="O907" i="1"/>
  <c r="AF856" i="1" l="1"/>
  <c r="AD856" i="1" s="1"/>
  <c r="Y857" i="1" s="1"/>
  <c r="AE856" i="1"/>
  <c r="AA857" i="1" s="1"/>
  <c r="AB856" i="1"/>
  <c r="U907" i="1"/>
  <c r="Q908" i="1" s="1"/>
  <c r="T907" i="1"/>
  <c r="O908" i="1" s="1"/>
  <c r="R907" i="1"/>
  <c r="Z857" i="1" l="1"/>
  <c r="P908" i="1"/>
  <c r="AB857" i="1" l="1"/>
  <c r="AF857" i="1"/>
  <c r="AD857" i="1" s="1"/>
  <c r="Y858" i="1" s="1"/>
  <c r="AE857" i="1"/>
  <c r="AA858" i="1" s="1"/>
  <c r="Z858" i="1"/>
  <c r="U908" i="1"/>
  <c r="Q909" i="1" s="1"/>
  <c r="T908" i="1"/>
  <c r="O909" i="1" s="1"/>
  <c r="R908" i="1"/>
  <c r="AB858" i="1" l="1"/>
  <c r="AE858" i="1"/>
  <c r="AA859" i="1" s="1"/>
  <c r="AF858" i="1"/>
  <c r="AD858" i="1" s="1"/>
  <c r="P909" i="1"/>
  <c r="Y859" i="1" l="1"/>
  <c r="Z859" i="1"/>
  <c r="U909" i="1"/>
  <c r="Q910" i="1" s="1"/>
  <c r="T909" i="1"/>
  <c r="O910" i="1" s="1"/>
  <c r="R909" i="1"/>
  <c r="AB859" i="1" l="1"/>
  <c r="AF859" i="1"/>
  <c r="AD859" i="1" s="1"/>
  <c r="AE859" i="1"/>
  <c r="AA860" i="1" s="1"/>
  <c r="P910" i="1"/>
  <c r="Y860" i="1" l="1"/>
  <c r="Z860" i="1"/>
  <c r="U910" i="1"/>
  <c r="Q911" i="1" s="1"/>
  <c r="T910" i="1"/>
  <c r="O911" i="1" s="1"/>
  <c r="R910" i="1"/>
  <c r="AE860" i="1" l="1"/>
  <c r="AA861" i="1" s="1"/>
  <c r="AF860" i="1"/>
  <c r="AD860" i="1" s="1"/>
  <c r="Y861" i="1" s="1"/>
  <c r="AB860" i="1"/>
  <c r="P911" i="1"/>
  <c r="Z861" i="1" l="1"/>
  <c r="U911" i="1"/>
  <c r="Q912" i="1" s="1"/>
  <c r="T911" i="1"/>
  <c r="O912" i="1" s="1"/>
  <c r="R911" i="1"/>
  <c r="AB861" i="1" l="1"/>
  <c r="AF861" i="1"/>
  <c r="AD861" i="1" s="1"/>
  <c r="Y862" i="1" s="1"/>
  <c r="AE861" i="1"/>
  <c r="AA862" i="1" s="1"/>
  <c r="P912" i="1"/>
  <c r="U912" i="1" s="1"/>
  <c r="Q913" i="1" s="1"/>
  <c r="Z862" i="1" l="1"/>
  <c r="AB862" i="1"/>
  <c r="R912" i="1"/>
  <c r="T912" i="1"/>
  <c r="AF862" i="1" l="1"/>
  <c r="AD862" i="1" s="1"/>
  <c r="Y863" i="1" s="1"/>
  <c r="AE862" i="1"/>
  <c r="AA863" i="1" s="1"/>
  <c r="Z863" i="1"/>
  <c r="P913" i="1"/>
  <c r="O913" i="1"/>
  <c r="AB863" i="1" l="1"/>
  <c r="AE863" i="1"/>
  <c r="AA864" i="1" s="1"/>
  <c r="AF863" i="1"/>
  <c r="AD863" i="1" s="1"/>
  <c r="Y864" i="1" s="1"/>
  <c r="T913" i="1"/>
  <c r="O914" i="1" s="1"/>
  <c r="R913" i="1"/>
  <c r="U913" i="1"/>
  <c r="Q914" i="1" s="1"/>
  <c r="P914" i="1"/>
  <c r="Z864" i="1" l="1"/>
  <c r="U914" i="1"/>
  <c r="Q915" i="1" s="1"/>
  <c r="R914" i="1"/>
  <c r="T914" i="1"/>
  <c r="O915" i="1" s="1"/>
  <c r="AB864" i="1" l="1"/>
  <c r="AE864" i="1"/>
  <c r="AA865" i="1" s="1"/>
  <c r="AF864" i="1"/>
  <c r="AD864" i="1" s="1"/>
  <c r="Y865" i="1" s="1"/>
  <c r="P915" i="1"/>
  <c r="Z865" i="1" l="1"/>
  <c r="U915" i="1"/>
  <c r="Q916" i="1" s="1"/>
  <c r="T915" i="1"/>
  <c r="O916" i="1" s="1"/>
  <c r="R915" i="1"/>
  <c r="AB865" i="1" l="1"/>
  <c r="AF865" i="1"/>
  <c r="AD865" i="1" s="1"/>
  <c r="Y866" i="1" s="1"/>
  <c r="AE865" i="1"/>
  <c r="AA866" i="1" s="1"/>
  <c r="Z866" i="1"/>
  <c r="P916" i="1"/>
  <c r="AB866" i="1" l="1"/>
  <c r="AF866" i="1"/>
  <c r="AD866" i="1" s="1"/>
  <c r="Y867" i="1" s="1"/>
  <c r="AE866" i="1"/>
  <c r="AA867" i="1" s="1"/>
  <c r="Z867" i="1"/>
  <c r="AB867" i="1" s="1"/>
  <c r="U916" i="1"/>
  <c r="Q917" i="1" s="1"/>
  <c r="T916" i="1"/>
  <c r="O917" i="1" s="1"/>
  <c r="R916" i="1"/>
  <c r="AF867" i="1"/>
  <c r="AD867" i="1" s="1"/>
  <c r="Y868" i="1" s="1"/>
  <c r="AE867" i="1" l="1"/>
  <c r="AA868" i="1" s="1"/>
  <c r="P917" i="1"/>
  <c r="Z868" i="1"/>
  <c r="AB868" i="1" s="1"/>
  <c r="U917" i="1" l="1"/>
  <c r="Q918" i="1" s="1"/>
  <c r="T917" i="1"/>
  <c r="O918" i="1" s="1"/>
  <c r="R917" i="1"/>
  <c r="AF868" i="1"/>
  <c r="AD868" i="1" s="1"/>
  <c r="Y869" i="1" s="1"/>
  <c r="AE868" i="1"/>
  <c r="AA869" i="1" s="1"/>
  <c r="P918" i="1" l="1"/>
  <c r="Z869" i="1"/>
  <c r="AB869" i="1" s="1"/>
  <c r="U918" i="1" l="1"/>
  <c r="Q919" i="1" s="1"/>
  <c r="R918" i="1"/>
  <c r="T918" i="1"/>
  <c r="O919" i="1" s="1"/>
  <c r="AF869" i="1"/>
  <c r="AD869" i="1" s="1"/>
  <c r="Y870" i="1" s="1"/>
  <c r="AE869" i="1"/>
  <c r="AA870" i="1" s="1"/>
  <c r="P919" i="1" l="1"/>
  <c r="Z870" i="1"/>
  <c r="AB870" i="1"/>
  <c r="AF870" i="1"/>
  <c r="AD870" i="1" s="1"/>
  <c r="Y871" i="1" s="1"/>
  <c r="AE870" i="1"/>
  <c r="AA871" i="1" s="1"/>
  <c r="U919" i="1" l="1"/>
  <c r="Q920" i="1" s="1"/>
  <c r="T919" i="1"/>
  <c r="O920" i="1" s="1"/>
  <c r="R919" i="1"/>
  <c r="Z871" i="1"/>
  <c r="AB871" i="1" s="1"/>
  <c r="P920" i="1" l="1"/>
  <c r="AF871" i="1"/>
  <c r="AD871" i="1" s="1"/>
  <c r="Y872" i="1" s="1"/>
  <c r="AE871" i="1"/>
  <c r="AA872" i="1" s="1"/>
  <c r="R920" i="1" l="1"/>
  <c r="U920" i="1"/>
  <c r="Q921" i="1" s="1"/>
  <c r="T920" i="1"/>
  <c r="O921" i="1" s="1"/>
  <c r="Z872" i="1"/>
  <c r="AB872" i="1" s="1"/>
  <c r="P921" i="1" l="1"/>
  <c r="AE872" i="1"/>
  <c r="AA873" i="1" s="1"/>
  <c r="AF872" i="1"/>
  <c r="AD872" i="1" s="1"/>
  <c r="Y873" i="1" s="1"/>
  <c r="U921" i="1" l="1"/>
  <c r="Q922" i="1" s="1"/>
  <c r="R921" i="1"/>
  <c r="T921" i="1"/>
  <c r="O922" i="1" s="1"/>
  <c r="Z873" i="1"/>
  <c r="AB873" i="1" s="1"/>
  <c r="P922" i="1" l="1"/>
  <c r="AE873" i="1"/>
  <c r="AA874" i="1" s="1"/>
  <c r="AF873" i="1"/>
  <c r="AD873" i="1" s="1"/>
  <c r="Y874" i="1" s="1"/>
  <c r="U922" i="1" l="1"/>
  <c r="Q923" i="1" s="1"/>
  <c r="T922" i="1"/>
  <c r="O923" i="1" s="1"/>
  <c r="R922" i="1"/>
  <c r="Z874" i="1"/>
  <c r="AB874" i="1" s="1"/>
  <c r="P923" i="1" l="1"/>
  <c r="AE874" i="1"/>
  <c r="AA875" i="1" s="1"/>
  <c r="AF874" i="1"/>
  <c r="AD874" i="1" s="1"/>
  <c r="Y875" i="1" s="1"/>
  <c r="U923" i="1" l="1"/>
  <c r="Q924" i="1" s="1"/>
  <c r="R923" i="1"/>
  <c r="T923" i="1"/>
  <c r="O924" i="1" s="1"/>
  <c r="Z875" i="1"/>
  <c r="AB875" i="1" s="1"/>
  <c r="P924" i="1" l="1"/>
  <c r="AE875" i="1"/>
  <c r="AA876" i="1" s="1"/>
  <c r="AF875" i="1"/>
  <c r="AD875" i="1" s="1"/>
  <c r="Y876" i="1" s="1"/>
  <c r="U924" i="1" l="1"/>
  <c r="Q925" i="1" s="1"/>
  <c r="T924" i="1"/>
  <c r="O925" i="1" s="1"/>
  <c r="R924" i="1"/>
  <c r="Z876" i="1"/>
  <c r="AB876" i="1" s="1"/>
  <c r="P925" i="1" l="1"/>
  <c r="U925" i="1" s="1"/>
  <c r="Q926" i="1" s="1"/>
  <c r="AF876" i="1"/>
  <c r="AD876" i="1" s="1"/>
  <c r="Y877" i="1" s="1"/>
  <c r="AE876" i="1"/>
  <c r="AA877" i="1" s="1"/>
  <c r="R925" i="1" l="1"/>
  <c r="T925" i="1"/>
  <c r="Z877" i="1"/>
  <c r="AB877" i="1" s="1"/>
  <c r="AF877" i="1"/>
  <c r="AD877" i="1" s="1"/>
  <c r="Y878" i="1" s="1"/>
  <c r="P926" i="1" l="1"/>
  <c r="U926" i="1" s="1"/>
  <c r="Q927" i="1" s="1"/>
  <c r="O926" i="1"/>
  <c r="AE877" i="1"/>
  <c r="AA878" i="1" s="1"/>
  <c r="T926" i="1" l="1"/>
  <c r="P927" i="1" s="1"/>
  <c r="R926" i="1"/>
  <c r="O927" i="1"/>
  <c r="Z878" i="1"/>
  <c r="AB878" i="1" s="1"/>
  <c r="AE878" i="1"/>
  <c r="AA879" i="1" s="1"/>
  <c r="AF878" i="1"/>
  <c r="AD878" i="1" s="1"/>
  <c r="Y879" i="1" s="1"/>
  <c r="T927" i="1" l="1"/>
  <c r="R927" i="1"/>
  <c r="O928" i="1"/>
  <c r="U927" i="1"/>
  <c r="Q928" i="1" s="1"/>
  <c r="P928" i="1"/>
  <c r="Z879" i="1"/>
  <c r="U928" i="1" l="1"/>
  <c r="Q929" i="1" s="1"/>
  <c r="T928" i="1"/>
  <c r="O929" i="1" s="1"/>
  <c r="R928" i="1"/>
  <c r="AB879" i="1"/>
  <c r="AF879" i="1"/>
  <c r="AD879" i="1" s="1"/>
  <c r="Y880" i="1" s="1"/>
  <c r="AE879" i="1"/>
  <c r="AA880" i="1" s="1"/>
  <c r="P929" i="1" l="1"/>
  <c r="Z880" i="1"/>
  <c r="U929" i="1" l="1"/>
  <c r="Q930" i="1" s="1"/>
  <c r="T929" i="1"/>
  <c r="O930" i="1" s="1"/>
  <c r="R929" i="1"/>
  <c r="AB880" i="1"/>
  <c r="AE880" i="1"/>
  <c r="AA881" i="1" s="1"/>
  <c r="AF880" i="1"/>
  <c r="AD880" i="1" s="1"/>
  <c r="Y881" i="1" s="1"/>
  <c r="P930" i="1" l="1"/>
  <c r="Z881" i="1"/>
  <c r="AB881" i="1" s="1"/>
  <c r="R930" i="1" l="1"/>
  <c r="U930" i="1"/>
  <c r="Q931" i="1" s="1"/>
  <c r="T930" i="1"/>
  <c r="O931" i="1" s="1"/>
  <c r="AF881" i="1"/>
  <c r="AD881" i="1" s="1"/>
  <c r="Y882" i="1" s="1"/>
  <c r="AE881" i="1"/>
  <c r="AA882" i="1" s="1"/>
  <c r="P931" i="1" l="1"/>
  <c r="R931" i="1"/>
  <c r="T931" i="1"/>
  <c r="O932" i="1"/>
  <c r="Z882" i="1"/>
  <c r="AB882" i="1" s="1"/>
  <c r="U931" i="1" l="1"/>
  <c r="Q932" i="1" s="1"/>
  <c r="P932" i="1"/>
  <c r="AE882" i="1"/>
  <c r="AA883" i="1" s="1"/>
  <c r="AF882" i="1"/>
  <c r="AD882" i="1" s="1"/>
  <c r="Y883" i="1" s="1"/>
  <c r="U932" i="1" l="1"/>
  <c r="Q933" i="1" s="1"/>
  <c r="T932" i="1"/>
  <c r="O933" i="1" s="1"/>
  <c r="R932" i="1"/>
  <c r="Z883" i="1"/>
  <c r="AB883" i="1" s="1"/>
  <c r="P933" i="1" l="1"/>
  <c r="AE883" i="1"/>
  <c r="AA884" i="1" s="1"/>
  <c r="AF883" i="1"/>
  <c r="AD883" i="1" s="1"/>
  <c r="Y884" i="1" s="1"/>
  <c r="R933" i="1" l="1"/>
  <c r="U933" i="1"/>
  <c r="Q934" i="1" s="1"/>
  <c r="T933" i="1"/>
  <c r="O934" i="1" s="1"/>
  <c r="Z884" i="1"/>
  <c r="AB884" i="1" s="1"/>
  <c r="P934" i="1" l="1"/>
  <c r="AE884" i="1"/>
  <c r="AA885" i="1" s="1"/>
  <c r="AF884" i="1"/>
  <c r="AD884" i="1" s="1"/>
  <c r="Y885" i="1" s="1"/>
  <c r="U934" i="1" l="1"/>
  <c r="Q935" i="1" s="1"/>
  <c r="T934" i="1"/>
  <c r="O935" i="1" s="1"/>
  <c r="R934" i="1"/>
  <c r="Z885" i="1"/>
  <c r="AB885" i="1" s="1"/>
  <c r="P935" i="1" l="1"/>
  <c r="AF885" i="1"/>
  <c r="AD885" i="1" s="1"/>
  <c r="Y886" i="1" s="1"/>
  <c r="AE885" i="1"/>
  <c r="AA886" i="1" s="1"/>
  <c r="U935" i="1" l="1"/>
  <c r="Q936" i="1" s="1"/>
  <c r="T935" i="1"/>
  <c r="O936" i="1" s="1"/>
  <c r="R935" i="1"/>
  <c r="Z886" i="1"/>
  <c r="AB886" i="1" s="1"/>
  <c r="P936" i="1" l="1"/>
  <c r="AE886" i="1"/>
  <c r="AA887" i="1" s="1"/>
  <c r="AF886" i="1"/>
  <c r="AD886" i="1" s="1"/>
  <c r="Y887" i="1" s="1"/>
  <c r="U936" i="1" l="1"/>
  <c r="Q937" i="1" s="1"/>
  <c r="R936" i="1"/>
  <c r="T936" i="1"/>
  <c r="O937" i="1" s="1"/>
  <c r="Z887" i="1"/>
  <c r="AB887" i="1" s="1"/>
  <c r="P937" i="1" l="1"/>
  <c r="U937" i="1" s="1"/>
  <c r="Q938" i="1" s="1"/>
  <c r="AF887" i="1"/>
  <c r="AD887" i="1" s="1"/>
  <c r="Y888" i="1" s="1"/>
  <c r="AE887" i="1"/>
  <c r="AA888" i="1" s="1"/>
  <c r="R937" i="1" l="1"/>
  <c r="T937" i="1"/>
  <c r="Z888" i="1"/>
  <c r="AB888" i="1" s="1"/>
  <c r="P938" i="1" l="1"/>
  <c r="U938" i="1" s="1"/>
  <c r="Q939" i="1" s="1"/>
  <c r="O938" i="1"/>
  <c r="AF888" i="1"/>
  <c r="AD888" i="1" s="1"/>
  <c r="Y889" i="1" s="1"/>
  <c r="AE888" i="1"/>
  <c r="AA889" i="1" s="1"/>
  <c r="R938" i="1" l="1"/>
  <c r="T938" i="1"/>
  <c r="P939" i="1" s="1"/>
  <c r="U939" i="1" s="1"/>
  <c r="Q940" i="1" s="1"/>
  <c r="O939" i="1"/>
  <c r="Z889" i="1"/>
  <c r="AB889" i="1" s="1"/>
  <c r="AE889" i="1"/>
  <c r="AA890" i="1" s="1"/>
  <c r="T939" i="1" l="1"/>
  <c r="P940" i="1" s="1"/>
  <c r="R939" i="1"/>
  <c r="O940" i="1"/>
  <c r="AF889" i="1"/>
  <c r="AD889" i="1" s="1"/>
  <c r="R940" i="1" l="1"/>
  <c r="T940" i="1"/>
  <c r="O941" i="1"/>
  <c r="U940" i="1"/>
  <c r="Q941" i="1" s="1"/>
  <c r="P941" i="1"/>
  <c r="U941" i="1" s="1"/>
  <c r="Q942" i="1" s="1"/>
  <c r="Y890" i="1"/>
  <c r="Z890" i="1"/>
  <c r="AB890" i="1" l="1"/>
  <c r="R941" i="1"/>
  <c r="T941" i="1"/>
  <c r="P942" i="1" s="1"/>
  <c r="U942" i="1" s="1"/>
  <c r="Q943" i="1" s="1"/>
  <c r="O942" i="1"/>
  <c r="AF890" i="1"/>
  <c r="AD890" i="1" s="1"/>
  <c r="Y891" i="1" s="1"/>
  <c r="AE890" i="1"/>
  <c r="AA891" i="1" s="1"/>
  <c r="T942" i="1" l="1"/>
  <c r="P943" i="1" s="1"/>
  <c r="R942" i="1"/>
  <c r="O943" i="1"/>
  <c r="Z891" i="1"/>
  <c r="AB891" i="1" s="1"/>
  <c r="R943" i="1" l="1"/>
  <c r="T943" i="1"/>
  <c r="O944" i="1" s="1"/>
  <c r="U943" i="1"/>
  <c r="Q944" i="1" s="1"/>
  <c r="P944" i="1"/>
  <c r="U944" i="1" s="1"/>
  <c r="Q945" i="1" s="1"/>
  <c r="AF891" i="1"/>
  <c r="AD891" i="1" s="1"/>
  <c r="Y892" i="1" s="1"/>
  <c r="AE891" i="1"/>
  <c r="AA892" i="1" s="1"/>
  <c r="Z892" i="1" l="1"/>
  <c r="AB892" i="1"/>
  <c r="T944" i="1"/>
  <c r="P945" i="1" s="1"/>
  <c r="R944" i="1"/>
  <c r="O945" i="1"/>
  <c r="AF892" i="1"/>
  <c r="AD892" i="1" s="1"/>
  <c r="AE892" i="1"/>
  <c r="AA893" i="1" s="1"/>
  <c r="R945" i="1" l="1"/>
  <c r="T945" i="1"/>
  <c r="O946" i="1" s="1"/>
  <c r="U945" i="1"/>
  <c r="Q946" i="1" s="1"/>
  <c r="P946" i="1"/>
  <c r="Y893" i="1"/>
  <c r="Z893" i="1"/>
  <c r="U946" i="1" l="1"/>
  <c r="Q947" i="1" s="1"/>
  <c r="T946" i="1"/>
  <c r="P947" i="1" s="1"/>
  <c r="U947" i="1" s="1"/>
  <c r="Q948" i="1" s="1"/>
  <c r="R946" i="1"/>
  <c r="O947" i="1"/>
  <c r="AE893" i="1"/>
  <c r="AA894" i="1" s="1"/>
  <c r="AF893" i="1"/>
  <c r="AD893" i="1" s="1"/>
  <c r="AB893" i="1"/>
  <c r="R947" i="1" l="1"/>
  <c r="T947" i="1"/>
  <c r="P948" i="1" s="1"/>
  <c r="U948" i="1" s="1"/>
  <c r="Q949" i="1" s="1"/>
  <c r="O948" i="1"/>
  <c r="Y894" i="1"/>
  <c r="Z894" i="1"/>
  <c r="T948" i="1" l="1"/>
  <c r="P949" i="1" s="1"/>
  <c r="U949" i="1" s="1"/>
  <c r="Q950" i="1" s="1"/>
  <c r="R948" i="1"/>
  <c r="O949" i="1"/>
  <c r="AE894" i="1"/>
  <c r="AA895" i="1" s="1"/>
  <c r="AF894" i="1"/>
  <c r="AD894" i="1" s="1"/>
  <c r="Y895" i="1" s="1"/>
  <c r="AB894" i="1"/>
  <c r="T949" i="1" l="1"/>
  <c r="P950" i="1" s="1"/>
  <c r="U950" i="1" s="1"/>
  <c r="Q951" i="1" s="1"/>
  <c r="R949" i="1"/>
  <c r="O950" i="1"/>
  <c r="Z895" i="1"/>
  <c r="R950" i="1" l="1"/>
  <c r="T950" i="1"/>
  <c r="P951" i="1" s="1"/>
  <c r="O951" i="1"/>
  <c r="AF895" i="1"/>
  <c r="AD895" i="1" s="1"/>
  <c r="Y896" i="1" s="1"/>
  <c r="AE895" i="1"/>
  <c r="AA896" i="1" s="1"/>
  <c r="AB895" i="1"/>
  <c r="Z896" i="1" l="1"/>
  <c r="R951" i="1"/>
  <c r="T951" i="1"/>
  <c r="O952" i="1" s="1"/>
  <c r="U951" i="1"/>
  <c r="Q952" i="1" s="1"/>
  <c r="AE896" i="1"/>
  <c r="AA897" i="1" s="1"/>
  <c r="AF896" i="1"/>
  <c r="AD896" i="1" s="1"/>
  <c r="AB896" i="1"/>
  <c r="P952" i="1" l="1"/>
  <c r="R952" i="1"/>
  <c r="Y897" i="1"/>
  <c r="Z897" i="1"/>
  <c r="AB897" i="1" l="1"/>
  <c r="T952" i="1"/>
  <c r="O953" i="1" s="1"/>
  <c r="U952" i="1"/>
  <c r="Q953" i="1" s="1"/>
  <c r="P953" i="1"/>
  <c r="AE897" i="1"/>
  <c r="AA898" i="1" s="1"/>
  <c r="AF897" i="1"/>
  <c r="AD897" i="1" s="1"/>
  <c r="Y898" i="1" s="1"/>
  <c r="U953" i="1" l="1"/>
  <c r="Q954" i="1" s="1"/>
  <c r="R953" i="1"/>
  <c r="T953" i="1"/>
  <c r="O954" i="1" s="1"/>
  <c r="Z898" i="1"/>
  <c r="AB898" i="1" s="1"/>
  <c r="P954" i="1" l="1"/>
  <c r="AE898" i="1"/>
  <c r="AA899" i="1" s="1"/>
  <c r="AF898" i="1"/>
  <c r="AD898" i="1" s="1"/>
  <c r="Y899" i="1" s="1"/>
  <c r="Z899" i="1" l="1"/>
  <c r="U954" i="1"/>
  <c r="Q955" i="1" s="1"/>
  <c r="T954" i="1"/>
  <c r="O955" i="1" s="1"/>
  <c r="R954" i="1"/>
  <c r="AE899" i="1"/>
  <c r="AA900" i="1" s="1"/>
  <c r="AF899" i="1"/>
  <c r="AD899" i="1" s="1"/>
  <c r="Y900" i="1" s="1"/>
  <c r="AB899" i="1"/>
  <c r="Z900" i="1" l="1"/>
  <c r="P955" i="1"/>
  <c r="U955" i="1" s="1"/>
  <c r="Q956" i="1" s="1"/>
  <c r="AE900" i="1"/>
  <c r="AA901" i="1" s="1"/>
  <c r="AF900" i="1"/>
  <c r="AD900" i="1" s="1"/>
  <c r="AB900" i="1"/>
  <c r="R955" i="1" l="1"/>
  <c r="T955" i="1"/>
  <c r="Y901" i="1"/>
  <c r="Z901" i="1"/>
  <c r="P956" i="1" l="1"/>
  <c r="U956" i="1" s="1"/>
  <c r="Q957" i="1" s="1"/>
  <c r="O956" i="1"/>
  <c r="AE901" i="1"/>
  <c r="AA902" i="1" s="1"/>
  <c r="AF901" i="1"/>
  <c r="AD901" i="1" s="1"/>
  <c r="AB901" i="1"/>
  <c r="T956" i="1" l="1"/>
  <c r="P957" i="1" s="1"/>
  <c r="R956" i="1"/>
  <c r="O957" i="1"/>
  <c r="Y902" i="1"/>
  <c r="Z902" i="1"/>
  <c r="AB902" i="1" l="1"/>
  <c r="R957" i="1"/>
  <c r="T957" i="1"/>
  <c r="O958" i="1" s="1"/>
  <c r="U957" i="1"/>
  <c r="Q958" i="1" s="1"/>
  <c r="AF902" i="1"/>
  <c r="AD902" i="1" s="1"/>
  <c r="AE902" i="1"/>
  <c r="AA903" i="1" s="1"/>
  <c r="P958" i="1" l="1"/>
  <c r="T958" i="1"/>
  <c r="O959" i="1" s="1"/>
  <c r="Y903" i="1"/>
  <c r="Z903" i="1"/>
  <c r="R958" i="1" l="1"/>
  <c r="U958" i="1"/>
  <c r="Q959" i="1" s="1"/>
  <c r="AE903" i="1"/>
  <c r="AA904" i="1" s="1"/>
  <c r="AF903" i="1"/>
  <c r="AD903" i="1" s="1"/>
  <c r="AB903" i="1"/>
  <c r="P959" i="1" l="1"/>
  <c r="Y904" i="1"/>
  <c r="Z904" i="1"/>
  <c r="AB904" i="1" l="1"/>
  <c r="U959" i="1"/>
  <c r="Q960" i="1" s="1"/>
  <c r="R959" i="1"/>
  <c r="T959" i="1"/>
  <c r="O960" i="1" s="1"/>
  <c r="AE904" i="1"/>
  <c r="AA905" i="1" s="1"/>
  <c r="AF904" i="1"/>
  <c r="AD904" i="1" s="1"/>
  <c r="P960" i="1" l="1"/>
  <c r="Y905" i="1"/>
  <c r="Z905" i="1"/>
  <c r="R960" i="1" l="1"/>
  <c r="U960" i="1"/>
  <c r="Q961" i="1" s="1"/>
  <c r="T960" i="1"/>
  <c r="O961" i="1" s="1"/>
  <c r="AE905" i="1"/>
  <c r="AA906" i="1" s="1"/>
  <c r="AF905" i="1"/>
  <c r="AD905" i="1" s="1"/>
  <c r="AB905" i="1"/>
  <c r="P961" i="1" l="1"/>
  <c r="Y906" i="1"/>
  <c r="Z906" i="1"/>
  <c r="U961" i="1" l="1"/>
  <c r="Q962" i="1" s="1"/>
  <c r="R961" i="1"/>
  <c r="T961" i="1"/>
  <c r="O962" i="1" s="1"/>
  <c r="AE906" i="1"/>
  <c r="AA907" i="1" s="1"/>
  <c r="AF906" i="1"/>
  <c r="AD906" i="1" s="1"/>
  <c r="Y907" i="1" s="1"/>
  <c r="AB906" i="1"/>
  <c r="Z907" i="1" l="1"/>
  <c r="P962" i="1"/>
  <c r="T962" i="1" s="1"/>
  <c r="O963" i="1" s="1"/>
  <c r="U962" i="1" l="1"/>
  <c r="Q963" i="1" s="1"/>
  <c r="P963" i="1"/>
  <c r="R962" i="1"/>
  <c r="AF907" i="1"/>
  <c r="AD907" i="1" s="1"/>
  <c r="AE907" i="1"/>
  <c r="AA908" i="1" s="1"/>
  <c r="AB907" i="1"/>
  <c r="Y908" i="1" l="1"/>
  <c r="Z908" i="1"/>
  <c r="U963" i="1"/>
  <c r="Q964" i="1" s="1"/>
  <c r="R963" i="1"/>
  <c r="T963" i="1"/>
  <c r="O964" i="1" s="1"/>
  <c r="P964" i="1" l="1"/>
  <c r="T964" i="1"/>
  <c r="O965" i="1" s="1"/>
  <c r="R964" i="1"/>
  <c r="AB908" i="1"/>
  <c r="AF908" i="1"/>
  <c r="AD908" i="1" s="1"/>
  <c r="AE908" i="1"/>
  <c r="AA909" i="1" s="1"/>
  <c r="Y909" i="1" l="1"/>
  <c r="Z909" i="1"/>
  <c r="U964" i="1"/>
  <c r="Q965" i="1" s="1"/>
  <c r="P965" i="1"/>
  <c r="R965" i="1" l="1"/>
  <c r="U965" i="1"/>
  <c r="Q966" i="1" s="1"/>
  <c r="T965" i="1"/>
  <c r="O966" i="1" s="1"/>
  <c r="AB909" i="1"/>
  <c r="AE909" i="1"/>
  <c r="AA910" i="1" s="1"/>
  <c r="AF909" i="1"/>
  <c r="AD909" i="1" s="1"/>
  <c r="Y910" i="1" l="1"/>
  <c r="Z910" i="1"/>
  <c r="P966" i="1"/>
  <c r="U966" i="1" l="1"/>
  <c r="Q967" i="1" s="1"/>
  <c r="T966" i="1"/>
  <c r="O967" i="1" s="1"/>
  <c r="R966" i="1"/>
  <c r="AB910" i="1"/>
  <c r="AE910" i="1"/>
  <c r="AA911" i="1" s="1"/>
  <c r="AF910" i="1"/>
  <c r="AD910" i="1" s="1"/>
  <c r="Y911" i="1" l="1"/>
  <c r="Z911" i="1"/>
  <c r="P967" i="1"/>
  <c r="U967" i="1" l="1"/>
  <c r="Q968" i="1" s="1"/>
  <c r="R967" i="1"/>
  <c r="T967" i="1"/>
  <c r="O968" i="1" s="1"/>
  <c r="AB911" i="1"/>
  <c r="AF911" i="1"/>
  <c r="AD911" i="1" s="1"/>
  <c r="AE911" i="1"/>
  <c r="AA912" i="1" s="1"/>
  <c r="Y912" i="1" l="1"/>
  <c r="Z912" i="1"/>
  <c r="P968" i="1"/>
  <c r="AB912" i="1" l="1"/>
  <c r="AF912" i="1"/>
  <c r="AD912" i="1" s="1"/>
  <c r="Y913" i="1" s="1"/>
  <c r="AE912" i="1"/>
  <c r="AA913" i="1" s="1"/>
  <c r="U968" i="1"/>
  <c r="Q969" i="1" s="1"/>
  <c r="T968" i="1"/>
  <c r="O969" i="1" s="1"/>
  <c r="R968" i="1"/>
  <c r="Z913" i="1" l="1"/>
  <c r="AB913" i="1" s="1"/>
  <c r="AE913" i="1"/>
  <c r="AA914" i="1" s="1"/>
  <c r="P969" i="1"/>
  <c r="T969" i="1" s="1"/>
  <c r="O970" i="1" s="1"/>
  <c r="AF913" i="1"/>
  <c r="AD913" i="1" s="1"/>
  <c r="Y914" i="1" s="1"/>
  <c r="Z914" i="1" l="1"/>
  <c r="AB914" i="1" s="1"/>
  <c r="U969" i="1"/>
  <c r="Q970" i="1" s="1"/>
  <c r="P970" i="1"/>
  <c r="R969" i="1"/>
  <c r="AF914" i="1"/>
  <c r="AD914" i="1" s="1"/>
  <c r="Y915" i="1" s="1"/>
  <c r="AE914" i="1"/>
  <c r="AA915" i="1" s="1"/>
  <c r="U970" i="1" l="1"/>
  <c r="Q971" i="1" s="1"/>
  <c r="R970" i="1"/>
  <c r="T970" i="1"/>
  <c r="O971" i="1" s="1"/>
  <c r="Z915" i="1"/>
  <c r="AB915" i="1" s="1"/>
  <c r="P971" i="1" l="1"/>
  <c r="T971" i="1"/>
  <c r="O972" i="1" s="1"/>
  <c r="R971" i="1"/>
  <c r="AF915" i="1"/>
  <c r="AD915" i="1" s="1"/>
  <c r="Y916" i="1" s="1"/>
  <c r="AE915" i="1"/>
  <c r="AA916" i="1" s="1"/>
  <c r="U971" i="1" l="1"/>
  <c r="Q972" i="1" s="1"/>
  <c r="P972" i="1"/>
  <c r="Z916" i="1"/>
  <c r="AB916" i="1" s="1"/>
  <c r="U972" i="1" l="1"/>
  <c r="Q973" i="1" s="1"/>
  <c r="T972" i="1"/>
  <c r="O973" i="1" s="1"/>
  <c r="R972" i="1"/>
  <c r="AE916" i="1"/>
  <c r="AA917" i="1" s="1"/>
  <c r="AF916" i="1"/>
  <c r="AD916" i="1" s="1"/>
  <c r="Y917" i="1" s="1"/>
  <c r="P973" i="1" l="1"/>
  <c r="Z917" i="1"/>
  <c r="AB917" i="1" s="1"/>
  <c r="U973" i="1" l="1"/>
  <c r="Q974" i="1" s="1"/>
  <c r="R973" i="1"/>
  <c r="T973" i="1"/>
  <c r="O974" i="1" s="1"/>
  <c r="AE917" i="1"/>
  <c r="AA918" i="1" s="1"/>
  <c r="AF917" i="1"/>
  <c r="AD917" i="1" s="1"/>
  <c r="Y918" i="1" s="1"/>
  <c r="P974" i="1" l="1"/>
  <c r="Z918" i="1"/>
  <c r="AB918" i="1" s="1"/>
  <c r="R974" i="1" l="1"/>
  <c r="U974" i="1"/>
  <c r="Q975" i="1" s="1"/>
  <c r="T974" i="1"/>
  <c r="O975" i="1" s="1"/>
  <c r="AE918" i="1"/>
  <c r="AA919" i="1" s="1"/>
  <c r="AF918" i="1"/>
  <c r="AD918" i="1" s="1"/>
  <c r="Y919" i="1" s="1"/>
  <c r="P975" i="1" l="1"/>
  <c r="Z919" i="1"/>
  <c r="AB919" i="1" s="1"/>
  <c r="U975" i="1" l="1"/>
  <c r="Q976" i="1" s="1"/>
  <c r="T975" i="1"/>
  <c r="O976" i="1" s="1"/>
  <c r="R975" i="1"/>
  <c r="AF919" i="1"/>
  <c r="AD919" i="1" s="1"/>
  <c r="Y920" i="1" s="1"/>
  <c r="AE919" i="1"/>
  <c r="AA920" i="1" s="1"/>
  <c r="P976" i="1" l="1"/>
  <c r="U976" i="1" s="1"/>
  <c r="Q977" i="1" s="1"/>
  <c r="Z920" i="1"/>
  <c r="AB920" i="1" s="1"/>
  <c r="R976" i="1" l="1"/>
  <c r="T976" i="1"/>
  <c r="AF920" i="1"/>
  <c r="AD920" i="1" s="1"/>
  <c r="Y921" i="1" s="1"/>
  <c r="AE920" i="1"/>
  <c r="AA921" i="1" s="1"/>
  <c r="P977" i="1" l="1"/>
  <c r="U977" i="1" s="1"/>
  <c r="Q978" i="1" s="1"/>
  <c r="O977" i="1"/>
  <c r="Z921" i="1"/>
  <c r="AB921" i="1" s="1"/>
  <c r="R977" i="1" l="1"/>
  <c r="T977" i="1"/>
  <c r="P978" i="1" s="1"/>
  <c r="U978" i="1" s="1"/>
  <c r="Q979" i="1" s="1"/>
  <c r="O978" i="1"/>
  <c r="AE921" i="1"/>
  <c r="AA922" i="1" s="1"/>
  <c r="AF921" i="1"/>
  <c r="AD921" i="1" s="1"/>
  <c r="Y922" i="1" s="1"/>
  <c r="T978" i="1" l="1"/>
  <c r="P979" i="1" s="1"/>
  <c r="U979" i="1" s="1"/>
  <c r="Q980" i="1" s="1"/>
  <c r="R978" i="1"/>
  <c r="O979" i="1"/>
  <c r="Z922" i="1"/>
  <c r="AB922" i="1" s="1"/>
  <c r="R979" i="1" l="1"/>
  <c r="T979" i="1"/>
  <c r="P980" i="1" s="1"/>
  <c r="O980" i="1"/>
  <c r="AE922" i="1"/>
  <c r="AA923" i="1" s="1"/>
  <c r="AF922" i="1"/>
  <c r="AD922" i="1" s="1"/>
  <c r="Y923" i="1" s="1"/>
  <c r="T980" i="1" l="1"/>
  <c r="O981" i="1" s="1"/>
  <c r="R980" i="1"/>
  <c r="U980" i="1"/>
  <c r="Q981" i="1" s="1"/>
  <c r="P981" i="1"/>
  <c r="Z923" i="1"/>
  <c r="AB923" i="1" s="1"/>
  <c r="U981" i="1" l="1"/>
  <c r="Q982" i="1" s="1"/>
  <c r="T981" i="1"/>
  <c r="O982" i="1" s="1"/>
  <c r="R981" i="1"/>
  <c r="AF923" i="1"/>
  <c r="AD923" i="1" s="1"/>
  <c r="Y924" i="1" s="1"/>
  <c r="AE923" i="1"/>
  <c r="AA924" i="1" s="1"/>
  <c r="P982" i="1" l="1"/>
  <c r="Z924" i="1"/>
  <c r="AB924" i="1" s="1"/>
  <c r="AF924" i="1"/>
  <c r="AD924" i="1" s="1"/>
  <c r="Y925" i="1" s="1"/>
  <c r="AE924" i="1"/>
  <c r="AA925" i="1" s="1"/>
  <c r="U982" i="1" l="1"/>
  <c r="Q983" i="1" s="1"/>
  <c r="R982" i="1"/>
  <c r="T982" i="1"/>
  <c r="O983" i="1" s="1"/>
  <c r="Z925" i="1"/>
  <c r="AB925" i="1" s="1"/>
  <c r="P983" i="1" l="1"/>
  <c r="U983" i="1" s="1"/>
  <c r="Q984" i="1" s="1"/>
  <c r="AF925" i="1"/>
  <c r="AD925" i="1" s="1"/>
  <c r="Y926" i="1" s="1"/>
  <c r="AE925" i="1"/>
  <c r="AA926" i="1" s="1"/>
  <c r="T983" i="1" l="1"/>
  <c r="R983" i="1"/>
  <c r="Z926" i="1"/>
  <c r="AB926" i="1" s="1"/>
  <c r="P984" i="1" l="1"/>
  <c r="U984" i="1" s="1"/>
  <c r="Q985" i="1" s="1"/>
  <c r="O984" i="1"/>
  <c r="AE926" i="1"/>
  <c r="AA927" i="1" s="1"/>
  <c r="AF926" i="1"/>
  <c r="AD926" i="1" s="1"/>
  <c r="Y927" i="1" s="1"/>
  <c r="T984" i="1" l="1"/>
  <c r="P985" i="1" s="1"/>
  <c r="R984" i="1"/>
  <c r="O985" i="1"/>
  <c r="Z927" i="1"/>
  <c r="AB927" i="1" s="1"/>
  <c r="T985" i="1" l="1"/>
  <c r="R985" i="1"/>
  <c r="O986" i="1"/>
  <c r="U985" i="1"/>
  <c r="Q986" i="1" s="1"/>
  <c r="P986" i="1"/>
  <c r="U986" i="1" s="1"/>
  <c r="Q987" i="1" s="1"/>
  <c r="AE927" i="1"/>
  <c r="AA928" i="1" s="1"/>
  <c r="AF927" i="1"/>
  <c r="AD927" i="1" s="1"/>
  <c r="Y928" i="1" s="1"/>
  <c r="R986" i="1" l="1"/>
  <c r="T986" i="1"/>
  <c r="P987" i="1" s="1"/>
  <c r="U987" i="1" s="1"/>
  <c r="Q988" i="1" s="1"/>
  <c r="O987" i="1"/>
  <c r="Z928" i="1"/>
  <c r="AB928" i="1" s="1"/>
  <c r="R987" i="1" l="1"/>
  <c r="T987" i="1"/>
  <c r="P988" i="1" s="1"/>
  <c r="O988" i="1"/>
  <c r="AF928" i="1"/>
  <c r="AD928" i="1" s="1"/>
  <c r="Y929" i="1" s="1"/>
  <c r="AE928" i="1"/>
  <c r="AA929" i="1" s="1"/>
  <c r="R988" i="1" l="1"/>
  <c r="T988" i="1"/>
  <c r="O989" i="1"/>
  <c r="U988" i="1"/>
  <c r="Q989" i="1" s="1"/>
  <c r="P989" i="1"/>
  <c r="Z929" i="1"/>
  <c r="AB929" i="1" s="1"/>
  <c r="T989" i="1" l="1"/>
  <c r="O990" i="1" s="1"/>
  <c r="R989" i="1"/>
  <c r="U989" i="1"/>
  <c r="Q990" i="1" s="1"/>
  <c r="P990" i="1"/>
  <c r="AE929" i="1"/>
  <c r="AA930" i="1" s="1"/>
  <c r="AF929" i="1"/>
  <c r="AD929" i="1" s="1"/>
  <c r="Y930" i="1" s="1"/>
  <c r="U990" i="1" l="1"/>
  <c r="Q991" i="1" s="1"/>
  <c r="R990" i="1"/>
  <c r="T990" i="1"/>
  <c r="P991" i="1" s="1"/>
  <c r="O991" i="1"/>
  <c r="Z930" i="1"/>
  <c r="AB930" i="1" s="1"/>
  <c r="U991" i="1" l="1"/>
  <c r="Q992" i="1" s="1"/>
  <c r="R991" i="1"/>
  <c r="T991" i="1"/>
  <c r="P992" i="1" s="1"/>
  <c r="AE930" i="1"/>
  <c r="AA931" i="1" s="1"/>
  <c r="AF930" i="1"/>
  <c r="AD930" i="1" s="1"/>
  <c r="Y931" i="1" s="1"/>
  <c r="U992" i="1" l="1"/>
  <c r="Q993" i="1" s="1"/>
  <c r="O992" i="1"/>
  <c r="Z931" i="1"/>
  <c r="AB931" i="1" s="1"/>
  <c r="T992" i="1" l="1"/>
  <c r="R992" i="1"/>
  <c r="AE931" i="1"/>
  <c r="AA932" i="1" s="1"/>
  <c r="AF931" i="1"/>
  <c r="AD931" i="1" s="1"/>
  <c r="Y932" i="1" s="1"/>
  <c r="O993" i="1" l="1"/>
  <c r="P993" i="1"/>
  <c r="Z932" i="1"/>
  <c r="AB932" i="1" s="1"/>
  <c r="U993" i="1" l="1"/>
  <c r="Q994" i="1" s="1"/>
  <c r="T993" i="1"/>
  <c r="O994" i="1" s="1"/>
  <c r="R993" i="1"/>
  <c r="AF932" i="1"/>
  <c r="AD932" i="1" s="1"/>
  <c r="Y933" i="1" s="1"/>
  <c r="AE932" i="1"/>
  <c r="AA933" i="1" s="1"/>
  <c r="P994" i="1" l="1"/>
  <c r="T994" i="1" s="1"/>
  <c r="O995" i="1" s="1"/>
  <c r="Z933" i="1"/>
  <c r="AB933" i="1" s="1"/>
  <c r="U994" i="1" l="1"/>
  <c r="Q995" i="1" s="1"/>
  <c r="R994" i="1"/>
  <c r="AE933" i="1"/>
  <c r="AA934" i="1" s="1"/>
  <c r="AF933" i="1"/>
  <c r="AD933" i="1" s="1"/>
  <c r="Y934" i="1" s="1"/>
  <c r="P995" i="1" l="1"/>
  <c r="Z934" i="1"/>
  <c r="AB934" i="1" s="1"/>
  <c r="U995" i="1" l="1"/>
  <c r="Q996" i="1" s="1"/>
  <c r="T995" i="1"/>
  <c r="O996" i="1" s="1"/>
  <c r="R995" i="1"/>
  <c r="AE934" i="1"/>
  <c r="AA935" i="1" s="1"/>
  <c r="AF934" i="1"/>
  <c r="AD934" i="1" s="1"/>
  <c r="Y935" i="1" s="1"/>
  <c r="P996" i="1" l="1"/>
  <c r="Z935" i="1"/>
  <c r="AB935" i="1" s="1"/>
  <c r="U996" i="1" l="1"/>
  <c r="Q997" i="1" s="1"/>
  <c r="R996" i="1"/>
  <c r="T996" i="1"/>
  <c r="O997" i="1" s="1"/>
  <c r="AE935" i="1"/>
  <c r="AA936" i="1" s="1"/>
  <c r="AF935" i="1"/>
  <c r="AD935" i="1" s="1"/>
  <c r="Y936" i="1" s="1"/>
  <c r="P997" i="1" l="1"/>
  <c r="Z936" i="1"/>
  <c r="AB936" i="1" s="1"/>
  <c r="U997" i="1" l="1"/>
  <c r="Q998" i="1" s="1"/>
  <c r="T997" i="1"/>
  <c r="O998" i="1" s="1"/>
  <c r="R997" i="1"/>
  <c r="AF936" i="1"/>
  <c r="AD936" i="1" s="1"/>
  <c r="Y937" i="1" s="1"/>
  <c r="AE936" i="1"/>
  <c r="AA937" i="1" s="1"/>
  <c r="P998" i="1" l="1"/>
  <c r="Z937" i="1"/>
  <c r="AB937" i="1" s="1"/>
  <c r="T998" i="1" l="1"/>
  <c r="O999" i="1" s="1"/>
  <c r="U998" i="1"/>
  <c r="Q999" i="1" s="1"/>
  <c r="P999" i="1"/>
  <c r="R998" i="1"/>
  <c r="AE937" i="1"/>
  <c r="AA938" i="1" s="1"/>
  <c r="AF937" i="1"/>
  <c r="AD937" i="1" s="1"/>
  <c r="Y938" i="1" s="1"/>
  <c r="U999" i="1" l="1"/>
  <c r="Q1000" i="1" s="1"/>
  <c r="R999" i="1"/>
  <c r="T999" i="1"/>
  <c r="O1000" i="1" s="1"/>
  <c r="Z938" i="1"/>
  <c r="AB938" i="1" s="1"/>
  <c r="P1000" i="1" l="1"/>
  <c r="R1000" i="1"/>
  <c r="T1000" i="1"/>
  <c r="O1001" i="1" s="1"/>
  <c r="AE938" i="1"/>
  <c r="AA939" i="1" s="1"/>
  <c r="AF938" i="1"/>
  <c r="AD938" i="1" s="1"/>
  <c r="Y939" i="1" s="1"/>
  <c r="U1000" i="1" l="1"/>
  <c r="Q1001" i="1" s="1"/>
  <c r="P1001" i="1"/>
  <c r="Z939" i="1"/>
  <c r="U1001" i="1" l="1"/>
  <c r="Q1002" i="1" s="1"/>
  <c r="R1001" i="1"/>
  <c r="T1001" i="1"/>
  <c r="O1002" i="1" s="1"/>
  <c r="AB939" i="1"/>
  <c r="AE939" i="1"/>
  <c r="AA940" i="1" s="1"/>
  <c r="AF939" i="1"/>
  <c r="AD939" i="1" s="1"/>
  <c r="Y940" i="1" s="1"/>
  <c r="P1002" i="1" l="1"/>
  <c r="Z940" i="1"/>
  <c r="AB940" i="1" s="1"/>
  <c r="U1002" i="1" l="1"/>
  <c r="Q1003" i="1" s="1"/>
  <c r="R1002" i="1"/>
  <c r="T1002" i="1"/>
  <c r="O1003" i="1" s="1"/>
  <c r="AE940" i="1"/>
  <c r="AA941" i="1" s="1"/>
  <c r="AF940" i="1"/>
  <c r="AD940" i="1" s="1"/>
  <c r="Y941" i="1" s="1"/>
  <c r="P1003" i="1" l="1"/>
  <c r="Z941" i="1"/>
  <c r="AB941" i="1" s="1"/>
  <c r="U1003" i="1" l="1"/>
  <c r="Q1004" i="1" s="1"/>
  <c r="T1003" i="1"/>
  <c r="O1004" i="1" s="1"/>
  <c r="R1003" i="1"/>
  <c r="AF941" i="1"/>
  <c r="AD941" i="1" s="1"/>
  <c r="Y942" i="1" s="1"/>
  <c r="AE941" i="1"/>
  <c r="AA942" i="1" s="1"/>
  <c r="P1004" i="1" l="1"/>
  <c r="Z942" i="1"/>
  <c r="AB942" i="1" s="1"/>
  <c r="U1004" i="1" l="1"/>
  <c r="Q1005" i="1" s="1"/>
  <c r="T1004" i="1"/>
  <c r="O1005" i="1" s="1"/>
  <c r="R1004" i="1"/>
  <c r="AE942" i="1"/>
  <c r="AA943" i="1" s="1"/>
  <c r="AF942" i="1"/>
  <c r="AD942" i="1" s="1"/>
  <c r="Y943" i="1" s="1"/>
  <c r="P1005" i="1" l="1"/>
  <c r="U1005" i="1" s="1"/>
  <c r="Z943" i="1"/>
  <c r="AB943" i="1" s="1"/>
  <c r="AE943" i="1"/>
  <c r="AA944" i="1" s="1"/>
  <c r="T1005" i="1" l="1"/>
  <c r="R1005" i="1"/>
  <c r="AF943" i="1"/>
  <c r="AD943" i="1" s="1"/>
  <c r="Y944" i="1" s="1"/>
  <c r="Z944" i="1" l="1"/>
  <c r="AB944" i="1"/>
  <c r="AF944" i="1"/>
  <c r="AD944" i="1" s="1"/>
  <c r="Y945" i="1" s="1"/>
  <c r="AE944" i="1"/>
  <c r="AA945" i="1" s="1"/>
  <c r="Z945" i="1" l="1"/>
  <c r="AB945" i="1" s="1"/>
  <c r="AE945" i="1" l="1"/>
  <c r="AA946" i="1" s="1"/>
  <c r="AF945" i="1"/>
  <c r="AD945" i="1" s="1"/>
  <c r="Y946" i="1" s="1"/>
  <c r="Z946" i="1" l="1"/>
  <c r="AB946" i="1" s="1"/>
  <c r="AF946" i="1" l="1"/>
  <c r="AD946" i="1" s="1"/>
  <c r="Y947" i="1" s="1"/>
  <c r="AE946" i="1"/>
  <c r="AA947" i="1" s="1"/>
  <c r="Z947" i="1" l="1"/>
  <c r="AB947" i="1"/>
  <c r="AF947" i="1"/>
  <c r="AD947" i="1" s="1"/>
  <c r="Y948" i="1" s="1"/>
  <c r="AE947" i="1"/>
  <c r="AA948" i="1" s="1"/>
  <c r="Z948" i="1" l="1"/>
  <c r="AB948" i="1" s="1"/>
  <c r="AE948" i="1" l="1"/>
  <c r="AA949" i="1" s="1"/>
  <c r="AF948" i="1"/>
  <c r="AD948" i="1" s="1"/>
  <c r="Y949" i="1" s="1"/>
  <c r="Z949" i="1" l="1"/>
  <c r="AB949" i="1" s="1"/>
  <c r="AE949" i="1" l="1"/>
  <c r="AA950" i="1" s="1"/>
  <c r="AF949" i="1"/>
  <c r="AD949" i="1" s="1"/>
  <c r="Y950" i="1" s="1"/>
  <c r="Z950" i="1" l="1"/>
  <c r="AB950" i="1" s="1"/>
  <c r="AF950" i="1" l="1"/>
  <c r="AD950" i="1" s="1"/>
  <c r="Y951" i="1" s="1"/>
  <c r="AE950" i="1"/>
  <c r="AA951" i="1" s="1"/>
  <c r="Z951" i="1" l="1"/>
  <c r="AB951" i="1" s="1"/>
  <c r="AF951" i="1" l="1"/>
  <c r="AD951" i="1" s="1"/>
  <c r="Y952" i="1" s="1"/>
  <c r="AE951" i="1"/>
  <c r="AA952" i="1" s="1"/>
  <c r="Z952" i="1" l="1"/>
  <c r="AB952" i="1"/>
  <c r="AE952" i="1"/>
  <c r="AA953" i="1" s="1"/>
  <c r="AF952" i="1"/>
  <c r="AD952" i="1" s="1"/>
  <c r="Y953" i="1" s="1"/>
  <c r="Z953" i="1" l="1"/>
  <c r="AB953" i="1" s="1"/>
  <c r="AF953" i="1" l="1"/>
  <c r="AD953" i="1" s="1"/>
  <c r="Y954" i="1" s="1"/>
  <c r="AE953" i="1"/>
  <c r="AA954" i="1" s="1"/>
  <c r="Z954" i="1" l="1"/>
  <c r="AB954" i="1" s="1"/>
  <c r="AE954" i="1" l="1"/>
  <c r="AA955" i="1" s="1"/>
  <c r="AF954" i="1"/>
  <c r="AD954" i="1" s="1"/>
  <c r="Y955" i="1" s="1"/>
  <c r="Z955" i="1" l="1"/>
  <c r="AB955" i="1" s="1"/>
  <c r="AF955" i="1" l="1"/>
  <c r="AD955" i="1" s="1"/>
  <c r="Y956" i="1" s="1"/>
  <c r="AE955" i="1"/>
  <c r="AA956" i="1" s="1"/>
  <c r="Z956" i="1" l="1"/>
  <c r="AB956" i="1" s="1"/>
  <c r="AF956" i="1" l="1"/>
  <c r="AD956" i="1" s="1"/>
  <c r="Y957" i="1" s="1"/>
  <c r="AE956" i="1"/>
  <c r="AA957" i="1" s="1"/>
  <c r="Z957" i="1"/>
  <c r="AB957" i="1" l="1"/>
  <c r="AF957" i="1"/>
  <c r="AD957" i="1" s="1"/>
  <c r="Y958" i="1" s="1"/>
  <c r="AE957" i="1"/>
  <c r="AA958" i="1" s="1"/>
  <c r="Z958" i="1" l="1"/>
  <c r="AB958" i="1"/>
  <c r="AF958" i="1"/>
  <c r="AD958" i="1" s="1"/>
  <c r="Y959" i="1" s="1"/>
  <c r="AE958" i="1"/>
  <c r="AA959" i="1" s="1"/>
  <c r="Z959" i="1" l="1"/>
  <c r="AB959" i="1"/>
  <c r="AF959" i="1"/>
  <c r="AD959" i="1" s="1"/>
  <c r="Y960" i="1" s="1"/>
  <c r="AE959" i="1"/>
  <c r="AA960" i="1" s="1"/>
  <c r="Z960" i="1" l="1"/>
  <c r="AB960" i="1" s="1"/>
  <c r="AF960" i="1" l="1"/>
  <c r="AD960" i="1" s="1"/>
  <c r="Y961" i="1" s="1"/>
  <c r="AE960" i="1"/>
  <c r="AA961" i="1" s="1"/>
  <c r="Z961" i="1" l="1"/>
  <c r="AB961" i="1" s="1"/>
  <c r="AF961" i="1" l="1"/>
  <c r="AD961" i="1" s="1"/>
  <c r="Y962" i="1" s="1"/>
  <c r="AE961" i="1"/>
  <c r="AA962" i="1" s="1"/>
  <c r="Z962" i="1" l="1"/>
  <c r="AB962" i="1" s="1"/>
  <c r="AF962" i="1" l="1"/>
  <c r="AD962" i="1" s="1"/>
  <c r="Y963" i="1" s="1"/>
  <c r="AE962" i="1"/>
  <c r="AA963" i="1" s="1"/>
  <c r="Z963" i="1" l="1"/>
  <c r="AB963" i="1" s="1"/>
  <c r="AE963" i="1" l="1"/>
  <c r="AA964" i="1" s="1"/>
  <c r="AF963" i="1"/>
  <c r="AD963" i="1" s="1"/>
  <c r="Y964" i="1" s="1"/>
  <c r="Z964" i="1" l="1"/>
  <c r="AB964" i="1" s="1"/>
  <c r="AE964" i="1" l="1"/>
  <c r="AA965" i="1" s="1"/>
  <c r="AF964" i="1"/>
  <c r="AD964" i="1" s="1"/>
  <c r="Y965" i="1" s="1"/>
  <c r="Z965" i="1" l="1"/>
  <c r="AB965" i="1" s="1"/>
  <c r="AF965" i="1" l="1"/>
  <c r="AD965" i="1" s="1"/>
  <c r="Y966" i="1" s="1"/>
  <c r="AE965" i="1"/>
  <c r="AA966" i="1" s="1"/>
  <c r="Z966" i="1" l="1"/>
  <c r="AB966" i="1"/>
  <c r="AE966" i="1" l="1"/>
  <c r="AA967" i="1" s="1"/>
  <c r="AF966" i="1"/>
  <c r="AD966" i="1" s="1"/>
  <c r="Y967" i="1" s="1"/>
  <c r="Z967" i="1" l="1"/>
  <c r="AB967" i="1" s="1"/>
  <c r="AE967" i="1" l="1"/>
  <c r="AA968" i="1" s="1"/>
  <c r="AF967" i="1"/>
  <c r="AD967" i="1" s="1"/>
  <c r="Y968" i="1" s="1"/>
  <c r="Z968" i="1" l="1"/>
  <c r="AB968" i="1" s="1"/>
  <c r="AE968" i="1" l="1"/>
  <c r="AA969" i="1" s="1"/>
  <c r="AF968" i="1"/>
  <c r="AD968" i="1" s="1"/>
  <c r="Y969" i="1" s="1"/>
  <c r="Z969" i="1" l="1"/>
  <c r="AB969" i="1"/>
  <c r="AE969" i="1" l="1"/>
  <c r="AA970" i="1" s="1"/>
  <c r="AF969" i="1"/>
  <c r="AD969" i="1" s="1"/>
  <c r="Y970" i="1" s="1"/>
  <c r="Z970" i="1" l="1"/>
  <c r="AB970" i="1"/>
  <c r="AF970" i="1" l="1"/>
  <c r="AD970" i="1" s="1"/>
  <c r="Y971" i="1" s="1"/>
  <c r="AE970" i="1"/>
  <c r="AA971" i="1" s="1"/>
  <c r="Z971" i="1" l="1"/>
  <c r="AB971" i="1" s="1"/>
  <c r="AF971" i="1" l="1"/>
  <c r="AD971" i="1" s="1"/>
  <c r="Y972" i="1" s="1"/>
  <c r="AE971" i="1"/>
  <c r="AA972" i="1" s="1"/>
  <c r="Z972" i="1" l="1"/>
  <c r="AB972" i="1" s="1"/>
  <c r="AF972" i="1" l="1"/>
  <c r="AD972" i="1" s="1"/>
  <c r="Y973" i="1" s="1"/>
  <c r="AE972" i="1"/>
  <c r="AA973" i="1" s="1"/>
  <c r="Z973" i="1" l="1"/>
  <c r="AB973" i="1" s="1"/>
  <c r="AE973" i="1" l="1"/>
  <c r="AA974" i="1" s="1"/>
  <c r="AF973" i="1"/>
  <c r="AD973" i="1" s="1"/>
  <c r="Y974" i="1" s="1"/>
  <c r="Z974" i="1" l="1"/>
  <c r="AB974" i="1" s="1"/>
  <c r="AF974" i="1" l="1"/>
  <c r="AD974" i="1" s="1"/>
  <c r="Y975" i="1" s="1"/>
  <c r="AE974" i="1"/>
  <c r="AA975" i="1" s="1"/>
  <c r="Z975" i="1" l="1"/>
  <c r="AB975" i="1" s="1"/>
  <c r="AF975" i="1" l="1"/>
  <c r="AD975" i="1" s="1"/>
  <c r="Y976" i="1" s="1"/>
  <c r="AE975" i="1"/>
  <c r="AA976" i="1" s="1"/>
  <c r="Z976" i="1" l="1"/>
  <c r="AB976" i="1" s="1"/>
  <c r="AF976" i="1" l="1"/>
  <c r="AD976" i="1" s="1"/>
  <c r="Y977" i="1" s="1"/>
  <c r="AE976" i="1"/>
  <c r="AA977" i="1" s="1"/>
  <c r="Z977" i="1" l="1"/>
  <c r="AB977" i="1" s="1"/>
  <c r="AE977" i="1" l="1"/>
  <c r="AA978" i="1" s="1"/>
  <c r="AF977" i="1"/>
  <c r="AD977" i="1" s="1"/>
  <c r="Y978" i="1" s="1"/>
  <c r="Z978" i="1" l="1"/>
  <c r="AB978" i="1" s="1"/>
  <c r="AE978" i="1" l="1"/>
  <c r="AA979" i="1" s="1"/>
  <c r="AF978" i="1"/>
  <c r="AD978" i="1" s="1"/>
  <c r="Y979" i="1" s="1"/>
  <c r="Z979" i="1" l="1"/>
  <c r="AB979" i="1" s="1"/>
  <c r="AE979" i="1" l="1"/>
  <c r="AA980" i="1" s="1"/>
  <c r="AF979" i="1"/>
  <c r="AD979" i="1" s="1"/>
  <c r="Y980" i="1" s="1"/>
  <c r="Z980" i="1" l="1"/>
  <c r="AB980" i="1" s="1"/>
  <c r="AE980" i="1" l="1"/>
  <c r="AA981" i="1" s="1"/>
  <c r="AF980" i="1"/>
  <c r="AD980" i="1" s="1"/>
  <c r="Y981" i="1" s="1"/>
  <c r="Z981" i="1" l="1"/>
  <c r="AB981" i="1" s="1"/>
  <c r="AE981" i="1" l="1"/>
  <c r="AA982" i="1" s="1"/>
  <c r="AF981" i="1"/>
  <c r="AD981" i="1" s="1"/>
  <c r="Y982" i="1" s="1"/>
  <c r="Z982" i="1" l="1"/>
  <c r="AB982" i="1" s="1"/>
  <c r="AF982" i="1" l="1"/>
  <c r="AD982" i="1" s="1"/>
  <c r="Y983" i="1" s="1"/>
  <c r="AE982" i="1"/>
  <c r="AA983" i="1" s="1"/>
  <c r="Z983" i="1" l="1"/>
  <c r="AB983" i="1" s="1"/>
  <c r="AF983" i="1" l="1"/>
  <c r="AD983" i="1" s="1"/>
  <c r="Y984" i="1" s="1"/>
  <c r="AE983" i="1"/>
  <c r="AA984" i="1" s="1"/>
  <c r="Z984" i="1"/>
  <c r="AB984" i="1" l="1"/>
  <c r="AE984" i="1"/>
  <c r="AA985" i="1" s="1"/>
  <c r="AF984" i="1"/>
  <c r="AD984" i="1" s="1"/>
  <c r="Y985" i="1" s="1"/>
  <c r="Z985" i="1" l="1"/>
  <c r="AB985" i="1" s="1"/>
  <c r="AF985" i="1" l="1"/>
  <c r="AD985" i="1" s="1"/>
  <c r="Y986" i="1" s="1"/>
  <c r="AE985" i="1"/>
  <c r="AA986" i="1" s="1"/>
  <c r="Z986" i="1" l="1"/>
  <c r="AB986" i="1" s="1"/>
  <c r="AF986" i="1" l="1"/>
  <c r="AD986" i="1" s="1"/>
  <c r="Y987" i="1" s="1"/>
  <c r="AE986" i="1"/>
  <c r="AA987" i="1" s="1"/>
  <c r="Z987" i="1" l="1"/>
  <c r="AB987" i="1" s="1"/>
  <c r="AF987" i="1" l="1"/>
  <c r="AD987" i="1" s="1"/>
  <c r="Y988" i="1" s="1"/>
  <c r="AE987" i="1"/>
  <c r="AA988" i="1" s="1"/>
  <c r="Z988" i="1" l="1"/>
  <c r="AB988" i="1" s="1"/>
  <c r="AE988" i="1" l="1"/>
  <c r="AA989" i="1" s="1"/>
  <c r="AF988" i="1"/>
  <c r="AD988" i="1" s="1"/>
  <c r="Y989" i="1" s="1"/>
  <c r="Z989" i="1" l="1"/>
  <c r="AB989" i="1" s="1"/>
  <c r="AF989" i="1" l="1"/>
  <c r="AD989" i="1" s="1"/>
  <c r="Y990" i="1" s="1"/>
  <c r="AE989" i="1"/>
  <c r="AA990" i="1" s="1"/>
  <c r="Z990" i="1" l="1"/>
  <c r="AB990" i="1" s="1"/>
  <c r="AE990" i="1" l="1"/>
  <c r="AA991" i="1" s="1"/>
  <c r="AF990" i="1"/>
  <c r="AD990" i="1" s="1"/>
  <c r="Y991" i="1" s="1"/>
  <c r="Z991" i="1" l="1"/>
  <c r="AB991" i="1" s="1"/>
  <c r="AF991" i="1" l="1"/>
  <c r="AD991" i="1" s="1"/>
  <c r="Y992" i="1" s="1"/>
  <c r="AE991" i="1"/>
  <c r="AA992" i="1" s="1"/>
  <c r="Z992" i="1" l="1"/>
  <c r="AB992" i="1" s="1"/>
  <c r="AE992" i="1" l="1"/>
  <c r="AA993" i="1" s="1"/>
  <c r="AF992" i="1"/>
  <c r="AD992" i="1" s="1"/>
  <c r="Y993" i="1" s="1"/>
  <c r="Z993" i="1" l="1"/>
  <c r="AB993" i="1" s="1"/>
  <c r="AF993" i="1" l="1"/>
  <c r="AD993" i="1" s="1"/>
  <c r="Y994" i="1" s="1"/>
  <c r="AE993" i="1"/>
  <c r="AA994" i="1" s="1"/>
  <c r="Z994" i="1" l="1"/>
  <c r="AB994" i="1"/>
  <c r="AF994" i="1" l="1"/>
  <c r="AD994" i="1" s="1"/>
  <c r="Y995" i="1" s="1"/>
  <c r="AE994" i="1"/>
  <c r="AA995" i="1" s="1"/>
  <c r="Z995" i="1" l="1"/>
  <c r="AB995" i="1" s="1"/>
  <c r="AF995" i="1" l="1"/>
  <c r="AD995" i="1" s="1"/>
  <c r="Y996" i="1" s="1"/>
  <c r="AE995" i="1"/>
  <c r="AA996" i="1" s="1"/>
  <c r="Z996" i="1" l="1"/>
  <c r="AB996" i="1"/>
  <c r="AF996" i="1"/>
  <c r="AD996" i="1" s="1"/>
  <c r="Y997" i="1" s="1"/>
  <c r="AE996" i="1"/>
  <c r="AA997" i="1" s="1"/>
  <c r="Z997" i="1" l="1"/>
  <c r="AB997" i="1"/>
  <c r="AE997" i="1"/>
  <c r="AA998" i="1" s="1"/>
  <c r="AF997" i="1"/>
  <c r="AD997" i="1" s="1"/>
  <c r="Y998" i="1" s="1"/>
  <c r="Z998" i="1" l="1"/>
  <c r="AB998" i="1"/>
  <c r="AE998" i="1"/>
  <c r="AA999" i="1" s="1"/>
  <c r="AF998" i="1"/>
  <c r="AD998" i="1" s="1"/>
  <c r="Y999" i="1" s="1"/>
  <c r="Z999" i="1" l="1"/>
  <c r="AB999" i="1"/>
  <c r="AE999" i="1"/>
  <c r="AA1000" i="1" s="1"/>
  <c r="AF999" i="1"/>
  <c r="AD999" i="1" s="1"/>
  <c r="Y1000" i="1" s="1"/>
  <c r="Z1000" i="1" l="1"/>
  <c r="AB1000" i="1" s="1"/>
  <c r="AE1000" i="1"/>
  <c r="AA1001" i="1" s="1"/>
  <c r="AF1000" i="1" l="1"/>
  <c r="AD1000" i="1" s="1"/>
  <c r="Y1001" i="1" s="1"/>
  <c r="Z1001" i="1" l="1"/>
  <c r="AB1001" i="1" s="1"/>
  <c r="AF1001" i="1"/>
  <c r="AD1001" i="1" s="1"/>
  <c r="Y1002" i="1" s="1"/>
  <c r="AE1001" i="1"/>
  <c r="AA1002" i="1" s="1"/>
  <c r="Z1002" i="1" l="1"/>
  <c r="AB1002" i="1"/>
  <c r="AE1002" i="1"/>
  <c r="AA1003" i="1" s="1"/>
  <c r="AF1002" i="1"/>
  <c r="AD1002" i="1" s="1"/>
  <c r="Y1003" i="1" s="1"/>
  <c r="Z1003" i="1" l="1"/>
  <c r="AB1003" i="1"/>
  <c r="AE1003" i="1"/>
  <c r="AA1004" i="1" s="1"/>
  <c r="AF1003" i="1"/>
  <c r="AD1003" i="1" s="1"/>
  <c r="Y1004" i="1" s="1"/>
  <c r="Z1004" i="1" l="1"/>
  <c r="AB1004" i="1"/>
  <c r="AF1004" i="1"/>
  <c r="AD1004" i="1" s="1"/>
  <c r="Y1005" i="1" s="1"/>
  <c r="AE1004" i="1"/>
  <c r="AA1005" i="1" s="1"/>
  <c r="Z1005" i="1" l="1"/>
  <c r="AB1005" i="1"/>
  <c r="AE1005" i="1"/>
  <c r="AF1005" i="1"/>
  <c r="AD1005" i="1" s="1"/>
</calcChain>
</file>

<file path=xl/sharedStrings.xml><?xml version="1.0" encoding="utf-8"?>
<sst xmlns="http://schemas.openxmlformats.org/spreadsheetml/2006/main" count="35" uniqueCount="30">
  <si>
    <t>R0</t>
  </si>
  <si>
    <t>beta</t>
  </si>
  <si>
    <t>N</t>
  </si>
  <si>
    <t>gamma</t>
  </si>
  <si>
    <t>dt</t>
  </si>
  <si>
    <t>time</t>
  </si>
  <si>
    <t>S(t)</t>
  </si>
  <si>
    <t>I(t)</t>
  </si>
  <si>
    <t>R(t)</t>
  </si>
  <si>
    <t>Total(t)</t>
  </si>
  <si>
    <t>infection rate</t>
  </si>
  <si>
    <t>removal rate</t>
  </si>
  <si>
    <t>number infected</t>
  </si>
  <si>
    <t>number removed</t>
  </si>
  <si>
    <t>prob infected per S</t>
  </si>
  <si>
    <t>prob removed per I</t>
  </si>
  <si>
    <t>Deterministic Model</t>
  </si>
  <si>
    <t>Parameters</t>
  </si>
  <si>
    <t>Stochastic Model</t>
  </si>
  <si>
    <t>Population size</t>
  </si>
  <si>
    <t>Effective contact rate</t>
  </si>
  <si>
    <t>Recovery rate</t>
  </si>
  <si>
    <t>Initial infections</t>
  </si>
  <si>
    <t>Basic reproduction number</t>
  </si>
  <si>
    <t>Time step</t>
  </si>
  <si>
    <t>Infectious period (days)</t>
  </si>
  <si>
    <t>initial</t>
  </si>
  <si>
    <t>Parameters to adjust</t>
  </si>
  <si>
    <t>Resulting parameters</t>
  </si>
  <si>
    <t>infectious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</si>
</sst>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sz val="10"/>
      <color indexed="57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 vertical="center" wrapText="1"/>
    </xf>
    <xf numFmtId="2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0" fillId="0" borderId="1" xfId="0" applyBorder="1"/>
    <xf numFmtId="2" fontId="0" fillId="0" borderId="2" xfId="0" applyNumberFormat="1" applyBorder="1"/>
    <xf numFmtId="0" fontId="0" fillId="0" borderId="3" xfId="0" applyBorder="1"/>
    <xf numFmtId="2" fontId="0" fillId="0" borderId="4" xfId="0" applyNumberFormat="1" applyBorder="1"/>
    <xf numFmtId="0" fontId="0" fillId="0" borderId="4" xfId="0" applyBorder="1"/>
    <xf numFmtId="2" fontId="0" fillId="0" borderId="5" xfId="0" applyNumberFormat="1" applyBorder="1"/>
    <xf numFmtId="0" fontId="2" fillId="0" borderId="2" xfId="0" applyFont="1" applyBorder="1" applyAlignment="1">
      <alignment horizontal="center" vertical="center" wrapText="1"/>
    </xf>
    <xf numFmtId="0" fontId="0" fillId="0" borderId="2" xfId="0" applyBorder="1"/>
    <xf numFmtId="0" fontId="0" fillId="0" borderId="5" xfId="0" applyBorder="1"/>
    <xf numFmtId="0" fontId="3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1" fontId="0" fillId="0" borderId="0" xfId="0" applyNumberFormat="1"/>
    <xf numFmtId="1" fontId="0" fillId="0" borderId="4" xfId="0" applyNumberFormat="1" applyBorder="1"/>
    <xf numFmtId="0" fontId="5" fillId="0" borderId="0" xfId="0" applyFont="1"/>
    <xf numFmtId="0" fontId="7" fillId="0" borderId="0" xfId="0" applyFont="1" applyAlignment="1">
      <alignment horizontal="right"/>
    </xf>
    <xf numFmtId="2" fontId="7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2" fontId="7" fillId="0" borderId="0" xfId="0" applyNumberFormat="1" applyFont="1" applyProtection="1">
      <protection locked="0"/>
    </xf>
    <xf numFmtId="0" fontId="7" fillId="0" borderId="0" xfId="0" applyFont="1" applyProtection="1">
      <protection locked="0"/>
    </xf>
    <xf numFmtId="0" fontId="5" fillId="0" borderId="0" xfId="0" applyFont="1" applyProtection="1">
      <protection locked="0"/>
    </xf>
    <xf numFmtId="2" fontId="5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1FB714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1"/>
              <a:t>Deterministic Model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Model'!$O$4</c:f>
              <c:strCache>
                <c:ptCount val="1"/>
                <c:pt idx="0">
                  <c:v>S(t)</c:v>
                </c:pt>
              </c:strCache>
            </c:strRef>
          </c:tx>
          <c:spPr>
            <a:ln w="38100">
              <a:solidFill>
                <a:schemeClr val="tx2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'SIR Model'!$N$5:$N$1005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'SIR Model'!$O$5:$O$1005</c:f>
              <c:numCache>
                <c:formatCode>0</c:formatCode>
                <c:ptCount val="1001"/>
                <c:pt idx="0">
                  <c:v>990</c:v>
                </c:pt>
                <c:pt idx="1">
                  <c:v>989.60400000000004</c:v>
                </c:pt>
                <c:pt idx="2">
                  <c:v>989.20039990463999</c:v>
                </c:pt>
                <c:pt idx="3">
                  <c:v>988.7890634683356</c:v>
                </c:pt>
                <c:pt idx="4">
                  <c:v>988.3698523859548</c:v>
                </c:pt>
                <c:pt idx="5">
                  <c:v>987.94262627724459</c:v>
                </c:pt>
                <c:pt idx="6">
                  <c:v>987.50724267184262</c:v>
                </c:pt>
                <c:pt idx="7">
                  <c:v>987.06355699491519</c:v>
                </c:pt>
                <c:pt idx="8">
                  <c:v>986.61142255345874</c:v>
                </c:pt>
                <c:pt idx="9">
                  <c:v>986.15069052330955</c:v>
                </c:pt>
                <c:pt idx="10">
                  <c:v>985.68120993690172</c:v>
                </c:pt>
                <c:pt idx="11">
                  <c:v>985.20282767181993</c:v>
                </c:pt>
                <c:pt idx="12">
                  <c:v>984.71538844019119</c:v>
                </c:pt>
                <c:pt idx="13">
                  <c:v>984.21873477896406</c:v>
                </c:pt>
                <c:pt idx="14">
                  <c:v>983.71270704112317</c:v>
                </c:pt>
                <c:pt idx="15">
                  <c:v>983.1971433878897</c:v>
                </c:pt>
                <c:pt idx="16">
                  <c:v>982.67187978195886</c:v>
                </c:pt>
                <c:pt idx="17">
                  <c:v>982.13674998182864</c:v>
                </c:pt>
                <c:pt idx="18">
                  <c:v>981.59158553727332</c:v>
                </c:pt>
                <c:pt idx="19">
                  <c:v>981.03621578601872</c:v>
                </c:pt>
                <c:pt idx="20">
                  <c:v>980.47046785167674</c:v>
                </c:pt>
                <c:pt idx="21">
                  <c:v>979.89416664299847</c:v>
                </c:pt>
                <c:pt idx="22">
                  <c:v>979.30713485450678</c:v>
                </c:pt>
                <c:pt idx="23">
                  <c:v>978.70919296857062</c:v>
                </c:pt>
                <c:pt idx="24">
                  <c:v>978.1001592589846</c:v>
                </c:pt>
                <c:pt idx="25">
                  <c:v>977.47984979612056</c:v>
                </c:pt>
                <c:pt idx="26">
                  <c:v>976.84807845371586</c:v>
                </c:pt>
                <c:pt idx="27">
                  <c:v>976.20465691736899</c:v>
                </c:pt>
                <c:pt idx="28">
                  <c:v>975.54939469481099</c:v>
                </c:pt>
                <c:pt idx="29">
                  <c:v>974.88209912802427</c:v>
                </c:pt>
                <c:pt idx="30">
                  <c:v>974.20257540728198</c:v>
                </c:pt>
                <c:pt idx="31">
                  <c:v>973.51062658718126</c:v>
                </c:pt>
                <c:pt idx="32">
                  <c:v>972.80605360474647</c:v>
                </c:pt>
                <c:pt idx="33">
                  <c:v>972.08865529967875</c:v>
                </c:pt>
                <c:pt idx="34">
                  <c:v>971.35822843683036</c:v>
                </c:pt>
                <c:pt idx="35">
                  <c:v>970.61456773098178</c:v>
                </c:pt>
                <c:pt idx="36">
                  <c:v>969.85746587400354</c:v>
                </c:pt>
                <c:pt idx="37">
                  <c:v>969.08671356448269</c:v>
                </c:pt>
                <c:pt idx="38">
                  <c:v>968.30209953989686</c:v>
                </c:pt>
                <c:pt idx="39">
                  <c:v>967.5034106114191</c:v>
                </c:pt>
                <c:pt idx="40">
                  <c:v>966.69043170143721</c:v>
                </c:pt>
                <c:pt idx="41">
                  <c:v>965.86294588387295</c:v>
                </c:pt>
                <c:pt idx="42">
                  <c:v>965.02073442738561</c:v>
                </c:pt>
                <c:pt idx="43">
                  <c:v>964.16357684154593</c:v>
                </c:pt>
                <c:pt idx="44">
                  <c:v>963.29125092606785</c:v>
                </c:pt>
                <c:pt idx="45">
                  <c:v>962.40353282318233</c:v>
                </c:pt>
                <c:pt idx="46">
                  <c:v>961.50019707324145</c:v>
                </c:pt>
                <c:pt idx="47">
                  <c:v>960.58101667363894</c:v>
                </c:pt>
                <c:pt idx="48">
                  <c:v>959.64576314113276</c:v>
                </c:pt>
                <c:pt idx="49">
                  <c:v>958.69420657765636</c:v>
                </c:pt>
                <c:pt idx="50">
                  <c:v>957.72611573970357</c:v>
                </c:pt>
                <c:pt idx="51">
                  <c:v>956.74125811137219</c:v>
                </c:pt>
                <c:pt idx="52">
                  <c:v>955.73939998114884</c:v>
                </c:pt>
                <c:pt idx="53">
                  <c:v>954.72030652251908</c:v>
                </c:pt>
                <c:pt idx="54">
                  <c:v>953.68374187848281</c:v>
                </c:pt>
                <c:pt idx="55">
                  <c:v>952.62946925005485</c:v>
                </c:pt>
                <c:pt idx="56">
                  <c:v>951.55725098882851</c:v>
                </c:pt>
                <c:pt idx="57">
                  <c:v>950.46684869367732</c:v>
                </c:pt>
                <c:pt idx="58">
                  <c:v>949.35802331166872</c:v>
                </c:pt>
                <c:pt idx="59">
                  <c:v>948.23053524326019</c:v>
                </c:pt>
                <c:pt idx="60">
                  <c:v>947.08414445184474</c:v>
                </c:pt>
                <c:pt idx="61">
                  <c:v>945.91861057771132</c:v>
                </c:pt>
                <c:pt idx="62">
                  <c:v>944.73369305648043</c:v>
                </c:pt>
                <c:pt idx="63">
                  <c:v>943.52915124207209</c:v>
                </c:pt>
                <c:pt idx="64">
                  <c:v>942.30474453425916</c:v>
                </c:pt>
                <c:pt idx="65">
                  <c:v>941.06023251085469</c:v>
                </c:pt>
                <c:pt idx="66">
                  <c:v>939.79537506457643</c:v>
                </c:pt>
                <c:pt idx="67">
                  <c:v>938.50993254462674</c:v>
                </c:pt>
                <c:pt idx="68">
                  <c:v>937.20366590302149</c:v>
                </c:pt>
                <c:pt idx="69">
                  <c:v>935.87633684569414</c:v>
                </c:pt>
                <c:pt idx="70">
                  <c:v>934.52770798839515</c:v>
                </c:pt>
                <c:pt idx="71">
                  <c:v>933.15754301740185</c:v>
                </c:pt>
                <c:pt idx="72">
                  <c:v>931.76560685504364</c:v>
                </c:pt>
                <c:pt idx="73">
                  <c:v>930.3516658300432</c:v>
                </c:pt>
                <c:pt idx="74">
                  <c:v>928.91548785266411</c:v>
                </c:pt>
                <c:pt idx="75">
                  <c:v>927.45684259464815</c:v>
                </c:pt>
                <c:pt idx="76">
                  <c:v>925.97550167391648</c:v>
                </c:pt>
                <c:pt idx="77">
                  <c:v>924.47123884399946</c:v>
                </c:pt>
                <c:pt idx="78">
                  <c:v>922.94383018815108</c:v>
                </c:pt>
                <c:pt idx="79">
                  <c:v>921.39305431809339</c:v>
                </c:pt>
                <c:pt idx="80">
                  <c:v>919.81869257732615</c:v>
                </c:pt>
                <c:pt idx="81">
                  <c:v>918.22052924892569</c:v>
                </c:pt>
                <c:pt idx="82">
                  <c:v>916.59835176774743</c:v>
                </c:pt>
                <c:pt idx="83">
                  <c:v>914.95195093693314</c:v>
                </c:pt>
                <c:pt idx="84">
                  <c:v>913.28112114861244</c:v>
                </c:pt>
                <c:pt idx="85">
                  <c:v>911.58566060867724</c:v>
                </c:pt>
                <c:pt idx="86">
                  <c:v>909.86537156549321</c:v>
                </c:pt>
                <c:pt idx="87">
                  <c:v>908.12006054240123</c:v>
                </c:pt>
                <c:pt idx="88">
                  <c:v>906.34953857384676</c:v>
                </c:pt>
                <c:pt idx="89">
                  <c:v>904.55362144496337</c:v>
                </c:pt>
                <c:pt idx="90">
                  <c:v>902.73212993442132</c:v>
                </c:pt>
                <c:pt idx="91">
                  <c:v>900.88489006033888</c:v>
                </c:pt>
                <c:pt idx="92">
                  <c:v>899.01173332903966</c:v>
                </c:pt>
                <c:pt idx="93">
                  <c:v>897.1124969864245</c:v>
                </c:pt>
                <c:pt idx="94">
                  <c:v>895.18702427171274</c:v>
                </c:pt>
                <c:pt idx="95">
                  <c:v>893.23516467329068</c:v>
                </c:pt>
                <c:pt idx="96">
                  <c:v>891.2567741863943</c:v>
                </c:pt>
                <c:pt idx="97">
                  <c:v>889.25171557233375</c:v>
                </c:pt>
                <c:pt idx="98">
                  <c:v>887.21985861895598</c:v>
                </c:pt>
                <c:pt idx="99">
                  <c:v>885.16108040202562</c:v>
                </c:pt>
                <c:pt idx="100">
                  <c:v>883.07526554718834</c:v>
                </c:pt>
                <c:pt idx="101">
                  <c:v>880.96230649216989</c:v>
                </c:pt>
                <c:pt idx="102">
                  <c:v>878.82210374884517</c:v>
                </c:pt>
                <c:pt idx="103">
                  <c:v>876.65456616480139</c:v>
                </c:pt>
                <c:pt idx="104">
                  <c:v>874.45961118400362</c:v>
                </c:pt>
                <c:pt idx="105">
                  <c:v>872.23716510615816</c:v>
                </c:pt>
                <c:pt idx="106">
                  <c:v>869.98716334435574</c:v>
                </c:pt>
                <c:pt idx="107">
                  <c:v>867.70955068056503</c:v>
                </c:pt>
                <c:pt idx="108">
                  <c:v>865.40428151853428</c:v>
                </c:pt>
                <c:pt idx="109">
                  <c:v>863.07132013364765</c:v>
                </c:pt>
                <c:pt idx="110">
                  <c:v>860.71064091927178</c:v>
                </c:pt>
                <c:pt idx="111">
                  <c:v>858.32222862911965</c:v>
                </c:pt>
                <c:pt idx="112">
                  <c:v>855.90607861514843</c:v>
                </c:pt>
                <c:pt idx="113">
                  <c:v>853.46219706049942</c:v>
                </c:pt>
                <c:pt idx="114">
                  <c:v>850.99060120698323</c:v>
                </c:pt>
                <c:pt idx="115">
                  <c:v>848.49131957660381</c:v>
                </c:pt>
                <c:pt idx="116">
                  <c:v>845.96439218661328</c:v>
                </c:pt>
                <c:pt idx="117">
                  <c:v>843.40987075758244</c:v>
                </c:pt>
                <c:pt idx="118">
                  <c:v>840.82781891397121</c:v>
                </c:pt>
                <c:pt idx="119">
                  <c:v>838.21831237668027</c:v>
                </c:pt>
                <c:pt idx="120">
                  <c:v>835.58143914706602</c:v>
                </c:pt>
                <c:pt idx="121">
                  <c:v>832.91729968190191</c:v>
                </c:pt>
                <c:pt idx="122">
                  <c:v>830.22600705877005</c:v>
                </c:pt>
                <c:pt idx="123">
                  <c:v>827.50768713137472</c:v>
                </c:pt>
                <c:pt idx="124">
                  <c:v>824.76247867427082</c:v>
                </c:pt>
                <c:pt idx="125">
                  <c:v>821.9905335165106</c:v>
                </c:pt>
                <c:pt idx="126">
                  <c:v>819.19201666371896</c:v>
                </c:pt>
                <c:pt idx="127">
                  <c:v>816.36710640811896</c:v>
                </c:pt>
                <c:pt idx="128">
                  <c:v>813.51599442604015</c:v>
                </c:pt>
                <c:pt idx="129">
                  <c:v>810.63888586245696</c:v>
                </c:pt>
                <c:pt idx="130">
                  <c:v>807.73599940211955</c:v>
                </c:pt>
                <c:pt idx="131">
                  <c:v>804.80756732685597</c:v>
                </c:pt>
                <c:pt idx="132">
                  <c:v>801.85383555864325</c:v>
                </c:pt>
                <c:pt idx="133">
                  <c:v>798.87506368806658</c:v>
                </c:pt>
                <c:pt idx="134">
                  <c:v>795.87152498780563</c:v>
                </c:pt>
                <c:pt idx="135">
                  <c:v>792.84350641081323</c:v>
                </c:pt>
                <c:pt idx="136">
                  <c:v>789.79130857287441</c:v>
                </c:pt>
                <c:pt idx="137">
                  <c:v>786.71524571926227</c:v>
                </c:pt>
                <c:pt idx="138">
                  <c:v>783.61564567523465</c:v>
                </c:pt>
                <c:pt idx="139">
                  <c:v>780.49284978014566</c:v>
                </c:pt>
                <c:pt idx="140">
                  <c:v>777.34721280497718</c:v>
                </c:pt>
                <c:pt idx="141">
                  <c:v>774.17910285312723</c:v>
                </c:pt>
                <c:pt idx="142">
                  <c:v>770.98890124432717</c:v>
                </c:pt>
                <c:pt idx="143">
                  <c:v>767.77700238159287</c:v>
                </c:pt>
                <c:pt idx="144">
                  <c:v>764.54381360115201</c:v>
                </c:pt>
                <c:pt idx="145">
                  <c:v>761.28975500532545</c:v>
                </c:pt>
                <c:pt idx="146">
                  <c:v>758.01525927837963</c:v>
                </c:pt>
                <c:pt idx="147">
                  <c:v>754.72077148540336</c:v>
                </c:pt>
                <c:pt idx="148">
                  <c:v>751.40674885430303</c:v>
                </c:pt>
                <c:pt idx="149">
                  <c:v>748.07366054104841</c:v>
                </c:pt>
                <c:pt idx="150">
                  <c:v>744.72198737834162</c:v>
                </c:pt>
                <c:pt idx="151">
                  <c:v>741.35222160792091</c:v>
                </c:pt>
                <c:pt idx="152">
                  <c:v>737.96486659675202</c:v>
                </c:pt>
                <c:pt idx="153">
                  <c:v>734.56043653739812</c:v>
                </c:pt>
                <c:pt idx="154">
                  <c:v>731.1394561329007</c:v>
                </c:pt>
                <c:pt idx="155">
                  <c:v>727.70246026654036</c:v>
                </c:pt>
                <c:pt idx="156">
                  <c:v>724.24999365688859</c:v>
                </c:pt>
                <c:pt idx="157">
                  <c:v>720.78261049859577</c:v>
                </c:pt>
                <c:pt idx="158">
                  <c:v>717.30087408940085</c:v>
                </c:pt>
                <c:pt idx="159">
                  <c:v>713.80535644388124</c:v>
                </c:pt>
                <c:pt idx="160">
                  <c:v>710.29663789449967</c:v>
                </c:pt>
                <c:pt idx="161">
                  <c:v>706.77530668053498</c:v>
                </c:pt>
                <c:pt idx="162">
                  <c:v>703.2419585255185</c:v>
                </c:pt>
                <c:pt idx="163">
                  <c:v>699.6971962038275</c:v>
                </c:pt>
                <c:pt idx="164">
                  <c:v>696.14162909711524</c:v>
                </c:pt>
                <c:pt idx="165">
                  <c:v>692.57587274128571</c:v>
                </c:pt>
                <c:pt idx="166">
                  <c:v>689.00054836474555</c:v>
                </c:pt>
                <c:pt idx="167">
                  <c:v>685.41628241868875</c:v>
                </c:pt>
                <c:pt idx="168">
                  <c:v>681.82370610019098</c:v>
                </c:pt>
                <c:pt idx="169">
                  <c:v>678.22345486890936</c:v>
                </c:pt>
                <c:pt idx="170">
                  <c:v>674.61616795819953</c:v>
                </c:pt>
                <c:pt idx="171">
                  <c:v>671.00248788147655</c:v>
                </c:pt>
                <c:pt idx="172">
                  <c:v>667.38305993465735</c:v>
                </c:pt>
                <c:pt idx="173">
                  <c:v>663.75853169553227</c:v>
                </c:pt>
                <c:pt idx="174">
                  <c:v>660.12955252091945</c:v>
                </c:pt>
                <c:pt idx="175">
                  <c:v>656.49677304245984</c:v>
                </c:pt>
                <c:pt idx="176">
                  <c:v>652.8608446619138</c:v>
                </c:pt>
                <c:pt idx="177">
                  <c:v>649.22241904681664</c:v>
                </c:pt>
                <c:pt idx="178">
                  <c:v>645.58214762734985</c:v>
                </c:pt>
                <c:pt idx="179">
                  <c:v>641.94068109527666</c:v>
                </c:pt>
                <c:pt idx="180">
                  <c:v>638.29866890578319</c:v>
                </c:pt>
                <c:pt idx="181">
                  <c:v>634.65675878305512</c:v>
                </c:pt>
                <c:pt idx="182">
                  <c:v>631.01559623040748</c:v>
                </c:pt>
                <c:pt idx="183">
                  <c:v>627.37582404576733</c:v>
                </c:pt>
                <c:pt idx="184">
                  <c:v>623.73808184329368</c:v>
                </c:pt>
                <c:pt idx="185">
                  <c:v>620.10300558189795</c:v>
                </c:pt>
                <c:pt idx="186">
                  <c:v>616.47122710140547</c:v>
                </c:pt>
                <c:pt idx="187">
                  <c:v>612.84337366707553</c:v>
                </c:pt>
                <c:pt idx="188">
                  <c:v>609.22006752317134</c:v>
                </c:pt>
                <c:pt idx="189">
                  <c:v>605.60192545624329</c:v>
                </c:pt>
                <c:pt idx="190">
                  <c:v>601.98955836875928</c:v>
                </c:pt>
                <c:pt idx="191">
                  <c:v>598.38357086368615</c:v>
                </c:pt>
                <c:pt idx="192">
                  <c:v>594.78456084059394</c:v>
                </c:pt>
                <c:pt idx="193">
                  <c:v>591.1931191038193</c:v>
                </c:pt>
                <c:pt idx="194">
                  <c:v>587.60982898319378</c:v>
                </c:pt>
                <c:pt idx="195">
                  <c:v>584.03526596780398</c:v>
                </c:pt>
                <c:pt idx="196">
                  <c:v>580.46999735321549</c:v>
                </c:pt>
                <c:pt idx="197">
                  <c:v>576.91458190255673</c:v>
                </c:pt>
                <c:pt idx="198">
                  <c:v>573.36956952182084</c:v>
                </c:pt>
                <c:pt idx="199">
                  <c:v>569.83550094970462</c:v>
                </c:pt>
                <c:pt idx="200">
                  <c:v>566.31290746226932</c:v>
                </c:pt>
                <c:pt idx="201">
                  <c:v>562.80231059266623</c:v>
                </c:pt>
                <c:pt idx="202">
                  <c:v>559.30422186613464</c:v>
                </c:pt>
                <c:pt idx="203">
                  <c:v>555.81914255044194</c:v>
                </c:pt>
                <c:pt idx="204">
                  <c:v>552.34756342189678</c:v>
                </c:pt>
                <c:pt idx="205">
                  <c:v>548.88996454703158</c:v>
                </c:pt>
                <c:pt idx="206">
                  <c:v>545.44681508001293</c:v>
                </c:pt>
                <c:pt idx="207">
                  <c:v>542.01857307580246</c:v>
                </c:pt>
                <c:pt idx="208">
                  <c:v>538.60568531905869</c:v>
                </c:pt>
                <c:pt idx="209">
                  <c:v>535.20858716873249</c:v>
                </c:pt>
                <c:pt idx="210">
                  <c:v>531.82770241828007</c:v>
                </c:pt>
                <c:pt idx="211">
                  <c:v>528.46344317138175</c:v>
                </c:pt>
                <c:pt idx="212">
                  <c:v>525.11620973302831</c:v>
                </c:pt>
                <c:pt idx="213">
                  <c:v>521.78639051580262</c:v>
                </c:pt>
                <c:pt idx="214">
                  <c:v>518.47436196116087</c:v>
                </c:pt>
                <c:pt idx="215">
                  <c:v>515.18048847548744</c:v>
                </c:pt>
                <c:pt idx="216">
                  <c:v>511.90512238067362</c:v>
                </c:pt>
                <c:pt idx="217">
                  <c:v>508.6486038789472</c:v>
                </c:pt>
                <c:pt idx="218">
                  <c:v>505.41126103165573</c:v>
                </c:pt>
                <c:pt idx="219">
                  <c:v>502.19340975168672</c:v>
                </c:pt>
                <c:pt idx="220">
                  <c:v>498.99535380918854</c:v>
                </c:pt>
                <c:pt idx="221">
                  <c:v>495.81738485023732</c:v>
                </c:pt>
                <c:pt idx="222">
                  <c:v>492.65978242807944</c:v>
                </c:pt>
                <c:pt idx="223">
                  <c:v>489.52281404656424</c:v>
                </c:pt>
                <c:pt idx="224">
                  <c:v>486.4067352153682</c:v>
                </c:pt>
                <c:pt idx="225">
                  <c:v>483.31178951660036</c:v>
                </c:pt>
                <c:pt idx="226">
                  <c:v>480.23820868236862</c:v>
                </c:pt>
                <c:pt idx="227">
                  <c:v>477.18621268287728</c:v>
                </c:pt>
                <c:pt idx="228">
                  <c:v>474.15600982461945</c:v>
                </c:pt>
                <c:pt idx="229">
                  <c:v>471.14779685822191</c:v>
                </c:pt>
                <c:pt idx="230">
                  <c:v>468.16175909549543</c:v>
                </c:pt>
                <c:pt idx="231">
                  <c:v>465.19807053524011</c:v>
                </c:pt>
                <c:pt idx="232">
                  <c:v>462.25689399735415</c:v>
                </c:pt>
                <c:pt idx="233">
                  <c:v>459.33838126479259</c:v>
                </c:pt>
                <c:pt idx="234">
                  <c:v>456.44267323292456</c:v>
                </c:pt>
                <c:pt idx="235">
                  <c:v>453.56990006583777</c:v>
                </c:pt>
                <c:pt idx="236">
                  <c:v>450.72018135914277</c:v>
                </c:pt>
                <c:pt idx="237">
                  <c:v>447.89362630883261</c:v>
                </c:pt>
                <c:pt idx="238">
                  <c:v>445.09033388575864</c:v>
                </c:pt>
                <c:pt idx="239">
                  <c:v>442.31039301528818</c:v>
                </c:pt>
                <c:pt idx="240">
                  <c:v>439.55388276171738</c:v>
                </c:pt>
                <c:pt idx="241">
                  <c:v>436.82087251701819</c:v>
                </c:pt>
                <c:pt idx="242">
                  <c:v>434.11142219350808</c:v>
                </c:pt>
                <c:pt idx="243">
                  <c:v>431.42558242003827</c:v>
                </c:pt>
                <c:pt idx="244">
                  <c:v>428.76339474130623</c:v>
                </c:pt>
                <c:pt idx="245">
                  <c:v>426.12489181990838</c:v>
                </c:pt>
                <c:pt idx="246">
                  <c:v>423.51009764075775</c:v>
                </c:pt>
                <c:pt idx="247">
                  <c:v>420.91902771750352</c:v>
                </c:pt>
                <c:pt idx="248">
                  <c:v>418.35168930060024</c:v>
                </c:pt>
                <c:pt idx="249">
                  <c:v>415.80808158668464</c:v>
                </c:pt>
                <c:pt idx="250">
                  <c:v>413.28819592893166</c:v>
                </c:pt>
                <c:pt idx="251">
                  <c:v>410.79201604807156</c:v>
                </c:pt>
                <c:pt idx="252">
                  <c:v>408.31951824376301</c:v>
                </c:pt>
                <c:pt idx="253">
                  <c:v>405.87067160602913</c:v>
                </c:pt>
                <c:pt idx="254">
                  <c:v>403.44543822647563</c:v>
                </c:pt>
                <c:pt idx="255">
                  <c:v>401.04377340902278</c:v>
                </c:pt>
                <c:pt idx="256">
                  <c:v>398.6656258798954</c:v>
                </c:pt>
                <c:pt idx="257">
                  <c:v>396.31093799662727</c:v>
                </c:pt>
                <c:pt idx="258">
                  <c:v>393.97964595584892</c:v>
                </c:pt>
                <c:pt idx="259">
                  <c:v>391.67167999964011</c:v>
                </c:pt>
                <c:pt idx="260">
                  <c:v>389.38696462023984</c:v>
                </c:pt>
                <c:pt idx="261">
                  <c:v>387.12541876291999</c:v>
                </c:pt>
                <c:pt idx="262">
                  <c:v>384.8869560268389</c:v>
                </c:pt>
                <c:pt idx="263">
                  <c:v>382.67148486370445</c:v>
                </c:pt>
                <c:pt idx="264">
                  <c:v>380.47890877408628</c:v>
                </c:pt>
                <c:pt idx="265">
                  <c:v>378.30912650122929</c:v>
                </c:pt>
                <c:pt idx="266">
                  <c:v>376.16203222223015</c:v>
                </c:pt>
                <c:pt idx="267">
                  <c:v>374.03751573645047</c:v>
                </c:pt>
                <c:pt idx="268">
                  <c:v>371.93546265104965</c:v>
                </c:pt>
                <c:pt idx="269">
                  <c:v>369.85575456353166</c:v>
                </c:pt>
                <c:pt idx="270">
                  <c:v>367.79826924120869</c:v>
                </c:pt>
                <c:pt idx="271">
                  <c:v>365.76288079749457</c:v>
                </c:pt>
                <c:pt idx="272">
                  <c:v>363.74945986495084</c:v>
                </c:pt>
                <c:pt idx="273">
                  <c:v>361.75787376501529</c:v>
                </c:pt>
                <c:pt idx="274">
                  <c:v>359.78798667435376</c:v>
                </c:pt>
                <c:pt idx="275">
                  <c:v>357.8396597877819</c:v>
                </c:pt>
                <c:pt idx="276">
                  <c:v>355.9127514777133</c:v>
                </c:pt>
                <c:pt idx="277">
                  <c:v>354.00711745009642</c:v>
                </c:pt>
                <c:pt idx="278">
                  <c:v>352.12261089681164</c:v>
                </c:pt>
                <c:pt idx="279">
                  <c:v>350.25908264450464</c:v>
                </c:pt>
                <c:pt idx="280">
                  <c:v>348.41638129984074</c:v>
                </c:pt>
                <c:pt idx="281">
                  <c:v>346.5943533911697</c:v>
                </c:pt>
                <c:pt idx="282">
                  <c:v>344.79284350659759</c:v>
                </c:pt>
                <c:pt idx="283">
                  <c:v>343.0116944284664</c:v>
                </c:pt>
                <c:pt idx="284">
                  <c:v>341.25074726424907</c:v>
                </c:pt>
                <c:pt idx="285">
                  <c:v>339.50984157387109</c:v>
                </c:pt>
                <c:pt idx="286">
                  <c:v>337.78881549347585</c:v>
                </c:pt>
                <c:pt idx="287">
                  <c:v>336.08750585565406</c:v>
                </c:pt>
                <c:pt idx="288">
                  <c:v>334.40574830616248</c:v>
                </c:pt>
                <c:pt idx="289">
                  <c:v>332.74337741716084</c:v>
                </c:pt>
                <c:pt idx="290">
                  <c:v>331.10022679699938</c:v>
                </c:pt>
                <c:pt idx="291">
                  <c:v>329.47612919659264</c:v>
                </c:pt>
                <c:pt idx="292">
                  <c:v>327.8709166124184</c:v>
                </c:pt>
                <c:pt idx="293">
                  <c:v>326.28442038618323</c:v>
                </c:pt>
                <c:pt idx="294">
                  <c:v>324.71647130119902</c:v>
                </c:pt>
                <c:pt idx="295">
                  <c:v>323.16689967551673</c:v>
                </c:pt>
                <c:pt idx="296">
                  <c:v>321.63553545186642</c:v>
                </c:pt>
                <c:pt idx="297">
                  <c:v>320.12220828445385</c:v>
                </c:pt>
                <c:pt idx="298">
                  <c:v>318.62674762266613</c:v>
                </c:pt>
                <c:pt idx="299">
                  <c:v>317.14898279174031</c:v>
                </c:pt>
                <c:pt idx="300">
                  <c:v>315.68874307045002</c:v>
                </c:pt>
                <c:pt idx="301">
                  <c:v>314.24585776586684</c:v>
                </c:pt>
                <c:pt idx="302">
                  <c:v>312.82015628525357</c:v>
                </c:pt>
                <c:pt idx="303">
                  <c:v>311.41146820514774</c:v>
                </c:pt>
                <c:pt idx="304">
                  <c:v>310.01962333769472</c:v>
                </c:pt>
                <c:pt idx="305">
                  <c:v>308.64445179428952</c:v>
                </c:pt>
                <c:pt idx="306">
                  <c:v>307.28578404658765</c:v>
                </c:pt>
                <c:pt idx="307">
                  <c:v>305.9434509849454</c:v>
                </c:pt>
                <c:pt idx="308">
                  <c:v>304.61728397434996</c:v>
                </c:pt>
                <c:pt idx="309">
                  <c:v>303.30711490789992</c:v>
                </c:pt>
                <c:pt idx="310">
                  <c:v>302.01277625789709</c:v>
                </c:pt>
                <c:pt idx="311">
                  <c:v>300.73410112460982</c:v>
                </c:pt>
                <c:pt idx="312">
                  <c:v>299.47092328276807</c:v>
                </c:pt>
                <c:pt idx="313">
                  <c:v>298.22307722585072</c:v>
                </c:pt>
                <c:pt idx="314">
                  <c:v>296.99039820822412</c:v>
                </c:pt>
                <c:pt idx="315">
                  <c:v>295.77272228519138</c:v>
                </c:pt>
                <c:pt idx="316">
                  <c:v>294.56988635101089</c:v>
                </c:pt>
                <c:pt idx="317">
                  <c:v>293.38172817494245</c:v>
                </c:pt>
                <c:pt idx="318">
                  <c:v>292.20808643537799</c:v>
                </c:pt>
                <c:pt idx="319">
                  <c:v>291.04880075211412</c:v>
                </c:pt>
                <c:pt idx="320">
                  <c:v>289.9037117168221</c:v>
                </c:pt>
                <c:pt idx="321">
                  <c:v>288.77266092177092</c:v>
                </c:pt>
                <c:pt idx="322">
                  <c:v>287.65549098685744</c:v>
                </c:pt>
                <c:pt idx="323">
                  <c:v>286.55204558499747</c:v>
                </c:pt>
                <c:pt idx="324">
                  <c:v>285.46216946593051</c:v>
                </c:pt>
                <c:pt idx="325">
                  <c:v>284.38570847848979</c:v>
                </c:pt>
                <c:pt idx="326">
                  <c:v>283.32250959138844</c:v>
                </c:pt>
                <c:pt idx="327">
                  <c:v>282.27242091257187</c:v>
                </c:pt>
                <c:pt idx="328">
                  <c:v>281.2352917071853</c:v>
                </c:pt>
                <c:pt idx="329">
                  <c:v>280.21097241420387</c:v>
                </c:pt>
                <c:pt idx="330">
                  <c:v>279.19931466177309</c:v>
                </c:pt>
                <c:pt idx="331">
                  <c:v>278.20017128130502</c:v>
                </c:pt>
                <c:pt idx="332">
                  <c:v>277.21339632037495</c:v>
                </c:pt>
                <c:pt idx="333">
                  <c:v>276.23884505446318</c:v>
                </c:pt>
                <c:pt idx="334">
                  <c:v>275.27637399758407</c:v>
                </c:pt>
                <c:pt idx="335">
                  <c:v>274.32584091184441</c:v>
                </c:pt>
                <c:pt idx="336">
                  <c:v>273.38710481597235</c:v>
                </c:pt>
                <c:pt idx="337">
                  <c:v>272.46002599285617</c:v>
                </c:pt>
                <c:pt idx="338">
                  <c:v>271.54446599613175</c:v>
                </c:pt>
                <c:pt idx="339">
                  <c:v>270.64028765585709</c:v>
                </c:pt>
                <c:pt idx="340">
                  <c:v>269.7473550833098</c:v>
                </c:pt>
                <c:pt idx="341">
                  <c:v>268.86553367494406</c:v>
                </c:pt>
                <c:pt idx="342">
                  <c:v>267.99469011554169</c:v>
                </c:pt>
                <c:pt idx="343">
                  <c:v>267.13469238059093</c:v>
                </c:pt>
                <c:pt idx="344">
                  <c:v>266.28540973792599</c:v>
                </c:pt>
                <c:pt idx="345">
                  <c:v>265.44671274865931</c:v>
                </c:pt>
                <c:pt idx="346">
                  <c:v>264.61847326743776</c:v>
                </c:pt>
                <c:pt idx="347">
                  <c:v>263.80056444205212</c:v>
                </c:pt>
                <c:pt idx="348">
                  <c:v>262.99286071242994</c:v>
                </c:pt>
                <c:pt idx="349">
                  <c:v>262.19523780903927</c:v>
                </c:pt>
                <c:pt idx="350">
                  <c:v>261.40757275073128</c:v>
                </c:pt>
                <c:pt idx="351">
                  <c:v>260.62974384204784</c:v>
                </c:pt>
                <c:pt idx="352">
                  <c:v>259.86163067002002</c:v>
                </c:pt>
                <c:pt idx="353">
                  <c:v>259.10311410048223</c:v>
                </c:pt>
                <c:pt idx="354">
                  <c:v>258.35407627392624</c:v>
                </c:pt>
                <c:pt idx="355">
                  <c:v>257.61440060091803</c:v>
                </c:pt>
                <c:pt idx="356">
                  <c:v>256.88397175710037</c:v>
                </c:pt>
                <c:pt idx="357">
                  <c:v>256.16267567780255</c:v>
                </c:pt>
                <c:pt idx="358">
                  <c:v>255.45039955227821</c:v>
                </c:pt>
                <c:pt idx="359">
                  <c:v>254.74703181759182</c:v>
                </c:pt>
                <c:pt idx="360">
                  <c:v>254.05246215217295</c:v>
                </c:pt>
                <c:pt idx="361">
                  <c:v>253.36658146905773</c:v>
                </c:pt>
                <c:pt idx="362">
                  <c:v>252.68928190883503</c:v>
                </c:pt>
                <c:pt idx="363">
                  <c:v>252.02045683231543</c:v>
                </c:pt>
                <c:pt idx="364">
                  <c:v>251.36000081293963</c:v>
                </c:pt>
                <c:pt idx="365">
                  <c:v>250.70780962894256</c:v>
                </c:pt>
                <c:pt idx="366">
                  <c:v>250.0637802552888</c:v>
                </c:pt>
                <c:pt idx="367">
                  <c:v>249.42781085539474</c:v>
                </c:pt>
                <c:pt idx="368">
                  <c:v>248.79980077265128</c:v>
                </c:pt>
                <c:pt idx="369">
                  <c:v>248.17965052176183</c:v>
                </c:pt>
                <c:pt idx="370">
                  <c:v>247.56726177990831</c:v>
                </c:pt>
                <c:pt idx="371">
                  <c:v>246.96253737775854</c:v>
                </c:pt>
                <c:pt idx="372">
                  <c:v>246.36538129032689</c:v>
                </c:pt>
                <c:pt idx="373">
                  <c:v>245.77569862770065</c:v>
                </c:pt>
                <c:pt idx="374">
                  <c:v>245.19339562564281</c:v>
                </c:pt>
                <c:pt idx="375">
                  <c:v>244.61837963608286</c:v>
                </c:pt>
                <c:pt idx="376">
                  <c:v>244.05055911750557</c:v>
                </c:pt>
                <c:pt idx="377">
                  <c:v>243.489843625248</c:v>
                </c:pt>
                <c:pt idx="378">
                  <c:v>242.93614380171442</c:v>
                </c:pt>
                <c:pt idx="379">
                  <c:v>242.38937136651805</c:v>
                </c:pt>
                <c:pt idx="380">
                  <c:v>241.84943910655878</c:v>
                </c:pt>
                <c:pt idx="381">
                  <c:v>241.31626086604504</c:v>
                </c:pt>
                <c:pt idx="382">
                  <c:v>240.78975153646795</c:v>
                </c:pt>
                <c:pt idx="383">
                  <c:v>240.2698270465354</c:v>
                </c:pt>
                <c:pt idx="384">
                  <c:v>239.75640435207356</c:v>
                </c:pt>
                <c:pt idx="385">
                  <c:v>239.24940142590256</c:v>
                </c:pt>
                <c:pt idx="386">
                  <c:v>238.74873724769321</c:v>
                </c:pt>
                <c:pt idx="387">
                  <c:v>238.2543317938111</c:v>
                </c:pt>
                <c:pt idx="388">
                  <c:v>237.76610602715417</c:v>
                </c:pt>
                <c:pt idx="389">
                  <c:v>237.28398188698941</c:v>
                </c:pt>
                <c:pt idx="390">
                  <c:v>236.80788227879435</c:v>
                </c:pt>
                <c:pt idx="391">
                  <c:v>236.33773106410837</c:v>
                </c:pt>
                <c:pt idx="392">
                  <c:v>235.87345305039906</c:v>
                </c:pt>
                <c:pt idx="393">
                  <c:v>235.41497398094813</c:v>
                </c:pt>
                <c:pt idx="394">
                  <c:v>234.96222052476128</c:v>
                </c:pt>
                <c:pt idx="395">
                  <c:v>234.51512026650664</c:v>
                </c:pt>
                <c:pt idx="396">
                  <c:v>234.07360169648535</c:v>
                </c:pt>
                <c:pt idx="397">
                  <c:v>233.63759420063838</c:v>
                </c:pt>
                <c:pt idx="398">
                  <c:v>233.20702805059295</c:v>
                </c:pt>
                <c:pt idx="399">
                  <c:v>232.78183439375223</c:v>
                </c:pt>
                <c:pt idx="400">
                  <c:v>232.36194524343128</c:v>
                </c:pt>
                <c:pt idx="401">
                  <c:v>231.94729346904219</c:v>
                </c:pt>
                <c:pt idx="402">
                  <c:v>231.53781278633161</c:v>
                </c:pt>
                <c:pt idx="403">
                  <c:v>231.13343774767284</c:v>
                </c:pt>
                <c:pt idx="404">
                  <c:v>230.73410373241543</c:v>
                </c:pt>
                <c:pt idx="405">
                  <c:v>230.33974693729439</c:v>
                </c:pt>
                <c:pt idx="406">
                  <c:v>229.95030436690118</c:v>
                </c:pt>
                <c:pt idx="407">
                  <c:v>229.56571382421862</c:v>
                </c:pt>
                <c:pt idx="408">
                  <c:v>229.18591390122171</c:v>
                </c:pt>
                <c:pt idx="409">
                  <c:v>228.8108439695458</c:v>
                </c:pt>
                <c:pt idx="410">
                  <c:v>228.44044417122419</c:v>
                </c:pt>
                <c:pt idx="411">
                  <c:v>228.0746554094963</c:v>
                </c:pt>
                <c:pt idx="412">
                  <c:v>227.71341933968822</c:v>
                </c:pt>
                <c:pt idx="413">
                  <c:v>227.35667836016634</c:v>
                </c:pt>
                <c:pt idx="414">
                  <c:v>227.00437560336593</c:v>
                </c:pt>
                <c:pt idx="415">
                  <c:v>226.65645492689529</c:v>
                </c:pt>
                <c:pt idx="416">
                  <c:v>226.31286090471653</c:v>
                </c:pt>
                <c:pt idx="417">
                  <c:v>225.97353881840408</c:v>
                </c:pt>
                <c:pt idx="418">
                  <c:v>225.63843464848145</c:v>
                </c:pt>
                <c:pt idx="419">
                  <c:v>225.30749506583714</c:v>
                </c:pt>
                <c:pt idx="420">
                  <c:v>224.98066742322035</c:v>
                </c:pt>
                <c:pt idx="421">
                  <c:v>224.65789974681678</c:v>
                </c:pt>
                <c:pt idx="422">
                  <c:v>224.33914072790549</c:v>
                </c:pt>
                <c:pt idx="423">
                  <c:v>224.02433971459661</c:v>
                </c:pt>
                <c:pt idx="424">
                  <c:v>223.71344670365082</c:v>
                </c:pt>
                <c:pt idx="425">
                  <c:v>223.40641233238057</c:v>
                </c:pt>
                <c:pt idx="426">
                  <c:v>223.10318787063326</c:v>
                </c:pt>
                <c:pt idx="427">
                  <c:v>222.80372521285659</c:v>
                </c:pt>
                <c:pt idx="428">
                  <c:v>222.5079768702463</c:v>
                </c:pt>
                <c:pt idx="429">
                  <c:v>222.21589596297608</c:v>
                </c:pt>
                <c:pt idx="430">
                  <c:v>221.92743621250997</c:v>
                </c:pt>
                <c:pt idx="431">
                  <c:v>221.64255193399697</c:v>
                </c:pt>
                <c:pt idx="432">
                  <c:v>221.36119802874776</c:v>
                </c:pt>
                <c:pt idx="433">
                  <c:v>221.08332997679369</c:v>
                </c:pt>
                <c:pt idx="434">
                  <c:v>220.8089038295274</c:v>
                </c:pt>
                <c:pt idx="435">
                  <c:v>220.53787620242528</c:v>
                </c:pt>
                <c:pt idx="436">
                  <c:v>220.27020426785137</c:v>
                </c:pt>
                <c:pt idx="437">
                  <c:v>220.00584574794229</c:v>
                </c:pt>
                <c:pt idx="438">
                  <c:v>219.74475890757304</c:v>
                </c:pt>
                <c:pt idx="439">
                  <c:v>219.48690254740336</c:v>
                </c:pt>
                <c:pt idx="440">
                  <c:v>219.23223599700401</c:v>
                </c:pt>
                <c:pt idx="441">
                  <c:v>218.980719108063</c:v>
                </c:pt>
                <c:pt idx="442">
                  <c:v>218.73231224767093</c:v>
                </c:pt>
                <c:pt idx="443">
                  <c:v>218.48697629168521</c:v>
                </c:pt>
                <c:pt idx="444">
                  <c:v>218.24467261817267</c:v>
                </c:pt>
                <c:pt idx="445">
                  <c:v>218.00536310093003</c:v>
                </c:pt>
                <c:pt idx="446">
                  <c:v>217.76901010308168</c:v>
                </c:pt>
                <c:pt idx="447">
                  <c:v>217.53557647075442</c:v>
                </c:pt>
                <c:pt idx="448">
                  <c:v>217.30502552682833</c:v>
                </c:pt>
                <c:pt idx="449">
                  <c:v>217.07732106476351</c:v>
                </c:pt>
                <c:pt idx="450">
                  <c:v>216.85242734250184</c:v>
                </c:pt>
                <c:pt idx="451">
                  <c:v>216.63030907644344</c:v>
                </c:pt>
                <c:pt idx="452">
                  <c:v>216.41093143549702</c:v>
                </c:pt>
                <c:pt idx="453">
                  <c:v>216.19426003520351</c:v>
                </c:pt>
                <c:pt idx="454">
                  <c:v>215.98026093193258</c:v>
                </c:pt>
                <c:pt idx="455">
                  <c:v>215.7689006171511</c:v>
                </c:pt>
                <c:pt idx="456">
                  <c:v>215.56014601176327</c:v>
                </c:pt>
                <c:pt idx="457">
                  <c:v>215.35396446052127</c:v>
                </c:pt>
                <c:pt idx="458">
                  <c:v>215.15032372650631</c:v>
                </c:pt>
                <c:pt idx="459">
                  <c:v>214.94919198567905</c:v>
                </c:pt>
                <c:pt idx="460">
                  <c:v>214.75053782149891</c:v>
                </c:pt>
                <c:pt idx="461">
                  <c:v>214.55433021961153</c:v>
                </c:pt>
                <c:pt idx="462">
                  <c:v>214.36053856260372</c:v>
                </c:pt>
                <c:pt idx="463">
                  <c:v>214.16913262482515</c:v>
                </c:pt>
                <c:pt idx="464">
                  <c:v>213.98008256727633</c:v>
                </c:pt>
                <c:pt idx="465">
                  <c:v>213.7933589325618</c:v>
                </c:pt>
                <c:pt idx="466">
                  <c:v>213.60893263990835</c:v>
                </c:pt>
                <c:pt idx="467">
                  <c:v>213.42677498024713</c:v>
                </c:pt>
                <c:pt idx="468">
                  <c:v>213.24685761135916</c:v>
                </c:pt>
                <c:pt idx="469">
                  <c:v>213.06915255308371</c:v>
                </c:pt>
                <c:pt idx="470">
                  <c:v>212.89363218258845</c:v>
                </c:pt>
                <c:pt idx="471">
                  <c:v>212.72026922970116</c:v>
                </c:pt>
                <c:pt idx="472">
                  <c:v>212.54903677230192</c:v>
                </c:pt>
                <c:pt idx="473">
                  <c:v>212.3799082317754</c:v>
                </c:pt>
                <c:pt idx="474">
                  <c:v>212.21285736852235</c:v>
                </c:pt>
                <c:pt idx="475">
                  <c:v>212.04785827752968</c:v>
                </c:pt>
                <c:pt idx="476">
                  <c:v>211.88488538399855</c:v>
                </c:pt>
                <c:pt idx="477">
                  <c:v>211.72391343902962</c:v>
                </c:pt>
                <c:pt idx="478">
                  <c:v>211.56491751536495</c:v>
                </c:pt>
                <c:pt idx="479">
                  <c:v>211.40787300318578</c:v>
                </c:pt>
                <c:pt idx="480">
                  <c:v>211.25275560596558</c:v>
                </c:pt>
                <c:pt idx="481">
                  <c:v>211.0995413363776</c:v>
                </c:pt>
                <c:pt idx="482">
                  <c:v>210.94820651225649</c:v>
                </c:pt>
                <c:pt idx="483">
                  <c:v>210.7987277526131</c:v>
                </c:pt>
                <c:pt idx="484">
                  <c:v>210.65108197370191</c:v>
                </c:pt>
                <c:pt idx="485">
                  <c:v>210.5052463851404</c:v>
                </c:pt>
                <c:pt idx="486">
                  <c:v>210.36119848607987</c:v>
                </c:pt>
                <c:pt idx="487">
                  <c:v>210.21891606142688</c:v>
                </c:pt>
                <c:pt idx="488">
                  <c:v>210.07837717811481</c:v>
                </c:pt>
                <c:pt idx="489">
                  <c:v>209.9395601814247</c:v>
                </c:pt>
                <c:pt idx="490">
                  <c:v>209.80244369135522</c:v>
                </c:pt>
                <c:pt idx="491">
                  <c:v>209.66700659904055</c:v>
                </c:pt>
                <c:pt idx="492">
                  <c:v>209.533228063216</c:v>
                </c:pt>
                <c:pt idx="493">
                  <c:v>209.40108750673062</c:v>
                </c:pt>
                <c:pt idx="494">
                  <c:v>209.27056461310613</c:v>
                </c:pt>
                <c:pt idx="495">
                  <c:v>209.14163932314173</c:v>
                </c:pt>
                <c:pt idx="496">
                  <c:v>209.01429183156404</c:v>
                </c:pt>
                <c:pt idx="497">
                  <c:v>208.8885025837217</c:v>
                </c:pt>
                <c:pt idx="498">
                  <c:v>208.76425227232406</c:v>
                </c:pt>
                <c:pt idx="499">
                  <c:v>208.64152183422317</c:v>
                </c:pt>
                <c:pt idx="500">
                  <c:v>208.52029244723897</c:v>
                </c:pt>
                <c:pt idx="501">
                  <c:v>208.40054552702651</c:v>
                </c:pt>
                <c:pt idx="502">
                  <c:v>208.28226272398516</c:v>
                </c:pt>
                <c:pt idx="503">
                  <c:v>208.165425920209</c:v>
                </c:pt>
                <c:pt idx="504">
                  <c:v>208.05001722647796</c:v>
                </c:pt>
                <c:pt idx="505">
                  <c:v>207.93601897928897</c:v>
                </c:pt>
                <c:pt idx="506">
                  <c:v>207.82341373792696</c:v>
                </c:pt>
                <c:pt idx="507">
                  <c:v>207.71218428157474</c:v>
                </c:pt>
                <c:pt idx="508">
                  <c:v>207.60231360646173</c:v>
                </c:pt>
                <c:pt idx="509">
                  <c:v>207.49378492305047</c:v>
                </c:pt>
                <c:pt idx="510">
                  <c:v>207.38658165326086</c:v>
                </c:pt>
                <c:pt idx="511">
                  <c:v>207.28068742773152</c:v>
                </c:pt>
                <c:pt idx="512">
                  <c:v>207.1760860831175</c:v>
                </c:pt>
                <c:pt idx="513">
                  <c:v>207.07276165942434</c:v>
                </c:pt>
                <c:pt idx="514">
                  <c:v>206.97069839737748</c:v>
                </c:pt>
                <c:pt idx="515">
                  <c:v>206.86988073582685</c:v>
                </c:pt>
                <c:pt idx="516">
                  <c:v>206.77029330918631</c:v>
                </c:pt>
                <c:pt idx="517">
                  <c:v>206.67192094490687</c:v>
                </c:pt>
                <c:pt idx="518">
                  <c:v>206.574748660984</c:v>
                </c:pt>
                <c:pt idx="519">
                  <c:v>206.47876166349792</c:v>
                </c:pt>
                <c:pt idx="520">
                  <c:v>206.38394534418691</c:v>
                </c:pt>
                <c:pt idx="521">
                  <c:v>206.29028527805278</c:v>
                </c:pt>
                <c:pt idx="522">
                  <c:v>206.19776722099843</c:v>
                </c:pt>
                <c:pt idx="523">
                  <c:v>206.10637710749683</c:v>
                </c:pt>
                <c:pt idx="524">
                  <c:v>206.01610104829101</c:v>
                </c:pt>
                <c:pt idx="525">
                  <c:v>205.92692532812484</c:v>
                </c:pt>
                <c:pt idx="526">
                  <c:v>205.83883640350382</c:v>
                </c:pt>
                <c:pt idx="527">
                  <c:v>205.75182090048588</c:v>
                </c:pt>
                <c:pt idx="528">
                  <c:v>205.66586561250148</c:v>
                </c:pt>
                <c:pt idx="529">
                  <c:v>205.58095749820271</c:v>
                </c:pt>
                <c:pt idx="530">
                  <c:v>205.49708367934105</c:v>
                </c:pt>
                <c:pt idx="531">
                  <c:v>205.41423143867326</c:v>
                </c:pt>
                <c:pt idx="532">
                  <c:v>205.33238821789524</c:v>
                </c:pt>
                <c:pt idx="533">
                  <c:v>205.25154161560323</c:v>
                </c:pt>
                <c:pt idx="534">
                  <c:v>205.17167938528209</c:v>
                </c:pt>
                <c:pt idx="535">
                  <c:v>205.09278943332032</c:v>
                </c:pt>
                <c:pt idx="536">
                  <c:v>205.01485981705142</c:v>
                </c:pt>
                <c:pt idx="537">
                  <c:v>204.93787874282123</c:v>
                </c:pt>
                <c:pt idx="538">
                  <c:v>204.86183456408085</c:v>
                </c:pt>
                <c:pt idx="539">
                  <c:v>204.78671577950496</c:v>
                </c:pt>
                <c:pt idx="540">
                  <c:v>204.71251103113485</c:v>
                </c:pt>
                <c:pt idx="541">
                  <c:v>204.63920910254623</c:v>
                </c:pt>
                <c:pt idx="542">
                  <c:v>204.56679891704124</c:v>
                </c:pt>
                <c:pt idx="543">
                  <c:v>204.49526953586428</c:v>
                </c:pt>
                <c:pt idx="544">
                  <c:v>204.42461015644162</c:v>
                </c:pt>
                <c:pt idx="545">
                  <c:v>204.35481011064402</c:v>
                </c:pt>
                <c:pt idx="546">
                  <c:v>204.2858588630726</c:v>
                </c:pt>
                <c:pt idx="547">
                  <c:v>204.21774600936703</c:v>
                </c:pt>
                <c:pt idx="548">
                  <c:v>204.15046127453633</c:v>
                </c:pt>
                <c:pt idx="549">
                  <c:v>204.0839945113114</c:v>
                </c:pt>
                <c:pt idx="550">
                  <c:v>204.01833569851956</c:v>
                </c:pt>
                <c:pt idx="551">
                  <c:v>203.95347493948029</c:v>
                </c:pt>
                <c:pt idx="552">
                  <c:v>203.88940246042219</c:v>
                </c:pt>
                <c:pt idx="553">
                  <c:v>203.82610860892075</c:v>
                </c:pt>
                <c:pt idx="554">
                  <c:v>203.76358385235667</c:v>
                </c:pt>
                <c:pt idx="555">
                  <c:v>203.7018187763945</c:v>
                </c:pt>
                <c:pt idx="556">
                  <c:v>203.64080408348116</c:v>
                </c:pt>
                <c:pt idx="557">
                  <c:v>203.58053059136427</c:v>
                </c:pt>
                <c:pt idx="558">
                  <c:v>203.52098923162993</c:v>
                </c:pt>
                <c:pt idx="559">
                  <c:v>203.46217104825962</c:v>
                </c:pt>
                <c:pt idx="560">
                  <c:v>203.40406719620606</c:v>
                </c:pt>
                <c:pt idx="561">
                  <c:v>203.34666893998778</c:v>
                </c:pt>
                <c:pt idx="562">
                  <c:v>203.28996765230198</c:v>
                </c:pt>
                <c:pt idx="563">
                  <c:v>203.23395481265564</c:v>
                </c:pt>
                <c:pt idx="564">
                  <c:v>203.17862200601454</c:v>
                </c:pt>
                <c:pt idx="565">
                  <c:v>203.12396092146986</c:v>
                </c:pt>
                <c:pt idx="566">
                  <c:v>203.06996335092234</c:v>
                </c:pt>
                <c:pt idx="567">
                  <c:v>203.01662118778344</c:v>
                </c:pt>
                <c:pt idx="568">
                  <c:v>202.96392642569364</c:v>
                </c:pt>
                <c:pt idx="569">
                  <c:v>202.91187115725737</c:v>
                </c:pt>
                <c:pt idx="570">
                  <c:v>202.86044757279441</c:v>
                </c:pt>
                <c:pt idx="571">
                  <c:v>202.80964795910759</c:v>
                </c:pt>
                <c:pt idx="572">
                  <c:v>202.75946469826656</c:v>
                </c:pt>
                <c:pt idx="573">
                  <c:v>202.70989026640737</c:v>
                </c:pt>
                <c:pt idx="574">
                  <c:v>202.66091723254766</c:v>
                </c:pt>
                <c:pt idx="575">
                  <c:v>202.61253825741721</c:v>
                </c:pt>
                <c:pt idx="576">
                  <c:v>202.56474609230386</c:v>
                </c:pt>
                <c:pt idx="577">
                  <c:v>202.51753357791412</c:v>
                </c:pt>
                <c:pt idx="578">
                  <c:v>202.47089364324884</c:v>
                </c:pt>
                <c:pt idx="579">
                  <c:v>202.42481930449333</c:v>
                </c:pt>
                <c:pt idx="580">
                  <c:v>202.37930366392192</c:v>
                </c:pt>
                <c:pt idx="581">
                  <c:v>202.33433990881664</c:v>
                </c:pt>
                <c:pt idx="582">
                  <c:v>202.28992131039996</c:v>
                </c:pt>
                <c:pt idx="583">
                  <c:v>202.2460412227814</c:v>
                </c:pt>
                <c:pt idx="584">
                  <c:v>202.20269308191754</c:v>
                </c:pt>
                <c:pt idx="585">
                  <c:v>202.15987040458583</c:v>
                </c:pt>
                <c:pt idx="586">
                  <c:v>202.11756678737129</c:v>
                </c:pt>
                <c:pt idx="587">
                  <c:v>202.07577590566649</c:v>
                </c:pt>
                <c:pt idx="588">
                  <c:v>202.03449151268447</c:v>
                </c:pt>
                <c:pt idx="589">
                  <c:v>201.99370743848428</c:v>
                </c:pt>
                <c:pt idx="590">
                  <c:v>201.95341758900906</c:v>
                </c:pt>
                <c:pt idx="591">
                  <c:v>201.91361594513674</c:v>
                </c:pt>
                <c:pt idx="592">
                  <c:v>201.8742965617426</c:v>
                </c:pt>
                <c:pt idx="593">
                  <c:v>201.83545356677419</c:v>
                </c:pt>
                <c:pt idx="594">
                  <c:v>201.79708116033808</c:v>
                </c:pt>
                <c:pt idx="595">
                  <c:v>201.75917361379825</c:v>
                </c:pt>
                <c:pt idx="596">
                  <c:v>201.72172526888619</c:v>
                </c:pt>
                <c:pt idx="597">
                  <c:v>201.68473053682226</c:v>
                </c:pt>
                <c:pt idx="598">
                  <c:v>201.64818389744855</c:v>
                </c:pt>
                <c:pt idx="599">
                  <c:v>201.61207989837266</c:v>
                </c:pt>
                <c:pt idx="600">
                  <c:v>201.5764131541226</c:v>
                </c:pt>
                <c:pt idx="601">
                  <c:v>201.5411783453124</c:v>
                </c:pt>
                <c:pt idx="602">
                  <c:v>201.50637021781847</c:v>
                </c:pt>
                <c:pt idx="603">
                  <c:v>201.4719835819665</c:v>
                </c:pt>
                <c:pt idx="604">
                  <c:v>201.43801331172875</c:v>
                </c:pt>
                <c:pt idx="605">
                  <c:v>201.4044543439316</c:v>
                </c:pt>
                <c:pt idx="606">
                  <c:v>201.37130167747324</c:v>
                </c:pt>
                <c:pt idx="607">
                  <c:v>201.33855037255131</c:v>
                </c:pt>
                <c:pt idx="608">
                  <c:v>201.30619554990042</c:v>
                </c:pt>
                <c:pt idx="609">
                  <c:v>201.27423239003946</c:v>
                </c:pt>
                <c:pt idx="610">
                  <c:v>201.2426561325284</c:v>
                </c:pt>
                <c:pt idx="611">
                  <c:v>201.21146207523461</c:v>
                </c:pt>
                <c:pt idx="612">
                  <c:v>201.18064557360853</c:v>
                </c:pt>
                <c:pt idx="613">
                  <c:v>201.15020203996863</c:v>
                </c:pt>
                <c:pt idx="614">
                  <c:v>201.12012694279528</c:v>
                </c:pt>
                <c:pt idx="615">
                  <c:v>201.0904158060338</c:v>
                </c:pt>
                <c:pt idx="616">
                  <c:v>201.06106420840629</c:v>
                </c:pt>
                <c:pt idx="617">
                  <c:v>201.03206778273213</c:v>
                </c:pt>
                <c:pt idx="618">
                  <c:v>201.00342221525727</c:v>
                </c:pt>
                <c:pt idx="619">
                  <c:v>200.97512324499189</c:v>
                </c:pt>
                <c:pt idx="620">
                  <c:v>200.94716666305652</c:v>
                </c:pt>
                <c:pt idx="621">
                  <c:v>200.91954831203648</c:v>
                </c:pt>
                <c:pt idx="622">
                  <c:v>200.89226408534441</c:v>
                </c:pt>
                <c:pt idx="623">
                  <c:v>200.86530992659101</c:v>
                </c:pt>
                <c:pt idx="624">
                  <c:v>200.83868182896364</c:v>
                </c:pt>
                <c:pt idx="625">
                  <c:v>200.81237583461282</c:v>
                </c:pt>
                <c:pt idx="626">
                  <c:v>200.78638803404647</c:v>
                </c:pt>
                <c:pt idx="627">
                  <c:v>200.76071456553183</c:v>
                </c:pt>
                <c:pt idx="628">
                  <c:v>200.73535161450499</c:v>
                </c:pt>
                <c:pt idx="629">
                  <c:v>200.71029541298782</c:v>
                </c:pt>
                <c:pt idx="630">
                  <c:v>200.68554223901216</c:v>
                </c:pt>
                <c:pt idx="631">
                  <c:v>200.66108841605157</c:v>
                </c:pt>
                <c:pt idx="632">
                  <c:v>200.63693031245987</c:v>
                </c:pt>
                <c:pt idx="633">
                  <c:v>200.61306434091713</c:v>
                </c:pt>
                <c:pt idx="634">
                  <c:v>200.58948695788234</c:v>
                </c:pt>
                <c:pt idx="635">
                  <c:v>200.56619466305321</c:v>
                </c:pt>
                <c:pt idx="636">
                  <c:v>200.54318399883255</c:v>
                </c:pt>
                <c:pt idx="637">
                  <c:v>200.52045154980158</c:v>
                </c:pt>
                <c:pt idx="638">
                  <c:v>200.49799394219974</c:v>
                </c:pt>
                <c:pt idx="639">
                  <c:v>200.47580784341108</c:v>
                </c:pt>
                <c:pt idx="640">
                  <c:v>200.45388996145707</c:v>
                </c:pt>
                <c:pt idx="641">
                  <c:v>200.43223704449585</c:v>
                </c:pt>
                <c:pt idx="642">
                  <c:v>200.41084588032768</c:v>
                </c:pt>
                <c:pt idx="643">
                  <c:v>200.38971329590674</c:v>
                </c:pt>
                <c:pt idx="644">
                  <c:v>200.36883615685892</c:v>
                </c:pt>
                <c:pt idx="645">
                  <c:v>200.34821136700566</c:v>
                </c:pt>
                <c:pt idx="646">
                  <c:v>200.3278358678939</c:v>
                </c:pt>
                <c:pt idx="647">
                  <c:v>200.30770663833175</c:v>
                </c:pt>
                <c:pt idx="648">
                  <c:v>200.28782069393017</c:v>
                </c:pt>
                <c:pt idx="649">
                  <c:v>200.26817508665013</c:v>
                </c:pt>
                <c:pt idx="650">
                  <c:v>200.24876690435573</c:v>
                </c:pt>
                <c:pt idx="651">
                  <c:v>200.22959327037273</c:v>
                </c:pt>
                <c:pt idx="652">
                  <c:v>200.21065134305258</c:v>
                </c:pt>
                <c:pt idx="653">
                  <c:v>200.19193831534201</c:v>
                </c:pt>
                <c:pt idx="654">
                  <c:v>200.17345141435806</c:v>
                </c:pt>
                <c:pt idx="655">
                  <c:v>200.15518790096812</c:v>
                </c:pt>
                <c:pt idx="656">
                  <c:v>200.13714506937558</c:v>
                </c:pt>
                <c:pt idx="657">
                  <c:v>200.11932024671043</c:v>
                </c:pt>
                <c:pt idx="658">
                  <c:v>200.101710792625</c:v>
                </c:pt>
                <c:pt idx="659">
                  <c:v>200.08431409889485</c:v>
                </c:pt>
                <c:pt idx="660">
                  <c:v>200.06712758902449</c:v>
                </c:pt>
                <c:pt idx="661">
                  <c:v>200.05014871785812</c:v>
                </c:pt>
                <c:pt idx="662">
                  <c:v>200.03337497119517</c:v>
                </c:pt>
                <c:pt idx="663">
                  <c:v>200.01680386541065</c:v>
                </c:pt>
                <c:pt idx="664">
                  <c:v>200.0004329470803</c:v>
                </c:pt>
                <c:pt idx="665">
                  <c:v>199.9842597926102</c:v>
                </c:pt>
                <c:pt idx="666">
                  <c:v>199.96828200787127</c:v>
                </c:pt>
                <c:pt idx="667">
                  <c:v>199.95249722783805</c:v>
                </c:pt>
                <c:pt idx="668">
                  <c:v>199.93690311623217</c:v>
                </c:pt>
                <c:pt idx="669">
                  <c:v>199.92149736517021</c:v>
                </c:pt>
                <c:pt idx="670">
                  <c:v>199.9062776948158</c:v>
                </c:pt>
                <c:pt idx="671">
                  <c:v>199.89124185303621</c:v>
                </c:pt>
                <c:pt idx="672">
                  <c:v>199.87638761506318</c:v>
                </c:pt>
                <c:pt idx="673">
                  <c:v>199.86171278315788</c:v>
                </c:pt>
                <c:pt idx="674">
                  <c:v>199.8472151862801</c:v>
                </c:pt>
                <c:pt idx="675">
                  <c:v>199.8328926797615</c:v>
                </c:pt>
                <c:pt idx="676">
                  <c:v>199.81874314498293</c:v>
                </c:pt>
                <c:pt idx="677">
                  <c:v>199.80476448905583</c:v>
                </c:pt>
                <c:pt idx="678">
                  <c:v>199.79095464450742</c:v>
                </c:pt>
                <c:pt idx="679">
                  <c:v>199.77731156896991</c:v>
                </c:pt>
                <c:pt idx="680">
                  <c:v>199.76383324487355</c:v>
                </c:pt>
                <c:pt idx="681">
                  <c:v>199.75051767914346</c:v>
                </c:pt>
                <c:pt idx="682">
                  <c:v>199.73736290290017</c:v>
                </c:pt>
                <c:pt idx="683">
                  <c:v>199.72436697116405</c:v>
                </c:pt>
                <c:pt idx="684">
                  <c:v>199.71152796256305</c:v>
                </c:pt>
                <c:pt idx="685">
                  <c:v>199.69884397904445</c:v>
                </c:pt>
                <c:pt idx="686">
                  <c:v>199.68631314558993</c:v>
                </c:pt>
                <c:pt idx="687">
                  <c:v>199.67393360993427</c:v>
                </c:pt>
                <c:pt idx="688">
                  <c:v>199.66170354228734</c:v>
                </c:pt>
                <c:pt idx="689">
                  <c:v>199.6496211350599</c:v>
                </c:pt>
                <c:pt idx="690">
                  <c:v>199.63768460259237</c:v>
                </c:pt>
                <c:pt idx="691">
                  <c:v>199.62589218088721</c:v>
                </c:pt>
                <c:pt idx="692">
                  <c:v>199.61424212734457</c:v>
                </c:pt>
                <c:pt idx="693">
                  <c:v>199.60273272050114</c:v>
                </c:pt>
                <c:pt idx="694">
                  <c:v>199.59136225977221</c:v>
                </c:pt>
                <c:pt idx="695">
                  <c:v>199.58012906519701</c:v>
                </c:pt>
                <c:pt idx="696">
                  <c:v>199.56903147718714</c:v>
                </c:pt>
                <c:pt idx="697">
                  <c:v>199.55806785627803</c:v>
                </c:pt>
                <c:pt idx="698">
                  <c:v>199.54723658288361</c:v>
                </c:pt>
                <c:pt idx="699">
                  <c:v>199.53653605705392</c:v>
                </c:pt>
                <c:pt idx="700">
                  <c:v>199.52596469823564</c:v>
                </c:pt>
                <c:pt idx="701">
                  <c:v>199.51552094503575</c:v>
                </c:pt>
                <c:pt idx="702">
                  <c:v>199.50520325498789</c:v>
                </c:pt>
                <c:pt idx="703">
                  <c:v>199.49501010432184</c:v>
                </c:pt>
                <c:pt idx="704">
                  <c:v>199.48493998773552</c:v>
                </c:pt>
                <c:pt idx="705">
                  <c:v>199.47499141817013</c:v>
                </c:pt>
                <c:pt idx="706">
                  <c:v>199.46516292658785</c:v>
                </c:pt>
                <c:pt idx="707">
                  <c:v>199.45545306175234</c:v>
                </c:pt>
                <c:pt idx="708">
                  <c:v>199.44586039001189</c:v>
                </c:pt>
                <c:pt idx="709">
                  <c:v>199.43638349508535</c:v>
                </c:pt>
                <c:pt idx="710">
                  <c:v>199.42702097785056</c:v>
                </c:pt>
                <c:pt idx="711">
                  <c:v>199.41777145613543</c:v>
                </c:pt>
                <c:pt idx="712">
                  <c:v>199.40863356451163</c:v>
                </c:pt>
                <c:pt idx="713">
                  <c:v>199.39960595409082</c:v>
                </c:pt>
                <c:pt idx="714">
                  <c:v>199.39068729232326</c:v>
                </c:pt>
                <c:pt idx="715">
                  <c:v>199.38187626279901</c:v>
                </c:pt>
                <c:pt idx="716">
                  <c:v>199.37317156505159</c:v>
                </c:pt>
                <c:pt idx="717">
                  <c:v>199.36457191436389</c:v>
                </c:pt>
                <c:pt idx="718">
                  <c:v>199.3560760415767</c:v>
                </c:pt>
                <c:pt idx="719">
                  <c:v>199.34768269289935</c:v>
                </c:pt>
                <c:pt idx="720">
                  <c:v>199.33939062972289</c:v>
                </c:pt>
                <c:pt idx="721">
                  <c:v>199.33119862843532</c:v>
                </c:pt>
                <c:pt idx="722">
                  <c:v>199.32310548023935</c:v>
                </c:pt>
                <c:pt idx="723">
                  <c:v>199.31510999097222</c:v>
                </c:pt>
                <c:pt idx="724">
                  <c:v>199.30721098092775</c:v>
                </c:pt>
                <c:pt idx="725">
                  <c:v>199.29940728468065</c:v>
                </c:pt>
                <c:pt idx="726">
                  <c:v>199.29169775091287</c:v>
                </c:pt>
                <c:pt idx="727">
                  <c:v>199.28408124224217</c:v>
                </c:pt>
                <c:pt idx="728">
                  <c:v>199.27655663505271</c:v>
                </c:pt>
                <c:pt idx="729">
                  <c:v>199.26912281932789</c:v>
                </c:pt>
                <c:pt idx="730">
                  <c:v>199.26177869848499</c:v>
                </c:pt>
                <c:pt idx="731">
                  <c:v>199.25452318921194</c:v>
                </c:pt>
                <c:pt idx="732">
                  <c:v>199.24735522130621</c:v>
                </c:pt>
                <c:pt idx="733">
                  <c:v>199.24027373751545</c:v>
                </c:pt>
                <c:pt idx="734">
                  <c:v>199.23327769338027</c:v>
                </c:pt>
                <c:pt idx="735">
                  <c:v>199.22636605707885</c:v>
                </c:pt>
                <c:pt idx="736">
                  <c:v>199.21953780927342</c:v>
                </c:pt>
                <c:pt idx="737">
                  <c:v>199.21279194295872</c:v>
                </c:pt>
                <c:pt idx="738">
                  <c:v>199.20612746331227</c:v>
                </c:pt>
                <c:pt idx="739">
                  <c:v>199.19954338754638</c:v>
                </c:pt>
                <c:pt idx="740">
                  <c:v>199.19303874476213</c:v>
                </c:pt>
                <c:pt idx="741">
                  <c:v>199.18661257580504</c:v>
                </c:pt>
                <c:pt idx="742">
                  <c:v>199.18026393312243</c:v>
                </c:pt>
                <c:pt idx="743">
                  <c:v>199.17399188062276</c:v>
                </c:pt>
                <c:pt idx="744">
                  <c:v>199.1677954935364</c:v>
                </c:pt>
                <c:pt idx="745">
                  <c:v>199.16167385827831</c:v>
                </c:pt>
                <c:pt idx="746">
                  <c:v>199.15562607231229</c:v>
                </c:pt>
                <c:pt idx="747">
                  <c:v>199.14965124401695</c:v>
                </c:pt>
                <c:pt idx="748">
                  <c:v>199.14374849255333</c:v>
                </c:pt>
                <c:pt idx="749">
                  <c:v>199.13791694773397</c:v>
                </c:pt>
                <c:pt idx="750">
                  <c:v>199.13215574989385</c:v>
                </c:pt>
                <c:pt idx="751">
                  <c:v>199.12646404976263</c:v>
                </c:pt>
                <c:pt idx="752">
                  <c:v>199.12084100833869</c:v>
                </c:pt>
                <c:pt idx="753">
                  <c:v>199.11528579676451</c:v>
                </c:pt>
                <c:pt idx="754">
                  <c:v>199.10979759620369</c:v>
                </c:pt>
                <c:pt idx="755">
                  <c:v>199.10437559771944</c:v>
                </c:pt>
                <c:pt idx="756">
                  <c:v>199.09901900215453</c:v>
                </c:pt>
                <c:pt idx="757">
                  <c:v>199.09372702001275</c:v>
                </c:pt>
                <c:pt idx="758">
                  <c:v>199.08849887134173</c:v>
                </c:pt>
                <c:pt idx="759">
                  <c:v>199.0833337856173</c:v>
                </c:pt>
                <c:pt idx="760">
                  <c:v>199.07823100162918</c:v>
                </c:pt>
                <c:pt idx="761">
                  <c:v>199.07318976736809</c:v>
                </c:pt>
                <c:pt idx="762">
                  <c:v>199.06820933991426</c:v>
                </c:pt>
                <c:pt idx="763">
                  <c:v>199.06328898532718</c:v>
                </c:pt>
                <c:pt idx="764">
                  <c:v>199.05842797853688</c:v>
                </c:pt>
                <c:pt idx="765">
                  <c:v>199.05362560323641</c:v>
                </c:pt>
                <c:pt idx="766">
                  <c:v>199.04888115177565</c:v>
                </c:pt>
                <c:pt idx="767">
                  <c:v>199.04419392505642</c:v>
                </c:pt>
                <c:pt idx="768">
                  <c:v>199.03956323242889</c:v>
                </c:pt>
                <c:pt idx="769">
                  <c:v>199.03498839158917</c:v>
                </c:pt>
                <c:pt idx="770">
                  <c:v>199.0304687284783</c:v>
                </c:pt>
                <c:pt idx="771">
                  <c:v>199.02600357718228</c:v>
                </c:pt>
                <c:pt idx="772">
                  <c:v>199.0215922798335</c:v>
                </c:pt>
                <c:pt idx="773">
                  <c:v>199.01723418651318</c:v>
                </c:pt>
                <c:pt idx="774">
                  <c:v>199.01292865515524</c:v>
                </c:pt>
                <c:pt idx="775">
                  <c:v>199.00867505145104</c:v>
                </c:pt>
                <c:pt idx="776">
                  <c:v>199.00447274875555</c:v>
                </c:pt>
                <c:pt idx="777">
                  <c:v>199.00032112799451</c:v>
                </c:pt>
                <c:pt idx="778">
                  <c:v>198.99621957757279</c:v>
                </c:pt>
                <c:pt idx="779">
                  <c:v>198.99216749328377</c:v>
                </c:pt>
                <c:pt idx="780">
                  <c:v>198.98816427821995</c:v>
                </c:pt>
                <c:pt idx="781">
                  <c:v>198.98420934268452</c:v>
                </c:pt>
                <c:pt idx="782">
                  <c:v>198.98030210410414</c:v>
                </c:pt>
                <c:pt idx="783">
                  <c:v>198.97644198694263</c:v>
                </c:pt>
                <c:pt idx="784">
                  <c:v>198.97262842261583</c:v>
                </c:pt>
                <c:pt idx="785">
                  <c:v>198.96886084940749</c:v>
                </c:pt>
                <c:pt idx="786">
                  <c:v>198.96513871238605</c:v>
                </c:pt>
                <c:pt idx="787">
                  <c:v>198.96146146332259</c:v>
                </c:pt>
                <c:pt idx="788">
                  <c:v>198.9578285606097</c:v>
                </c:pt>
                <c:pt idx="789">
                  <c:v>198.95423946918132</c:v>
                </c:pt>
                <c:pt idx="790">
                  <c:v>198.95069366043364</c:v>
                </c:pt>
                <c:pt idx="791">
                  <c:v>198.94719061214687</c:v>
                </c:pt>
                <c:pt idx="792">
                  <c:v>198.94372980840797</c:v>
                </c:pt>
                <c:pt idx="793">
                  <c:v>198.94031073953434</c:v>
                </c:pt>
                <c:pt idx="794">
                  <c:v>198.93693290199852</c:v>
                </c:pt>
                <c:pt idx="795">
                  <c:v>198.93359579835359</c:v>
                </c:pt>
                <c:pt idx="796">
                  <c:v>198.93029893715973</c:v>
                </c:pt>
                <c:pt idx="797">
                  <c:v>198.9270418329115</c:v>
                </c:pt>
                <c:pt idx="798">
                  <c:v>198.923824005966</c:v>
                </c:pt>
                <c:pt idx="799">
                  <c:v>198.92064498247203</c:v>
                </c:pt>
                <c:pt idx="800">
                  <c:v>198.91750429430002</c:v>
                </c:pt>
                <c:pt idx="801">
                  <c:v>198.91440147897282</c:v>
                </c:pt>
                <c:pt idx="802">
                  <c:v>198.91133607959731</c:v>
                </c:pt>
                <c:pt idx="803">
                  <c:v>198.90830764479688</c:v>
                </c:pt>
                <c:pt idx="804">
                  <c:v>198.90531572864472</c:v>
                </c:pt>
                <c:pt idx="805">
                  <c:v>198.90235989059792</c:v>
                </c:pt>
                <c:pt idx="806">
                  <c:v>198.89943969543233</c:v>
                </c:pt>
                <c:pt idx="807">
                  <c:v>198.89655471317832</c:v>
                </c:pt>
                <c:pt idx="808">
                  <c:v>198.89370451905711</c:v>
                </c:pt>
                <c:pt idx="809">
                  <c:v>198.89088869341813</c:v>
                </c:pt>
                <c:pt idx="810">
                  <c:v>198.88810682167698</c:v>
                </c:pt>
                <c:pt idx="811">
                  <c:v>198.88535849425412</c:v>
                </c:pt>
                <c:pt idx="812">
                  <c:v>198.88264330651444</c:v>
                </c:pt>
                <c:pt idx="813">
                  <c:v>198.87996085870739</c:v>
                </c:pt>
                <c:pt idx="814">
                  <c:v>198.87731075590807</c:v>
                </c:pt>
                <c:pt idx="815">
                  <c:v>198.87469260795874</c:v>
                </c:pt>
                <c:pt idx="816">
                  <c:v>198.87210602941127</c:v>
                </c:pt>
                <c:pt idx="817">
                  <c:v>198.86955063947025</c:v>
                </c:pt>
                <c:pt idx="818">
                  <c:v>198.86702606193663</c:v>
                </c:pt>
                <c:pt idx="819">
                  <c:v>198.86453192515225</c:v>
                </c:pt>
                <c:pt idx="820">
                  <c:v>198.86206786194498</c:v>
                </c:pt>
                <c:pt idx="821">
                  <c:v>198.85963350957442</c:v>
                </c:pt>
                <c:pt idx="822">
                  <c:v>198.85722850967838</c:v>
                </c:pt>
                <c:pt idx="823">
                  <c:v>198.85485250821995</c:v>
                </c:pt>
                <c:pt idx="824">
                  <c:v>198.85250515543524</c:v>
                </c:pt>
                <c:pt idx="825">
                  <c:v>198.85018610578175</c:v>
                </c:pt>
                <c:pt idx="826">
                  <c:v>198.84789501788734</c:v>
                </c:pt>
                <c:pt idx="827">
                  <c:v>198.84563155449985</c:v>
                </c:pt>
                <c:pt idx="828">
                  <c:v>198.84339538243731</c:v>
                </c:pt>
                <c:pt idx="829">
                  <c:v>198.8411861725387</c:v>
                </c:pt>
                <c:pt idx="830">
                  <c:v>198.83900359961549</c:v>
                </c:pt>
                <c:pt idx="831">
                  <c:v>198.83684734240353</c:v>
                </c:pt>
                <c:pt idx="832">
                  <c:v>198.83471708351567</c:v>
                </c:pt>
                <c:pt idx="833">
                  <c:v>198.83261250939492</c:v>
                </c:pt>
                <c:pt idx="834">
                  <c:v>198.83053331026821</c:v>
                </c:pt>
                <c:pt idx="835">
                  <c:v>198.82847918010057</c:v>
                </c:pt>
                <c:pt idx="836">
                  <c:v>198.82644981655011</c:v>
                </c:pt>
                <c:pt idx="837">
                  <c:v>198.8244449209233</c:v>
                </c:pt>
                <c:pt idx="838">
                  <c:v>198.82246419813094</c:v>
                </c:pt>
                <c:pt idx="839">
                  <c:v>198.82050735664464</c:v>
                </c:pt>
                <c:pt idx="840">
                  <c:v>198.81857410845373</c:v>
                </c:pt>
                <c:pt idx="841">
                  <c:v>198.81666416902283</c:v>
                </c:pt>
                <c:pt idx="842">
                  <c:v>198.81477725724986</c:v>
                </c:pt>
                <c:pt idx="843">
                  <c:v>198.81291309542456</c:v>
                </c:pt>
                <c:pt idx="844">
                  <c:v>198.81107140918755</c:v>
                </c:pt>
                <c:pt idx="845">
                  <c:v>198.80925192748981</c:v>
                </c:pt>
                <c:pt idx="846">
                  <c:v>198.80745438255275</c:v>
                </c:pt>
                <c:pt idx="847">
                  <c:v>198.80567850982865</c:v>
                </c:pt>
                <c:pt idx="848">
                  <c:v>198.80392404796171</c:v>
                </c:pt>
                <c:pt idx="849">
                  <c:v>198.80219073874943</c:v>
                </c:pt>
                <c:pt idx="850">
                  <c:v>198.8004783271046</c:v>
                </c:pt>
                <c:pt idx="851">
                  <c:v>198.79878656101761</c:v>
                </c:pt>
                <c:pt idx="852">
                  <c:v>198.79711519151931</c:v>
                </c:pt>
                <c:pt idx="853">
                  <c:v>198.79546397264434</c:v>
                </c:pt>
                <c:pt idx="854">
                  <c:v>198.79383266139479</c:v>
                </c:pt>
                <c:pt idx="855">
                  <c:v>198.79222101770438</c:v>
                </c:pt>
                <c:pt idx="856">
                  <c:v>198.79062880440307</c:v>
                </c:pt>
                <c:pt idx="857">
                  <c:v>198.78905578718212</c:v>
                </c:pt>
                <c:pt idx="858">
                  <c:v>198.78750173455953</c:v>
                </c:pt>
                <c:pt idx="859">
                  <c:v>198.78596641784583</c:v>
                </c:pt>
                <c:pt idx="860">
                  <c:v>198.78444961111043</c:v>
                </c:pt>
                <c:pt idx="861">
                  <c:v>198.78295109114836</c:v>
                </c:pt>
                <c:pt idx="862">
                  <c:v>198.78147063744726</c:v>
                </c:pt>
                <c:pt idx="863">
                  <c:v>198.78000803215491</c:v>
                </c:pt>
                <c:pt idx="864">
                  <c:v>198.77856306004716</c:v>
                </c:pt>
                <c:pt idx="865">
                  <c:v>198.77713550849612</c:v>
                </c:pt>
                <c:pt idx="866">
                  <c:v>198.77572516743885</c:v>
                </c:pt>
                <c:pt idx="867">
                  <c:v>198.77433182934644</c:v>
                </c:pt>
                <c:pt idx="868">
                  <c:v>198.77295528919333</c:v>
                </c:pt>
                <c:pt idx="869">
                  <c:v>198.7715953444272</c:v>
                </c:pt>
                <c:pt idx="870">
                  <c:v>198.77025179493901</c:v>
                </c:pt>
                <c:pt idx="871">
                  <c:v>198.76892444303357</c:v>
                </c:pt>
                <c:pt idx="872">
                  <c:v>198.76761309340034</c:v>
                </c:pt>
                <c:pt idx="873">
                  <c:v>198.76631755308472</c:v>
                </c:pt>
                <c:pt idx="874">
                  <c:v>198.76503763145959</c:v>
                </c:pt>
                <c:pt idx="875">
                  <c:v>198.76377314019715</c:v>
                </c:pt>
                <c:pt idx="876">
                  <c:v>198.76252389324125</c:v>
                </c:pt>
                <c:pt idx="877">
                  <c:v>198.76128970677996</c:v>
                </c:pt>
                <c:pt idx="878">
                  <c:v>198.76007039921842</c:v>
                </c:pt>
                <c:pt idx="879">
                  <c:v>198.75886579115212</c:v>
                </c:pt>
                <c:pt idx="880">
                  <c:v>198.75767570534046</c:v>
                </c:pt>
                <c:pt idx="881">
                  <c:v>198.75649996668068</c:v>
                </c:pt>
                <c:pt idx="882">
                  <c:v>198.75533840218196</c:v>
                </c:pt>
                <c:pt idx="883">
                  <c:v>198.75419084094003</c:v>
                </c:pt>
                <c:pt idx="884">
                  <c:v>198.75305711411187</c:v>
                </c:pt>
                <c:pt idx="885">
                  <c:v>198.75193705489099</c:v>
                </c:pt>
                <c:pt idx="886">
                  <c:v>198.75083049848271</c:v>
                </c:pt>
                <c:pt idx="887">
                  <c:v>198.74973728207996</c:v>
                </c:pt>
                <c:pt idx="888">
                  <c:v>198.74865724483925</c:v>
                </c:pt>
                <c:pt idx="889">
                  <c:v>198.74759022785702</c:v>
                </c:pt>
                <c:pt idx="890">
                  <c:v>198.74653607414618</c:v>
                </c:pt>
                <c:pt idx="891">
                  <c:v>198.74549462861299</c:v>
                </c:pt>
                <c:pt idx="892">
                  <c:v>198.74446573803428</c:v>
                </c:pt>
                <c:pt idx="893">
                  <c:v>198.74344925103475</c:v>
                </c:pt>
                <c:pt idx="894">
                  <c:v>198.74244501806481</c:v>
                </c:pt>
                <c:pt idx="895">
                  <c:v>198.74145289137846</c:v>
                </c:pt>
                <c:pt idx="896">
                  <c:v>198.74047272501153</c:v>
                </c:pt>
                <c:pt idx="897">
                  <c:v>198.73950437476023</c:v>
                </c:pt>
                <c:pt idx="898">
                  <c:v>198.73854769815983</c:v>
                </c:pt>
                <c:pt idx="899">
                  <c:v>198.73760255446379</c:v>
                </c:pt>
                <c:pt idx="900">
                  <c:v>198.73666880462292</c:v>
                </c:pt>
                <c:pt idx="901">
                  <c:v>198.73574631126496</c:v>
                </c:pt>
                <c:pt idx="902">
                  <c:v>198.73483493867428</c:v>
                </c:pt>
                <c:pt idx="903">
                  <c:v>198.73393455277201</c:v>
                </c:pt>
                <c:pt idx="904">
                  <c:v>198.73304502109616</c:v>
                </c:pt>
                <c:pt idx="905">
                  <c:v>198.73216621278218</c:v>
                </c:pt>
                <c:pt idx="906">
                  <c:v>198.73129799854368</c:v>
                </c:pt>
                <c:pt idx="907">
                  <c:v>198.73044025065343</c:v>
                </c:pt>
                <c:pt idx="908">
                  <c:v>198.72959284292446</c:v>
                </c:pt>
                <c:pt idx="909">
                  <c:v>198.72875565069151</c:v>
                </c:pt>
                <c:pt idx="910">
                  <c:v>198.72792855079271</c:v>
                </c:pt>
                <c:pt idx="911">
                  <c:v>198.7271114215514</c:v>
                </c:pt>
                <c:pt idx="912">
                  <c:v>198.72630414275824</c:v>
                </c:pt>
                <c:pt idx="913">
                  <c:v>198.72550659565348</c:v>
                </c:pt>
                <c:pt idx="914">
                  <c:v>198.72471866290951</c:v>
                </c:pt>
                <c:pt idx="915">
                  <c:v>198.72394022861351</c:v>
                </c:pt>
                <c:pt idx="916">
                  <c:v>198.72317117825048</c:v>
                </c:pt>
                <c:pt idx="917">
                  <c:v>198.72241139868629</c:v>
                </c:pt>
                <c:pt idx="918">
                  <c:v>198.72166077815106</c:v>
                </c:pt>
                <c:pt idx="919">
                  <c:v>198.72091920622273</c:v>
                </c:pt>
                <c:pt idx="920">
                  <c:v>198.72018657381074</c:v>
                </c:pt>
                <c:pt idx="921">
                  <c:v>198.71946277314001</c:v>
                </c:pt>
                <c:pt idx="922">
                  <c:v>198.71874769773504</c:v>
                </c:pt>
                <c:pt idx="923">
                  <c:v>198.7180412424043</c:v>
                </c:pt>
                <c:pt idx="924">
                  <c:v>198.71734330322465</c:v>
                </c:pt>
                <c:pt idx="925">
                  <c:v>198.71665377752609</c:v>
                </c:pt>
                <c:pt idx="926">
                  <c:v>198.71597256387665</c:v>
                </c:pt>
                <c:pt idx="927">
                  <c:v>198.7152995620674</c:v>
                </c:pt>
                <c:pt idx="928">
                  <c:v>198.71463467309781</c:v>
                </c:pt>
                <c:pt idx="929">
                  <c:v>198.71397779916106</c:v>
                </c:pt>
                <c:pt idx="930">
                  <c:v>198.71332884362965</c:v>
                </c:pt>
                <c:pt idx="931">
                  <c:v>198.7126877110413</c:v>
                </c:pt>
                <c:pt idx="932">
                  <c:v>198.71205430708468</c:v>
                </c:pt>
                <c:pt idx="933">
                  <c:v>198.71142853858578</c:v>
                </c:pt>
                <c:pt idx="934">
                  <c:v>198.71081031349397</c:v>
                </c:pt>
                <c:pt idx="935">
                  <c:v>198.71019954086856</c:v>
                </c:pt>
                <c:pt idx="936">
                  <c:v>198.70959613086544</c:v>
                </c:pt>
                <c:pt idx="937">
                  <c:v>198.70899999472374</c:v>
                </c:pt>
                <c:pt idx="938">
                  <c:v>198.70841104475286</c:v>
                </c:pt>
                <c:pt idx="939">
                  <c:v>198.70782919431957</c:v>
                </c:pt>
                <c:pt idx="940">
                  <c:v>198.70725435783515</c:v>
                </c:pt>
                <c:pt idx="941">
                  <c:v>198.70668645074292</c:v>
                </c:pt>
                <c:pt idx="942">
                  <c:v>198.70612538950567</c:v>
                </c:pt>
                <c:pt idx="943">
                  <c:v>198.7055710915935</c:v>
                </c:pt>
                <c:pt idx="944">
                  <c:v>198.70502347547156</c:v>
                </c:pt>
                <c:pt idx="945">
                  <c:v>198.70448246058808</c:v>
                </c:pt>
                <c:pt idx="946">
                  <c:v>198.70394796736255</c:v>
                </c:pt>
                <c:pt idx="947">
                  <c:v>198.70341991717393</c:v>
                </c:pt>
                <c:pt idx="948">
                  <c:v>198.70289823234916</c:v>
                </c:pt>
                <c:pt idx="949">
                  <c:v>198.70238283615168</c:v>
                </c:pt>
                <c:pt idx="950">
                  <c:v>198.70187365277016</c:v>
                </c:pt>
                <c:pt idx="951">
                  <c:v>198.7013706073073</c:v>
                </c:pt>
                <c:pt idx="952">
                  <c:v>198.70087362576885</c:v>
                </c:pt>
                <c:pt idx="953">
                  <c:v>198.70038263505268</c:v>
                </c:pt>
                <c:pt idx="954">
                  <c:v>198.69989756293808</c:v>
                </c:pt>
                <c:pt idx="955">
                  <c:v>198.69941833807508</c:v>
                </c:pt>
                <c:pt idx="956">
                  <c:v>198.69894488997397</c:v>
                </c:pt>
                <c:pt idx="957">
                  <c:v>198.6984771489949</c:v>
                </c:pt>
                <c:pt idx="958">
                  <c:v>198.69801504633764</c:v>
                </c:pt>
                <c:pt idx="959">
                  <c:v>198.6975585140315</c:v>
                </c:pt>
                <c:pt idx="960">
                  <c:v>198.69710748492525</c:v>
                </c:pt>
                <c:pt idx="961">
                  <c:v>198.6966618926773</c:v>
                </c:pt>
                <c:pt idx="962">
                  <c:v>198.69622167174592</c:v>
                </c:pt>
                <c:pt idx="963">
                  <c:v>198.69578675737955</c:v>
                </c:pt>
                <c:pt idx="964">
                  <c:v>198.69535708560733</c:v>
                </c:pt>
                <c:pt idx="965">
                  <c:v>198.69493259322968</c:v>
                </c:pt>
                <c:pt idx="966">
                  <c:v>198.69451321780895</c:v>
                </c:pt>
                <c:pt idx="967">
                  <c:v>198.69409889766027</c:v>
                </c:pt>
                <c:pt idx="968">
                  <c:v>198.6936895718425</c:v>
                </c:pt>
                <c:pt idx="969">
                  <c:v>198.69328518014919</c:v>
                </c:pt>
                <c:pt idx="970">
                  <c:v>198.69288566309976</c:v>
                </c:pt>
                <c:pt idx="971">
                  <c:v>198.69249096193076</c:v>
                </c:pt>
                <c:pt idx="972">
                  <c:v>198.69210101858718</c:v>
                </c:pt>
                <c:pt idx="973">
                  <c:v>198.69171577571396</c:v>
                </c:pt>
                <c:pt idx="974">
                  <c:v>198.6913351766475</c:v>
                </c:pt>
                <c:pt idx="975">
                  <c:v>198.69095916540738</c:v>
                </c:pt>
                <c:pt idx="976">
                  <c:v>198.69058768668805</c:v>
                </c:pt>
                <c:pt idx="977">
                  <c:v>198.69022068585073</c:v>
                </c:pt>
                <c:pt idx="978">
                  <c:v>198.68985810891542</c:v>
                </c:pt>
                <c:pt idx="979">
                  <c:v>198.68949990255283</c:v>
                </c:pt>
                <c:pt idx="980">
                  <c:v>198.68914601407661</c:v>
                </c:pt>
                <c:pt idx="981">
                  <c:v>198.68879639143569</c:v>
                </c:pt>
                <c:pt idx="982">
                  <c:v>198.68845098320642</c:v>
                </c:pt>
                <c:pt idx="983">
                  <c:v>198.68810973858515</c:v>
                </c:pt>
                <c:pt idx="984">
                  <c:v>198.68473842654086</c:v>
                </c:pt>
                <c:pt idx="985">
                  <c:v>198.68177349136789</c:v>
                </c:pt>
                <c:pt idx="986">
                  <c:v>198.67916594719429</c:v>
                </c:pt>
                <c:pt idx="987">
                  <c:v>198.67687271335237</c:v>
                </c:pt>
                <c:pt idx="988">
                  <c:v>198.67485590244311</c:v>
                </c:pt>
                <c:pt idx="989">
                  <c:v>198.67308219424746</c:v>
                </c:pt>
                <c:pt idx="990">
                  <c:v>198.67152228512938</c:v>
                </c:pt>
                <c:pt idx="991">
                  <c:v>198.67015040382555</c:v>
                </c:pt>
                <c:pt idx="992">
                  <c:v>198.66894388561505</c:v>
                </c:pt>
                <c:pt idx="993">
                  <c:v>198.66788279782892</c:v>
                </c:pt>
                <c:pt idx="994">
                  <c:v>198.66694961050825</c:v>
                </c:pt>
                <c:pt idx="995">
                  <c:v>198.66612890676706</c:v>
                </c:pt>
                <c:pt idx="996">
                  <c:v>198.6654071280723</c:v>
                </c:pt>
                <c:pt idx="997">
                  <c:v>198.66477235023106</c:v>
                </c:pt>
                <c:pt idx="998">
                  <c:v>198.66421408638251</c:v>
                </c:pt>
                <c:pt idx="999">
                  <c:v>198.66372311373922</c:v>
                </c:pt>
                <c:pt idx="1000">
                  <c:v>198.66329132121396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E-E844-AFAB-A99AAD9B9B6C}"/>
            </c:ext>
          </c:extLst>
        </c:ser>
        <c:ser>
          <c:idx val="1"/>
          <c:order val="1"/>
          <c:tx>
            <c:strRef>
              <c:f>'SIR Model'!$P$4</c:f>
              <c:strCache>
                <c:ptCount val="1"/>
                <c:pt idx="0">
                  <c:v>I(t)</c:v>
                </c:pt>
              </c:strCache>
            </c:strRef>
          </c:tx>
          <c:spPr>
            <a:ln w="38100">
              <a:solidFill>
                <a:schemeClr val="accent6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'SIR Model'!$N$5:$N$1005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'SIR Model'!$P$5:$P$1005</c:f>
              <c:numCache>
                <c:formatCode>0.00</c:formatCode>
                <c:ptCount val="1001"/>
                <c:pt idx="0">
                  <c:v>10</c:v>
                </c:pt>
                <c:pt idx="1">
                  <c:v>10.196000000000002</c:v>
                </c:pt>
                <c:pt idx="2">
                  <c:v>10.395680095360001</c:v>
                </c:pt>
                <c:pt idx="3">
                  <c:v>10.599102929757235</c:v>
                </c:pt>
                <c:pt idx="4">
                  <c:v>10.806331953542855</c:v>
                </c:pt>
                <c:pt idx="5">
                  <c:v>11.01743142318227</c:v>
                </c:pt>
                <c:pt idx="6">
                  <c:v>11.232466400120551</c:v>
                </c:pt>
                <c:pt idx="7">
                  <c:v>11.451502749045627</c:v>
                </c:pt>
                <c:pt idx="8">
                  <c:v>11.674607135521116</c:v>
                </c:pt>
                <c:pt idx="9">
                  <c:v>11.901847022959863</c:v>
                </c:pt>
                <c:pt idx="10">
                  <c:v>12.133290668908453</c:v>
                </c:pt>
                <c:pt idx="11">
                  <c:v>12.369007120612116</c:v>
                </c:pt>
                <c:pt idx="12">
                  <c:v>12.609066209828672</c:v>
                </c:pt>
                <c:pt idx="13">
                  <c:v>12.85353854685928</c:v>
                </c:pt>
                <c:pt idx="14">
                  <c:v>13.102495513762994</c:v>
                </c:pt>
                <c:pt idx="15">
                  <c:v>13.356009256721252</c:v>
                </c:pt>
                <c:pt idx="16">
                  <c:v>13.61415267751765</c:v>
                </c:pt>
                <c:pt idx="17">
                  <c:v>13.876999424097491</c:v>
                </c:pt>
                <c:pt idx="18">
                  <c:v>14.144623880170855</c:v>
                </c:pt>
                <c:pt idx="19">
                  <c:v>14.417101153822049</c:v>
                </c:pt>
                <c:pt idx="20">
                  <c:v>14.694507065087601</c:v>
                </c:pt>
                <c:pt idx="21">
                  <c:v>14.976918132464098</c:v>
                </c:pt>
                <c:pt idx="22">
                  <c:v>15.264411558306469</c:v>
                </c:pt>
                <c:pt idx="23">
                  <c:v>15.557065213076545</c:v>
                </c:pt>
                <c:pt idx="24">
                  <c:v>15.854957618400997</c:v>
                </c:pt>
                <c:pt idx="25">
                  <c:v>16.158167928897075</c:v>
                </c:pt>
                <c:pt idx="26">
                  <c:v>16.46677591272389</c:v>
                </c:pt>
                <c:pt idx="27">
                  <c:v>16.780861930816304</c:v>
                </c:pt>
                <c:pt idx="28">
                  <c:v>17.10050691475799</c:v>
                </c:pt>
                <c:pt idx="29">
                  <c:v>17.425792343249494</c:v>
                </c:pt>
                <c:pt idx="30">
                  <c:v>17.756800217126749</c:v>
                </c:pt>
                <c:pt idx="31">
                  <c:v>18.093613032884914</c:v>
                </c:pt>
                <c:pt idx="32">
                  <c:v>18.436313754662006</c:v>
                </c:pt>
                <c:pt idx="33">
                  <c:v>18.784985784636429</c:v>
                </c:pt>
                <c:pt idx="34">
                  <c:v>19.139712931792133</c:v>
                </c:pt>
                <c:pt idx="35">
                  <c:v>19.500579379004893</c:v>
                </c:pt>
                <c:pt idx="36">
                  <c:v>19.867669648403059</c:v>
                </c:pt>
                <c:pt idx="37">
                  <c:v>20.241068564955881</c:v>
                </c:pt>
                <c:pt idx="38">
                  <c:v>20.62086121824262</c:v>
                </c:pt>
                <c:pt idx="39">
                  <c:v>21.007132922355574</c:v>
                </c:pt>
                <c:pt idx="40">
                  <c:v>21.399969173890319</c:v>
                </c:pt>
                <c:pt idx="41">
                  <c:v>21.799455607976732</c:v>
                </c:pt>
                <c:pt idx="42">
                  <c:v>22.205677952304601</c:v>
                </c:pt>
                <c:pt idx="43">
                  <c:v>22.618721979098151</c:v>
                </c:pt>
                <c:pt idx="44">
                  <c:v>23.03867345499426</c:v>
                </c:pt>
                <c:pt idx="45">
                  <c:v>23.46561808877992</c:v>
                </c:pt>
                <c:pt idx="46">
                  <c:v>23.899641476945174</c:v>
                </c:pt>
                <c:pt idx="47">
                  <c:v>24.340829047008775</c:v>
                </c:pt>
                <c:pt idx="48">
                  <c:v>24.789265998574798</c:v>
                </c:pt>
                <c:pt idx="49">
                  <c:v>25.245037242079736</c:v>
                </c:pt>
                <c:pt idx="50">
                  <c:v>25.708227335190902</c:v>
                </c:pt>
                <c:pt idx="51">
                  <c:v>26.17892041681851</c:v>
                </c:pt>
                <c:pt idx="52">
                  <c:v>26.65720013870552</c:v>
                </c:pt>
                <c:pt idx="53">
                  <c:v>27.143149594561159</c:v>
                </c:pt>
                <c:pt idx="54">
                  <c:v>27.636851246706176</c:v>
                </c:pt>
                <c:pt idx="55">
                  <c:v>28.138386850199961</c:v>
                </c:pt>
                <c:pt idx="56">
                  <c:v>28.647837374422313</c:v>
                </c:pt>
                <c:pt idx="57">
                  <c:v>29.165282922085076</c:v>
                </c:pt>
                <c:pt idx="58">
                  <c:v>29.690802645651925</c:v>
                </c:pt>
                <c:pt idx="59">
                  <c:v>30.224474661147404</c:v>
                </c:pt>
                <c:pt idx="60">
                  <c:v>30.7663759593399</c:v>
                </c:pt>
                <c:pt idx="61">
                  <c:v>31.31658231428651</c:v>
                </c:pt>
                <c:pt idx="62">
                  <c:v>31.875168189231676</c:v>
                </c:pt>
                <c:pt idx="63">
                  <c:v>32.442206639855414</c:v>
                </c:pt>
                <c:pt idx="64">
                  <c:v>33.017769214871215</c:v>
                </c:pt>
                <c:pt idx="65">
                  <c:v>33.601925853978202</c:v>
                </c:pt>
                <c:pt idx="66">
                  <c:v>34.19474478317693</c:v>
                </c:pt>
                <c:pt idx="67">
                  <c:v>34.796292407463113</c:v>
                </c:pt>
                <c:pt idx="68">
                  <c:v>35.406633200919103</c:v>
                </c:pt>
                <c:pt idx="69">
                  <c:v>36.025829594228128</c:v>
                </c:pt>
                <c:pt idx="70">
                  <c:v>36.653941859642501</c:v>
                </c:pt>
                <c:pt idx="71">
                  <c:v>37.291027993442917</c:v>
                </c:pt>
                <c:pt idx="72">
                  <c:v>37.937143595932227</c:v>
                </c:pt>
                <c:pt idx="73">
                  <c:v>38.592341749014011</c:v>
                </c:pt>
                <c:pt idx="74">
                  <c:v>39.256672891412833</c:v>
                </c:pt>
                <c:pt idx="75">
                  <c:v>39.930184691600545</c:v>
                </c:pt>
                <c:pt idx="76">
                  <c:v>40.612921918500248</c:v>
                </c:pt>
                <c:pt idx="77">
                  <c:v>41.304926310047321</c:v>
                </c:pt>
                <c:pt idx="78">
                  <c:v>42.00623643969476</c:v>
                </c:pt>
                <c:pt idx="79">
                  <c:v>42.716887580958506</c:v>
                </c:pt>
                <c:pt idx="80">
                  <c:v>43.436911570106616</c:v>
                </c:pt>
                <c:pt idx="81">
                  <c:v>44.166336667104979</c:v>
                </c:pt>
                <c:pt idx="82">
                  <c:v>44.905187414941089</c:v>
                </c:pt>
                <c:pt idx="83">
                  <c:v>45.653484497456539</c:v>
                </c:pt>
                <c:pt idx="84">
                  <c:v>46.41124459582808</c:v>
                </c:pt>
                <c:pt idx="85">
                  <c:v>47.178480243846728</c:v>
                </c:pt>
                <c:pt idx="86">
                  <c:v>47.955199682153811</c:v>
                </c:pt>
                <c:pt idx="87">
                  <c:v>48.74140671160275</c:v>
                </c:pt>
                <c:pt idx="88">
                  <c:v>49.537100545925192</c:v>
                </c:pt>
                <c:pt idx="89">
                  <c:v>50.342275663890113</c:v>
                </c:pt>
                <c:pt idx="90">
                  <c:v>51.156921661154406</c:v>
                </c:pt>
                <c:pt idx="91">
                  <c:v>51.981023102013808</c:v>
                </c:pt>
                <c:pt idx="92">
                  <c:v>52.8145593712728</c:v>
                </c:pt>
                <c:pt idx="93">
                  <c:v>53.657504526462439</c:v>
                </c:pt>
                <c:pt idx="94">
                  <c:v>54.509827150644995</c:v>
                </c:pt>
                <c:pt idx="95">
                  <c:v>55.371490206054148</c:v>
                </c:pt>
                <c:pt idx="96">
                  <c:v>56.242450888829474</c:v>
                </c:pt>
                <c:pt idx="97">
                  <c:v>57.122660485113478</c:v>
                </c:pt>
                <c:pt idx="98">
                  <c:v>58.012064228788937</c:v>
                </c:pt>
                <c:pt idx="99">
                  <c:v>58.91060116114356</c:v>
                </c:pt>
                <c:pt idx="100">
                  <c:v>59.818203992757915</c:v>
                </c:pt>
                <c:pt idx="101">
                  <c:v>60.734798967921179</c:v>
                </c:pt>
                <c:pt idx="102">
                  <c:v>61.660305731887476</c:v>
                </c:pt>
                <c:pt idx="103">
                  <c:v>62.594637201293494</c:v>
                </c:pt>
                <c:pt idx="104">
                  <c:v>63.537699438065346</c:v>
                </c:pt>
                <c:pt idx="105">
                  <c:v>64.489391527149493</c:v>
                </c:pt>
                <c:pt idx="106">
                  <c:v>65.449605458408982</c:v>
                </c:pt>
                <c:pt idx="107">
                  <c:v>66.418226013031543</c:v>
                </c:pt>
                <c:pt idx="108">
                  <c:v>67.395130654801619</c:v>
                </c:pt>
                <c:pt idx="109">
                  <c:v>68.380189426592239</c:v>
                </c:pt>
                <c:pt idx="110">
                  <c:v>69.373264852436307</c:v>
                </c:pt>
                <c:pt idx="111">
                  <c:v>70.374211845539705</c:v>
                </c:pt>
                <c:pt idx="112">
                  <c:v>71.382877622600176</c:v>
                </c:pt>
                <c:pt idx="113">
                  <c:v>72.399101624797169</c:v>
                </c:pt>
                <c:pt idx="114">
                  <c:v>73.42271544581746</c:v>
                </c:pt>
                <c:pt idx="115">
                  <c:v>74.453542767280524</c:v>
                </c:pt>
                <c:pt idx="116">
                  <c:v>75.491399301925426</c:v>
                </c:pt>
                <c:pt idx="117">
                  <c:v>76.536092744917738</c:v>
                </c:pt>
                <c:pt idx="118">
                  <c:v>77.587422733630632</c:v>
                </c:pt>
                <c:pt idx="119">
                  <c:v>78.64518081624901</c:v>
                </c:pt>
                <c:pt idx="120">
                  <c:v>79.709150429538241</c:v>
                </c:pt>
                <c:pt idx="121">
                  <c:v>80.77910688611162</c:v>
                </c:pt>
                <c:pt idx="122">
                  <c:v>81.854817371521222</c:v>
                </c:pt>
                <c:pt idx="123">
                  <c:v>82.936040951486106</c:v>
                </c:pt>
                <c:pt idx="124">
                  <c:v>84.022528589560267</c:v>
                </c:pt>
                <c:pt idx="125">
                  <c:v>85.114023175529269</c:v>
                </c:pt>
                <c:pt idx="126">
                  <c:v>86.210259564810272</c:v>
                </c:pt>
                <c:pt idx="127">
                  <c:v>87.310964629114054</c:v>
                </c:pt>
                <c:pt idx="128">
                  <c:v>88.415857318610634</c:v>
                </c:pt>
                <c:pt idx="129">
                  <c:v>89.524648735821643</c:v>
                </c:pt>
                <c:pt idx="130">
                  <c:v>90.637042221442584</c:v>
                </c:pt>
                <c:pt idx="131">
                  <c:v>91.752733452277297</c:v>
                </c:pt>
                <c:pt idx="132">
                  <c:v>92.871410551444427</c:v>
                </c:pt>
                <c:pt idx="133">
                  <c:v>93.992754210992217</c:v>
                </c:pt>
                <c:pt idx="134">
                  <c:v>95.116437827033309</c:v>
                </c:pt>
                <c:pt idx="135">
                  <c:v>96.242127647484992</c:v>
                </c:pt>
                <c:pt idx="136">
                  <c:v>97.369482932474057</c:v>
                </c:pt>
                <c:pt idx="137">
                  <c:v>98.498156127436687</c:v>
                </c:pt>
                <c:pt idx="138">
                  <c:v>99.627793048915578</c:v>
                </c:pt>
                <c:pt idx="139">
                  <c:v>100.75803308302625</c:v>
                </c:pt>
                <c:pt idx="140">
                  <c:v>101.88850939653425</c:v>
                </c:pt>
                <c:pt idx="141">
                  <c:v>103.01884916045354</c:v>
                </c:pt>
                <c:pt idx="142">
                  <c:v>104.14867378604454</c:v>
                </c:pt>
                <c:pt idx="143">
                  <c:v>105.27759917305791</c:v>
                </c:pt>
                <c:pt idx="144">
                  <c:v>106.40523597003761</c:v>
                </c:pt>
                <c:pt idx="145">
                  <c:v>107.53118984646338</c:v>
                </c:pt>
                <c:pt idx="146">
                  <c:v>108.65506177647993</c:v>
                </c:pt>
                <c:pt idx="147">
                  <c:v>109.7764483339266</c:v>
                </c:pt>
                <c:pt idx="148">
                  <c:v>110.8949419983484</c:v>
                </c:pt>
                <c:pt idx="149">
                  <c:v>112.01013147163606</c:v>
                </c:pt>
                <c:pt idx="150">
                  <c:v>113.12160200491017</c:v>
                </c:pt>
                <c:pt idx="151">
                  <c:v>114.22893573523271</c:v>
                </c:pt>
                <c:pt idx="152">
                  <c:v>115.33171203169698</c:v>
                </c:pt>
                <c:pt idx="153">
                  <c:v>116.4295078504169</c:v>
                </c:pt>
                <c:pt idx="154">
                  <c:v>117.52189809790603</c:v>
                </c:pt>
                <c:pt idx="155">
                  <c:v>118.60845600230827</c:v>
                </c:pt>
                <c:pt idx="156">
                  <c:v>119.68875349191393</c:v>
                </c:pt>
                <c:pt idx="157">
                  <c:v>120.76236158036843</c:v>
                </c:pt>
                <c:pt idx="158">
                  <c:v>121.828850757956</c:v>
                </c:pt>
                <c:pt idx="159">
                  <c:v>122.88779138831644</c:v>
                </c:pt>
                <c:pt idx="160">
                  <c:v>123.93875410993165</c:v>
                </c:pt>
                <c:pt idx="161">
                  <c:v>124.98131024169771</c:v>
                </c:pt>
                <c:pt idx="162">
                  <c:v>126.01503219188018</c:v>
                </c:pt>
                <c:pt idx="163">
                  <c:v>127.03949386973355</c:v>
                </c:pt>
                <c:pt idx="164">
                  <c:v>128.05427109905111</c:v>
                </c:pt>
                <c:pt idx="165">
                  <c:v>129.05894203289955</c:v>
                </c:pt>
                <c:pt idx="166">
                  <c:v>130.05308756878165</c:v>
                </c:pt>
                <c:pt idx="167">
                  <c:v>131.03629176346277</c:v>
                </c:pt>
                <c:pt idx="168">
                  <c:v>132.00814224669122</c:v>
                </c:pt>
                <c:pt idx="169">
                  <c:v>132.96823063303901</c:v>
                </c:pt>
                <c:pt idx="170">
                  <c:v>133.91615293108805</c:v>
                </c:pt>
                <c:pt idx="171">
                  <c:v>134.85150994918928</c:v>
                </c:pt>
                <c:pt idx="172">
                  <c:v>135.7739076970247</c:v>
                </c:pt>
                <c:pt idx="173">
                  <c:v>136.68295778220926</c:v>
                </c:pt>
                <c:pt idx="174">
                  <c:v>137.57827780117796</c:v>
                </c:pt>
                <c:pt idx="175">
                  <c:v>138.45949172361401</c:v>
                </c:pt>
                <c:pt idx="176">
                  <c:v>139.32623026968778</c:v>
                </c:pt>
                <c:pt idx="177">
                  <c:v>140.17813127939115</c:v>
                </c:pt>
                <c:pt idx="178">
                  <c:v>141.01484007327005</c:v>
                </c:pt>
                <c:pt idx="179">
                  <c:v>141.83600980387783</c:v>
                </c:pt>
                <c:pt idx="180">
                  <c:v>142.64130179729378</c:v>
                </c:pt>
                <c:pt idx="181">
                  <c:v>143.43038588407595</c:v>
                </c:pt>
                <c:pt idx="182">
                  <c:v>144.20294071904203</c:v>
                </c:pt>
                <c:pt idx="183">
                  <c:v>144.95865408930138</c:v>
                </c:pt>
                <c:pt idx="184">
                  <c:v>145.697223209989</c:v>
                </c:pt>
                <c:pt idx="185">
                  <c:v>146.41835500718494</c:v>
                </c:pt>
                <c:pt idx="186">
                  <c:v>147.12176638753374</c:v>
                </c:pt>
                <c:pt idx="187">
                  <c:v>147.80718449411305</c:v>
                </c:pt>
                <c:pt idx="188">
                  <c:v>148.47434694813495</c:v>
                </c:pt>
                <c:pt idx="189">
                  <c:v>149.12300207610033</c:v>
                </c:pt>
                <c:pt idx="190">
                  <c:v>149.75290912206239</c:v>
                </c:pt>
                <c:pt idx="191">
                  <c:v>150.36383844469424</c:v>
                </c:pt>
                <c:pt idx="192">
                  <c:v>150.95557169889261</c:v>
                </c:pt>
                <c:pt idx="193">
                  <c:v>151.52790200168943</c:v>
                </c:pt>
                <c:pt idx="194">
                  <c:v>152.08063408228111</c:v>
                </c:pt>
                <c:pt idx="195">
                  <c:v>152.61358441602528</c:v>
                </c:pt>
                <c:pt idx="196">
                  <c:v>153.12658134229329</c:v>
                </c:pt>
                <c:pt idx="197">
                  <c:v>153.61946516610615</c:v>
                </c:pt>
                <c:pt idx="198">
                  <c:v>154.09208824351995</c:v>
                </c:pt>
                <c:pt idx="199">
                  <c:v>154.54431505076576</c:v>
                </c:pt>
                <c:pt idx="200">
                  <c:v>154.97602223718573</c:v>
                </c:pt>
                <c:pt idx="201">
                  <c:v>155.38709866204513</c:v>
                </c:pt>
                <c:pt idx="202">
                  <c:v>155.77744541533582</c:v>
                </c:pt>
                <c:pt idx="203">
                  <c:v>156.14697582272186</c:v>
                </c:pt>
                <c:pt idx="204">
                  <c:v>156.49561543481261</c:v>
                </c:pt>
                <c:pt idx="205">
                  <c:v>156.82330200098153</c:v>
                </c:pt>
                <c:pt idx="206">
                  <c:v>157.12998542798059</c:v>
                </c:pt>
                <c:pt idx="207">
                  <c:v>157.41562772363142</c:v>
                </c:pt>
                <c:pt idx="208">
                  <c:v>157.68020292590256</c:v>
                </c:pt>
                <c:pt idx="209">
                  <c:v>157.92369701771068</c:v>
                </c:pt>
                <c:pt idx="210">
                  <c:v>158.14610782780895</c:v>
                </c:pt>
                <c:pt idx="211">
                  <c:v>158.34744491815104</c:v>
                </c:pt>
                <c:pt idx="212">
                  <c:v>158.52772945814149</c:v>
                </c:pt>
                <c:pt idx="213">
                  <c:v>158.68699408620435</c:v>
                </c:pt>
                <c:pt idx="214">
                  <c:v>158.82528275912199</c:v>
                </c:pt>
                <c:pt idx="215">
                  <c:v>158.94265058961301</c:v>
                </c:pt>
                <c:pt idx="216">
                  <c:v>159.03916367263457</c:v>
                </c:pt>
                <c:pt idx="217">
                  <c:v>159.11489890090826</c:v>
                </c:pt>
                <c:pt idx="218">
                  <c:v>159.16994377018156</c:v>
                </c:pt>
                <c:pt idx="219">
                  <c:v>159.20439617474693</c:v>
                </c:pt>
                <c:pt idx="220">
                  <c:v>159.21836419375018</c:v>
                </c:pt>
                <c:pt idx="221">
                  <c:v>159.21196586882641</c:v>
                </c:pt>
                <c:pt idx="222">
                  <c:v>159.18532897360777</c:v>
                </c:pt>
                <c:pt idx="223">
                  <c:v>159.13859077565081</c:v>
                </c:pt>
                <c:pt idx="224">
                  <c:v>159.07189779133384</c:v>
                </c:pt>
                <c:pt idx="225">
                  <c:v>158.98540553427497</c:v>
                </c:pt>
                <c:pt idx="226">
                  <c:v>158.87927825782117</c:v>
                </c:pt>
                <c:pt idx="227">
                  <c:v>158.75368869215609</c:v>
                </c:pt>
                <c:pt idx="228">
                  <c:v>158.60881777657085</c:v>
                </c:pt>
                <c:pt idx="229">
                  <c:v>158.444854387437</c:v>
                </c:pt>
                <c:pt idx="230">
                  <c:v>158.26199506241477</c:v>
                </c:pt>
                <c:pt idx="231">
                  <c:v>158.06044372142179</c:v>
                </c:pt>
                <c:pt idx="232">
                  <c:v>157.84041138487933</c:v>
                </c:pt>
                <c:pt idx="233">
                  <c:v>157.60211588974332</c:v>
                </c:pt>
                <c:pt idx="234">
                  <c:v>157.34578160381648</c:v>
                </c:pt>
                <c:pt idx="235">
                  <c:v>157.07163913882692</c:v>
                </c:pt>
                <c:pt idx="236">
                  <c:v>156.77992506274538</c:v>
                </c:pt>
                <c:pt idx="237">
                  <c:v>156.47088161180059</c:v>
                </c:pt>
                <c:pt idx="238">
                  <c:v>156.14475640263856</c:v>
                </c:pt>
                <c:pt idx="239">
                  <c:v>155.80180214505623</c:v>
                </c:pt>
                <c:pt idx="240">
                  <c:v>155.44227635572591</c:v>
                </c:pt>
                <c:pt idx="241">
                  <c:v>155.06644107331056</c:v>
                </c:pt>
                <c:pt idx="242">
                  <c:v>154.67456257535443</c:v>
                </c:pt>
                <c:pt idx="243">
                  <c:v>154.26691109731718</c:v>
                </c:pt>
                <c:pt idx="244">
                  <c:v>153.84376055410286</c:v>
                </c:pt>
                <c:pt idx="245">
                  <c:v>153.40538826441863</c:v>
                </c:pt>
                <c:pt idx="246">
                  <c:v>152.95207467828092</c:v>
                </c:pt>
                <c:pt idx="247">
                  <c:v>152.4841031079695</c:v>
                </c:pt>
                <c:pt idx="248">
                  <c:v>152.00175946271341</c:v>
                </c:pt>
                <c:pt idx="249">
                  <c:v>151.50533198737472</c:v>
                </c:pt>
                <c:pt idx="250">
                  <c:v>150.99511100538018</c:v>
                </c:pt>
                <c:pt idx="251">
                  <c:v>150.47138866613267</c:v>
                </c:pt>
                <c:pt idx="252">
                  <c:v>149.93445869711857</c:v>
                </c:pt>
                <c:pt idx="253">
                  <c:v>149.38461616091007</c:v>
                </c:pt>
                <c:pt idx="254">
                  <c:v>148.82215721724538</c:v>
                </c:pt>
                <c:pt idx="255">
                  <c:v>148.24737889035333</c:v>
                </c:pt>
                <c:pt idx="256">
                  <c:v>147.66057884167364</c:v>
                </c:pt>
                <c:pt idx="257">
                  <c:v>147.0620551481083</c:v>
                </c:pt>
                <c:pt idx="258">
                  <c:v>146.45210608592447</c:v>
                </c:pt>
                <c:pt idx="259">
                  <c:v>145.83102992041484</c:v>
                </c:pt>
                <c:pt idx="260">
                  <c:v>145.19912470140682</c:v>
                </c:pt>
                <c:pt idx="261">
                  <c:v>144.55668806469856</c:v>
                </c:pt>
                <c:pt idx="262">
                  <c:v>143.90401703948567</c:v>
                </c:pt>
                <c:pt idx="263">
                  <c:v>143.24140786183042</c:v>
                </c:pt>
                <c:pt idx="264">
                  <c:v>142.56915579421198</c:v>
                </c:pt>
                <c:pt idx="265">
                  <c:v>141.88755495118474</c:v>
                </c:pt>
                <c:pt idx="266">
                  <c:v>141.19689813116014</c:v>
                </c:pt>
                <c:pt idx="267">
                  <c:v>140.49747665431664</c:v>
                </c:pt>
                <c:pt idx="268">
                  <c:v>139.78958020663114</c:v>
                </c:pt>
                <c:pt idx="269">
                  <c:v>139.0734966900165</c:v>
                </c:pt>
                <c:pt idx="270">
                  <c:v>138.34951207853916</c:v>
                </c:pt>
                <c:pt idx="271">
                  <c:v>137.61791028068245</c:v>
                </c:pt>
                <c:pt idx="272">
                  <c:v>136.87897300761253</c:v>
                </c:pt>
                <c:pt idx="273">
                  <c:v>136.13297964739579</c:v>
                </c:pt>
                <c:pt idx="274">
                  <c:v>135.38020714510941</c:v>
                </c:pt>
                <c:pt idx="275">
                  <c:v>134.62092988877905</c:v>
                </c:pt>
                <c:pt idx="276">
                  <c:v>133.8554196010721</c:v>
                </c:pt>
                <c:pt idx="277">
                  <c:v>133.08394523666752</c:v>
                </c:pt>
                <c:pt idx="278">
                  <c:v>132.30677288521895</c:v>
                </c:pt>
                <c:pt idx="279">
                  <c:v>131.52416567982155</c:v>
                </c:pt>
                <c:pt idx="280">
                  <c:v>130.73638371088904</c:v>
                </c:pt>
                <c:pt idx="281">
                  <c:v>129.94368394534226</c:v>
                </c:pt>
                <c:pt idx="282">
                  <c:v>129.1463201510075</c:v>
                </c:pt>
                <c:pt idx="283">
                  <c:v>128.34454282611853</c:v>
                </c:pt>
                <c:pt idx="284">
                  <c:v>127.53859913381351</c:v>
                </c:pt>
                <c:pt idx="285">
                  <c:v>126.72873284151522</c:v>
                </c:pt>
                <c:pt idx="286">
                  <c:v>125.91518426508014</c:v>
                </c:pt>
                <c:pt idx="287">
                  <c:v>125.0981902176003</c:v>
                </c:pt>
                <c:pt idx="288">
                  <c:v>124.27798396273988</c:v>
                </c:pt>
                <c:pt idx="289">
                  <c:v>123.45479517248674</c:v>
                </c:pt>
                <c:pt idx="290">
                  <c:v>122.62884988919848</c:v>
                </c:pt>
                <c:pt idx="291">
                  <c:v>121.80037049182127</c:v>
                </c:pt>
                <c:pt idx="292">
                  <c:v>120.96957566615909</c:v>
                </c:pt>
                <c:pt idx="293">
                  <c:v>120.13668037907107</c:v>
                </c:pt>
                <c:pt idx="294">
                  <c:v>119.30189585647386</c:v>
                </c:pt>
                <c:pt idx="295">
                  <c:v>118.46542956502668</c:v>
                </c:pt>
                <c:pt idx="296">
                  <c:v>117.62748519737646</c:v>
                </c:pt>
                <c:pt idx="297">
                  <c:v>116.78826266084151</c:v>
                </c:pt>
                <c:pt idx="298">
                  <c:v>115.94795806941241</c:v>
                </c:pt>
                <c:pt idx="299">
                  <c:v>115.10676373895001</c:v>
                </c:pt>
                <c:pt idx="300">
                  <c:v>114.2648681854613</c:v>
                </c:pt>
                <c:pt idx="301">
                  <c:v>113.42245612633522</c:v>
                </c:pt>
                <c:pt idx="302">
                  <c:v>112.57970848442179</c:v>
                </c:pt>
                <c:pt idx="303">
                  <c:v>111.73680239483916</c:v>
                </c:pt>
                <c:pt idx="304">
                  <c:v>110.89391121439539</c:v>
                </c:pt>
                <c:pt idx="305">
                  <c:v>110.0512045335127</c:v>
                </c:pt>
                <c:pt idx="306">
                  <c:v>109.20884819054433</c:v>
                </c:pt>
                <c:pt idx="307">
                  <c:v>108.3670042883757</c:v>
                </c:pt>
                <c:pt idx="308">
                  <c:v>107.52583121320362</c:v>
                </c:pt>
                <c:pt idx="309">
                  <c:v>106.68548365538956</c:v>
                </c:pt>
                <c:pt idx="310">
                  <c:v>105.84611263228457</c:v>
                </c:pt>
                <c:pt idx="311">
                  <c:v>105.00786551292617</c:v>
                </c:pt>
                <c:pt idx="312">
                  <c:v>104.1708860445094</c:v>
                </c:pt>
                <c:pt idx="313">
                  <c:v>103.33531438053654</c:v>
                </c:pt>
                <c:pt idx="314">
                  <c:v>102.50128711055238</c:v>
                </c:pt>
                <c:pt idx="315">
                  <c:v>101.66893729137408</c:v>
                </c:pt>
                <c:pt idx="316">
                  <c:v>100.83839447972709</c:v>
                </c:pt>
                <c:pt idx="317">
                  <c:v>100.00978476620101</c:v>
                </c:pt>
                <c:pt idx="318">
                  <c:v>99.183230810441472</c:v>
                </c:pt>
                <c:pt idx="319">
                  <c:v>98.358851877496548</c:v>
                </c:pt>
                <c:pt idx="320">
                  <c:v>97.53676387523862</c:v>
                </c:pt>
                <c:pt idx="321">
                  <c:v>96.717079392784996</c:v>
                </c:pt>
                <c:pt idx="322">
                  <c:v>95.89990773984276</c:v>
                </c:pt>
                <c:pt idx="323">
                  <c:v>95.085354986905855</c:v>
                </c:pt>
                <c:pt idx="324">
                  <c:v>94.27352400623468</c:v>
                </c:pt>
                <c:pt idx="325">
                  <c:v>93.464514513550711</c:v>
                </c:pt>
                <c:pt idx="326">
                  <c:v>92.658423110381065</c:v>
                </c:pt>
                <c:pt idx="327">
                  <c:v>91.855343326989995</c:v>
                </c:pt>
                <c:pt idx="328">
                  <c:v>91.055365665836788</c:v>
                </c:pt>
                <c:pt idx="329">
                  <c:v>90.258577645501504</c:v>
                </c:pt>
                <c:pt idx="330">
                  <c:v>89.465063845022229</c:v>
                </c:pt>
                <c:pt idx="331">
                  <c:v>88.674905948589867</c:v>
                </c:pt>
                <c:pt idx="332">
                  <c:v>87.888182790548115</c:v>
                </c:pt>
                <c:pt idx="333">
                  <c:v>87.104970400648909</c:v>
                </c:pt>
                <c:pt idx="334">
                  <c:v>86.325342049515072</c:v>
                </c:pt>
                <c:pt idx="335">
                  <c:v>85.54936829426444</c:v>
                </c:pt>
                <c:pt idx="336">
                  <c:v>84.777117024251197</c:v>
                </c:pt>
                <c:pt idx="337">
                  <c:v>84.008653506882368</c:v>
                </c:pt>
                <c:pt idx="338">
                  <c:v>83.244040433469124</c:v>
                </c:pt>
                <c:pt idx="339">
                  <c:v>82.483337965074412</c:v>
                </c:pt>
                <c:pt idx="340">
                  <c:v>81.726603778320253</c:v>
                </c:pt>
                <c:pt idx="341">
                  <c:v>80.97389311111958</c:v>
                </c:pt>
                <c:pt idx="342">
                  <c:v>80.225258808299543</c:v>
                </c:pt>
                <c:pt idx="343">
                  <c:v>79.480751367084338</c:v>
                </c:pt>
                <c:pt idx="344">
                  <c:v>78.740418982407618</c:v>
                </c:pt>
                <c:pt idx="345">
                  <c:v>78.004307592026123</c:v>
                </c:pt>
                <c:pt idx="346">
                  <c:v>77.272460921407145</c:v>
                </c:pt>
                <c:pt idx="347">
                  <c:v>76.544920528364614</c:v>
                </c:pt>
                <c:pt idx="348">
                  <c:v>75.821725847419515</c:v>
                </c:pt>
                <c:pt idx="349">
                  <c:v>75.102914233861782</c:v>
                </c:pt>
                <c:pt idx="350">
                  <c:v>74.388521007492514</c:v>
                </c:pt>
                <c:pt idx="351">
                  <c:v>73.678579496026089</c:v>
                </c:pt>
                <c:pt idx="352">
                  <c:v>72.973121078133374</c:v>
                </c:pt>
                <c:pt idx="353">
                  <c:v>72.272175226108487</c:v>
                </c:pt>
                <c:pt idx="354">
                  <c:v>71.575769548142333</c:v>
                </c:pt>
                <c:pt idx="355">
                  <c:v>70.883929830187725</c:v>
                </c:pt>
                <c:pt idx="356">
                  <c:v>70.196680077401624</c:v>
                </c:pt>
                <c:pt idx="357">
                  <c:v>69.514042555151406</c:v>
                </c:pt>
                <c:pt idx="358">
                  <c:v>68.836037829572703</c:v>
                </c:pt>
                <c:pt idx="359">
                  <c:v>68.162684807667659</c:v>
                </c:pt>
                <c:pt idx="360">
                  <c:v>67.494000776933163</c:v>
                </c:pt>
                <c:pt idx="361">
                  <c:v>66.830001444509719</c:v>
                </c:pt>
                <c:pt idx="362">
                  <c:v>66.170700975842237</c:v>
                </c:pt>
                <c:pt idx="363">
                  <c:v>65.516112032844987</c:v>
                </c:pt>
                <c:pt idx="364">
                  <c:v>64.866245811563871</c:v>
                </c:pt>
                <c:pt idx="365">
                  <c:v>64.221112079329671</c:v>
                </c:pt>
                <c:pt idx="366">
                  <c:v>63.580719211396811</c:v>
                </c:pt>
                <c:pt idx="367">
                  <c:v>62.945074227062953</c:v>
                </c:pt>
                <c:pt idx="368">
                  <c:v>62.314182825265156</c:v>
                </c:pt>
                <c:pt idx="369">
                  <c:v>61.68804941964931</c:v>
                </c:pt>
                <c:pt idx="370">
                  <c:v>61.066677173109831</c:v>
                </c:pt>
                <c:pt idx="371">
                  <c:v>60.450068031797414</c:v>
                </c:pt>
                <c:pt idx="372">
                  <c:v>59.838222758593105</c:v>
                </c:pt>
                <c:pt idx="373">
                  <c:v>59.231140966047498</c:v>
                </c:pt>
                <c:pt idx="374">
                  <c:v>58.628821148784397</c:v>
                </c:pt>
                <c:pt idx="375">
                  <c:v>58.031260715368667</c:v>
                </c:pt>
                <c:pt idx="376">
                  <c:v>57.438456019638593</c:v>
                </c:pt>
                <c:pt idx="377">
                  <c:v>56.850402391503387</c:v>
                </c:pt>
                <c:pt idx="378">
                  <c:v>56.267094167206906</c:v>
                </c:pt>
                <c:pt idx="379">
                  <c:v>55.688524719059131</c:v>
                </c:pt>
                <c:pt idx="380">
                  <c:v>55.114686484637211</c:v>
                </c:pt>
                <c:pt idx="381">
                  <c:v>54.545570995458199</c:v>
                </c:pt>
                <c:pt idx="382">
                  <c:v>53.981168905126133</c:v>
                </c:pt>
                <c:pt idx="383">
                  <c:v>53.421470016956143</c:v>
                </c:pt>
                <c:pt idx="384">
                  <c:v>52.866463311078853</c:v>
                </c:pt>
                <c:pt idx="385">
                  <c:v>52.316136971028278</c:v>
                </c:pt>
                <c:pt idx="386">
                  <c:v>51.770478409817073</c:v>
                </c:pt>
                <c:pt idx="387">
                  <c:v>51.22947429550284</c:v>
                </c:pt>
                <c:pt idx="388">
                  <c:v>50.693110576249715</c:v>
                </c:pt>
                <c:pt idx="389">
                  <c:v>50.161372504889478</c:v>
                </c:pt>
                <c:pt idx="390">
                  <c:v>49.63424466298676</c:v>
                </c:pt>
                <c:pt idx="391">
                  <c:v>49.111710984413001</c:v>
                </c:pt>
                <c:pt idx="392">
                  <c:v>48.59375477843404</c:v>
                </c:pt>
                <c:pt idx="393">
                  <c:v>48.0803587523163</c:v>
                </c:pt>
                <c:pt idx="394">
                  <c:v>47.571505033456823</c:v>
                </c:pt>
                <c:pt idx="395">
                  <c:v>47.067175191042324</c:v>
                </c:pt>
                <c:pt idx="396">
                  <c:v>46.567350257242758</c:v>
                </c:pt>
                <c:pt idx="397">
                  <c:v>46.07201074794488</c:v>
                </c:pt>
                <c:pt idx="398">
                  <c:v>45.58113668303141</c:v>
                </c:pt>
                <c:pt idx="399">
                  <c:v>45.094707606211486</c:v>
                </c:pt>
                <c:pt idx="400">
                  <c:v>44.612702604408213</c:v>
                </c:pt>
                <c:pt idx="401">
                  <c:v>44.135100326709129</c:v>
                </c:pt>
                <c:pt idx="402">
                  <c:v>43.661879002885541</c:v>
                </c:pt>
                <c:pt idx="403">
                  <c:v>43.193016461486614</c:v>
                </c:pt>
                <c:pt idx="404">
                  <c:v>42.728490147514293</c:v>
                </c:pt>
                <c:pt idx="405">
                  <c:v>42.268277139685047</c:v>
                </c:pt>
                <c:pt idx="406">
                  <c:v>41.812354167284568</c:v>
                </c:pt>
                <c:pt idx="407">
                  <c:v>41.36069762662143</c:v>
                </c:pt>
                <c:pt idx="408">
                  <c:v>40.913283597085922</c:v>
                </c:pt>
                <c:pt idx="409">
                  <c:v>40.470087856820122</c:v>
                </c:pt>
                <c:pt idx="410">
                  <c:v>40.031085898005351</c:v>
                </c:pt>
                <c:pt idx="411">
                  <c:v>39.596252941773116</c:v>
                </c:pt>
                <c:pt idx="412">
                  <c:v>39.165563952745742</c:v>
                </c:pt>
                <c:pt idx="413">
                  <c:v>38.738993653212709</c:v>
                </c:pt>
                <c:pt idx="414">
                  <c:v>38.316516536948853</c:v>
                </c:pt>
                <c:pt idx="415">
                  <c:v>37.898106882680523</c:v>
                </c:pt>
                <c:pt idx="416">
                  <c:v>37.483738767205665</c:v>
                </c:pt>
                <c:pt idx="417">
                  <c:v>37.073386078174011</c:v>
                </c:pt>
                <c:pt idx="418">
                  <c:v>36.667022526533167</c:v>
                </c:pt>
                <c:pt idx="419">
                  <c:v>36.26462165864681</c:v>
                </c:pt>
                <c:pt idx="420">
                  <c:v>35.86615686809067</c:v>
                </c:pt>
                <c:pt idx="421">
                  <c:v>35.471601407132411</c:v>
                </c:pt>
                <c:pt idx="422">
                  <c:v>35.080928397901062</c:v>
                </c:pt>
                <c:pt idx="423">
                  <c:v>34.694110843251934</c:v>
                </c:pt>
                <c:pt idx="424">
                  <c:v>34.311121637332676</c:v>
                </c:pt>
                <c:pt idx="425">
                  <c:v>33.931933575856256</c:v>
                </c:pt>
                <c:pt idx="426">
                  <c:v>33.556519366086434</c:v>
                </c:pt>
                <c:pt idx="427">
                  <c:v>33.18485163654136</c:v>
                </c:pt>
                <c:pt idx="428">
                  <c:v>32.816902946420825</c:v>
                </c:pt>
                <c:pt idx="429">
                  <c:v>32.452645794762617</c:v>
                </c:pt>
                <c:pt idx="430">
                  <c:v>32.092052629333452</c:v>
                </c:pt>
                <c:pt idx="431">
                  <c:v>31.735095855259779</c:v>
                </c:pt>
                <c:pt idx="432">
                  <c:v>31.381747843403772</c:v>
                </c:pt>
                <c:pt idx="433">
                  <c:v>31.031980938489774</c:v>
                </c:pt>
                <c:pt idx="434">
                  <c:v>30.685767466986285</c:v>
                </c:pt>
                <c:pt idx="435">
                  <c:v>30.343079744748682</c:v>
                </c:pt>
                <c:pt idx="436">
                  <c:v>30.003890084427617</c:v>
                </c:pt>
                <c:pt idx="437">
                  <c:v>29.668170802648145</c:v>
                </c:pt>
                <c:pt idx="438">
                  <c:v>29.335894226964424</c:v>
                </c:pt>
                <c:pt idx="439">
                  <c:v>29.007032702594827</c:v>
                </c:pt>
                <c:pt idx="440">
                  <c:v>28.681558598942281</c:v>
                </c:pt>
                <c:pt idx="441">
                  <c:v>28.359444315904444</c:v>
                </c:pt>
                <c:pt idx="442">
                  <c:v>28.040662289978428</c:v>
                </c:pt>
                <c:pt idx="443">
                  <c:v>27.725185000164583</c:v>
                </c:pt>
                <c:pt idx="444">
                  <c:v>27.412984973673833</c:v>
                </c:pt>
                <c:pt idx="445">
                  <c:v>27.104034791443009</c:v>
                </c:pt>
                <c:pt idx="446">
                  <c:v>26.798307093462498</c:v>
                </c:pt>
                <c:pt idx="447">
                  <c:v>26.495774583920518</c:v>
                </c:pt>
                <c:pt idx="448">
                  <c:v>26.196410036168203</c:v>
                </c:pt>
                <c:pt idx="449">
                  <c:v>25.90018629750967</c:v>
                </c:pt>
                <c:pt idx="450">
                  <c:v>25.607076293821144</c:v>
                </c:pt>
                <c:pt idx="451">
                  <c:v>25.317053034003113</c:v>
                </c:pt>
                <c:pt idx="452">
                  <c:v>25.030089614269485</c:v>
                </c:pt>
                <c:pt idx="453">
                  <c:v>24.746159222277615</c:v>
                </c:pt>
                <c:pt idx="454">
                  <c:v>24.465235141103008</c:v>
                </c:pt>
                <c:pt idx="455">
                  <c:v>24.18729075306241</c:v>
                </c:pt>
                <c:pt idx="456">
                  <c:v>23.91229954338899</c:v>
                </c:pt>
                <c:pt idx="457">
                  <c:v>23.640235103763207</c:v>
                </c:pt>
                <c:pt idx="458">
                  <c:v>23.371071135702909</c:v>
                </c:pt>
                <c:pt idx="459">
                  <c:v>23.10478145381612</c:v>
                </c:pt>
                <c:pt idx="460">
                  <c:v>22.841339988919934</c:v>
                </c:pt>
                <c:pt idx="461">
                  <c:v>22.580720791028906</c:v>
                </c:pt>
                <c:pt idx="462">
                  <c:v>22.322898032216138</c:v>
                </c:pt>
                <c:pt idx="463">
                  <c:v>22.067846009350372</c:v>
                </c:pt>
                <c:pt idx="464">
                  <c:v>21.815539146712194</c:v>
                </c:pt>
                <c:pt idx="465">
                  <c:v>21.565951998492476</c:v>
                </c:pt>
                <c:pt idx="466">
                  <c:v>21.319059251176071</c:v>
                </c:pt>
                <c:pt idx="467">
                  <c:v>21.074835725813777</c:v>
                </c:pt>
                <c:pt idx="468">
                  <c:v>20.833256380185457</c:v>
                </c:pt>
                <c:pt idx="469">
                  <c:v>20.594296310857199</c:v>
                </c:pt>
                <c:pt idx="470">
                  <c:v>20.35793075513531</c:v>
                </c:pt>
                <c:pt idx="471">
                  <c:v>20.1241350929199</c:v>
                </c:pt>
                <c:pt idx="472">
                  <c:v>19.892884848460735</c:v>
                </c:pt>
                <c:pt idx="473">
                  <c:v>19.664155692018024</c:v>
                </c:pt>
                <c:pt idx="474">
                  <c:v>19.437923441430708</c:v>
                </c:pt>
                <c:pt idx="475">
                  <c:v>19.214164063594758</c:v>
                </c:pt>
                <c:pt idx="476">
                  <c:v>18.992853675853997</c:v>
                </c:pt>
                <c:pt idx="477">
                  <c:v>18.773968547305852</c:v>
                </c:pt>
                <c:pt idx="478">
                  <c:v>18.557485100024408</c:v>
                </c:pt>
                <c:pt idx="479">
                  <c:v>18.343379910203094</c:v>
                </c:pt>
                <c:pt idx="480">
                  <c:v>18.131629709219247</c:v>
                </c:pt>
                <c:pt idx="481">
                  <c:v>17.922211384622845</c:v>
                </c:pt>
                <c:pt idx="482">
                  <c:v>17.71510198105149</c:v>
                </c:pt>
                <c:pt idx="483">
                  <c:v>17.510278701073844</c:v>
                </c:pt>
                <c:pt idx="484">
                  <c:v>17.307718905963569</c:v>
                </c:pt>
                <c:pt idx="485">
                  <c:v>17.107400116405813</c:v>
                </c:pt>
                <c:pt idx="486">
                  <c:v>16.909300013138225</c:v>
                </c:pt>
                <c:pt idx="487">
                  <c:v>16.713396437528438</c:v>
                </c:pt>
                <c:pt idx="488">
                  <c:v>16.519667392089953</c:v>
                </c:pt>
                <c:pt idx="489">
                  <c:v>16.328091040938254</c:v>
                </c:pt>
                <c:pt idx="490">
                  <c:v>16.138645710188964</c:v>
                </c:pt>
                <c:pt idx="491">
                  <c:v>15.951309888299852</c:v>
                </c:pt>
                <c:pt idx="492">
                  <c:v>15.766062226358397</c:v>
                </c:pt>
                <c:pt idx="493">
                  <c:v>15.582881538316606</c:v>
                </c:pt>
                <c:pt idx="494">
                  <c:v>15.401746801174756</c:v>
                </c:pt>
                <c:pt idx="495">
                  <c:v>15.22263715511566</c:v>
                </c:pt>
                <c:pt idx="496">
                  <c:v>15.045531903591037</c:v>
                </c:pt>
                <c:pt idx="497">
                  <c:v>14.870410513361547</c:v>
                </c:pt>
                <c:pt idx="498">
                  <c:v>14.697252614491969</c:v>
                </c:pt>
                <c:pt idx="499">
                  <c:v>14.526038000303005</c:v>
                </c:pt>
                <c:pt idx="500">
                  <c:v>14.356746627281144</c:v>
                </c:pt>
                <c:pt idx="501">
                  <c:v>14.189358614947984</c:v>
                </c:pt>
                <c:pt idx="502">
                  <c:v>14.023854245690377</c:v>
                </c:pt>
                <c:pt idx="503">
                  <c:v>13.86021396455272</c:v>
                </c:pt>
                <c:pt idx="504">
                  <c:v>13.69841837899272</c:v>
                </c:pt>
                <c:pt idx="505">
                  <c:v>13.538448258601862</c:v>
                </c:pt>
                <c:pt idx="506">
                  <c:v>13.380284534791857</c:v>
                </c:pt>
                <c:pt idx="507">
                  <c:v>13.223908300448228</c:v>
                </c:pt>
                <c:pt idx="508">
                  <c:v>13.069300809552276</c:v>
                </c:pt>
                <c:pt idx="509">
                  <c:v>12.916443476772505</c:v>
                </c:pt>
                <c:pt idx="510">
                  <c:v>12.765317877026662</c:v>
                </c:pt>
                <c:pt idx="511">
                  <c:v>12.615905745015482</c:v>
                </c:pt>
                <c:pt idx="512">
                  <c:v>12.468188974729182</c:v>
                </c:pt>
                <c:pt idx="513">
                  <c:v>12.322149618927762</c:v>
                </c:pt>
                <c:pt idx="514">
                  <c:v>12.177769888596087</c:v>
                </c:pt>
                <c:pt idx="515">
                  <c:v>12.035032152374777</c:v>
                </c:pt>
                <c:pt idx="516">
                  <c:v>11.893918935967827</c:v>
                </c:pt>
                <c:pt idx="517">
                  <c:v>11.754412921527901</c:v>
                </c:pt>
                <c:pt idx="518">
                  <c:v>11.616496947020215</c:v>
                </c:pt>
                <c:pt idx="519">
                  <c:v>11.480154005565883</c:v>
                </c:pt>
                <c:pt idx="520">
                  <c:v>11.345367244765585</c:v>
                </c:pt>
                <c:pt idx="521">
                  <c:v>11.212119966004412</c:v>
                </c:pt>
                <c:pt idx="522">
                  <c:v>11.080395623738676</c:v>
                </c:pt>
                <c:pt idx="523">
                  <c:v>10.950177824765511</c:v>
                </c:pt>
                <c:pt idx="524">
                  <c:v>10.821450327476011</c:v>
                </c:pt>
                <c:pt idx="525">
                  <c:v>10.694197041092666</c:v>
                </c:pt>
                <c:pt idx="526">
                  <c:v>10.568402024891826</c:v>
                </c:pt>
                <c:pt idx="527">
                  <c:v>10.444049487411917</c:v>
                </c:pt>
                <c:pt idx="528">
                  <c:v>10.321123785648071</c:v>
                </c:pt>
                <c:pt idx="529">
                  <c:v>10.199609424233872</c:v>
                </c:pt>
                <c:pt idx="530">
                  <c:v>10.079491054610861</c:v>
                </c:pt>
                <c:pt idx="531">
                  <c:v>9.9607534741864256</c:v>
                </c:pt>
                <c:pt idx="532">
                  <c:v>9.8433816254807009</c:v>
                </c:pt>
                <c:pt idx="533">
                  <c:v>9.7273605952630913</c:v>
                </c:pt>
                <c:pt idx="534">
                  <c:v>9.6126756136789755</c:v>
                </c:pt>
                <c:pt idx="535">
                  <c:v>9.4993120533671753</c:v>
                </c:pt>
                <c:pt idx="536">
                  <c:v>9.3872554285687375</c:v>
                </c:pt>
                <c:pt idx="537">
                  <c:v>9.2764913942275573</c:v>
                </c:pt>
                <c:pt idx="538">
                  <c:v>9.1670057450833671</c:v>
                </c:pt>
                <c:pt idx="539">
                  <c:v>9.0587844147575893</c:v>
                </c:pt>
                <c:pt idx="540">
                  <c:v>8.951813474832548</c:v>
                </c:pt>
                <c:pt idx="541">
                  <c:v>8.8460791339245102</c:v>
                </c:pt>
                <c:pt idx="542">
                  <c:v>8.7415677367510138</c:v>
                </c:pt>
                <c:pt idx="543">
                  <c:v>8.6382657631929387</c:v>
                </c:pt>
                <c:pt idx="544">
                  <c:v>8.5361598273517423</c:v>
                </c:pt>
                <c:pt idx="545">
                  <c:v>8.435236676602285</c:v>
                </c:pt>
                <c:pt idx="546">
                  <c:v>8.3354831906416553</c:v>
                </c:pt>
                <c:pt idx="547">
                  <c:v>8.2368863805343793</c:v>
                </c:pt>
                <c:pt idx="548">
                  <c:v>8.1394333877544121</c:v>
                </c:pt>
                <c:pt idx="549">
                  <c:v>8.0431114832242621</c:v>
                </c:pt>
                <c:pt idx="550">
                  <c:v>7.9479080663516255</c:v>
                </c:pt>
                <c:pt idx="551">
                  <c:v>7.853810664063869</c:v>
                </c:pt>
                <c:pt idx="552">
                  <c:v>7.7608069298406948</c:v>
                </c:pt>
                <c:pt idx="553">
                  <c:v>7.6688846427453177</c:v>
                </c:pt>
                <c:pt idx="554">
                  <c:v>7.5780317064544711</c:v>
                </c:pt>
                <c:pt idx="555">
                  <c:v>7.4882361482875393</c:v>
                </c:pt>
                <c:pt idx="556">
                  <c:v>7.3994861182351208</c:v>
                </c:pt>
                <c:pt idx="557">
                  <c:v>7.311769887987297</c:v>
                </c:pt>
                <c:pt idx="558">
                  <c:v>7.2250758499618879</c:v>
                </c:pt>
                <c:pt idx="559">
                  <c:v>7.1393925163329621</c:v>
                </c:pt>
                <c:pt idx="560">
                  <c:v>7.0547085180598552</c:v>
                </c:pt>
                <c:pt idx="561">
                  <c:v>6.9710126039169422</c:v>
                </c:pt>
                <c:pt idx="562">
                  <c:v>6.8882936395244103</c:v>
                </c:pt>
                <c:pt idx="563">
                  <c:v>6.8065406063802616</c:v>
                </c:pt>
                <c:pt idx="564">
                  <c:v>6.72574260089376</c:v>
                </c:pt>
                <c:pt idx="565">
                  <c:v>6.6458888334205541</c:v>
                </c:pt>
                <c:pt idx="566">
                  <c:v>6.5669686272996692</c:v>
                </c:pt>
                <c:pt idx="567">
                  <c:v>6.4889714178925715</c:v>
                </c:pt>
                <c:pt idx="568">
                  <c:v>6.4118867516245057</c:v>
                </c:pt>
                <c:pt idx="569">
                  <c:v>6.335704285028279</c:v>
                </c:pt>
                <c:pt idx="570">
                  <c:v>6.2604137837906793</c:v>
                </c:pt>
                <c:pt idx="571">
                  <c:v>6.1860051218016929</c:v>
                </c:pt>
                <c:pt idx="572">
                  <c:v>6.1124682802066932</c:v>
                </c:pt>
                <c:pt idx="573">
                  <c:v>6.039793346461753</c:v>
                </c:pt>
                <c:pt idx="574">
                  <c:v>5.9679705133922392</c:v>
                </c:pt>
                <c:pt idx="575">
                  <c:v>5.896990078254829</c:v>
                </c:pt>
                <c:pt idx="576">
                  <c:v>5.8268424418030929</c:v>
                </c:pt>
                <c:pt idx="577">
                  <c:v>5.7575181073567787</c:v>
                </c:pt>
                <c:pt idx="578">
                  <c:v>5.6890076798749263</c:v>
                </c:pt>
                <c:pt idx="579">
                  <c:v>5.6213018650329314</c:v>
                </c:pt>
                <c:pt idx="580">
                  <c:v>5.5543914683036846</c:v>
                </c:pt>
                <c:pt idx="581">
                  <c:v>5.4882673940428957</c:v>
                </c:pt>
                <c:pt idx="582">
                  <c:v>5.4229206445787081</c:v>
                </c:pt>
                <c:pt idx="583">
                  <c:v>5.3583423193057094</c:v>
                </c:pt>
                <c:pt idx="584">
                  <c:v>5.2945236137834382</c:v>
                </c:pt>
                <c:pt idx="585">
                  <c:v>5.231455818839482</c:v>
                </c:pt>
                <c:pt idx="586">
                  <c:v>5.1691303196772482</c:v>
                </c:pt>
                <c:pt idx="587">
                  <c:v>5.1075385949885028</c:v>
                </c:pt>
                <c:pt idx="588">
                  <c:v>5.0466722160707507</c:v>
                </c:pt>
                <c:pt idx="589">
                  <c:v>4.9865228459495379</c:v>
                </c:pt>
                <c:pt idx="590">
                  <c:v>4.9270822385057489</c:v>
                </c:pt>
                <c:pt idx="591">
                  <c:v>4.8683422376079681</c:v>
                </c:pt>
                <c:pt idx="592">
                  <c:v>4.8102947762499637</c:v>
                </c:pt>
                <c:pt idx="593">
                  <c:v>4.7529318756933678</c:v>
                </c:pt>
                <c:pt idx="594">
                  <c:v>4.6962456446156029</c:v>
                </c:pt>
                <c:pt idx="595">
                  <c:v>4.6402282782631055</c:v>
                </c:pt>
                <c:pt idx="596">
                  <c:v>4.5848720576099131</c:v>
                </c:pt>
                <c:pt idx="597">
                  <c:v>4.5301693485216417</c:v>
                </c:pt>
                <c:pt idx="598">
                  <c:v>4.4761126009249184</c:v>
                </c:pt>
                <c:pt idx="599">
                  <c:v>4.4226943479822998</c:v>
                </c:pt>
                <c:pt idx="600">
                  <c:v>4.3699072052727139</c:v>
                </c:pt>
                <c:pt idx="601">
                  <c:v>4.3177438699774688</c:v>
                </c:pt>
                <c:pt idx="602">
                  <c:v>4.26619712007186</c:v>
                </c:pt>
                <c:pt idx="603">
                  <c:v>4.2152598135223984</c:v>
                </c:pt>
                <c:pt idx="604">
                  <c:v>4.1649248874896987</c:v>
                </c:pt>
                <c:pt idx="605">
                  <c:v>4.1151853575370447</c:v>
                </c:pt>
                <c:pt idx="606">
                  <c:v>4.0660343168446591</c:v>
                </c:pt>
                <c:pt idx="607">
                  <c:v>4.0174649354296976</c:v>
                </c:pt>
                <c:pt idx="608">
                  <c:v>3.9694704593719825</c:v>
                </c:pt>
                <c:pt idx="609">
                  <c:v>3.9220442100454984</c:v>
                </c:pt>
                <c:pt idx="610">
                  <c:v>3.8751795833556568</c:v>
                </c:pt>
                <c:pt idx="611">
                  <c:v>3.8288700489823451</c:v>
                </c:pt>
                <c:pt idx="612">
                  <c:v>3.7831091496287708</c:v>
                </c:pt>
                <c:pt idx="613">
                  <c:v>3.7378905002761051</c:v>
                </c:pt>
                <c:pt idx="614">
                  <c:v>3.6932077874439355</c:v>
                </c:pt>
                <c:pt idx="615">
                  <c:v>3.6490547684565309</c:v>
                </c:pt>
                <c:pt idx="616">
                  <c:v>3.6054252707149166</c:v>
                </c:pt>
                <c:pt idx="617">
                  <c:v>3.5623131909747712</c:v>
                </c:pt>
                <c:pt idx="618">
                  <c:v>3.5197124946301299</c:v>
                </c:pt>
                <c:pt idx="619">
                  <c:v>3.4776172150029057</c:v>
                </c:pt>
                <c:pt idx="620">
                  <c:v>3.436021452638212</c:v>
                </c:pt>
                <c:pt idx="621">
                  <c:v>3.3949193746054926</c:v>
                </c:pt>
                <c:pt idx="622">
                  <c:v>3.3543052138054432</c:v>
                </c:pt>
                <c:pt idx="623">
                  <c:v>3.3141732682827203</c:v>
                </c:pt>
                <c:pt idx="624">
                  <c:v>3.2745179005444274</c:v>
                </c:pt>
                <c:pt idx="625">
                  <c:v>3.2353335368843665</c:v>
                </c:pt>
                <c:pt idx="626">
                  <c:v>3.1966146667130451</c:v>
                </c:pt>
                <c:pt idx="627">
                  <c:v>3.1583558418934232</c:v>
                </c:pt>
                <c:pt idx="628">
                  <c:v>3.1205516760823846</c:v>
                </c:pt>
                <c:pt idx="629">
                  <c:v>3.0831968440779223</c:v>
                </c:pt>
                <c:pt idx="630">
                  <c:v>3.0462860811720147</c:v>
                </c:pt>
                <c:pt idx="631">
                  <c:v>3.0098141825091811</c:v>
                </c:pt>
                <c:pt idx="632">
                  <c:v>2.9737760024506916</c:v>
                </c:pt>
                <c:pt idx="633">
                  <c:v>2.9381664539444201</c:v>
                </c:pt>
                <c:pt idx="634">
                  <c:v>2.9029805079003106</c:v>
                </c:pt>
                <c:pt idx="635">
                  <c:v>2.8682131925714422</c:v>
                </c:pt>
                <c:pt idx="636">
                  <c:v>2.8338595929406702</c:v>
                </c:pt>
                <c:pt idx="637">
                  <c:v>2.799914850112815</c:v>
                </c:pt>
                <c:pt idx="638">
                  <c:v>2.7663741607123833</c:v>
                </c:pt>
                <c:pt idx="639">
                  <c:v>2.7332327762867901</c:v>
                </c:pt>
                <c:pt idx="640">
                  <c:v>2.7004860027150617</c:v>
                </c:pt>
                <c:pt idx="641">
                  <c:v>2.6681291996219882</c:v>
                </c:pt>
                <c:pt idx="642">
                  <c:v>2.6361577797977076</c:v>
                </c:pt>
                <c:pt idx="643">
                  <c:v>2.6045672086226839</c:v>
                </c:pt>
                <c:pt idx="644">
                  <c:v>2.5733530034980632</c:v>
                </c:pt>
                <c:pt idx="645">
                  <c:v>2.5425107332813686</c:v>
                </c:pt>
                <c:pt idx="646">
                  <c:v>2.5120360177275143</c:v>
                </c:pt>
                <c:pt idx="647">
                  <c:v>2.481924526935106</c:v>
                </c:pt>
                <c:pt idx="648">
                  <c:v>2.452171980797996</c:v>
                </c:pt>
                <c:pt idx="649">
                  <c:v>2.4227741484620662</c:v>
                </c:pt>
                <c:pt idx="650">
                  <c:v>2.3937268477872093</c:v>
                </c:pt>
                <c:pt idx="651">
                  <c:v>2.3650259448144748</c:v>
                </c:pt>
                <c:pt idx="652">
                  <c:v>2.3366673532383486</c:v>
                </c:pt>
                <c:pt idx="653">
                  <c:v>2.3086470338841378</c:v>
                </c:pt>
                <c:pt idx="654">
                  <c:v>2.2809609941904245</c:v>
                </c:pt>
                <c:pt idx="655">
                  <c:v>2.2536052876965611</c:v>
                </c:pt>
                <c:pt idx="656">
                  <c:v>2.2265760135351709</c:v>
                </c:pt>
                <c:pt idx="657">
                  <c:v>2.1998693159296225</c:v>
                </c:pt>
                <c:pt idx="658">
                  <c:v>2.1734813836964477</c:v>
                </c:pt>
                <c:pt idx="659">
                  <c:v>2.1474084497526622</c:v>
                </c:pt>
                <c:pt idx="660">
                  <c:v>2.1216467906279664</c:v>
                </c:pt>
                <c:pt idx="661">
                  <c:v>2.0961927259817834</c:v>
                </c:pt>
                <c:pt idx="662">
                  <c:v>2.0710426181251056</c:v>
                </c:pt>
                <c:pt idx="663">
                  <c:v>2.0461928715471136</c:v>
                </c:pt>
                <c:pt idx="664">
                  <c:v>2.0216399324465333</c:v>
                </c:pt>
                <c:pt idx="665">
                  <c:v>1.9973802882676992</c:v>
                </c:pt>
                <c:pt idx="666">
                  <c:v>1.9734104672412878</c:v>
                </c:pt>
                <c:pt idx="667">
                  <c:v>1.9497270379296856</c:v>
                </c:pt>
                <c:pt idx="668">
                  <c:v>1.926326608776959</c:v>
                </c:pt>
                <c:pt idx="669">
                  <c:v>1.9032058276633901</c:v>
                </c:pt>
                <c:pt idx="670">
                  <c:v>1.8803613814645457</c:v>
                </c:pt>
                <c:pt idx="671">
                  <c:v>1.8577899956148411</c:v>
                </c:pt>
                <c:pt idx="672">
                  <c:v>1.8354884336755681</c:v>
                </c:pt>
                <c:pt idx="673">
                  <c:v>1.8134534969073488</c:v>
                </c:pt>
                <c:pt idx="674">
                  <c:v>1.7916820238469822</c:v>
                </c:pt>
                <c:pt idx="675">
                  <c:v>1.7701708898886479</c:v>
                </c:pt>
                <c:pt idx="676">
                  <c:v>1.7489170068694333</c:v>
                </c:pt>
                <c:pt idx="677">
                  <c:v>1.727917322659146</c:v>
                </c:pt>
                <c:pt idx="678">
                  <c:v>1.7071688207543818</c:v>
                </c:pt>
                <c:pt idx="679">
                  <c:v>1.6866685198768085</c:v>
                </c:pt>
                <c:pt idx="680">
                  <c:v>1.6664134735756324</c:v>
                </c:pt>
                <c:pt idx="681">
                  <c:v>1.6464007698342147</c:v>
                </c:pt>
                <c:pt idx="682">
                  <c:v>1.6266275306807993</c:v>
                </c:pt>
                <c:pt idx="683">
                  <c:v>1.607090911803321</c:v>
                </c:pt>
                <c:pt idx="684">
                  <c:v>1.5877881021682556</c:v>
                </c:pt>
                <c:pt idx="685">
                  <c:v>1.5687163236434827</c:v>
                </c:pt>
                <c:pt idx="686">
                  <c:v>1.5498728306251195</c:v>
                </c:pt>
                <c:pt idx="687">
                  <c:v>1.531254909668299</c:v>
                </c:pt>
                <c:pt idx="688">
                  <c:v>1.5128598791218528</c:v>
                </c:pt>
                <c:pt idx="689">
                  <c:v>1.4946850887668657</c:v>
                </c:pt>
                <c:pt idx="690">
                  <c:v>1.4767279194590694</c:v>
                </c:pt>
                <c:pt idx="691">
                  <c:v>1.4589857827750405</c:v>
                </c:pt>
                <c:pt idx="692">
                  <c:v>1.4414561206621677</c:v>
                </c:pt>
                <c:pt idx="693">
                  <c:v>1.4241364050923564</c:v>
                </c:pt>
                <c:pt idx="694">
                  <c:v>1.4070241377194366</c:v>
                </c:pt>
                <c:pt idx="695">
                  <c:v>1.3901168495402401</c:v>
                </c:pt>
                <c:pt idx="696">
                  <c:v>1.3734121005593132</c:v>
                </c:pt>
                <c:pt idx="697">
                  <c:v>1.3569074794572338</c:v>
                </c:pt>
                <c:pt idx="698">
                  <c:v>1.3406006032624977</c:v>
                </c:pt>
                <c:pt idx="699">
                  <c:v>1.3244891170269428</c:v>
                </c:pt>
                <c:pt idx="700">
                  <c:v>1.308570693504677</c:v>
                </c:pt>
                <c:pt idx="701">
                  <c:v>1.292843032834478</c:v>
                </c:pt>
                <c:pt idx="702">
                  <c:v>1.2773038622256336</c:v>
                </c:pt>
                <c:pt idx="703">
                  <c:v>1.2619509356471892</c:v>
                </c:pt>
                <c:pt idx="704">
                  <c:v>1.246782033520569</c:v>
                </c:pt>
                <c:pt idx="705">
                  <c:v>1.2317949624155433</c:v>
                </c:pt>
                <c:pt idx="706">
                  <c:v>1.2169875547495039</c:v>
                </c:pt>
                <c:pt idx="707">
                  <c:v>1.2023576684900235</c:v>
                </c:pt>
                <c:pt idx="708">
                  <c:v>1.1879031868606609</c:v>
                </c:pt>
                <c:pt idx="709">
                  <c:v>1.1736220180499861</c:v>
                </c:pt>
                <c:pt idx="710">
                  <c:v>1.15951209492379</c:v>
                </c:pt>
                <c:pt idx="711">
                  <c:v>1.1455713747404519</c:v>
                </c:pt>
                <c:pt idx="712">
                  <c:v>1.1317978388694301</c:v>
                </c:pt>
                <c:pt idx="713">
                  <c:v>1.1181894925128504</c:v>
                </c:pt>
                <c:pt idx="714">
                  <c:v>1.104744364430156</c:v>
                </c:pt>
                <c:pt idx="715">
                  <c:v>1.091460506665795</c:v>
                </c:pt>
                <c:pt idx="716">
                  <c:v>1.0783359942799098</c:v>
                </c:pt>
                <c:pt idx="717">
                  <c:v>1.0653689250820051</c:v>
                </c:pt>
                <c:pt idx="718">
                  <c:v>1.0525574193675586</c:v>
                </c:pt>
                <c:pt idx="719">
                  <c:v>1.0398996196575501</c:v>
                </c:pt>
                <c:pt idx="720">
                  <c:v>1.0273936904408776</c:v>
                </c:pt>
                <c:pt idx="721">
                  <c:v>1.0150378179196322</c:v>
                </c:pt>
                <c:pt idx="722">
                  <c:v>1.0028302097572042</c:v>
                </c:pt>
                <c:pt idx="723">
                  <c:v>0.99076909482918818</c:v>
                </c:pt>
                <c:pt idx="724">
                  <c:v>0.97885272297706594</c:v>
                </c:pt>
                <c:pt idx="725">
                  <c:v>0.96707936476463052</c:v>
                </c:pt>
                <c:pt idx="726">
                  <c:v>0.95544731123713145</c:v>
                </c:pt>
                <c:pt idx="727">
                  <c:v>0.94395487368310849</c:v>
                </c:pt>
                <c:pt idx="728">
                  <c:v>0.9326003833988894</c:v>
                </c:pt>
                <c:pt idx="729">
                  <c:v>0.92138219145572198</c:v>
                </c:pt>
                <c:pt idx="730">
                  <c:v>0.91029866846951679</c:v>
                </c:pt>
                <c:pt idx="731">
                  <c:v>0.89934820437317042</c:v>
                </c:pt>
                <c:pt idx="732">
                  <c:v>0.8885292081914451</c:v>
                </c:pt>
                <c:pt idx="733">
                  <c:v>0.87784010781837729</c:v>
                </c:pt>
                <c:pt idx="734">
                  <c:v>0.8672793497971899</c:v>
                </c:pt>
                <c:pt idx="735">
                  <c:v>0.8568453991026812</c:v>
                </c:pt>
                <c:pt idx="736">
                  <c:v>0.84653673892606585</c:v>
                </c:pt>
                <c:pt idx="737">
                  <c:v>0.83635187046224135</c:v>
                </c:pt>
                <c:pt idx="738">
                  <c:v>0.82628931269945649</c:v>
                </c:pt>
                <c:pt idx="739">
                  <c:v>0.81634760221135461</c:v>
                </c:pt>
                <c:pt idx="740">
                  <c:v>0.80652529295136832</c:v>
                </c:pt>
                <c:pt idx="741">
                  <c:v>0.79682095604944059</c:v>
                </c:pt>
                <c:pt idx="742">
                  <c:v>0.78723317961104777</c:v>
                </c:pt>
                <c:pt idx="743">
                  <c:v>0.77776056851850039</c:v>
                </c:pt>
                <c:pt idx="744">
                  <c:v>0.76840174423449736</c:v>
                </c:pt>
                <c:pt idx="745">
                  <c:v>0.75915534460791034</c:v>
                </c:pt>
                <c:pt idx="746">
                  <c:v>0.75002002368177489</c:v>
                </c:pt>
                <c:pt idx="747">
                  <c:v>0.74099445150346399</c:v>
                </c:pt>
                <c:pt idx="748">
                  <c:v>0.73207731393702136</c:v>
                </c:pt>
                <c:pt idx="749">
                  <c:v>0.72326731247763199</c:v>
                </c:pt>
                <c:pt idx="750">
                  <c:v>0.71456316406820664</c:v>
                </c:pt>
                <c:pt idx="751">
                  <c:v>0.70596360091805721</c:v>
                </c:pt>
                <c:pt idx="752">
                  <c:v>0.69746737032364203</c:v>
                </c:pt>
                <c:pt idx="753">
                  <c:v>0.68907323449135793</c:v>
                </c:pt>
                <c:pt idx="754">
                  <c:v>0.68077997036235671</c:v>
                </c:pt>
                <c:pt idx="755">
                  <c:v>0.67258636943936556</c:v>
                </c:pt>
                <c:pt idx="756">
                  <c:v>0.66449123761548878</c:v>
                </c:pt>
                <c:pt idx="757">
                  <c:v>0.65649339500496984</c:v>
                </c:pt>
                <c:pt idx="758">
                  <c:v>0.64859167577589283</c:v>
                </c:pt>
                <c:pt idx="759">
                  <c:v>0.6407849279848018</c:v>
                </c:pt>
                <c:pt idx="760">
                  <c:v>0.63307201341321739</c:v>
                </c:pt>
                <c:pt idx="761">
                  <c:v>0.62545180740603079</c:v>
                </c:pt>
                <c:pt idx="762">
                  <c:v>0.61792319871175361</c:v>
                </c:pt>
                <c:pt idx="763">
                  <c:v>0.6104850893246041</c:v>
                </c:pt>
                <c:pt idx="764">
                  <c:v>0.60313639432841037</c:v>
                </c:pt>
                <c:pt idx="765">
                  <c:v>0.59587604174230835</c:v>
                </c:pt>
                <c:pt idx="766">
                  <c:v>0.58870297236821867</c:v>
                </c:pt>
                <c:pt idx="767">
                  <c:v>0.58161613964007897</c:v>
                </c:pt>
                <c:pt idx="768">
                  <c:v>0.57461450947481585</c:v>
                </c:pt>
                <c:pt idx="769">
                  <c:v>0.56769706012503496</c:v>
                </c:pt>
                <c:pt idx="770">
                  <c:v>0.56086278203341133</c:v>
                </c:pt>
                <c:pt idx="771">
                  <c:v>0.55411067768876188</c:v>
                </c:pt>
                <c:pt idx="772">
                  <c:v>0.54743976148378015</c:v>
                </c:pt>
                <c:pt idx="773">
                  <c:v>0.54084905957441631</c:v>
                </c:pt>
                <c:pt idx="774">
                  <c:v>0.53433760974088307</c:v>
                </c:pt>
                <c:pt idx="775">
                  <c:v>0.52790446125027057</c:v>
                </c:pt>
                <c:pt idx="776">
                  <c:v>0.52154867472075173</c:v>
                </c:pt>
                <c:pt idx="777">
                  <c:v>0.51526932198736131</c:v>
                </c:pt>
                <c:pt idx="778">
                  <c:v>0.50906548596932966</c:v>
                </c:pt>
                <c:pt idx="779">
                  <c:v>0.50293626053895579</c:v>
                </c:pt>
                <c:pt idx="780">
                  <c:v>0.49688075039200119</c:v>
                </c:pt>
                <c:pt idx="781">
                  <c:v>0.49089807091958876</c:v>
                </c:pt>
                <c:pt idx="782">
                  <c:v>0.48498734808158833</c:v>
                </c:pt>
                <c:pt idx="783">
                  <c:v>0.47914771828147423</c:v>
                </c:pt>
                <c:pt idx="784">
                  <c:v>0.47337832824263709</c:v>
                </c:pt>
                <c:pt idx="785">
                  <c:v>0.46767833488613397</c:v>
                </c:pt>
                <c:pt idx="786">
                  <c:v>0.46204690520986097</c:v>
                </c:pt>
                <c:pt idx="787">
                  <c:v>0.45648321616913207</c:v>
                </c:pt>
                <c:pt idx="788">
                  <c:v>0.45098645455864894</c:v>
                </c:pt>
                <c:pt idx="789">
                  <c:v>0.44555581689584545</c:v>
                </c:pt>
                <c:pt idx="790">
                  <c:v>0.44019050930559184</c:v>
                </c:pt>
                <c:pt idx="791">
                  <c:v>0.43488974740624353</c:v>
                </c:pt>
                <c:pt idx="792">
                  <c:v>0.42965275619701859</c:v>
                </c:pt>
                <c:pt idx="793">
                  <c:v>0.42447876994669009</c:v>
                </c:pt>
                <c:pt idx="794">
                  <c:v>0.41936703208357751</c:v>
                </c:pt>
                <c:pt idx="795">
                  <c:v>0.41431679508682279</c:v>
                </c:pt>
                <c:pt idx="796">
                  <c:v>0.40932732037893721</c:v>
                </c:pt>
                <c:pt idx="797">
                  <c:v>0.4043978782196036</c:v>
                </c:pt>
                <c:pt idx="798">
                  <c:v>0.3995277476007208</c:v>
                </c:pt>
                <c:pt idx="799">
                  <c:v>0.39471621614267544</c:v>
                </c:pt>
                <c:pt idx="800">
                  <c:v>0.3899625799918276</c:v>
                </c:pt>
                <c:pt idx="801">
                  <c:v>0.38526614371919665</c:v>
                </c:pt>
                <c:pt idx="802">
                  <c:v>0.38062622022033338</c:v>
                </c:pt>
                <c:pt idx="803">
                  <c:v>0.37604213061636482</c:v>
                </c:pt>
                <c:pt idx="804">
                  <c:v>0.37151320415619932</c:v>
                </c:pt>
                <c:pt idx="805">
                  <c:v>0.36703877811987734</c:v>
                </c:pt>
                <c:pt idx="806">
                  <c:v>0.36261819772305603</c:v>
                </c:pt>
                <c:pt idx="807">
                  <c:v>0.35825081602261427</c:v>
                </c:pt>
                <c:pt idx="808">
                  <c:v>0.35393599382336527</c:v>
                </c:pt>
                <c:pt idx="809">
                  <c:v>0.34967309958586451</c:v>
                </c:pt>
                <c:pt idx="810">
                  <c:v>0.34546150933529979</c:v>
                </c:pt>
                <c:pt idx="811">
                  <c:v>0.34130060657145211</c:v>
                </c:pt>
                <c:pt idx="812">
                  <c:v>0.33718978217971385</c:v>
                </c:pt>
                <c:pt idx="813">
                  <c:v>0.33312843434315353</c:v>
                </c:pt>
                <c:pt idx="814">
                  <c:v>0.32911596845561403</c:v>
                </c:pt>
                <c:pt idx="815">
                  <c:v>0.32515179703583286</c:v>
                </c:pt>
                <c:pt idx="816">
                  <c:v>0.32123533964257328</c:v>
                </c:pt>
                <c:pt idx="817">
                  <c:v>0.31736602279075349</c:v>
                </c:pt>
                <c:pt idx="818">
                  <c:v>0.31354327986856378</c:v>
                </c:pt>
                <c:pt idx="819">
                  <c:v>0.30976655105555917</c:v>
                </c:pt>
                <c:pt idx="820">
                  <c:v>0.3060352832417173</c:v>
                </c:pt>
                <c:pt idx="821">
                  <c:v>0.3023489299474495</c:v>
                </c:pt>
                <c:pt idx="822">
                  <c:v>0.29870695124455499</c:v>
                </c:pt>
                <c:pt idx="823">
                  <c:v>0.2951088136781066</c:v>
                </c:pt>
                <c:pt idx="824">
                  <c:v>0.29155399018925787</c:v>
                </c:pt>
                <c:pt idx="825">
                  <c:v>0.2880419600389606</c:v>
                </c:pt>
                <c:pt idx="826">
                  <c:v>0.28457220873258227</c:v>
                </c:pt>
                <c:pt idx="827">
                  <c:v>0.28114422794541316</c:v>
                </c:pt>
                <c:pt idx="828">
                  <c:v>0.27775751544905325</c:v>
                </c:pt>
                <c:pt idx="829">
                  <c:v>0.27441157503866737</c:v>
                </c:pt>
                <c:pt idx="830">
                  <c:v>0.27110591646110055</c:v>
                </c:pt>
                <c:pt idx="831">
                  <c:v>0.26784005534384198</c:v>
                </c:pt>
                <c:pt idx="832">
                  <c:v>0.2646135131248285</c:v>
                </c:pt>
                <c:pt idx="833">
                  <c:v>0.26142581698307793</c:v>
                </c:pt>
                <c:pt idx="834">
                  <c:v>0.25827649977014233</c:v>
                </c:pt>
                <c:pt idx="835">
                  <c:v>0.25516509994237174</c:v>
                </c:pt>
                <c:pt idx="836">
                  <c:v>0.25209116149397948</c:v>
                </c:pt>
                <c:pt idx="837">
                  <c:v>0.24905423389089901</c:v>
                </c:pt>
                <c:pt idx="838">
                  <c:v>0.24605387200542356</c:v>
                </c:pt>
                <c:pt idx="839">
                  <c:v>0.24308963605161948</c:v>
                </c:pt>
                <c:pt idx="840">
                  <c:v>0.24016109152150411</c:v>
                </c:pt>
                <c:pt idx="841">
                  <c:v>0.23726780912197945</c:v>
                </c:pt>
                <c:pt idx="842">
                  <c:v>0.23440936471251284</c:v>
                </c:pt>
                <c:pt idx="843">
                  <c:v>0.23158533924355584</c:v>
                </c:pt>
                <c:pt idx="844">
                  <c:v>0.22879531869569286</c:v>
                </c:pt>
                <c:pt idx="845">
                  <c:v>0.22603889401951088</c:v>
                </c:pt>
                <c:pt idx="846">
                  <c:v>0.22331566107618211</c:v>
                </c:pt>
                <c:pt idx="847">
                  <c:v>0.220625220578751</c:v>
                </c:pt>
                <c:pt idx="848">
                  <c:v>0.21796717803411755</c:v>
                </c:pt>
                <c:pt idx="849">
                  <c:v>0.21534114368570895</c:v>
                </c:pt>
                <c:pt idx="850">
                  <c:v>0.21274673245683104</c:v>
                </c:pt>
                <c:pt idx="851">
                  <c:v>0.21018356389469228</c:v>
                </c:pt>
                <c:pt idx="852">
                  <c:v>0.20765126211509183</c:v>
                </c:pt>
                <c:pt idx="853">
                  <c:v>0.2051494557477643</c:v>
                </c:pt>
                <c:pt idx="854">
                  <c:v>0.20267777788237351</c:v>
                </c:pt>
                <c:pt idx="855">
                  <c:v>0.20023586601514731</c:v>
                </c:pt>
                <c:pt idx="856">
                  <c:v>0.19782336199614656</c:v>
                </c:pt>
                <c:pt idx="857">
                  <c:v>0.19543991197716024</c:v>
                </c:pt>
                <c:pt idx="858">
                  <c:v>0.1930851663602198</c:v>
                </c:pt>
                <c:pt idx="859">
                  <c:v>0.19075877974672539</c:v>
                </c:pt>
                <c:pt idx="860">
                  <c:v>0.18846041088717658</c:v>
                </c:pt>
                <c:pt idx="861">
                  <c:v>0.18618972263150069</c:v>
                </c:pt>
                <c:pt idx="862">
                  <c:v>0.18394638187997195</c:v>
                </c:pt>
                <c:pt idx="863">
                  <c:v>0.18173005953471405</c:v>
                </c:pt>
                <c:pt idx="864">
                  <c:v>0.17954043045177956</c:v>
                </c:pt>
                <c:pt idx="865">
                  <c:v>0.17737717339379944</c:v>
                </c:pt>
                <c:pt idx="866">
                  <c:v>0.17523997098319596</c:v>
                </c:pt>
                <c:pt idx="867">
                  <c:v>0.17312850965595228</c:v>
                </c:pt>
                <c:pt idx="868">
                  <c:v>0.17104247961593214</c:v>
                </c:pt>
                <c:pt idx="869">
                  <c:v>0.16898157478974352</c:v>
                </c:pt>
                <c:pt idx="870">
                  <c:v>0.16694549278213949</c:v>
                </c:pt>
                <c:pt idx="871">
                  <c:v>0.16493393483195015</c:v>
                </c:pt>
                <c:pt idx="872">
                  <c:v>0.16294660576853931</c:v>
                </c:pt>
                <c:pt idx="873">
                  <c:v>0.16098321396877988</c:v>
                </c:pt>
                <c:pt idx="874">
                  <c:v>0.15904347131454166</c:v>
                </c:pt>
                <c:pt idx="875">
                  <c:v>0.15712709315068574</c:v>
                </c:pt>
                <c:pt idx="876">
                  <c:v>0.15523379824355929</c:v>
                </c:pt>
                <c:pt idx="877">
                  <c:v>0.15336330873998508</c:v>
                </c:pt>
                <c:pt idx="878">
                  <c:v>0.15151535012673972</c:v>
                </c:pt>
                <c:pt idx="879">
                  <c:v>0.14968965119051506</c:v>
                </c:pt>
                <c:pt idx="880">
                  <c:v>0.14788594397835675</c:v>
                </c:pt>
                <c:pt idx="881">
                  <c:v>0.14610396375857473</c:v>
                </c:pt>
                <c:pt idx="882">
                  <c:v>0.14434344898211976</c:v>
                </c:pt>
                <c:pt idx="883">
                  <c:v>0.14260414124442056</c:v>
                </c:pt>
                <c:pt idx="884">
                  <c:v>0.14088578524767623</c:v>
                </c:pt>
                <c:pt idx="885">
                  <c:v>0.1391881287635986</c:v>
                </c:pt>
                <c:pt idx="886">
                  <c:v>0.13751092259659906</c:v>
                </c:pt>
                <c:pt idx="887">
                  <c:v>0.13585392054741452</c:v>
                </c:pt>
                <c:pt idx="888">
                  <c:v>0.13421687937716781</c:v>
                </c:pt>
                <c:pt idx="889">
                  <c:v>0.13259955877185664</c:v>
                </c:pt>
                <c:pt idx="890">
                  <c:v>0.13100172130726687</c:v>
                </c:pt>
                <c:pt idx="891">
                  <c:v>0.12942313241430434</c:v>
                </c:pt>
                <c:pt idx="892">
                  <c:v>0.12786356034474086</c:v>
                </c:pt>
                <c:pt idx="893">
                  <c:v>0.1263227761373692</c:v>
                </c:pt>
                <c:pt idx="894">
                  <c:v>0.1248005535845621</c:v>
                </c:pt>
                <c:pt idx="895">
                  <c:v>0.123296669199231</c:v>
                </c:pt>
                <c:pt idx="896">
                  <c:v>0.1218109021821793</c:v>
                </c:pt>
                <c:pt idx="897">
                  <c:v>0.12034303438984556</c:v>
                </c:pt>
                <c:pt idx="898">
                  <c:v>0.11889285030243235</c:v>
                </c:pt>
                <c:pt idx="899">
                  <c:v>0.11746013699241571</c:v>
                </c:pt>
                <c:pt idx="900">
                  <c:v>0.11604468409343106</c:v>
                </c:pt>
                <c:pt idx="901">
                  <c:v>0.11464628376953097</c:v>
                </c:pt>
                <c:pt idx="902">
                  <c:v>0.11326473068481038</c:v>
                </c:pt>
                <c:pt idx="903">
                  <c:v>0.11189982197339494</c:v>
                </c:pt>
                <c:pt idx="904">
                  <c:v>0.11055135720978815</c:v>
                </c:pt>
                <c:pt idx="905">
                  <c:v>0.10921913837957303</c:v>
                </c:pt>
                <c:pt idx="906">
                  <c:v>0.10790296985046421</c:v>
                </c:pt>
                <c:pt idx="907">
                  <c:v>0.10660265834370615</c:v>
                </c:pt>
                <c:pt idx="908">
                  <c:v>0.10531801290581341</c:v>
                </c:pt>
                <c:pt idx="909">
                  <c:v>0.10404884488064907</c:v>
                </c:pt>
                <c:pt idx="910">
                  <c:v>0.10279496788183702</c:v>
                </c:pt>
                <c:pt idx="911">
                  <c:v>0.1015561977655044</c:v>
                </c:pt>
                <c:pt idx="912">
                  <c:v>0.10033235260335009</c:v>
                </c:pt>
                <c:pt idx="913">
                  <c:v>9.9123252656035554E-2</c:v>
                </c:pt>
                <c:pt idx="914">
                  <c:v>9.7928720346894038E-2</c:v>
                </c:pt>
                <c:pt idx="915">
                  <c:v>9.6748580235954368E-2</c:v>
                </c:pt>
                <c:pt idx="916">
                  <c:v>9.5582658994275801E-2</c:v>
                </c:pt>
                <c:pt idx="917">
                  <c:v>9.4430785378589954E-2</c:v>
                </c:pt>
                <c:pt idx="918">
                  <c:v>9.3292790206246354E-2</c:v>
                </c:pt>
                <c:pt idx="919">
                  <c:v>9.2168506330457936E-2</c:v>
                </c:pt>
                <c:pt idx="920">
                  <c:v>9.1057768615842902E-2</c:v>
                </c:pt>
                <c:pt idx="921">
                  <c:v>8.9960413914259449E-2</c:v>
                </c:pt>
                <c:pt idx="922">
                  <c:v>8.88762810409299E-2</c:v>
                </c:pt>
                <c:pt idx="923">
                  <c:v>8.7805210750850723E-2</c:v>
                </c:pt>
                <c:pt idx="924">
                  <c:v>8.6747045715485138E-2</c:v>
                </c:pt>
                <c:pt idx="925">
                  <c:v>8.5701630499734824E-2</c:v>
                </c:pt>
                <c:pt idx="926">
                  <c:v>8.4668811539187538E-2</c:v>
                </c:pt>
                <c:pt idx="927">
                  <c:v>8.3648437117637281E-2</c:v>
                </c:pt>
                <c:pt idx="928">
                  <c:v>8.2640357344873738E-2</c:v>
                </c:pt>
                <c:pt idx="929">
                  <c:v>8.1644424134737895E-2</c:v>
                </c:pt>
                <c:pt idx="930">
                  <c:v>8.0660491183440555E-2</c:v>
                </c:pt>
                <c:pt idx="931">
                  <c:v>7.9688413948140691E-2</c:v>
                </c:pt>
                <c:pt idx="932">
                  <c:v>7.8728049625780477E-2</c:v>
                </c:pt>
                <c:pt idx="933">
                  <c:v>7.7779257132174026E-2</c:v>
                </c:pt>
                <c:pt idx="934">
                  <c:v>7.6841897081346713E-2</c:v>
                </c:pt>
                <c:pt idx="935">
                  <c:v>7.5915831765122205E-2</c:v>
                </c:pt>
                <c:pt idx="936">
                  <c:v>7.5000925132954102E-2</c:v>
                </c:pt>
                <c:pt idx="937">
                  <c:v>7.4097042771999438E-2</c:v>
                </c:pt>
                <c:pt idx="938">
                  <c:v>7.3204051887431065E-2</c:v>
                </c:pt>
                <c:pt idx="939">
                  <c:v>7.2321821282986018E-2</c:v>
                </c:pt>
                <c:pt idx="940">
                  <c:v>7.1450221341747167E-2</c:v>
                </c:pt>
                <c:pt idx="941">
                  <c:v>7.0589124007155349E-2</c:v>
                </c:pt>
                <c:pt idx="942">
                  <c:v>6.9738402764249141E-2</c:v>
                </c:pt>
                <c:pt idx="943">
                  <c:v>6.8897932621129615E-2</c:v>
                </c:pt>
                <c:pt idx="944">
                  <c:v>6.8067590090647501E-2</c:v>
                </c:pt>
                <c:pt idx="945">
                  <c:v>6.7247253172309784E-2</c:v>
                </c:pt>
                <c:pt idx="946">
                  <c:v>6.6436801334403592E-2</c:v>
                </c:pt>
                <c:pt idx="947">
                  <c:v>6.5636115496334302E-2</c:v>
                </c:pt>
                <c:pt idx="948">
                  <c:v>6.484507801117563E-2</c:v>
                </c:pt>
                <c:pt idx="949">
                  <c:v>6.406357264842906E-2</c:v>
                </c:pt>
                <c:pt idx="950">
                  <c:v>6.3291484576990076E-2</c:v>
                </c:pt>
                <c:pt idx="951">
                  <c:v>6.2528700348318797E-2</c:v>
                </c:pt>
                <c:pt idx="952">
                  <c:v>6.1775107879812607E-2</c:v>
                </c:pt>
                <c:pt idx="953">
                  <c:v>6.1030596438378146E-2</c:v>
                </c:pt>
                <c:pt idx="954">
                  <c:v>6.0295056624200628E-2</c:v>
                </c:pt>
                <c:pt idx="955">
                  <c:v>5.9568380354707823E-2</c:v>
                </c:pt>
                <c:pt idx="956">
                  <c:v>5.8850460848726534E-2</c:v>
                </c:pt>
                <c:pt idx="957">
                  <c:v>5.8141192610829236E-2</c:v>
                </c:pt>
                <c:pt idx="958">
                  <c:v>5.7440471415868583E-2</c:v>
                </c:pt>
                <c:pt idx="959">
                  <c:v>5.6748194293697568E-2</c:v>
                </c:pt>
                <c:pt idx="960">
                  <c:v>5.6064259514073116E-2</c:v>
                </c:pt>
                <c:pt idx="961">
                  <c:v>5.538856657174087E-2</c:v>
                </c:pt>
                <c:pt idx="962">
                  <c:v>5.4721016171699062E-2</c:v>
                </c:pt>
                <c:pt idx="963">
                  <c:v>5.4061510214639286E-2</c:v>
                </c:pt>
                <c:pt idx="964">
                  <c:v>5.3409951782562096E-2</c:v>
                </c:pt>
                <c:pt idx="965">
                  <c:v>5.2766245124565299E-2</c:v>
                </c:pt>
                <c:pt idx="966">
                  <c:v>5.2130295642802922E-2</c:v>
                </c:pt>
                <c:pt idx="967">
                  <c:v>5.1502009878612753E-2</c:v>
                </c:pt>
                <c:pt idx="968">
                  <c:v>5.0881295498810472E-2</c:v>
                </c:pt>
                <c:pt idx="969">
                  <c:v>5.0268061282148419E-2</c:v>
                </c:pt>
                <c:pt idx="970">
                  <c:v>4.9662217105936941E-2</c:v>
                </c:pt>
                <c:pt idx="971">
                  <c:v>4.9063673932826436E-2</c:v>
                </c:pt>
                <c:pt idx="972">
                  <c:v>4.8472343797748195E-2</c:v>
                </c:pt>
                <c:pt idx="973">
                  <c:v>4.7888139795012025E-2</c:v>
                </c:pt>
                <c:pt idx="974">
                  <c:v>4.731097606555891E-2</c:v>
                </c:pt>
                <c:pt idx="975">
                  <c:v>4.6740767784366782E-2</c:v>
                </c:pt>
                <c:pt idx="976">
                  <c:v>4.6177431148007583E-2</c:v>
                </c:pt>
                <c:pt idx="977">
                  <c:v>4.5620883362353801E-2</c:v>
                </c:pt>
                <c:pt idx="978">
                  <c:v>4.5071042630432705E-2</c:v>
                </c:pt>
                <c:pt idx="979">
                  <c:v>4.4527828140426509E-2</c:v>
                </c:pt>
                <c:pt idx="980">
                  <c:v>4.3991160053816709E-2</c:v>
                </c:pt>
                <c:pt idx="981">
                  <c:v>4.3460959493670834E-2</c:v>
                </c:pt>
                <c:pt idx="982">
                  <c:v>4.2937148533069992E-2</c:v>
                </c:pt>
                <c:pt idx="983">
                  <c:v>4.2419650183675453E-2</c:v>
                </c:pt>
                <c:pt idx="984">
                  <c:v>3.7307032191246967E-2</c:v>
                </c:pt>
                <c:pt idx="985">
                  <c:v>3.2810560925952949E-2</c:v>
                </c:pt>
                <c:pt idx="986">
                  <c:v>2.8855992914368325E-2</c:v>
                </c:pt>
                <c:pt idx="987">
                  <c:v>2.5378028173416597E-2</c:v>
                </c:pt>
                <c:pt idx="988">
                  <c:v>2.2319233447983582E-2</c:v>
                </c:pt>
                <c:pt idx="989">
                  <c:v>1.9629094954039316E-2</c:v>
                </c:pt>
                <c:pt idx="990">
                  <c:v>1.7263185081312468E-2</c:v>
                </c:pt>
                <c:pt idx="991">
                  <c:v>1.5182429368887689E-2</c:v>
                </c:pt>
                <c:pt idx="992">
                  <c:v>1.3352461705595099E-2</c:v>
                </c:pt>
                <c:pt idx="993">
                  <c:v>1.1743057150605559E-2</c:v>
                </c:pt>
                <c:pt idx="994">
                  <c:v>1.0327633041158333E-2</c:v>
                </c:pt>
                <c:pt idx="995">
                  <c:v>9.0828101741201161E-3</c:v>
                </c:pt>
                <c:pt idx="996">
                  <c:v>7.98802683405107E-3</c:v>
                </c:pt>
                <c:pt idx="997">
                  <c:v>7.0251993084955444E-3</c:v>
                </c:pt>
                <c:pt idx="998">
                  <c:v>6.1784232953313424E-3</c:v>
                </c:pt>
                <c:pt idx="999">
                  <c:v>5.4337112795690735E-3</c:v>
                </c:pt>
                <c:pt idx="1000">
                  <c:v>4.7787615489049834E-3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E-E844-AFAB-A99AAD9B9B6C}"/>
            </c:ext>
          </c:extLst>
        </c:ser>
        <c:ser>
          <c:idx val="2"/>
          <c:order val="2"/>
          <c:tx>
            <c:strRef>
              <c:f>'SIR Model'!$Q$4</c:f>
              <c:strCache>
                <c:ptCount val="1"/>
                <c:pt idx="0">
                  <c:v>R(t)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'SIR Model'!$N$5:$N$1005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'SIR Model'!$Q$5:$Q$1005</c:f>
              <c:numCache>
                <c:formatCode>0.00</c:formatCode>
                <c:ptCount val="1001"/>
                <c:pt idx="0">
                  <c:v>0</c:v>
                </c:pt>
                <c:pt idx="1">
                  <c:v>0.2</c:v>
                </c:pt>
                <c:pt idx="2">
                  <c:v>0.40392000000000006</c:v>
                </c:pt>
                <c:pt idx="3">
                  <c:v>0.61183360190720015</c:v>
                </c:pt>
                <c:pt idx="4">
                  <c:v>0.82381566050234489</c:v>
                </c:pt>
                <c:pt idx="5">
                  <c:v>1.0399422995732019</c:v>
                </c:pt>
                <c:pt idx="6">
                  <c:v>1.2602909280368473</c:v>
                </c:pt>
                <c:pt idx="7">
                  <c:v>1.4849402560392584</c:v>
                </c:pt>
                <c:pt idx="8">
                  <c:v>1.7139703110201709</c:v>
                </c:pt>
                <c:pt idx="9">
                  <c:v>1.9474624537305933</c:v>
                </c:pt>
                <c:pt idx="10">
                  <c:v>2.1854993941897907</c:v>
                </c:pt>
                <c:pt idx="11">
                  <c:v>2.4281652075679596</c:v>
                </c:pt>
                <c:pt idx="12">
                  <c:v>2.6755453499802018</c:v>
                </c:pt>
                <c:pt idx="13">
                  <c:v>2.9277266741767751</c:v>
                </c:pt>
                <c:pt idx="14">
                  <c:v>3.1847974451139609</c:v>
                </c:pt>
                <c:pt idx="15">
                  <c:v>3.4468473553892207</c:v>
                </c:pt>
                <c:pt idx="16">
                  <c:v>3.7139675405236456</c:v>
                </c:pt>
                <c:pt idx="17">
                  <c:v>3.9862505940739985</c:v>
                </c:pt>
                <c:pt idx="18">
                  <c:v>4.2637905825559486</c:v>
                </c:pt>
                <c:pt idx="19">
                  <c:v>4.5466830601593653</c:v>
                </c:pt>
                <c:pt idx="20">
                  <c:v>4.8350250832358066</c:v>
                </c:pt>
                <c:pt idx="21">
                  <c:v>5.1289152245375584</c:v>
                </c:pt>
                <c:pt idx="22">
                  <c:v>5.4284535871868407</c:v>
                </c:pt>
                <c:pt idx="23">
                  <c:v>5.7337418183529705</c:v>
                </c:pt>
                <c:pt idx="24">
                  <c:v>6.0448831226145012</c:v>
                </c:pt>
                <c:pt idx="25">
                  <c:v>6.3619822749825214</c:v>
                </c:pt>
                <c:pt idx="26">
                  <c:v>6.6851456335604631</c:v>
                </c:pt>
                <c:pt idx="27">
                  <c:v>7.014481151814941</c:v>
                </c:pt>
                <c:pt idx="28">
                  <c:v>7.3500983904312669</c:v>
                </c:pt>
                <c:pt idx="29">
                  <c:v>7.6921085287264264</c:v>
                </c:pt>
                <c:pt idx="30">
                  <c:v>8.0406243755914169</c:v>
                </c:pt>
                <c:pt idx="31">
                  <c:v>8.395760379933952</c:v>
                </c:pt>
                <c:pt idx="32">
                  <c:v>8.75763264059165</c:v>
                </c:pt>
                <c:pt idx="33">
                  <c:v>9.1263589156848894</c:v>
                </c:pt>
                <c:pt idx="34">
                  <c:v>9.5020586313776185</c:v>
                </c:pt>
                <c:pt idx="35">
                  <c:v>9.8848528900134607</c:v>
                </c:pt>
                <c:pt idx="36">
                  <c:v>10.274864477593558</c:v>
                </c:pt>
                <c:pt idx="37">
                  <c:v>10.672217870561619</c:v>
                </c:pt>
                <c:pt idx="38">
                  <c:v>11.077039241860737</c:v>
                </c:pt>
                <c:pt idx="39">
                  <c:v>11.489456466225588</c:v>
                </c:pt>
                <c:pt idx="40">
                  <c:v>11.909599124672701</c:v>
                </c:pt>
                <c:pt idx="41">
                  <c:v>12.337598508150506</c:v>
                </c:pt>
                <c:pt idx="42">
                  <c:v>12.773587620310041</c:v>
                </c:pt>
                <c:pt idx="43">
                  <c:v>13.217701179356133</c:v>
                </c:pt>
                <c:pt idx="44">
                  <c:v>13.670075618938096</c:v>
                </c:pt>
                <c:pt idx="45">
                  <c:v>14.130849088037982</c:v>
                </c:pt>
                <c:pt idx="46">
                  <c:v>14.60016144981358</c:v>
                </c:pt>
                <c:pt idx="47">
                  <c:v>15.078154279352484</c:v>
                </c:pt>
                <c:pt idx="48">
                  <c:v>15.564970860292659</c:v>
                </c:pt>
                <c:pt idx="49">
                  <c:v>16.060756180264153</c:v>
                </c:pt>
                <c:pt idx="50">
                  <c:v>16.565656925105749</c:v>
                </c:pt>
                <c:pt idx="51">
                  <c:v>17.079821471809566</c:v>
                </c:pt>
                <c:pt idx="52">
                  <c:v>17.603399880145936</c:v>
                </c:pt>
                <c:pt idx="53">
                  <c:v>18.136543882920048</c:v>
                </c:pt>
                <c:pt idx="54">
                  <c:v>18.679406874811271</c:v>
                </c:pt>
                <c:pt idx="55">
                  <c:v>19.232143899745395</c:v>
                </c:pt>
                <c:pt idx="56">
                  <c:v>19.794911636749394</c:v>
                </c:pt>
                <c:pt idx="57">
                  <c:v>20.367868384237841</c:v>
                </c:pt>
                <c:pt idx="58">
                  <c:v>20.951174042679543</c:v>
                </c:pt>
                <c:pt idx="59">
                  <c:v>21.544990095592581</c:v>
                </c:pt>
                <c:pt idx="60">
                  <c:v>22.149479588815531</c:v>
                </c:pt>
                <c:pt idx="61">
                  <c:v>22.76480710800233</c:v>
                </c:pt>
                <c:pt idx="62">
                  <c:v>23.391138754288061</c:v>
                </c:pt>
                <c:pt idx="63">
                  <c:v>24.028642118072696</c:v>
                </c:pt>
                <c:pt idx="64">
                  <c:v>24.677486250869805</c:v>
                </c:pt>
                <c:pt idx="65">
                  <c:v>25.33784163516723</c:v>
                </c:pt>
                <c:pt idx="66">
                  <c:v>26.009880152246794</c:v>
                </c:pt>
                <c:pt idx="67">
                  <c:v>26.693775047910332</c:v>
                </c:pt>
                <c:pt idx="68">
                  <c:v>27.389700896059594</c:v>
                </c:pt>
                <c:pt idx="69">
                  <c:v>28.097833560077977</c:v>
                </c:pt>
                <c:pt idx="70">
                  <c:v>28.818350151962541</c:v>
                </c:pt>
                <c:pt idx="71">
                  <c:v>29.55142898915539</c:v>
                </c:pt>
                <c:pt idx="72">
                  <c:v>30.297249549024247</c:v>
                </c:pt>
                <c:pt idx="73">
                  <c:v>31.055992420942893</c:v>
                </c:pt>
                <c:pt idx="74">
                  <c:v>31.827839255923173</c:v>
                </c:pt>
                <c:pt idx="75">
                  <c:v>32.612972713751432</c:v>
                </c:pt>
                <c:pt idx="76">
                  <c:v>33.411576407583446</c:v>
                </c:pt>
                <c:pt idx="77">
                  <c:v>34.223834845953448</c:v>
                </c:pt>
                <c:pt idx="78">
                  <c:v>35.049933372154392</c:v>
                </c:pt>
                <c:pt idx="79">
                  <c:v>35.890058100948288</c:v>
                </c:pt>
                <c:pt idx="80">
                  <c:v>36.744395852567457</c:v>
                </c:pt>
                <c:pt idx="81">
                  <c:v>37.613134083969591</c:v>
                </c:pt>
                <c:pt idx="82">
                  <c:v>38.496460817311693</c:v>
                </c:pt>
                <c:pt idx="83">
                  <c:v>39.394564565610516</c:v>
                </c:pt>
                <c:pt idx="84">
                  <c:v>40.307634255559648</c:v>
                </c:pt>
                <c:pt idx="85">
                  <c:v>41.235859147476212</c:v>
                </c:pt>
                <c:pt idx="86">
                  <c:v>42.179428752353147</c:v>
                </c:pt>
                <c:pt idx="87">
                  <c:v>43.138532745996223</c:v>
                </c:pt>
                <c:pt idx="88">
                  <c:v>44.113360880228278</c:v>
                </c:pt>
                <c:pt idx="89">
                  <c:v>45.104102891146781</c:v>
                </c:pt>
                <c:pt idx="90">
                  <c:v>46.110948404424583</c:v>
                </c:pt>
                <c:pt idx="91">
                  <c:v>47.134086837647672</c:v>
                </c:pt>
                <c:pt idx="92">
                  <c:v>48.173707299687948</c:v>
                </c:pt>
                <c:pt idx="93">
                  <c:v>49.229998487113406</c:v>
                </c:pt>
                <c:pt idx="94">
                  <c:v>50.303148577642652</c:v>
                </c:pt>
                <c:pt idx="95">
                  <c:v>51.393345120655553</c:v>
                </c:pt>
                <c:pt idx="96">
                  <c:v>52.500774924776636</c:v>
                </c:pt>
                <c:pt idx="97">
                  <c:v>53.625623942553226</c:v>
                </c:pt>
                <c:pt idx="98">
                  <c:v>54.768077152255493</c:v>
                </c:pt>
                <c:pt idx="99">
                  <c:v>55.928318436831269</c:v>
                </c:pt>
                <c:pt idx="100">
                  <c:v>57.106530460054138</c:v>
                </c:pt>
                <c:pt idx="101">
                  <c:v>58.302894539909296</c:v>
                </c:pt>
                <c:pt idx="102">
                  <c:v>59.517590519267721</c:v>
                </c:pt>
                <c:pt idx="103">
                  <c:v>60.750796633905473</c:v>
                </c:pt>
                <c:pt idx="104">
                  <c:v>62.002689377931347</c:v>
                </c:pt>
                <c:pt idx="105">
                  <c:v>63.273443366692653</c:v>
                </c:pt>
                <c:pt idx="106">
                  <c:v>64.563231197235638</c:v>
                </c:pt>
                <c:pt idx="107">
                  <c:v>65.872223306403811</c:v>
                </c:pt>
                <c:pt idx="108">
                  <c:v>67.200587826664446</c:v>
                </c:pt>
                <c:pt idx="109">
                  <c:v>68.548490439760485</c:v>
                </c:pt>
                <c:pt idx="110">
                  <c:v>69.916094228292337</c:v>
                </c:pt>
                <c:pt idx="111">
                  <c:v>71.303559525341058</c:v>
                </c:pt>
                <c:pt idx="112">
                  <c:v>72.711043762251848</c:v>
                </c:pt>
                <c:pt idx="113">
                  <c:v>74.138701314703852</c:v>
                </c:pt>
                <c:pt idx="114">
                  <c:v>75.586683347199795</c:v>
                </c:pt>
                <c:pt idx="115">
                  <c:v>77.055137656116145</c:v>
                </c:pt>
                <c:pt idx="116">
                  <c:v>78.544208511461761</c:v>
                </c:pt>
                <c:pt idx="117">
                  <c:v>80.054036497500263</c:v>
                </c:pt>
                <c:pt idx="118">
                  <c:v>81.584758352398623</c:v>
                </c:pt>
                <c:pt idx="119">
                  <c:v>83.136506807071243</c:v>
                </c:pt>
                <c:pt idx="120">
                  <c:v>84.709410423396221</c:v>
                </c:pt>
                <c:pt idx="121">
                  <c:v>86.303593431986982</c:v>
                </c:pt>
                <c:pt idx="122">
                  <c:v>87.919175569709211</c:v>
                </c:pt>
                <c:pt idx="123">
                  <c:v>89.55627191713964</c:v>
                </c:pt>
                <c:pt idx="124">
                  <c:v>91.214992736169364</c:v>
                </c:pt>
                <c:pt idx="125">
                  <c:v>92.895443307960576</c:v>
                </c:pt>
                <c:pt idx="126">
                  <c:v>94.597723771471166</c:v>
                </c:pt>
                <c:pt idx="127">
                  <c:v>96.321928962767373</c:v>
                </c:pt>
                <c:pt idx="128">
                  <c:v>98.068148255349655</c:v>
                </c:pt>
                <c:pt idx="129">
                  <c:v>99.836465401721867</c:v>
                </c:pt>
                <c:pt idx="130">
                  <c:v>101.6269583764383</c:v>
                </c:pt>
                <c:pt idx="131">
                  <c:v>103.43969922086714</c:v>
                </c:pt>
                <c:pt idx="132">
                  <c:v>105.27475388991269</c:v>
                </c:pt>
                <c:pt idx="133">
                  <c:v>107.13218210094158</c:v>
                </c:pt>
                <c:pt idx="134">
                  <c:v>109.01203718516142</c:v>
                </c:pt>
                <c:pt idx="135">
                  <c:v>110.91436594170209</c:v>
                </c:pt>
                <c:pt idx="136">
                  <c:v>112.83920849465179</c:v>
                </c:pt>
                <c:pt idx="137">
                  <c:v>114.78659815330127</c:v>
                </c:pt>
                <c:pt idx="138">
                  <c:v>116.75656127585</c:v>
                </c:pt>
                <c:pt idx="139">
                  <c:v>118.74911713682832</c:v>
                </c:pt>
                <c:pt idx="140">
                  <c:v>120.76427779848885</c:v>
                </c:pt>
                <c:pt idx="141">
                  <c:v>122.80204798641954</c:v>
                </c:pt>
                <c:pt idx="142">
                  <c:v>124.86242496962861</c:v>
                </c:pt>
                <c:pt idx="143">
                  <c:v>126.9453984453495</c:v>
                </c:pt>
                <c:pt idx="144">
                  <c:v>129.05095042881067</c:v>
                </c:pt>
                <c:pt idx="145">
                  <c:v>131.1790551482114</c:v>
                </c:pt>
                <c:pt idx="146">
                  <c:v>133.32967894514067</c:v>
                </c:pt>
                <c:pt idx="147">
                  <c:v>135.50278018067027</c:v>
                </c:pt>
                <c:pt idx="148">
                  <c:v>137.69830914734879</c:v>
                </c:pt>
                <c:pt idx="149">
                  <c:v>139.91620798731577</c:v>
                </c:pt>
                <c:pt idx="150">
                  <c:v>142.1564106167485</c:v>
                </c:pt>
                <c:pt idx="151">
                  <c:v>144.41884265684669</c:v>
                </c:pt>
                <c:pt idx="152">
                  <c:v>146.70342137155134</c:v>
                </c:pt>
                <c:pt idx="153">
                  <c:v>149.01005561218528</c:v>
                </c:pt>
                <c:pt idx="154">
                  <c:v>151.33864576919362</c:v>
                </c:pt>
                <c:pt idx="155">
                  <c:v>153.68908373115173</c:v>
                </c:pt>
                <c:pt idx="156">
                  <c:v>156.06125285119788</c:v>
                </c:pt>
                <c:pt idx="157">
                  <c:v>158.45502792103616</c:v>
                </c:pt>
                <c:pt idx="158">
                  <c:v>160.87027515264353</c:v>
                </c:pt>
                <c:pt idx="159">
                  <c:v>163.30685216780265</c:v>
                </c:pt>
                <c:pt idx="160">
                  <c:v>165.76460799556898</c:v>
                </c:pt>
                <c:pt idx="161">
                  <c:v>168.24338307776762</c:v>
                </c:pt>
                <c:pt idx="162">
                  <c:v>170.74300928260158</c:v>
                </c:pt>
                <c:pt idx="163">
                  <c:v>173.26330992643918</c:v>
                </c:pt>
                <c:pt idx="164">
                  <c:v>175.80409980383385</c:v>
                </c:pt>
                <c:pt idx="165">
                  <c:v>178.36518522581488</c:v>
                </c:pt>
                <c:pt idx="166">
                  <c:v>180.94636406647288</c:v>
                </c:pt>
                <c:pt idx="167">
                  <c:v>183.54742581784851</c:v>
                </c:pt>
                <c:pt idx="168">
                  <c:v>186.16815165311777</c:v>
                </c:pt>
                <c:pt idx="169">
                  <c:v>188.8083144980516</c:v>
                </c:pt>
                <c:pt idx="170">
                  <c:v>191.46767911071237</c:v>
                </c:pt>
                <c:pt idx="171">
                  <c:v>194.14600216933414</c:v>
                </c:pt>
                <c:pt idx="172">
                  <c:v>196.84303236831792</c:v>
                </c:pt>
                <c:pt idx="173">
                  <c:v>199.55851052225842</c:v>
                </c:pt>
                <c:pt idx="174">
                  <c:v>202.29216967790259</c:v>
                </c:pt>
                <c:pt idx="175">
                  <c:v>205.04373523392616</c:v>
                </c:pt>
                <c:pt idx="176">
                  <c:v>207.81292506839844</c:v>
                </c:pt>
                <c:pt idx="177">
                  <c:v>210.59944967379221</c:v>
                </c:pt>
                <c:pt idx="178">
                  <c:v>213.40301229938004</c:v>
                </c:pt>
                <c:pt idx="179">
                  <c:v>216.22330910084543</c:v>
                </c:pt>
                <c:pt idx="180">
                  <c:v>219.06002929692298</c:v>
                </c:pt>
                <c:pt idx="181">
                  <c:v>221.91285533286884</c:v>
                </c:pt>
                <c:pt idx="182">
                  <c:v>224.78146305055037</c:v>
                </c:pt>
                <c:pt idx="183">
                  <c:v>227.66552186493121</c:v>
                </c:pt>
                <c:pt idx="184">
                  <c:v>230.56469494671722</c:v>
                </c:pt>
                <c:pt idx="185">
                  <c:v>233.478639410917</c:v>
                </c:pt>
                <c:pt idx="186">
                  <c:v>236.4070065110607</c:v>
                </c:pt>
                <c:pt idx="187">
                  <c:v>239.34944183881137</c:v>
                </c:pt>
                <c:pt idx="188">
                  <c:v>242.30558552869363</c:v>
                </c:pt>
                <c:pt idx="189">
                  <c:v>245.27507246765632</c:v>
                </c:pt>
                <c:pt idx="190">
                  <c:v>248.25753250917833</c:v>
                </c:pt>
                <c:pt idx="191">
                  <c:v>251.25259069161959</c:v>
                </c:pt>
                <c:pt idx="192">
                  <c:v>254.25986746051348</c:v>
                </c:pt>
                <c:pt idx="193">
                  <c:v>257.27897889449133</c:v>
                </c:pt>
                <c:pt idx="194">
                  <c:v>260.30953693452511</c:v>
                </c:pt>
                <c:pt idx="195">
                  <c:v>263.35114961617074</c:v>
                </c:pt>
                <c:pt idx="196">
                  <c:v>266.40342130449125</c:v>
                </c:pt>
                <c:pt idx="197">
                  <c:v>269.46595293133709</c:v>
                </c:pt>
                <c:pt idx="198">
                  <c:v>272.53834223465918</c:v>
                </c:pt>
                <c:pt idx="199">
                  <c:v>275.62018399952956</c:v>
                </c:pt>
                <c:pt idx="200">
                  <c:v>278.71107030054486</c:v>
                </c:pt>
                <c:pt idx="201">
                  <c:v>281.81059074528855</c:v>
                </c:pt>
                <c:pt idx="202">
                  <c:v>284.91833271852943</c:v>
                </c:pt>
                <c:pt idx="203">
                  <c:v>288.03388162683615</c:v>
                </c:pt>
                <c:pt idx="204">
                  <c:v>291.15682114329059</c:v>
                </c:pt>
                <c:pt idx="205">
                  <c:v>294.28673345198683</c:v>
                </c:pt>
                <c:pt idx="206">
                  <c:v>297.42319949200646</c:v>
                </c:pt>
                <c:pt idx="207">
                  <c:v>300.56579920056606</c:v>
                </c:pt>
                <c:pt idx="208">
                  <c:v>303.71411175503869</c:v>
                </c:pt>
                <c:pt idx="209">
                  <c:v>306.86771581355674</c:v>
                </c:pt>
                <c:pt idx="210">
                  <c:v>310.02618975391096</c:v>
                </c:pt>
                <c:pt idx="211">
                  <c:v>313.18911191046715</c:v>
                </c:pt>
                <c:pt idx="212">
                  <c:v>316.35606080883019</c:v>
                </c:pt>
                <c:pt idx="213">
                  <c:v>319.526615397993</c:v>
                </c:pt>
                <c:pt idx="214">
                  <c:v>322.70035527971709</c:v>
                </c:pt>
                <c:pt idx="215">
                  <c:v>325.87686093489953</c:v>
                </c:pt>
                <c:pt idx="216">
                  <c:v>329.05571394669181</c:v>
                </c:pt>
                <c:pt idx="217">
                  <c:v>332.23649722014449</c:v>
                </c:pt>
                <c:pt idx="218">
                  <c:v>335.41879519816263</c:v>
                </c:pt>
                <c:pt idx="219">
                  <c:v>338.60219407356624</c:v>
                </c:pt>
                <c:pt idx="220">
                  <c:v>341.78628199706117</c:v>
                </c:pt>
                <c:pt idx="221">
                  <c:v>344.97064928093619</c:v>
                </c:pt>
                <c:pt idx="222">
                  <c:v>348.15488859831271</c:v>
                </c:pt>
                <c:pt idx="223">
                  <c:v>351.33859517778484</c:v>
                </c:pt>
                <c:pt idx="224">
                  <c:v>354.52136699329787</c:v>
                </c:pt>
                <c:pt idx="225">
                  <c:v>357.70280494912453</c:v>
                </c:pt>
                <c:pt idx="226">
                  <c:v>360.88251305981004</c:v>
                </c:pt>
                <c:pt idx="227">
                  <c:v>364.06009862496649</c:v>
                </c:pt>
                <c:pt idx="228">
                  <c:v>367.2351723988096</c:v>
                </c:pt>
                <c:pt idx="229">
                  <c:v>370.407348754341</c:v>
                </c:pt>
                <c:pt idx="230">
                  <c:v>373.57624584208975</c:v>
                </c:pt>
                <c:pt idx="231">
                  <c:v>376.74148574333805</c:v>
                </c:pt>
                <c:pt idx="232">
                  <c:v>379.90269461776649</c:v>
                </c:pt>
                <c:pt idx="233">
                  <c:v>383.05950284546407</c:v>
                </c:pt>
                <c:pt idx="234">
                  <c:v>386.21154516325896</c:v>
                </c:pt>
                <c:pt idx="235">
                  <c:v>389.3584607953353</c:v>
                </c:pt>
                <c:pt idx="236">
                  <c:v>392.49989357811182</c:v>
                </c:pt>
                <c:pt idx="237">
                  <c:v>395.63549207936671</c:v>
                </c:pt>
                <c:pt idx="238">
                  <c:v>398.76490971160274</c:v>
                </c:pt>
                <c:pt idx="239">
                  <c:v>401.88780483965553</c:v>
                </c:pt>
                <c:pt idx="240">
                  <c:v>405.00384088255663</c:v>
                </c:pt>
                <c:pt idx="241">
                  <c:v>408.11268640967114</c:v>
                </c:pt>
                <c:pt idx="242">
                  <c:v>411.21401523113735</c:v>
                </c:pt>
                <c:pt idx="243">
                  <c:v>414.30750648264444</c:v>
                </c:pt>
                <c:pt idx="244">
                  <c:v>417.3928447045908</c:v>
                </c:pt>
                <c:pt idx="245">
                  <c:v>420.46971991567284</c:v>
                </c:pt>
                <c:pt idx="246">
                  <c:v>423.53782768096119</c:v>
                </c:pt>
                <c:pt idx="247">
                  <c:v>426.59686917452683</c:v>
                </c:pt>
                <c:pt idx="248">
                  <c:v>429.64655123668621</c:v>
                </c:pt>
                <c:pt idx="249">
                  <c:v>432.6865864259405</c:v>
                </c:pt>
                <c:pt idx="250">
                  <c:v>435.71669306568799</c:v>
                </c:pt>
                <c:pt idx="251">
                  <c:v>438.7365952857956</c:v>
                </c:pt>
                <c:pt idx="252">
                  <c:v>441.74602305911827</c:v>
                </c:pt>
                <c:pt idx="253">
                  <c:v>444.74471223306062</c:v>
                </c:pt>
                <c:pt idx="254">
                  <c:v>447.73240455627882</c:v>
                </c:pt>
                <c:pt idx="255">
                  <c:v>450.70884770062372</c:v>
                </c:pt>
                <c:pt idx="256">
                  <c:v>453.67379527843082</c:v>
                </c:pt>
                <c:pt idx="257">
                  <c:v>456.62700685526431</c:v>
                </c:pt>
                <c:pt idx="258">
                  <c:v>459.56824795822649</c:v>
                </c:pt>
                <c:pt idx="259">
                  <c:v>462.497290079945</c:v>
                </c:pt>
                <c:pt idx="260">
                  <c:v>465.41391067835332</c:v>
                </c:pt>
                <c:pt idx="261">
                  <c:v>468.31789317238145</c:v>
                </c:pt>
                <c:pt idx="262">
                  <c:v>471.20902693367543</c:v>
                </c:pt>
                <c:pt idx="263">
                  <c:v>474.08710727446515</c:v>
                </c:pt>
                <c:pt idx="264">
                  <c:v>476.95193543170177</c:v>
                </c:pt>
                <c:pt idx="265">
                  <c:v>479.803318547586</c:v>
                </c:pt>
                <c:pt idx="266">
                  <c:v>482.64106964660971</c:v>
                </c:pt>
                <c:pt idx="267">
                  <c:v>485.46500760923288</c:v>
                </c:pt>
                <c:pt idx="268">
                  <c:v>488.27495714231924</c:v>
                </c:pt>
                <c:pt idx="269">
                  <c:v>491.07074874645184</c:v>
                </c:pt>
                <c:pt idx="270">
                  <c:v>493.85221868025218</c:v>
                </c:pt>
                <c:pt idx="271">
                  <c:v>496.61920892182297</c:v>
                </c:pt>
                <c:pt idx="272">
                  <c:v>499.37156712743661</c:v>
                </c:pt>
                <c:pt idx="273">
                  <c:v>502.10914658758884</c:v>
                </c:pt>
                <c:pt idx="274">
                  <c:v>504.83180618053677</c:v>
                </c:pt>
                <c:pt idx="275">
                  <c:v>507.53941032343897</c:v>
                </c:pt>
                <c:pt idx="276">
                  <c:v>510.23182892121457</c:v>
                </c:pt>
                <c:pt idx="277">
                  <c:v>512.90893731323604</c:v>
                </c:pt>
                <c:pt idx="278">
                  <c:v>515.57061621796936</c:v>
                </c:pt>
                <c:pt idx="279">
                  <c:v>518.21675167567378</c:v>
                </c:pt>
                <c:pt idx="280">
                  <c:v>520.84723498927019</c:v>
                </c:pt>
                <c:pt idx="281">
                  <c:v>523.46196266348795</c:v>
                </c:pt>
                <c:pt idx="282">
                  <c:v>526.06083634239485</c:v>
                </c:pt>
                <c:pt idx="283">
                  <c:v>528.64376274541496</c:v>
                </c:pt>
                <c:pt idx="284">
                  <c:v>531.21065360193734</c:v>
                </c:pt>
                <c:pt idx="285">
                  <c:v>533.76142558461356</c:v>
                </c:pt>
                <c:pt idx="286">
                  <c:v>536.29600024144383</c:v>
                </c:pt>
                <c:pt idx="287">
                  <c:v>538.81430392674542</c:v>
                </c:pt>
                <c:pt idx="288">
                  <c:v>541.31626773109747</c:v>
                </c:pt>
                <c:pt idx="289">
                  <c:v>543.8018274103523</c:v>
                </c:pt>
                <c:pt idx="290">
                  <c:v>546.27092331380209</c:v>
                </c:pt>
                <c:pt idx="291">
                  <c:v>548.72350031158601</c:v>
                </c:pt>
                <c:pt idx="292">
                  <c:v>551.15950772142241</c:v>
                </c:pt>
                <c:pt idx="293">
                  <c:v>553.57889923474556</c:v>
                </c:pt>
                <c:pt idx="294">
                  <c:v>555.98163284232703</c:v>
                </c:pt>
                <c:pt idx="295">
                  <c:v>558.36767075945647</c:v>
                </c:pt>
                <c:pt idx="296">
                  <c:v>560.736979350757</c:v>
                </c:pt>
                <c:pt idx="297">
                  <c:v>563.08952905470449</c:v>
                </c:pt>
                <c:pt idx="298">
                  <c:v>565.42529430792126</c:v>
                </c:pt>
                <c:pt idx="299">
                  <c:v>567.74425346930946</c:v>
                </c:pt>
                <c:pt idx="300">
                  <c:v>570.0463887440884</c:v>
                </c:pt>
                <c:pt idx="301">
                  <c:v>572.33168610779762</c:v>
                </c:pt>
                <c:pt idx="302">
                  <c:v>574.60013523032433</c:v>
                </c:pt>
                <c:pt idx="303">
                  <c:v>576.8517294000128</c:v>
                </c:pt>
                <c:pt idx="304">
                  <c:v>579.08646544790963</c:v>
                </c:pt>
                <c:pt idx="305">
                  <c:v>581.30434367219755</c:v>
                </c:pt>
                <c:pt idx="306">
                  <c:v>583.50536776286776</c:v>
                </c:pt>
                <c:pt idx="307">
                  <c:v>585.68954472667861</c:v>
                </c:pt>
                <c:pt idx="308">
                  <c:v>587.85688481244608</c:v>
                </c:pt>
                <c:pt idx="309">
                  <c:v>590.00740143671021</c:v>
                </c:pt>
                <c:pt idx="310">
                  <c:v>592.14111110981798</c:v>
                </c:pt>
                <c:pt idx="311">
                  <c:v>594.25803336246372</c:v>
                </c:pt>
                <c:pt idx="312">
                  <c:v>596.35819067272223</c:v>
                </c:pt>
                <c:pt idx="313">
                  <c:v>598.44160839361246</c:v>
                </c:pt>
                <c:pt idx="314">
                  <c:v>600.50831468122317</c:v>
                </c:pt>
                <c:pt idx="315">
                  <c:v>602.55834042343417</c:v>
                </c:pt>
                <c:pt idx="316">
                  <c:v>604.59171916926164</c:v>
                </c:pt>
                <c:pt idx="317">
                  <c:v>606.60848705885621</c:v>
                </c:pt>
                <c:pt idx="318">
                  <c:v>608.60868275418022</c:v>
                </c:pt>
                <c:pt idx="319">
                  <c:v>610.59234737038901</c:v>
                </c:pt>
                <c:pt idx="320">
                  <c:v>612.55952440793897</c:v>
                </c:pt>
                <c:pt idx="321">
                  <c:v>614.51025968544377</c:v>
                </c:pt>
                <c:pt idx="322">
                  <c:v>616.44460127329944</c:v>
                </c:pt>
                <c:pt idx="323">
                  <c:v>618.36259942809625</c:v>
                </c:pt>
                <c:pt idx="324">
                  <c:v>620.26430652783438</c:v>
                </c:pt>
                <c:pt idx="325">
                  <c:v>622.14977700795907</c:v>
                </c:pt>
                <c:pt idx="326">
                  <c:v>624.01906729823008</c:v>
                </c:pt>
                <c:pt idx="327">
                  <c:v>625.87223576043766</c:v>
                </c:pt>
                <c:pt idx="328">
                  <c:v>627.70934262697745</c:v>
                </c:pt>
                <c:pt idx="329">
                  <c:v>629.53044994029415</c:v>
                </c:pt>
                <c:pt idx="330">
                  <c:v>631.33562149320414</c:v>
                </c:pt>
                <c:pt idx="331">
                  <c:v>633.1249227701046</c:v>
                </c:pt>
                <c:pt idx="332">
                  <c:v>634.89842088907642</c:v>
                </c:pt>
                <c:pt idx="333">
                  <c:v>636.65618454488742</c:v>
                </c:pt>
                <c:pt idx="334">
                  <c:v>638.39828395290044</c:v>
                </c:pt>
                <c:pt idx="335">
                  <c:v>640.12479079389072</c:v>
                </c:pt>
                <c:pt idx="336">
                  <c:v>641.83577815977605</c:v>
                </c:pt>
                <c:pt idx="337">
                  <c:v>643.53132050026113</c:v>
                </c:pt>
                <c:pt idx="338">
                  <c:v>645.21149357039883</c:v>
                </c:pt>
                <c:pt idx="339">
                  <c:v>646.87637437906824</c:v>
                </c:pt>
                <c:pt idx="340">
                  <c:v>648.52604113836969</c:v>
                </c:pt>
                <c:pt idx="341">
                  <c:v>650.16057321393612</c:v>
                </c:pt>
                <c:pt idx="342">
                  <c:v>651.78005107615854</c:v>
                </c:pt>
                <c:pt idx="343">
                  <c:v>653.3845562523245</c:v>
                </c:pt>
                <c:pt idx="344">
                  <c:v>654.97417127966617</c:v>
                </c:pt>
                <c:pt idx="345">
                  <c:v>656.54897965931434</c:v>
                </c:pt>
                <c:pt idx="346">
                  <c:v>658.10906581115489</c:v>
                </c:pt>
                <c:pt idx="347">
                  <c:v>659.65451502958308</c:v>
                </c:pt>
                <c:pt idx="348">
                  <c:v>661.18541344015034</c:v>
                </c:pt>
                <c:pt idx="349">
                  <c:v>662.70184795709872</c:v>
                </c:pt>
                <c:pt idx="350">
                  <c:v>664.20390624177594</c:v>
                </c:pt>
                <c:pt idx="351">
                  <c:v>665.69167666192584</c:v>
                </c:pt>
                <c:pt idx="352">
                  <c:v>667.16524825184638</c:v>
                </c:pt>
                <c:pt idx="353">
                  <c:v>668.62471067340903</c:v>
                </c:pt>
                <c:pt idx="354">
                  <c:v>670.07015417793116</c:v>
                </c:pt>
                <c:pt idx="355">
                  <c:v>671.50166956889404</c:v>
                </c:pt>
                <c:pt idx="356">
                  <c:v>672.91934816549781</c:v>
                </c:pt>
                <c:pt idx="357">
                  <c:v>674.32328176704584</c:v>
                </c:pt>
                <c:pt idx="358">
                  <c:v>675.7135626181489</c:v>
                </c:pt>
                <c:pt idx="359">
                  <c:v>677.09028337474035</c:v>
                </c:pt>
                <c:pt idx="360">
                  <c:v>678.45353707089373</c:v>
                </c:pt>
                <c:pt idx="361">
                  <c:v>679.80341708643243</c:v>
                </c:pt>
                <c:pt idx="362">
                  <c:v>681.14001711532262</c:v>
                </c:pt>
                <c:pt idx="363">
                  <c:v>682.46343113483942</c:v>
                </c:pt>
                <c:pt idx="364">
                  <c:v>683.77375337549631</c:v>
                </c:pt>
                <c:pt idx="365">
                  <c:v>685.07107829172764</c:v>
                </c:pt>
                <c:pt idx="366">
                  <c:v>686.35550053331428</c:v>
                </c:pt>
                <c:pt idx="367">
                  <c:v>687.62711491754226</c:v>
                </c:pt>
                <c:pt idx="368">
                  <c:v>688.88601640208356</c:v>
                </c:pt>
                <c:pt idx="369">
                  <c:v>690.13230005858884</c:v>
                </c:pt>
                <c:pt idx="370">
                  <c:v>691.36606104698183</c:v>
                </c:pt>
                <c:pt idx="371">
                  <c:v>692.58739459044398</c:v>
                </c:pt>
                <c:pt idx="372">
                  <c:v>693.79639595107994</c:v>
                </c:pt>
                <c:pt idx="373">
                  <c:v>694.99316040625183</c:v>
                </c:pt>
                <c:pt idx="374">
                  <c:v>696.17778322557274</c:v>
                </c:pt>
                <c:pt idx="375">
                  <c:v>697.35035964854842</c:v>
                </c:pt>
                <c:pt idx="376">
                  <c:v>698.51098486285582</c:v>
                </c:pt>
                <c:pt idx="377">
                  <c:v>699.65975398324861</c:v>
                </c:pt>
                <c:pt idx="378">
                  <c:v>700.79676203107863</c:v>
                </c:pt>
                <c:pt idx="379">
                  <c:v>701.92210391442279</c:v>
                </c:pt>
                <c:pt idx="380">
                  <c:v>703.03587440880392</c:v>
                </c:pt>
                <c:pt idx="381">
                  <c:v>704.13816813849667</c:v>
                </c:pt>
                <c:pt idx="382">
                  <c:v>705.22907955840583</c:v>
                </c:pt>
                <c:pt idx="383">
                  <c:v>706.30870293650833</c:v>
                </c:pt>
                <c:pt idx="384">
                  <c:v>707.37713233684747</c:v>
                </c:pt>
                <c:pt idx="385">
                  <c:v>708.43446160306905</c:v>
                </c:pt>
                <c:pt idx="386">
                  <c:v>709.48078434248964</c:v>
                </c:pt>
                <c:pt idx="387">
                  <c:v>710.51619391068596</c:v>
                </c:pt>
                <c:pt idx="388">
                  <c:v>711.540783396596</c:v>
                </c:pt>
                <c:pt idx="389">
                  <c:v>712.55464560812095</c:v>
                </c:pt>
                <c:pt idx="390">
                  <c:v>713.55787305821877</c:v>
                </c:pt>
                <c:pt idx="391">
                  <c:v>714.55055795147848</c:v>
                </c:pt>
                <c:pt idx="392">
                  <c:v>715.53279217116676</c:v>
                </c:pt>
                <c:pt idx="393">
                  <c:v>716.5046672667354</c:v>
                </c:pt>
                <c:pt idx="394">
                  <c:v>717.46627444178171</c:v>
                </c:pt>
                <c:pt idx="395">
                  <c:v>718.41770454245079</c:v>
                </c:pt>
                <c:pt idx="396">
                  <c:v>719.3590480462716</c:v>
                </c:pt>
                <c:pt idx="397">
                  <c:v>720.29039505141645</c:v>
                </c:pt>
                <c:pt idx="398">
                  <c:v>721.21183526637537</c:v>
                </c:pt>
                <c:pt idx="399">
                  <c:v>722.12345800003595</c:v>
                </c:pt>
                <c:pt idx="400">
                  <c:v>723.02535215216017</c:v>
                </c:pt>
                <c:pt idx="401">
                  <c:v>723.91760620424839</c:v>
                </c:pt>
                <c:pt idx="402">
                  <c:v>724.80030821078253</c:v>
                </c:pt>
                <c:pt idx="403">
                  <c:v>725.67354579084019</c:v>
                </c:pt>
                <c:pt idx="404">
                  <c:v>726.53740612006993</c:v>
                </c:pt>
                <c:pt idx="405">
                  <c:v>727.39197592302025</c:v>
                </c:pt>
                <c:pt idx="406">
                  <c:v>728.23734146581398</c:v>
                </c:pt>
                <c:pt idx="407">
                  <c:v>729.07358854915969</c:v>
                </c:pt>
                <c:pt idx="408">
                  <c:v>729.90080250169217</c:v>
                </c:pt>
                <c:pt idx="409">
                  <c:v>730.7190681736339</c:v>
                </c:pt>
                <c:pt idx="410">
                  <c:v>731.52846993077026</c:v>
                </c:pt>
                <c:pt idx="411">
                  <c:v>732.32909164873035</c:v>
                </c:pt>
                <c:pt idx="412">
                  <c:v>733.12101670756579</c:v>
                </c:pt>
                <c:pt idx="413">
                  <c:v>733.90432798662073</c:v>
                </c:pt>
                <c:pt idx="414">
                  <c:v>734.67910785968502</c:v>
                </c:pt>
                <c:pt idx="415">
                  <c:v>735.44543819042394</c:v>
                </c:pt>
                <c:pt idx="416">
                  <c:v>736.20340032807758</c:v>
                </c:pt>
                <c:pt idx="417">
                  <c:v>736.95307510342172</c:v>
                </c:pt>
                <c:pt idx="418">
                  <c:v>737.69454282498521</c:v>
                </c:pt>
                <c:pt idx="419">
                  <c:v>738.42788327551591</c:v>
                </c:pt>
                <c:pt idx="420">
                  <c:v>739.15317570868888</c:v>
                </c:pt>
                <c:pt idx="421">
                  <c:v>739.87049884605074</c:v>
                </c:pt>
                <c:pt idx="422">
                  <c:v>740.57993087419334</c:v>
                </c:pt>
                <c:pt idx="423">
                  <c:v>741.28154944215134</c:v>
                </c:pt>
                <c:pt idx="424">
                  <c:v>741.97543165901641</c:v>
                </c:pt>
                <c:pt idx="425">
                  <c:v>742.66165409176301</c:v>
                </c:pt>
                <c:pt idx="426">
                  <c:v>743.3402927632801</c:v>
                </c:pt>
                <c:pt idx="427">
                  <c:v>744.01142315060179</c:v>
                </c:pt>
                <c:pt idx="428">
                  <c:v>744.67512018333264</c:v>
                </c:pt>
                <c:pt idx="429">
                  <c:v>745.33145824226108</c:v>
                </c:pt>
                <c:pt idx="430">
                  <c:v>745.98051115815633</c:v>
                </c:pt>
                <c:pt idx="431">
                  <c:v>746.62235221074297</c:v>
                </c:pt>
                <c:pt idx="432">
                  <c:v>747.25705412784816</c:v>
                </c:pt>
                <c:pt idx="433">
                  <c:v>747.88468908471623</c:v>
                </c:pt>
                <c:pt idx="434">
                  <c:v>748.50532870348604</c:v>
                </c:pt>
                <c:pt idx="435">
                  <c:v>749.11904405282576</c:v>
                </c:pt>
                <c:pt idx="436">
                  <c:v>749.72590564772077</c:v>
                </c:pt>
                <c:pt idx="437">
                  <c:v>750.32598344940936</c:v>
                </c:pt>
                <c:pt idx="438">
                  <c:v>750.91934686546233</c:v>
                </c:pt>
                <c:pt idx="439">
                  <c:v>751.50606475000166</c:v>
                </c:pt>
                <c:pt idx="440">
                  <c:v>752.08620540405354</c:v>
                </c:pt>
                <c:pt idx="441">
                  <c:v>752.65983657603238</c:v>
                </c:pt>
                <c:pt idx="442">
                  <c:v>753.22702546235041</c:v>
                </c:pt>
                <c:pt idx="443">
                  <c:v>753.78783870814993</c:v>
                </c:pt>
                <c:pt idx="444">
                  <c:v>754.34234240815317</c:v>
                </c:pt>
                <c:pt idx="445">
                  <c:v>754.89060210762671</c:v>
                </c:pt>
                <c:pt idx="446">
                  <c:v>755.43268280345558</c:v>
                </c:pt>
                <c:pt idx="447">
                  <c:v>755.96864894532484</c:v>
                </c:pt>
                <c:pt idx="448">
                  <c:v>756.49856443700321</c:v>
                </c:pt>
                <c:pt idx="449">
                  <c:v>757.0224926377266</c:v>
                </c:pt>
                <c:pt idx="450">
                  <c:v>757.54049636367677</c:v>
                </c:pt>
                <c:pt idx="451">
                  <c:v>758.05263788955324</c:v>
                </c:pt>
                <c:pt idx="452">
                  <c:v>758.55897895023327</c:v>
                </c:pt>
                <c:pt idx="453">
                  <c:v>759.05958074251862</c:v>
                </c:pt>
                <c:pt idx="454">
                  <c:v>759.55450392696412</c:v>
                </c:pt>
                <c:pt idx="455">
                  <c:v>760.04380862978621</c:v>
                </c:pt>
                <c:pt idx="456">
                  <c:v>760.52755444484751</c:v>
                </c:pt>
                <c:pt idx="457">
                  <c:v>761.00580043571529</c:v>
                </c:pt>
                <c:pt idx="458">
                  <c:v>761.47860513779051</c:v>
                </c:pt>
                <c:pt idx="459">
                  <c:v>761.94602656050461</c:v>
                </c:pt>
                <c:pt idx="460">
                  <c:v>762.40812218958092</c:v>
                </c:pt>
                <c:pt idx="461">
                  <c:v>762.86494898935928</c:v>
                </c:pt>
                <c:pt idx="462">
                  <c:v>763.31656340517986</c:v>
                </c:pt>
                <c:pt idx="463">
                  <c:v>763.76302136582422</c:v>
                </c:pt>
                <c:pt idx="464">
                  <c:v>764.20437828601121</c:v>
                </c:pt>
                <c:pt idx="465">
                  <c:v>764.64068906894545</c:v>
                </c:pt>
                <c:pt idx="466">
                  <c:v>765.07200810891527</c:v>
                </c:pt>
                <c:pt idx="467">
                  <c:v>765.49838929393877</c:v>
                </c:pt>
                <c:pt idx="468">
                  <c:v>765.91988600845502</c:v>
                </c:pt>
                <c:pt idx="469">
                  <c:v>766.33655113605869</c:v>
                </c:pt>
                <c:pt idx="470">
                  <c:v>766.7484370622758</c:v>
                </c:pt>
                <c:pt idx="471">
                  <c:v>767.15559567737853</c:v>
                </c:pt>
                <c:pt idx="472">
                  <c:v>767.55807837923692</c:v>
                </c:pt>
                <c:pt idx="473">
                  <c:v>767.95593607620617</c:v>
                </c:pt>
                <c:pt idx="474">
                  <c:v>768.34921919004648</c:v>
                </c:pt>
                <c:pt idx="475">
                  <c:v>768.73797765887514</c:v>
                </c:pt>
                <c:pt idx="476">
                  <c:v>769.12226094014704</c:v>
                </c:pt>
                <c:pt idx="477">
                  <c:v>769.50211801366413</c:v>
                </c:pt>
                <c:pt idx="478">
                  <c:v>769.87759738461023</c:v>
                </c:pt>
                <c:pt idx="479">
                  <c:v>770.24874708661071</c:v>
                </c:pt>
                <c:pt idx="480">
                  <c:v>770.61561468481477</c:v>
                </c:pt>
                <c:pt idx="481">
                  <c:v>770.97824727899911</c:v>
                </c:pt>
                <c:pt idx="482">
                  <c:v>771.33669150669152</c:v>
                </c:pt>
                <c:pt idx="483">
                  <c:v>771.6909935463126</c:v>
                </c:pt>
                <c:pt idx="484">
                  <c:v>772.04119912033411</c:v>
                </c:pt>
                <c:pt idx="485">
                  <c:v>772.38735349845342</c:v>
                </c:pt>
                <c:pt idx="486">
                  <c:v>772.72950150078157</c:v>
                </c:pt>
                <c:pt idx="487">
                  <c:v>773.06768750104436</c:v>
                </c:pt>
                <c:pt idx="488">
                  <c:v>773.40195542979495</c:v>
                </c:pt>
                <c:pt idx="489">
                  <c:v>773.73234877763673</c:v>
                </c:pt>
                <c:pt idx="490">
                  <c:v>774.05891059845544</c:v>
                </c:pt>
                <c:pt idx="491">
                  <c:v>774.38168351265927</c:v>
                </c:pt>
                <c:pt idx="492">
                  <c:v>774.70070971042526</c:v>
                </c:pt>
                <c:pt idx="493">
                  <c:v>775.01603095495238</c:v>
                </c:pt>
                <c:pt idx="494">
                  <c:v>775.32768858571876</c:v>
                </c:pt>
                <c:pt idx="495">
                  <c:v>775.63572352174231</c:v>
                </c:pt>
                <c:pt idx="496">
                  <c:v>775.94017626484458</c:v>
                </c:pt>
                <c:pt idx="497">
                  <c:v>776.24108690291644</c:v>
                </c:pt>
                <c:pt idx="498">
                  <c:v>776.53849511318367</c:v>
                </c:pt>
                <c:pt idx="499">
                  <c:v>776.83244016547349</c:v>
                </c:pt>
                <c:pt idx="500">
                  <c:v>777.12296092547956</c:v>
                </c:pt>
                <c:pt idx="501">
                  <c:v>777.41009585802522</c:v>
                </c:pt>
                <c:pt idx="502">
                  <c:v>777.69388303032417</c:v>
                </c:pt>
                <c:pt idx="503">
                  <c:v>777.97436011523803</c:v>
                </c:pt>
                <c:pt idx="504">
                  <c:v>778.25156439452905</c:v>
                </c:pt>
                <c:pt idx="505">
                  <c:v>778.52553276210892</c:v>
                </c:pt>
                <c:pt idx="506">
                  <c:v>778.79630172728093</c:v>
                </c:pt>
                <c:pt idx="507">
                  <c:v>779.06390741797679</c:v>
                </c:pt>
                <c:pt idx="508">
                  <c:v>779.32838558398578</c:v>
                </c:pt>
                <c:pt idx="509">
                  <c:v>779.58977160017685</c:v>
                </c:pt>
                <c:pt idx="510">
                  <c:v>779.84810046971234</c:v>
                </c:pt>
                <c:pt idx="511">
                  <c:v>780.10340682725291</c:v>
                </c:pt>
                <c:pt idx="512">
                  <c:v>780.35572494215319</c:v>
                </c:pt>
                <c:pt idx="513">
                  <c:v>780.6050887216478</c:v>
                </c:pt>
                <c:pt idx="514">
                  <c:v>780.85153171402635</c:v>
                </c:pt>
                <c:pt idx="515">
                  <c:v>781.09508711179831</c:v>
                </c:pt>
                <c:pt idx="516">
                  <c:v>781.3357877548458</c:v>
                </c:pt>
                <c:pt idx="517">
                  <c:v>781.5736661335651</c:v>
                </c:pt>
                <c:pt idx="518">
                  <c:v>781.80875439199565</c:v>
                </c:pt>
                <c:pt idx="519">
                  <c:v>782.04108433093609</c:v>
                </c:pt>
                <c:pt idx="520">
                  <c:v>782.27068741104745</c:v>
                </c:pt>
                <c:pt idx="521">
                  <c:v>782.49759475594271</c:v>
                </c:pt>
                <c:pt idx="522">
                  <c:v>782.72183715526285</c:v>
                </c:pt>
                <c:pt idx="523">
                  <c:v>782.94344506773757</c:v>
                </c:pt>
                <c:pt idx="524">
                  <c:v>783.16244862423287</c:v>
                </c:pt>
                <c:pt idx="525">
                  <c:v>783.37887763078243</c:v>
                </c:pt>
                <c:pt idx="526">
                  <c:v>783.59276157160423</c:v>
                </c:pt>
                <c:pt idx="527">
                  <c:v>783.80412961210209</c:v>
                </c:pt>
                <c:pt idx="528">
                  <c:v>784.01301060185028</c:v>
                </c:pt>
                <c:pt idx="529">
                  <c:v>784.21943307756328</c:v>
                </c:pt>
                <c:pt idx="530">
                  <c:v>784.42342526604796</c:v>
                </c:pt>
                <c:pt idx="531">
                  <c:v>784.62501508714013</c:v>
                </c:pt>
                <c:pt idx="532">
                  <c:v>784.82423015662391</c:v>
                </c:pt>
                <c:pt idx="533">
                  <c:v>785.02109778913348</c:v>
                </c:pt>
                <c:pt idx="534">
                  <c:v>785.21564500103875</c:v>
                </c:pt>
                <c:pt idx="535">
                  <c:v>785.40789851331238</c:v>
                </c:pt>
                <c:pt idx="536">
                  <c:v>785.59788475437972</c:v>
                </c:pt>
                <c:pt idx="537">
                  <c:v>785.78562986295105</c:v>
                </c:pt>
                <c:pt idx="538">
                  <c:v>785.97115969083563</c:v>
                </c:pt>
                <c:pt idx="539">
                  <c:v>786.15449980573726</c:v>
                </c:pt>
                <c:pt idx="540">
                  <c:v>786.33567549403244</c:v>
                </c:pt>
                <c:pt idx="541">
                  <c:v>786.51471176352914</c:v>
                </c:pt>
                <c:pt idx="542">
                  <c:v>786.6916333462076</c:v>
                </c:pt>
                <c:pt idx="543">
                  <c:v>786.86646470094263</c:v>
                </c:pt>
                <c:pt idx="544">
                  <c:v>787.03923001620649</c:v>
                </c:pt>
                <c:pt idx="545">
                  <c:v>787.20995321275348</c:v>
                </c:pt>
                <c:pt idx="546">
                  <c:v>787.37865794628556</c:v>
                </c:pt>
                <c:pt idx="547">
                  <c:v>787.54536761009842</c:v>
                </c:pt>
                <c:pt idx="548">
                  <c:v>787.71010533770914</c:v>
                </c:pt>
                <c:pt idx="549">
                  <c:v>787.87289400546422</c:v>
                </c:pt>
                <c:pt idx="550">
                  <c:v>788.03375623512875</c:v>
                </c:pt>
                <c:pt idx="551">
                  <c:v>788.19271439645581</c:v>
                </c:pt>
                <c:pt idx="552">
                  <c:v>788.34979060973706</c:v>
                </c:pt>
                <c:pt idx="553">
                  <c:v>788.50500674833393</c:v>
                </c:pt>
                <c:pt idx="554">
                  <c:v>788.65838444118879</c:v>
                </c:pt>
                <c:pt idx="555">
                  <c:v>788.80994507531784</c:v>
                </c:pt>
                <c:pt idx="556">
                  <c:v>788.9597097982836</c:v>
                </c:pt>
                <c:pt idx="557">
                  <c:v>789.10769952064834</c:v>
                </c:pt>
                <c:pt idx="558">
                  <c:v>789.25393491840805</c:v>
                </c:pt>
                <c:pt idx="559">
                  <c:v>789.39843643540723</c:v>
                </c:pt>
                <c:pt idx="560">
                  <c:v>789.54122428573385</c:v>
                </c:pt>
                <c:pt idx="561">
                  <c:v>789.682318456095</c:v>
                </c:pt>
                <c:pt idx="562">
                  <c:v>789.82173870817337</c:v>
                </c:pt>
                <c:pt idx="563">
                  <c:v>789.95950458096388</c:v>
                </c:pt>
                <c:pt idx="564">
                  <c:v>790.09563539309147</c:v>
                </c:pt>
                <c:pt idx="565">
                  <c:v>790.23015024510937</c:v>
                </c:pt>
                <c:pt idx="566">
                  <c:v>790.36306802177774</c:v>
                </c:pt>
                <c:pt idx="567">
                  <c:v>790.49440739432373</c:v>
                </c:pt>
                <c:pt idx="568">
                  <c:v>790.62418682268162</c:v>
                </c:pt>
                <c:pt idx="569">
                  <c:v>790.75242455771411</c:v>
                </c:pt>
                <c:pt idx="570">
                  <c:v>790.87913864341465</c:v>
                </c:pt>
                <c:pt idx="571">
                  <c:v>791.00434691909049</c:v>
                </c:pt>
                <c:pt idx="572">
                  <c:v>791.12806702152648</c:v>
                </c:pt>
                <c:pt idx="573">
                  <c:v>791.25031638713062</c:v>
                </c:pt>
                <c:pt idx="574">
                  <c:v>791.37111225405988</c:v>
                </c:pt>
                <c:pt idx="575">
                  <c:v>791.49047166432774</c:v>
                </c:pt>
                <c:pt idx="576">
                  <c:v>791.6084114658928</c:v>
                </c:pt>
                <c:pt idx="577">
                  <c:v>791.72494831472886</c:v>
                </c:pt>
                <c:pt idx="578">
                  <c:v>791.84009867687598</c:v>
                </c:pt>
                <c:pt idx="579">
                  <c:v>791.95387883047351</c:v>
                </c:pt>
                <c:pt idx="580">
                  <c:v>792.06630486777419</c:v>
                </c:pt>
                <c:pt idx="581">
                  <c:v>792.17739269714025</c:v>
                </c:pt>
                <c:pt idx="582">
                  <c:v>792.2871580450211</c:v>
                </c:pt>
                <c:pt idx="583">
                  <c:v>792.39561645791264</c:v>
                </c:pt>
                <c:pt idx="584">
                  <c:v>792.50278330429876</c:v>
                </c:pt>
                <c:pt idx="585">
                  <c:v>792.60867377657439</c:v>
                </c:pt>
                <c:pt idx="586">
                  <c:v>792.71330289295122</c:v>
                </c:pt>
                <c:pt idx="587">
                  <c:v>792.81668549934477</c:v>
                </c:pt>
                <c:pt idx="588">
                  <c:v>792.91883627124457</c:v>
                </c:pt>
                <c:pt idx="589">
                  <c:v>793.01976971556599</c:v>
                </c:pt>
                <c:pt idx="590">
                  <c:v>793.119500172485</c:v>
                </c:pt>
                <c:pt idx="591">
                  <c:v>793.21804181725508</c:v>
                </c:pt>
                <c:pt idx="592">
                  <c:v>793.31540866200726</c:v>
                </c:pt>
                <c:pt idx="593">
                  <c:v>793.41161455753229</c:v>
                </c:pt>
                <c:pt idx="594">
                  <c:v>793.50667319504612</c:v>
                </c:pt>
                <c:pt idx="595">
                  <c:v>793.60059810793848</c:v>
                </c:pt>
                <c:pt idx="596">
                  <c:v>793.69340267350378</c:v>
                </c:pt>
                <c:pt idx="597">
                  <c:v>793.78510011465596</c:v>
                </c:pt>
                <c:pt idx="598">
                  <c:v>793.87570350162639</c:v>
                </c:pt>
                <c:pt idx="599">
                  <c:v>793.96522575364486</c:v>
                </c:pt>
                <c:pt idx="600">
                  <c:v>794.05367964060451</c:v>
                </c:pt>
                <c:pt idx="601">
                  <c:v>794.14107778470998</c:v>
                </c:pt>
                <c:pt idx="602">
                  <c:v>794.22743266210955</c:v>
                </c:pt>
                <c:pt idx="603">
                  <c:v>794.31275660451104</c:v>
                </c:pt>
                <c:pt idx="604">
                  <c:v>794.39706180078144</c:v>
                </c:pt>
                <c:pt idx="605">
                  <c:v>794.4803602985312</c:v>
                </c:pt>
                <c:pt idx="606">
                  <c:v>794.56266400568188</c:v>
                </c:pt>
                <c:pt idx="607">
                  <c:v>794.64398469201876</c:v>
                </c:pt>
                <c:pt idx="608">
                  <c:v>794.72433399072736</c:v>
                </c:pt>
                <c:pt idx="609">
                  <c:v>794.80372339991482</c:v>
                </c:pt>
                <c:pt idx="610">
                  <c:v>794.88216428411567</c:v>
                </c:pt>
                <c:pt idx="611">
                  <c:v>794.95966787578277</c:v>
                </c:pt>
                <c:pt idx="612">
                  <c:v>795.03624527676243</c:v>
                </c:pt>
                <c:pt idx="613">
                  <c:v>795.111907459755</c:v>
                </c:pt>
                <c:pt idx="614">
                  <c:v>795.18666526976051</c:v>
                </c:pt>
                <c:pt idx="615">
                  <c:v>795.26052942550939</c:v>
                </c:pt>
                <c:pt idx="616">
                  <c:v>795.33351052087858</c:v>
                </c:pt>
                <c:pt idx="617">
                  <c:v>795.40561902629292</c:v>
                </c:pt>
                <c:pt idx="618">
                  <c:v>795.47686529011241</c:v>
                </c:pt>
                <c:pt idx="619">
                  <c:v>795.54725954000503</c:v>
                </c:pt>
                <c:pt idx="620">
                  <c:v>795.61681188430509</c:v>
                </c:pt>
                <c:pt idx="621">
                  <c:v>795.68553231335784</c:v>
                </c:pt>
                <c:pt idx="622">
                  <c:v>795.75343070085</c:v>
                </c:pt>
                <c:pt idx="623">
                  <c:v>795.82051680512609</c:v>
                </c:pt>
                <c:pt idx="624">
                  <c:v>795.88680027049179</c:v>
                </c:pt>
                <c:pt idx="625">
                  <c:v>795.95229062850262</c:v>
                </c:pt>
                <c:pt idx="626">
                  <c:v>796.0169972992403</c:v>
                </c:pt>
                <c:pt idx="627">
                  <c:v>796.08092959257453</c:v>
                </c:pt>
                <c:pt idx="628">
                  <c:v>796.14409670941245</c:v>
                </c:pt>
                <c:pt idx="629">
                  <c:v>796.20650774293415</c:v>
                </c:pt>
                <c:pt idx="630">
                  <c:v>796.26817167981574</c:v>
                </c:pt>
                <c:pt idx="631">
                  <c:v>796.32909740143918</c:v>
                </c:pt>
                <c:pt idx="632">
                  <c:v>796.38929368508934</c:v>
                </c:pt>
                <c:pt idx="633">
                  <c:v>796.44876920513832</c:v>
                </c:pt>
                <c:pt idx="634">
                  <c:v>796.50753253421726</c:v>
                </c:pt>
                <c:pt idx="635">
                  <c:v>796.56559214437527</c:v>
                </c:pt>
                <c:pt idx="636">
                  <c:v>796.62295640822674</c:v>
                </c:pt>
                <c:pt idx="637">
                  <c:v>796.67963360008559</c:v>
                </c:pt>
                <c:pt idx="638">
                  <c:v>796.73563189708784</c:v>
                </c:pt>
                <c:pt idx="639">
                  <c:v>796.79095938030207</c:v>
                </c:pt>
                <c:pt idx="640">
                  <c:v>796.84562403582777</c:v>
                </c:pt>
                <c:pt idx="641">
                  <c:v>796.89963375588206</c:v>
                </c:pt>
                <c:pt idx="642">
                  <c:v>796.95299633987452</c:v>
                </c:pt>
                <c:pt idx="643">
                  <c:v>797.00571949547043</c:v>
                </c:pt>
                <c:pt idx="644">
                  <c:v>797.05781083964291</c:v>
                </c:pt>
                <c:pt idx="645">
                  <c:v>797.10927789971288</c:v>
                </c:pt>
                <c:pt idx="646">
                  <c:v>797.16012811437849</c:v>
                </c:pt>
                <c:pt idx="647">
                  <c:v>797.210368834733</c:v>
                </c:pt>
                <c:pt idx="648">
                  <c:v>797.26000732527166</c:v>
                </c:pt>
                <c:pt idx="649">
                  <c:v>797.30905076488762</c:v>
                </c:pt>
                <c:pt idx="650">
                  <c:v>797.3575062478568</c:v>
                </c:pt>
                <c:pt idx="651">
                  <c:v>797.40538078481256</c:v>
                </c:pt>
                <c:pt idx="652">
                  <c:v>797.4526813037088</c:v>
                </c:pt>
                <c:pt idx="653">
                  <c:v>797.49941465077359</c:v>
                </c:pt>
                <c:pt idx="654">
                  <c:v>797.54558759145129</c:v>
                </c:pt>
                <c:pt idx="655">
                  <c:v>797.59120681133516</c:v>
                </c:pt>
                <c:pt idx="656">
                  <c:v>797.63627891708904</c:v>
                </c:pt>
                <c:pt idx="657">
                  <c:v>797.6808104373597</c:v>
                </c:pt>
                <c:pt idx="658">
                  <c:v>797.72480782367825</c:v>
                </c:pt>
                <c:pt idx="659">
                  <c:v>797.76827745135222</c:v>
                </c:pt>
                <c:pt idx="660">
                  <c:v>797.81122562034727</c:v>
                </c:pt>
                <c:pt idx="661">
                  <c:v>797.85365855615987</c:v>
                </c:pt>
                <c:pt idx="662">
                  <c:v>797.89558241067948</c:v>
                </c:pt>
                <c:pt idx="663">
                  <c:v>797.93700326304202</c:v>
                </c:pt>
                <c:pt idx="664">
                  <c:v>797.97792712047294</c:v>
                </c:pt>
                <c:pt idx="665">
                  <c:v>798.01835991912185</c:v>
                </c:pt>
                <c:pt idx="666">
                  <c:v>798.05830752488725</c:v>
                </c:pt>
                <c:pt idx="667">
                  <c:v>798.09777573423207</c:v>
                </c:pt>
                <c:pt idx="668">
                  <c:v>798.13677027499068</c:v>
                </c:pt>
                <c:pt idx="669">
                  <c:v>798.17529680716621</c:v>
                </c:pt>
                <c:pt idx="670">
                  <c:v>798.21336092371951</c:v>
                </c:pt>
                <c:pt idx="671">
                  <c:v>798.25096815134884</c:v>
                </c:pt>
                <c:pt idx="672">
                  <c:v>798.28812395126113</c:v>
                </c:pt>
                <c:pt idx="673">
                  <c:v>798.32483371993465</c:v>
                </c:pt>
                <c:pt idx="674">
                  <c:v>798.3611027898728</c:v>
                </c:pt>
                <c:pt idx="675">
                  <c:v>798.3969364303498</c:v>
                </c:pt>
                <c:pt idx="676">
                  <c:v>798.43233984814754</c:v>
                </c:pt>
                <c:pt idx="677">
                  <c:v>798.46731818828493</c:v>
                </c:pt>
                <c:pt idx="678">
                  <c:v>798.50187653473813</c:v>
                </c:pt>
                <c:pt idx="679">
                  <c:v>798.53601991115318</c:v>
                </c:pt>
                <c:pt idx="680">
                  <c:v>798.56975328155067</c:v>
                </c:pt>
                <c:pt idx="681">
                  <c:v>798.60308155102223</c:v>
                </c:pt>
                <c:pt idx="682">
                  <c:v>798.63600956641892</c:v>
                </c:pt>
                <c:pt idx="683">
                  <c:v>798.66854211703253</c:v>
                </c:pt>
                <c:pt idx="684">
                  <c:v>798.70068393526856</c:v>
                </c:pt>
                <c:pt idx="685">
                  <c:v>798.73243969731197</c:v>
                </c:pt>
                <c:pt idx="686">
                  <c:v>798.76381402378479</c:v>
                </c:pt>
                <c:pt idx="687">
                  <c:v>798.79481148039724</c:v>
                </c:pt>
                <c:pt idx="688">
                  <c:v>798.8254365785906</c:v>
                </c:pt>
                <c:pt idx="689">
                  <c:v>798.85569377617298</c:v>
                </c:pt>
                <c:pt idx="690">
                  <c:v>798.88558747794832</c:v>
                </c:pt>
                <c:pt idx="691">
                  <c:v>798.91512203633749</c:v>
                </c:pt>
                <c:pt idx="692">
                  <c:v>798.94430175199295</c:v>
                </c:pt>
                <c:pt idx="693">
                  <c:v>798.97313087440625</c:v>
                </c:pt>
                <c:pt idx="694">
                  <c:v>799.00161360250809</c:v>
                </c:pt>
                <c:pt idx="695">
                  <c:v>799.02975408526243</c:v>
                </c:pt>
                <c:pt idx="696">
                  <c:v>799.05755642225324</c:v>
                </c:pt>
                <c:pt idx="697">
                  <c:v>799.08502466426444</c:v>
                </c:pt>
                <c:pt idx="698">
                  <c:v>799.11216281385362</c:v>
                </c:pt>
                <c:pt idx="699">
                  <c:v>799.13897482591892</c:v>
                </c:pt>
                <c:pt idx="700">
                  <c:v>799.16546460825941</c:v>
                </c:pt>
                <c:pt idx="701">
                  <c:v>799.1916360221295</c:v>
                </c:pt>
                <c:pt idx="702">
                  <c:v>799.21749288278625</c:v>
                </c:pt>
                <c:pt idx="703">
                  <c:v>799.24303896003073</c:v>
                </c:pt>
                <c:pt idx="704">
                  <c:v>799.26827797874364</c:v>
                </c:pt>
                <c:pt idx="705">
                  <c:v>799.29321361941402</c:v>
                </c:pt>
                <c:pt idx="706">
                  <c:v>799.31784951866234</c:v>
                </c:pt>
                <c:pt idx="707">
                  <c:v>799.34218926975734</c:v>
                </c:pt>
                <c:pt idx="708">
                  <c:v>799.36623642312713</c:v>
                </c:pt>
                <c:pt idx="709">
                  <c:v>799.38999448686434</c:v>
                </c:pt>
                <c:pt idx="710">
                  <c:v>799.41346692722539</c:v>
                </c:pt>
                <c:pt idx="711">
                  <c:v>799.43665716912381</c:v>
                </c:pt>
                <c:pt idx="712">
                  <c:v>799.45956859661862</c:v>
                </c:pt>
                <c:pt idx="713">
                  <c:v>799.48220455339606</c:v>
                </c:pt>
                <c:pt idx="714">
                  <c:v>799.50456834324632</c:v>
                </c:pt>
                <c:pt idx="715">
                  <c:v>799.52666323053495</c:v>
                </c:pt>
                <c:pt idx="716">
                  <c:v>799.54849244066827</c:v>
                </c:pt>
                <c:pt idx="717">
                  <c:v>799.57005916055391</c:v>
                </c:pt>
                <c:pt idx="718">
                  <c:v>799.59136653905557</c:v>
                </c:pt>
                <c:pt idx="719">
                  <c:v>799.61241768744287</c:v>
                </c:pt>
                <c:pt idx="720">
                  <c:v>799.63321567983598</c:v>
                </c:pt>
                <c:pt idx="721">
                  <c:v>799.65376355364481</c:v>
                </c:pt>
                <c:pt idx="722">
                  <c:v>799.67406431000325</c:v>
                </c:pt>
                <c:pt idx="723">
                  <c:v>799.69412091419838</c:v>
                </c:pt>
                <c:pt idx="724">
                  <c:v>799.71393629609497</c:v>
                </c:pt>
                <c:pt idx="725">
                  <c:v>799.73351335055452</c:v>
                </c:pt>
                <c:pt idx="726">
                  <c:v>799.75285493784986</c:v>
                </c:pt>
                <c:pt idx="727">
                  <c:v>799.77196388407458</c:v>
                </c:pt>
                <c:pt idx="728">
                  <c:v>799.79084298154828</c:v>
                </c:pt>
                <c:pt idx="729">
                  <c:v>799.8094949892162</c:v>
                </c:pt>
                <c:pt idx="730">
                  <c:v>799.82792263304532</c:v>
                </c:pt>
                <c:pt idx="731">
                  <c:v>799.84612860641471</c:v>
                </c:pt>
                <c:pt idx="732">
                  <c:v>799.86411557050212</c:v>
                </c:pt>
                <c:pt idx="733">
                  <c:v>799.88188615466595</c:v>
                </c:pt>
                <c:pt idx="734">
                  <c:v>799.89944295682233</c:v>
                </c:pt>
                <c:pt idx="735">
                  <c:v>799.91678854381826</c:v>
                </c:pt>
                <c:pt idx="736">
                  <c:v>799.93392545180029</c:v>
                </c:pt>
                <c:pt idx="737">
                  <c:v>799.95085618657879</c:v>
                </c:pt>
                <c:pt idx="738">
                  <c:v>799.96758322398807</c:v>
                </c:pt>
                <c:pt idx="739">
                  <c:v>799.98410901024204</c:v>
                </c:pt>
                <c:pt idx="740">
                  <c:v>800.00043596228625</c:v>
                </c:pt>
                <c:pt idx="741">
                  <c:v>800.01656646814524</c:v>
                </c:pt>
                <c:pt idx="742">
                  <c:v>800.03250288726622</c:v>
                </c:pt>
                <c:pt idx="743">
                  <c:v>800.04824755085849</c:v>
                </c:pt>
                <c:pt idx="744">
                  <c:v>800.06380276222887</c:v>
                </c:pt>
                <c:pt idx="745">
                  <c:v>800.07917079711353</c:v>
                </c:pt>
                <c:pt idx="746">
                  <c:v>800.09435390400574</c:v>
                </c:pt>
                <c:pt idx="747">
                  <c:v>800.10935430447933</c:v>
                </c:pt>
                <c:pt idx="748">
                  <c:v>800.12417419350936</c:v>
                </c:pt>
                <c:pt idx="749">
                  <c:v>800.13881573978813</c:v>
                </c:pt>
                <c:pt idx="750">
                  <c:v>800.15328108603774</c:v>
                </c:pt>
                <c:pt idx="751">
                  <c:v>800.16757234931913</c:v>
                </c:pt>
                <c:pt idx="752">
                  <c:v>800.18169162133745</c:v>
                </c:pt>
                <c:pt idx="753">
                  <c:v>800.19564096874387</c:v>
                </c:pt>
                <c:pt idx="754">
                  <c:v>800.2094224334337</c:v>
                </c:pt>
                <c:pt idx="755">
                  <c:v>800.22303803284092</c:v>
                </c:pt>
                <c:pt idx="756">
                  <c:v>800.23648976022969</c:v>
                </c:pt>
                <c:pt idx="757">
                  <c:v>800.24977958498198</c:v>
                </c:pt>
                <c:pt idx="758">
                  <c:v>800.26290945288213</c:v>
                </c:pt>
                <c:pt idx="759">
                  <c:v>800.27588128639763</c:v>
                </c:pt>
                <c:pt idx="760">
                  <c:v>800.28869698495737</c:v>
                </c:pt>
                <c:pt idx="761">
                  <c:v>800.30135842522566</c:v>
                </c:pt>
                <c:pt idx="762">
                  <c:v>800.31386746137377</c:v>
                </c:pt>
                <c:pt idx="763">
                  <c:v>800.32622592534801</c:v>
                </c:pt>
                <c:pt idx="764">
                  <c:v>800.33843562713446</c:v>
                </c:pt>
                <c:pt idx="765">
                  <c:v>800.35049835502105</c:v>
                </c:pt>
                <c:pt idx="766">
                  <c:v>800.36241587585585</c:v>
                </c:pt>
                <c:pt idx="767">
                  <c:v>800.37418993530321</c:v>
                </c:pt>
                <c:pt idx="768">
                  <c:v>800.38582225809603</c:v>
                </c:pt>
                <c:pt idx="769">
                  <c:v>800.39731454828552</c:v>
                </c:pt>
                <c:pt idx="770">
                  <c:v>800.40866848948804</c:v>
                </c:pt>
                <c:pt idx="771">
                  <c:v>800.41988574512868</c:v>
                </c:pt>
                <c:pt idx="772">
                  <c:v>800.43096795868246</c:v>
                </c:pt>
                <c:pt idx="773">
                  <c:v>800.4419167539121</c:v>
                </c:pt>
                <c:pt idx="774">
                  <c:v>800.45273373510361</c:v>
                </c:pt>
                <c:pt idx="775">
                  <c:v>800.46342048729844</c:v>
                </c:pt>
                <c:pt idx="776">
                  <c:v>800.47397857652345</c:v>
                </c:pt>
                <c:pt idx="777">
                  <c:v>800.48440955001786</c:v>
                </c:pt>
                <c:pt idx="778">
                  <c:v>800.49471493645763</c:v>
                </c:pt>
                <c:pt idx="779">
                  <c:v>800.50489624617705</c:v>
                </c:pt>
                <c:pt idx="780">
                  <c:v>800.51495497138785</c:v>
                </c:pt>
                <c:pt idx="781">
                  <c:v>800.52489258639571</c:v>
                </c:pt>
                <c:pt idx="782">
                  <c:v>800.53471054781414</c:v>
                </c:pt>
                <c:pt idx="783">
                  <c:v>800.54441029477573</c:v>
                </c:pt>
                <c:pt idx="784">
                  <c:v>800.5539932491414</c:v>
                </c:pt>
                <c:pt idx="785">
                  <c:v>800.56346081570621</c:v>
                </c:pt>
                <c:pt idx="786">
                  <c:v>800.57281438240398</c:v>
                </c:pt>
                <c:pt idx="787">
                  <c:v>800.58205532050818</c:v>
                </c:pt>
                <c:pt idx="788">
                  <c:v>800.59118498483156</c:v>
                </c:pt>
                <c:pt idx="789">
                  <c:v>800.60020471392272</c:v>
                </c:pt>
                <c:pt idx="790">
                  <c:v>800.60911583026063</c:v>
                </c:pt>
                <c:pt idx="791">
                  <c:v>800.61791964044676</c:v>
                </c:pt>
                <c:pt idx="792">
                  <c:v>800.62661743539491</c:v>
                </c:pt>
                <c:pt idx="793">
                  <c:v>800.63521049051883</c:v>
                </c:pt>
                <c:pt idx="794">
                  <c:v>800.64370006591776</c:v>
                </c:pt>
                <c:pt idx="795">
                  <c:v>800.65208740655942</c:v>
                </c:pt>
                <c:pt idx="796">
                  <c:v>800.66037374246116</c:v>
                </c:pt>
                <c:pt idx="797">
                  <c:v>800.66856028886878</c:v>
                </c:pt>
                <c:pt idx="798">
                  <c:v>800.67664824643316</c:v>
                </c:pt>
                <c:pt idx="799">
                  <c:v>800.68463880138518</c:v>
                </c:pt>
                <c:pt idx="800">
                  <c:v>800.692533125708</c:v>
                </c:pt>
                <c:pt idx="801">
                  <c:v>800.70033237730786</c:v>
                </c:pt>
                <c:pt idx="802">
                  <c:v>800.70803770018222</c:v>
                </c:pt>
                <c:pt idx="803">
                  <c:v>800.71565022458662</c:v>
                </c:pt>
                <c:pt idx="804">
                  <c:v>800.7231710671989</c:v>
                </c:pt>
                <c:pt idx="805">
                  <c:v>800.73060133128206</c:v>
                </c:pt>
                <c:pt idx="806">
                  <c:v>800.73794210684446</c:v>
                </c:pt>
                <c:pt idx="807">
                  <c:v>800.74519447079888</c:v>
                </c:pt>
                <c:pt idx="808">
                  <c:v>800.75235948711929</c:v>
                </c:pt>
                <c:pt idx="809">
                  <c:v>800.75943820699581</c:v>
                </c:pt>
                <c:pt idx="810">
                  <c:v>800.76643166898748</c:v>
                </c:pt>
                <c:pt idx="811">
                  <c:v>800.77334089917417</c:v>
                </c:pt>
                <c:pt idx="812">
                  <c:v>800.78016691130563</c:v>
                </c:pt>
                <c:pt idx="813">
                  <c:v>800.78691070694924</c:v>
                </c:pt>
                <c:pt idx="814">
                  <c:v>800.79357327563605</c:v>
                </c:pt>
                <c:pt idx="815">
                  <c:v>800.80015559500521</c:v>
                </c:pt>
                <c:pt idx="816">
                  <c:v>800.80665863094589</c:v>
                </c:pt>
                <c:pt idx="817">
                  <c:v>800.8130833377387</c:v>
                </c:pt>
                <c:pt idx="818">
                  <c:v>800.81943065819451</c:v>
                </c:pt>
                <c:pt idx="819">
                  <c:v>800.82570152379185</c:v>
                </c:pt>
                <c:pt idx="820">
                  <c:v>800.83189685481295</c:v>
                </c:pt>
                <c:pt idx="821">
                  <c:v>800.83801756047774</c:v>
                </c:pt>
                <c:pt idx="822">
                  <c:v>800.84406453907673</c:v>
                </c:pt>
                <c:pt idx="823">
                  <c:v>800.85003867810167</c:v>
                </c:pt>
                <c:pt idx="824">
                  <c:v>800.85594085437526</c:v>
                </c:pt>
                <c:pt idx="825">
                  <c:v>800.86177193417905</c:v>
                </c:pt>
                <c:pt idx="826">
                  <c:v>800.86753277337982</c:v>
                </c:pt>
                <c:pt idx="827">
                  <c:v>800.87322421755448</c:v>
                </c:pt>
                <c:pt idx="828">
                  <c:v>800.87884710211335</c:v>
                </c:pt>
                <c:pt idx="829">
                  <c:v>800.88440225242232</c:v>
                </c:pt>
                <c:pt idx="830">
                  <c:v>800.88989048392307</c:v>
                </c:pt>
                <c:pt idx="831">
                  <c:v>800.89531260225226</c:v>
                </c:pt>
                <c:pt idx="832">
                  <c:v>800.90066940335919</c:v>
                </c:pt>
                <c:pt idx="833">
                  <c:v>800.90596167362173</c:v>
                </c:pt>
                <c:pt idx="834">
                  <c:v>800.91119018996142</c:v>
                </c:pt>
                <c:pt idx="835">
                  <c:v>800.91635571995687</c:v>
                </c:pt>
                <c:pt idx="836">
                  <c:v>800.92145902195568</c:v>
                </c:pt>
                <c:pt idx="837">
                  <c:v>800.92650084518561</c:v>
                </c:pt>
                <c:pt idx="838">
                  <c:v>800.93148192986348</c:v>
                </c:pt>
                <c:pt idx="839">
                  <c:v>800.93640300730362</c:v>
                </c:pt>
                <c:pt idx="840">
                  <c:v>800.94126480002467</c:v>
                </c:pt>
                <c:pt idx="841">
                  <c:v>800.94606802185513</c:v>
                </c:pt>
                <c:pt idx="842">
                  <c:v>800.95081337803754</c:v>
                </c:pt>
                <c:pt idx="843">
                  <c:v>800.95550156533182</c:v>
                </c:pt>
                <c:pt idx="844">
                  <c:v>800.96013327211665</c:v>
                </c:pt>
                <c:pt idx="845">
                  <c:v>800.96470917849058</c:v>
                </c:pt>
                <c:pt idx="846">
                  <c:v>800.96922995637101</c:v>
                </c:pt>
                <c:pt idx="847">
                  <c:v>800.97369626959255</c:v>
                </c:pt>
                <c:pt idx="848">
                  <c:v>800.97810877400411</c:v>
                </c:pt>
                <c:pt idx="849">
                  <c:v>800.98246811756485</c:v>
                </c:pt>
                <c:pt idx="850">
                  <c:v>800.98677494043852</c:v>
                </c:pt>
                <c:pt idx="851">
                  <c:v>800.99102987508763</c:v>
                </c:pt>
                <c:pt idx="852">
                  <c:v>800.99523354636551</c:v>
                </c:pt>
                <c:pt idx="853">
                  <c:v>800.99938657160783</c:v>
                </c:pt>
                <c:pt idx="854">
                  <c:v>801.00348956072276</c:v>
                </c:pt>
                <c:pt idx="855">
                  <c:v>801.00754311628043</c:v>
                </c:pt>
                <c:pt idx="856">
                  <c:v>801.01154783360073</c:v>
                </c:pt>
                <c:pt idx="857">
                  <c:v>801.01550430084069</c:v>
                </c:pt>
                <c:pt idx="858">
                  <c:v>801.01941309908023</c:v>
                </c:pt>
                <c:pt idx="859">
                  <c:v>801.0232748024074</c:v>
                </c:pt>
                <c:pt idx="860">
                  <c:v>801.02708997800232</c:v>
                </c:pt>
                <c:pt idx="861">
                  <c:v>801.03085918622003</c:v>
                </c:pt>
                <c:pt idx="862">
                  <c:v>801.03458298067267</c:v>
                </c:pt>
                <c:pt idx="863">
                  <c:v>801.03826190831023</c:v>
                </c:pt>
                <c:pt idx="864">
                  <c:v>801.04189650950093</c:v>
                </c:pt>
                <c:pt idx="865">
                  <c:v>801.04548731810996</c:v>
                </c:pt>
                <c:pt idx="866">
                  <c:v>801.04903486157787</c:v>
                </c:pt>
                <c:pt idx="867">
                  <c:v>801.05253966099758</c:v>
                </c:pt>
                <c:pt idx="868">
                  <c:v>801.05600223119075</c:v>
                </c:pt>
                <c:pt idx="869">
                  <c:v>801.05942308078306</c:v>
                </c:pt>
                <c:pt idx="870">
                  <c:v>801.06280271227888</c:v>
                </c:pt>
                <c:pt idx="871">
                  <c:v>801.06614162213452</c:v>
                </c:pt>
                <c:pt idx="872">
                  <c:v>801.06944030083116</c:v>
                </c:pt>
                <c:pt idx="873">
                  <c:v>801.07269923294655</c:v>
                </c:pt>
                <c:pt idx="874">
                  <c:v>801.07591889722596</c:v>
                </c:pt>
                <c:pt idx="875">
                  <c:v>801.07909976665223</c:v>
                </c:pt>
                <c:pt idx="876">
                  <c:v>801.08224230851522</c:v>
                </c:pt>
                <c:pt idx="877">
                  <c:v>801.08534698448011</c:v>
                </c:pt>
                <c:pt idx="878">
                  <c:v>801.08841425065486</c:v>
                </c:pt>
                <c:pt idx="879">
                  <c:v>801.09144455765738</c:v>
                </c:pt>
                <c:pt idx="880">
                  <c:v>801.09443835068123</c:v>
                </c:pt>
                <c:pt idx="881">
                  <c:v>801.09739606956077</c:v>
                </c:pt>
                <c:pt idx="882">
                  <c:v>801.10031814883598</c:v>
                </c:pt>
                <c:pt idx="883">
                  <c:v>801.10320501781564</c:v>
                </c:pt>
                <c:pt idx="884">
                  <c:v>801.10605710064056</c:v>
                </c:pt>
                <c:pt idx="885">
                  <c:v>801.10887481634552</c:v>
                </c:pt>
                <c:pt idx="886">
                  <c:v>801.11165857892081</c:v>
                </c:pt>
                <c:pt idx="887">
                  <c:v>801.11440879737279</c:v>
                </c:pt>
                <c:pt idx="888">
                  <c:v>801.1171258757837</c:v>
                </c:pt>
                <c:pt idx="889">
                  <c:v>801.11981021337124</c:v>
                </c:pt>
                <c:pt idx="890">
                  <c:v>801.12246220454665</c:v>
                </c:pt>
                <c:pt idx="891">
                  <c:v>801.12508223897282</c:v>
                </c:pt>
                <c:pt idx="892">
                  <c:v>801.12767070162113</c:v>
                </c:pt>
                <c:pt idx="893">
                  <c:v>801.13022797282804</c:v>
                </c:pt>
                <c:pt idx="894">
                  <c:v>801.13275442835084</c:v>
                </c:pt>
                <c:pt idx="895">
                  <c:v>801.13525043942252</c:v>
                </c:pt>
                <c:pt idx="896">
                  <c:v>801.13771637280649</c:v>
                </c:pt>
                <c:pt idx="897">
                  <c:v>801.14015259085011</c:v>
                </c:pt>
                <c:pt idx="898">
                  <c:v>801.14255945153786</c:v>
                </c:pt>
                <c:pt idx="899">
                  <c:v>801.14493730854394</c:v>
                </c:pt>
                <c:pt idx="900">
                  <c:v>801.14728651128382</c:v>
                </c:pt>
                <c:pt idx="901">
                  <c:v>801.14960740496565</c:v>
                </c:pt>
                <c:pt idx="902">
                  <c:v>801.15190033064107</c:v>
                </c:pt>
                <c:pt idx="903">
                  <c:v>801.15416562525479</c:v>
                </c:pt>
                <c:pt idx="904">
                  <c:v>801.15640362169427</c:v>
                </c:pt>
                <c:pt idx="905">
                  <c:v>801.15861464883847</c:v>
                </c:pt>
                <c:pt idx="906">
                  <c:v>801.16079903160608</c:v>
                </c:pt>
                <c:pt idx="907">
                  <c:v>801.16295709100314</c:v>
                </c:pt>
                <c:pt idx="908">
                  <c:v>801.16508914417</c:v>
                </c:pt>
                <c:pt idx="909">
                  <c:v>801.16719550442815</c:v>
                </c:pt>
                <c:pt idx="910">
                  <c:v>801.16927648132571</c:v>
                </c:pt>
                <c:pt idx="911">
                  <c:v>801.17133238068334</c:v>
                </c:pt>
                <c:pt idx="912">
                  <c:v>801.1733635046387</c:v>
                </c:pt>
                <c:pt idx="913">
                  <c:v>801.1753701516908</c:v>
                </c:pt>
                <c:pt idx="914">
                  <c:v>801.17735261674397</c:v>
                </c:pt>
                <c:pt idx="915">
                  <c:v>801.17931119115087</c:v>
                </c:pt>
                <c:pt idx="916">
                  <c:v>801.18124616275554</c:v>
                </c:pt>
                <c:pt idx="917">
                  <c:v>801.18315781593537</c:v>
                </c:pt>
                <c:pt idx="918">
                  <c:v>801.18504643164295</c:v>
                </c:pt>
                <c:pt idx="919">
                  <c:v>801.18691228744706</c:v>
                </c:pt>
                <c:pt idx="920">
                  <c:v>801.18875565757367</c:v>
                </c:pt>
                <c:pt idx="921">
                  <c:v>801.19057681294601</c:v>
                </c:pt>
                <c:pt idx="922">
                  <c:v>801.19237602122428</c:v>
                </c:pt>
                <c:pt idx="923">
                  <c:v>801.19415354684509</c:v>
                </c:pt>
                <c:pt idx="924">
                  <c:v>801.19590965106011</c:v>
                </c:pt>
                <c:pt idx="925">
                  <c:v>801.19764459197438</c:v>
                </c:pt>
                <c:pt idx="926">
                  <c:v>801.19935862458442</c:v>
                </c:pt>
                <c:pt idx="927">
                  <c:v>801.20105200081525</c:v>
                </c:pt>
                <c:pt idx="928">
                  <c:v>801.20272496955761</c:v>
                </c:pt>
                <c:pt idx="929">
                  <c:v>801.20437777670452</c:v>
                </c:pt>
                <c:pt idx="930">
                  <c:v>801.20601066518725</c:v>
                </c:pt>
                <c:pt idx="931">
                  <c:v>801.20762387501088</c:v>
                </c:pt>
                <c:pt idx="932">
                  <c:v>801.20921764328989</c:v>
                </c:pt>
                <c:pt idx="933">
                  <c:v>801.21079220428237</c:v>
                </c:pt>
                <c:pt idx="934">
                  <c:v>801.21234778942505</c:v>
                </c:pt>
                <c:pt idx="935">
                  <c:v>801.21388462736672</c:v>
                </c:pt>
                <c:pt idx="936">
                  <c:v>801.21540294400199</c:v>
                </c:pt>
                <c:pt idx="937">
                  <c:v>801.21690296250461</c:v>
                </c:pt>
                <c:pt idx="938">
                  <c:v>801.21838490336006</c:v>
                </c:pt>
                <c:pt idx="939">
                  <c:v>801.2198489843978</c:v>
                </c:pt>
                <c:pt idx="940">
                  <c:v>801.22129542082348</c:v>
                </c:pt>
                <c:pt idx="941">
                  <c:v>801.22272442525036</c:v>
                </c:pt>
                <c:pt idx="942">
                  <c:v>801.22413620773045</c:v>
                </c:pt>
                <c:pt idx="943">
                  <c:v>801.22553097578577</c:v>
                </c:pt>
                <c:pt idx="944">
                  <c:v>801.22690893443814</c:v>
                </c:pt>
                <c:pt idx="945">
                  <c:v>801.22827028623999</c:v>
                </c:pt>
                <c:pt idx="946">
                  <c:v>801.22961523130346</c:v>
                </c:pt>
                <c:pt idx="947">
                  <c:v>801.23094396733018</c:v>
                </c:pt>
                <c:pt idx="948">
                  <c:v>801.23225668964005</c:v>
                </c:pt>
                <c:pt idx="949">
                  <c:v>801.23355359120023</c:v>
                </c:pt>
                <c:pt idx="950">
                  <c:v>801.2348348626532</c:v>
                </c:pt>
                <c:pt idx="951">
                  <c:v>801.23610069234473</c:v>
                </c:pt>
                <c:pt idx="952">
                  <c:v>801.23735126635165</c:v>
                </c:pt>
                <c:pt idx="953">
                  <c:v>801.23858676850921</c:v>
                </c:pt>
                <c:pt idx="954">
                  <c:v>801.23980738043792</c:v>
                </c:pt>
                <c:pt idx="955">
                  <c:v>801.24101328157042</c:v>
                </c:pt>
                <c:pt idx="956">
                  <c:v>801.24220464917755</c:v>
                </c:pt>
                <c:pt idx="957">
                  <c:v>801.24338165839458</c:v>
                </c:pt>
                <c:pt idx="958">
                  <c:v>801.24454448224685</c:v>
                </c:pt>
                <c:pt idx="959">
                  <c:v>801.24569329167514</c:v>
                </c:pt>
                <c:pt idx="960">
                  <c:v>801.24682825556101</c:v>
                </c:pt>
                <c:pt idx="961">
                  <c:v>801.24794954075128</c:v>
                </c:pt>
                <c:pt idx="962">
                  <c:v>801.24905731208275</c:v>
                </c:pt>
                <c:pt idx="963">
                  <c:v>801.25015173240615</c:v>
                </c:pt>
                <c:pt idx="964">
                  <c:v>801.2512329626104</c:v>
                </c:pt>
                <c:pt idx="965">
                  <c:v>801.25230116164607</c:v>
                </c:pt>
                <c:pt idx="966">
                  <c:v>801.25335648654857</c:v>
                </c:pt>
                <c:pt idx="967">
                  <c:v>801.25439909246143</c:v>
                </c:pt>
                <c:pt idx="968">
                  <c:v>801.25542913265895</c:v>
                </c:pt>
                <c:pt idx="969">
                  <c:v>801.25644675856893</c:v>
                </c:pt>
                <c:pt idx="970">
                  <c:v>801.25745211979461</c:v>
                </c:pt>
                <c:pt idx="971">
                  <c:v>801.25844536413672</c:v>
                </c:pt>
                <c:pt idx="972">
                  <c:v>801.25942663761532</c:v>
                </c:pt>
                <c:pt idx="973">
                  <c:v>801.26039608449128</c:v>
                </c:pt>
                <c:pt idx="974">
                  <c:v>801.26135384728718</c:v>
                </c:pt>
                <c:pt idx="975">
                  <c:v>801.26230006680851</c:v>
                </c:pt>
                <c:pt idx="976">
                  <c:v>801.26323488216417</c:v>
                </c:pt>
                <c:pt idx="977">
                  <c:v>801.26415843078712</c:v>
                </c:pt>
                <c:pt idx="978">
                  <c:v>801.26507084845434</c:v>
                </c:pt>
                <c:pt idx="979">
                  <c:v>801.26597226930699</c:v>
                </c:pt>
                <c:pt idx="980">
                  <c:v>801.26686282586979</c:v>
                </c:pt>
                <c:pt idx="981">
                  <c:v>801.2677426490709</c:v>
                </c:pt>
                <c:pt idx="982">
                  <c:v>801.26861186826079</c:v>
                </c:pt>
                <c:pt idx="983">
                  <c:v>801.26947061123144</c:v>
                </c:pt>
                <c:pt idx="984">
                  <c:v>801.27795454126817</c:v>
                </c:pt>
                <c:pt idx="985">
                  <c:v>801.28541594770638</c:v>
                </c:pt>
                <c:pt idx="986">
                  <c:v>801.29197805989156</c:v>
                </c:pt>
                <c:pt idx="987">
                  <c:v>801.29774925847448</c:v>
                </c:pt>
                <c:pt idx="988">
                  <c:v>801.3028248641092</c:v>
                </c:pt>
                <c:pt idx="989">
                  <c:v>801.30728871079884</c:v>
                </c:pt>
                <c:pt idx="990">
                  <c:v>801.31121452978959</c:v>
                </c:pt>
                <c:pt idx="991">
                  <c:v>801.31466716680586</c:v>
                </c:pt>
                <c:pt idx="992">
                  <c:v>801.3177036526796</c:v>
                </c:pt>
                <c:pt idx="993">
                  <c:v>801.32037414502076</c:v>
                </c:pt>
                <c:pt idx="994">
                  <c:v>801.32272275645084</c:v>
                </c:pt>
                <c:pt idx="995">
                  <c:v>801.32478828305909</c:v>
                </c:pt>
                <c:pt idx="996">
                  <c:v>801.32660484509393</c:v>
                </c:pt>
                <c:pt idx="997">
                  <c:v>801.32820245046071</c:v>
                </c:pt>
                <c:pt idx="998">
                  <c:v>801.32960749032236</c:v>
                </c:pt>
                <c:pt idx="999">
                  <c:v>801.3308431749814</c:v>
                </c:pt>
                <c:pt idx="1000">
                  <c:v>801.33192991723729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AE-E844-AFAB-A99AAD9B9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082640"/>
        <c:axId val="1"/>
      </c:lineChart>
      <c:catAx>
        <c:axId val="195508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100"/>
                  <a:t>Time (days)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00"/>
        <c:tickMarkSkip val="100"/>
        <c:noMultiLvlLbl val="0"/>
      </c:catAx>
      <c:valAx>
        <c:axId val="1"/>
        <c:scaling>
          <c:orientation val="minMax"/>
          <c:max val="1000"/>
        </c:scaling>
        <c:delete val="0"/>
        <c:axPos val="l"/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5082640"/>
        <c:crossesAt val="1"/>
        <c:crossBetween val="midCat"/>
        <c:majorUnit val="2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1"/>
              <a:t>Stochastic</a:t>
            </a:r>
            <a:r>
              <a:rPr lang="en-GB" sz="1400" b="1" baseline="0"/>
              <a:t> Model</a:t>
            </a:r>
            <a:endParaRPr lang="en-GB" b="1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Model'!$Y$4</c:f>
              <c:strCache>
                <c:ptCount val="1"/>
                <c:pt idx="0">
                  <c:v>S(t)</c:v>
                </c:pt>
              </c:strCache>
            </c:strRef>
          </c:tx>
          <c:spPr>
            <a:ln w="38100">
              <a:solidFill>
                <a:schemeClr val="tx2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'SIR Model'!$X$5:$X$1005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'SIR Model'!$Y$5:$Y$1005</c:f>
              <c:numCache>
                <c:formatCode>General</c:formatCode>
                <c:ptCount val="1001"/>
                <c:pt idx="0">
                  <c:v>990</c:v>
                </c:pt>
                <c:pt idx="1">
                  <c:v>990</c:v>
                </c:pt>
                <c:pt idx="2">
                  <c:v>989</c:v>
                </c:pt>
                <c:pt idx="3">
                  <c:v>989</c:v>
                </c:pt>
                <c:pt idx="4">
                  <c:v>989</c:v>
                </c:pt>
                <c:pt idx="5">
                  <c:v>989</c:v>
                </c:pt>
                <c:pt idx="6">
                  <c:v>989</c:v>
                </c:pt>
                <c:pt idx="7">
                  <c:v>989</c:v>
                </c:pt>
                <c:pt idx="8">
                  <c:v>988</c:v>
                </c:pt>
                <c:pt idx="9">
                  <c:v>988</c:v>
                </c:pt>
                <c:pt idx="10">
                  <c:v>987</c:v>
                </c:pt>
                <c:pt idx="11">
                  <c:v>987</c:v>
                </c:pt>
                <c:pt idx="12">
                  <c:v>987</c:v>
                </c:pt>
                <c:pt idx="13">
                  <c:v>987</c:v>
                </c:pt>
                <c:pt idx="14">
                  <c:v>986</c:v>
                </c:pt>
                <c:pt idx="15">
                  <c:v>985</c:v>
                </c:pt>
                <c:pt idx="16">
                  <c:v>985</c:v>
                </c:pt>
                <c:pt idx="17">
                  <c:v>985</c:v>
                </c:pt>
                <c:pt idx="18">
                  <c:v>984</c:v>
                </c:pt>
                <c:pt idx="19">
                  <c:v>982</c:v>
                </c:pt>
                <c:pt idx="20">
                  <c:v>982</c:v>
                </c:pt>
                <c:pt idx="21">
                  <c:v>981</c:v>
                </c:pt>
                <c:pt idx="22">
                  <c:v>981</c:v>
                </c:pt>
                <c:pt idx="23">
                  <c:v>981</c:v>
                </c:pt>
                <c:pt idx="24">
                  <c:v>981</c:v>
                </c:pt>
                <c:pt idx="25">
                  <c:v>981</c:v>
                </c:pt>
                <c:pt idx="26">
                  <c:v>980</c:v>
                </c:pt>
                <c:pt idx="27">
                  <c:v>977</c:v>
                </c:pt>
                <c:pt idx="28">
                  <c:v>977</c:v>
                </c:pt>
                <c:pt idx="29">
                  <c:v>975</c:v>
                </c:pt>
                <c:pt idx="30">
                  <c:v>975</c:v>
                </c:pt>
                <c:pt idx="31">
                  <c:v>975</c:v>
                </c:pt>
                <c:pt idx="32">
                  <c:v>975</c:v>
                </c:pt>
                <c:pt idx="33">
                  <c:v>973</c:v>
                </c:pt>
                <c:pt idx="34">
                  <c:v>972</c:v>
                </c:pt>
                <c:pt idx="35">
                  <c:v>970</c:v>
                </c:pt>
                <c:pt idx="36">
                  <c:v>967</c:v>
                </c:pt>
                <c:pt idx="37">
                  <c:v>966</c:v>
                </c:pt>
                <c:pt idx="38">
                  <c:v>966</c:v>
                </c:pt>
                <c:pt idx="39">
                  <c:v>966</c:v>
                </c:pt>
                <c:pt idx="40">
                  <c:v>962</c:v>
                </c:pt>
                <c:pt idx="41">
                  <c:v>962</c:v>
                </c:pt>
                <c:pt idx="42">
                  <c:v>956</c:v>
                </c:pt>
                <c:pt idx="43">
                  <c:v>956</c:v>
                </c:pt>
                <c:pt idx="44">
                  <c:v>956</c:v>
                </c:pt>
                <c:pt idx="45">
                  <c:v>956</c:v>
                </c:pt>
                <c:pt idx="46">
                  <c:v>955</c:v>
                </c:pt>
                <c:pt idx="47">
                  <c:v>954</c:v>
                </c:pt>
                <c:pt idx="48">
                  <c:v>953</c:v>
                </c:pt>
                <c:pt idx="49">
                  <c:v>952</c:v>
                </c:pt>
                <c:pt idx="50">
                  <c:v>951</c:v>
                </c:pt>
                <c:pt idx="51">
                  <c:v>950</c:v>
                </c:pt>
                <c:pt idx="52">
                  <c:v>949</c:v>
                </c:pt>
                <c:pt idx="53">
                  <c:v>949</c:v>
                </c:pt>
                <c:pt idx="54">
                  <c:v>948</c:v>
                </c:pt>
                <c:pt idx="55">
                  <c:v>947</c:v>
                </c:pt>
                <c:pt idx="56">
                  <c:v>944</c:v>
                </c:pt>
                <c:pt idx="57">
                  <c:v>942</c:v>
                </c:pt>
                <c:pt idx="58">
                  <c:v>940</c:v>
                </c:pt>
                <c:pt idx="59">
                  <c:v>938</c:v>
                </c:pt>
                <c:pt idx="60">
                  <c:v>935</c:v>
                </c:pt>
                <c:pt idx="61">
                  <c:v>933</c:v>
                </c:pt>
                <c:pt idx="62">
                  <c:v>931</c:v>
                </c:pt>
                <c:pt idx="63">
                  <c:v>929</c:v>
                </c:pt>
                <c:pt idx="64">
                  <c:v>929</c:v>
                </c:pt>
                <c:pt idx="65">
                  <c:v>927</c:v>
                </c:pt>
                <c:pt idx="66">
                  <c:v>927</c:v>
                </c:pt>
                <c:pt idx="67">
                  <c:v>926</c:v>
                </c:pt>
                <c:pt idx="68">
                  <c:v>924</c:v>
                </c:pt>
                <c:pt idx="69">
                  <c:v>924</c:v>
                </c:pt>
                <c:pt idx="70">
                  <c:v>923</c:v>
                </c:pt>
                <c:pt idx="71">
                  <c:v>920</c:v>
                </c:pt>
                <c:pt idx="72">
                  <c:v>919</c:v>
                </c:pt>
                <c:pt idx="73">
                  <c:v>915</c:v>
                </c:pt>
                <c:pt idx="74">
                  <c:v>912</c:v>
                </c:pt>
                <c:pt idx="75">
                  <c:v>909</c:v>
                </c:pt>
                <c:pt idx="76">
                  <c:v>909</c:v>
                </c:pt>
                <c:pt idx="77">
                  <c:v>908</c:v>
                </c:pt>
                <c:pt idx="78">
                  <c:v>906</c:v>
                </c:pt>
                <c:pt idx="79">
                  <c:v>905</c:v>
                </c:pt>
                <c:pt idx="80">
                  <c:v>904</c:v>
                </c:pt>
                <c:pt idx="81">
                  <c:v>903</c:v>
                </c:pt>
                <c:pt idx="82">
                  <c:v>903</c:v>
                </c:pt>
                <c:pt idx="83">
                  <c:v>899</c:v>
                </c:pt>
                <c:pt idx="84">
                  <c:v>898</c:v>
                </c:pt>
                <c:pt idx="85">
                  <c:v>897</c:v>
                </c:pt>
                <c:pt idx="86">
                  <c:v>895</c:v>
                </c:pt>
                <c:pt idx="87">
                  <c:v>893</c:v>
                </c:pt>
                <c:pt idx="88">
                  <c:v>890</c:v>
                </c:pt>
                <c:pt idx="89">
                  <c:v>888</c:v>
                </c:pt>
                <c:pt idx="90">
                  <c:v>886</c:v>
                </c:pt>
                <c:pt idx="91">
                  <c:v>885</c:v>
                </c:pt>
                <c:pt idx="92">
                  <c:v>883</c:v>
                </c:pt>
                <c:pt idx="93">
                  <c:v>880</c:v>
                </c:pt>
                <c:pt idx="94">
                  <c:v>880</c:v>
                </c:pt>
                <c:pt idx="95">
                  <c:v>879</c:v>
                </c:pt>
                <c:pt idx="96">
                  <c:v>877</c:v>
                </c:pt>
                <c:pt idx="97">
                  <c:v>876</c:v>
                </c:pt>
                <c:pt idx="98">
                  <c:v>875</c:v>
                </c:pt>
                <c:pt idx="99">
                  <c:v>873</c:v>
                </c:pt>
                <c:pt idx="100">
                  <c:v>873</c:v>
                </c:pt>
                <c:pt idx="101">
                  <c:v>871</c:v>
                </c:pt>
                <c:pt idx="102">
                  <c:v>868</c:v>
                </c:pt>
                <c:pt idx="103">
                  <c:v>868</c:v>
                </c:pt>
                <c:pt idx="104">
                  <c:v>865</c:v>
                </c:pt>
                <c:pt idx="105">
                  <c:v>864</c:v>
                </c:pt>
                <c:pt idx="106">
                  <c:v>864</c:v>
                </c:pt>
                <c:pt idx="107">
                  <c:v>863</c:v>
                </c:pt>
                <c:pt idx="108">
                  <c:v>859</c:v>
                </c:pt>
                <c:pt idx="109">
                  <c:v>856</c:v>
                </c:pt>
                <c:pt idx="110">
                  <c:v>855</c:v>
                </c:pt>
                <c:pt idx="111">
                  <c:v>851</c:v>
                </c:pt>
                <c:pt idx="112">
                  <c:v>847</c:v>
                </c:pt>
                <c:pt idx="113">
                  <c:v>846</c:v>
                </c:pt>
                <c:pt idx="114">
                  <c:v>843</c:v>
                </c:pt>
                <c:pt idx="115">
                  <c:v>843</c:v>
                </c:pt>
                <c:pt idx="116">
                  <c:v>842</c:v>
                </c:pt>
                <c:pt idx="117">
                  <c:v>838</c:v>
                </c:pt>
                <c:pt idx="118">
                  <c:v>835</c:v>
                </c:pt>
                <c:pt idx="119">
                  <c:v>834</c:v>
                </c:pt>
                <c:pt idx="120">
                  <c:v>833</c:v>
                </c:pt>
                <c:pt idx="121">
                  <c:v>830</c:v>
                </c:pt>
                <c:pt idx="122">
                  <c:v>828</c:v>
                </c:pt>
                <c:pt idx="123">
                  <c:v>826</c:v>
                </c:pt>
                <c:pt idx="124">
                  <c:v>823</c:v>
                </c:pt>
                <c:pt idx="125">
                  <c:v>820</c:v>
                </c:pt>
                <c:pt idx="126">
                  <c:v>816</c:v>
                </c:pt>
                <c:pt idx="127">
                  <c:v>810</c:v>
                </c:pt>
                <c:pt idx="128">
                  <c:v>807</c:v>
                </c:pt>
                <c:pt idx="129">
                  <c:v>802</c:v>
                </c:pt>
                <c:pt idx="130">
                  <c:v>799</c:v>
                </c:pt>
                <c:pt idx="131">
                  <c:v>796</c:v>
                </c:pt>
                <c:pt idx="132">
                  <c:v>790</c:v>
                </c:pt>
                <c:pt idx="133">
                  <c:v>786</c:v>
                </c:pt>
                <c:pt idx="134">
                  <c:v>785</c:v>
                </c:pt>
                <c:pt idx="135">
                  <c:v>782</c:v>
                </c:pt>
                <c:pt idx="136">
                  <c:v>781</c:v>
                </c:pt>
                <c:pt idx="137">
                  <c:v>778</c:v>
                </c:pt>
                <c:pt idx="138">
                  <c:v>778</c:v>
                </c:pt>
                <c:pt idx="139">
                  <c:v>775</c:v>
                </c:pt>
                <c:pt idx="140">
                  <c:v>773</c:v>
                </c:pt>
                <c:pt idx="141">
                  <c:v>770</c:v>
                </c:pt>
                <c:pt idx="142">
                  <c:v>767</c:v>
                </c:pt>
                <c:pt idx="143">
                  <c:v>765</c:v>
                </c:pt>
                <c:pt idx="144">
                  <c:v>764</c:v>
                </c:pt>
                <c:pt idx="145">
                  <c:v>759</c:v>
                </c:pt>
                <c:pt idx="146">
                  <c:v>758</c:v>
                </c:pt>
                <c:pt idx="147">
                  <c:v>757</c:v>
                </c:pt>
                <c:pt idx="148">
                  <c:v>753</c:v>
                </c:pt>
                <c:pt idx="149">
                  <c:v>749</c:v>
                </c:pt>
                <c:pt idx="150">
                  <c:v>742</c:v>
                </c:pt>
                <c:pt idx="151">
                  <c:v>738</c:v>
                </c:pt>
                <c:pt idx="152">
                  <c:v>735</c:v>
                </c:pt>
                <c:pt idx="153">
                  <c:v>732</c:v>
                </c:pt>
                <c:pt idx="154">
                  <c:v>727</c:v>
                </c:pt>
                <c:pt idx="155">
                  <c:v>722</c:v>
                </c:pt>
                <c:pt idx="156">
                  <c:v>718</c:v>
                </c:pt>
                <c:pt idx="157">
                  <c:v>712</c:v>
                </c:pt>
                <c:pt idx="158">
                  <c:v>710</c:v>
                </c:pt>
                <c:pt idx="159">
                  <c:v>708</c:v>
                </c:pt>
                <c:pt idx="160">
                  <c:v>705</c:v>
                </c:pt>
                <c:pt idx="161">
                  <c:v>705</c:v>
                </c:pt>
                <c:pt idx="162">
                  <c:v>699</c:v>
                </c:pt>
                <c:pt idx="163">
                  <c:v>690</c:v>
                </c:pt>
                <c:pt idx="164">
                  <c:v>686</c:v>
                </c:pt>
                <c:pt idx="165">
                  <c:v>684</c:v>
                </c:pt>
                <c:pt idx="166">
                  <c:v>682</c:v>
                </c:pt>
                <c:pt idx="167">
                  <c:v>680</c:v>
                </c:pt>
                <c:pt idx="168">
                  <c:v>677</c:v>
                </c:pt>
                <c:pt idx="169">
                  <c:v>674</c:v>
                </c:pt>
                <c:pt idx="170">
                  <c:v>668</c:v>
                </c:pt>
                <c:pt idx="171">
                  <c:v>666</c:v>
                </c:pt>
                <c:pt idx="172">
                  <c:v>663</c:v>
                </c:pt>
                <c:pt idx="173">
                  <c:v>657</c:v>
                </c:pt>
                <c:pt idx="174">
                  <c:v>654</c:v>
                </c:pt>
                <c:pt idx="175">
                  <c:v>652</c:v>
                </c:pt>
                <c:pt idx="176">
                  <c:v>648</c:v>
                </c:pt>
                <c:pt idx="177">
                  <c:v>647</c:v>
                </c:pt>
                <c:pt idx="178">
                  <c:v>643</c:v>
                </c:pt>
                <c:pt idx="179">
                  <c:v>639</c:v>
                </c:pt>
                <c:pt idx="180">
                  <c:v>636</c:v>
                </c:pt>
                <c:pt idx="181">
                  <c:v>632</c:v>
                </c:pt>
                <c:pt idx="182">
                  <c:v>627</c:v>
                </c:pt>
                <c:pt idx="183">
                  <c:v>627</c:v>
                </c:pt>
                <c:pt idx="184">
                  <c:v>623</c:v>
                </c:pt>
                <c:pt idx="185">
                  <c:v>619</c:v>
                </c:pt>
                <c:pt idx="186">
                  <c:v>616</c:v>
                </c:pt>
                <c:pt idx="187">
                  <c:v>616</c:v>
                </c:pt>
                <c:pt idx="188">
                  <c:v>614</c:v>
                </c:pt>
                <c:pt idx="189">
                  <c:v>613</c:v>
                </c:pt>
                <c:pt idx="190">
                  <c:v>609</c:v>
                </c:pt>
                <c:pt idx="191">
                  <c:v>607</c:v>
                </c:pt>
                <c:pt idx="192">
                  <c:v>605</c:v>
                </c:pt>
                <c:pt idx="193">
                  <c:v>601</c:v>
                </c:pt>
                <c:pt idx="194">
                  <c:v>598</c:v>
                </c:pt>
                <c:pt idx="195">
                  <c:v>597</c:v>
                </c:pt>
                <c:pt idx="196">
                  <c:v>592</c:v>
                </c:pt>
                <c:pt idx="197">
                  <c:v>586</c:v>
                </c:pt>
                <c:pt idx="198">
                  <c:v>579</c:v>
                </c:pt>
                <c:pt idx="199">
                  <c:v>577</c:v>
                </c:pt>
                <c:pt idx="200">
                  <c:v>576</c:v>
                </c:pt>
                <c:pt idx="201">
                  <c:v>573</c:v>
                </c:pt>
                <c:pt idx="202">
                  <c:v>568</c:v>
                </c:pt>
                <c:pt idx="203">
                  <c:v>561</c:v>
                </c:pt>
                <c:pt idx="204">
                  <c:v>559</c:v>
                </c:pt>
                <c:pt idx="205">
                  <c:v>557</c:v>
                </c:pt>
                <c:pt idx="206">
                  <c:v>552</c:v>
                </c:pt>
                <c:pt idx="207">
                  <c:v>549</c:v>
                </c:pt>
                <c:pt idx="208">
                  <c:v>546</c:v>
                </c:pt>
                <c:pt idx="209">
                  <c:v>544</c:v>
                </c:pt>
                <c:pt idx="210">
                  <c:v>543</c:v>
                </c:pt>
                <c:pt idx="211">
                  <c:v>540</c:v>
                </c:pt>
                <c:pt idx="212">
                  <c:v>539</c:v>
                </c:pt>
                <c:pt idx="213">
                  <c:v>537</c:v>
                </c:pt>
                <c:pt idx="214">
                  <c:v>534</c:v>
                </c:pt>
                <c:pt idx="215">
                  <c:v>531</c:v>
                </c:pt>
                <c:pt idx="216">
                  <c:v>530</c:v>
                </c:pt>
                <c:pt idx="217">
                  <c:v>525</c:v>
                </c:pt>
                <c:pt idx="218">
                  <c:v>519</c:v>
                </c:pt>
                <c:pt idx="219">
                  <c:v>514</c:v>
                </c:pt>
                <c:pt idx="220">
                  <c:v>511</c:v>
                </c:pt>
                <c:pt idx="221">
                  <c:v>507</c:v>
                </c:pt>
                <c:pt idx="222">
                  <c:v>505</c:v>
                </c:pt>
                <c:pt idx="223">
                  <c:v>497</c:v>
                </c:pt>
                <c:pt idx="224">
                  <c:v>493</c:v>
                </c:pt>
                <c:pt idx="225">
                  <c:v>490</c:v>
                </c:pt>
                <c:pt idx="226">
                  <c:v>488</c:v>
                </c:pt>
                <c:pt idx="227">
                  <c:v>487</c:v>
                </c:pt>
                <c:pt idx="228">
                  <c:v>485</c:v>
                </c:pt>
                <c:pt idx="229">
                  <c:v>481</c:v>
                </c:pt>
                <c:pt idx="230">
                  <c:v>481</c:v>
                </c:pt>
                <c:pt idx="231">
                  <c:v>479</c:v>
                </c:pt>
                <c:pt idx="232">
                  <c:v>477</c:v>
                </c:pt>
                <c:pt idx="233">
                  <c:v>476</c:v>
                </c:pt>
                <c:pt idx="234">
                  <c:v>475</c:v>
                </c:pt>
                <c:pt idx="235">
                  <c:v>471</c:v>
                </c:pt>
                <c:pt idx="236">
                  <c:v>467</c:v>
                </c:pt>
                <c:pt idx="237">
                  <c:v>464</c:v>
                </c:pt>
                <c:pt idx="238">
                  <c:v>463</c:v>
                </c:pt>
                <c:pt idx="239">
                  <c:v>461</c:v>
                </c:pt>
                <c:pt idx="240">
                  <c:v>459</c:v>
                </c:pt>
                <c:pt idx="241">
                  <c:v>453</c:v>
                </c:pt>
                <c:pt idx="242">
                  <c:v>451</c:v>
                </c:pt>
                <c:pt idx="243">
                  <c:v>450</c:v>
                </c:pt>
                <c:pt idx="244">
                  <c:v>450</c:v>
                </c:pt>
                <c:pt idx="245">
                  <c:v>445</c:v>
                </c:pt>
                <c:pt idx="246">
                  <c:v>444</c:v>
                </c:pt>
                <c:pt idx="247">
                  <c:v>440</c:v>
                </c:pt>
                <c:pt idx="248">
                  <c:v>439</c:v>
                </c:pt>
                <c:pt idx="249">
                  <c:v>439</c:v>
                </c:pt>
                <c:pt idx="250">
                  <c:v>436</c:v>
                </c:pt>
                <c:pt idx="251">
                  <c:v>435</c:v>
                </c:pt>
                <c:pt idx="252">
                  <c:v>434</c:v>
                </c:pt>
                <c:pt idx="253">
                  <c:v>430</c:v>
                </c:pt>
                <c:pt idx="254">
                  <c:v>428</c:v>
                </c:pt>
                <c:pt idx="255">
                  <c:v>425</c:v>
                </c:pt>
                <c:pt idx="256">
                  <c:v>421</c:v>
                </c:pt>
                <c:pt idx="257">
                  <c:v>419</c:v>
                </c:pt>
                <c:pt idx="258">
                  <c:v>417</c:v>
                </c:pt>
                <c:pt idx="259">
                  <c:v>416</c:v>
                </c:pt>
                <c:pt idx="260">
                  <c:v>413</c:v>
                </c:pt>
                <c:pt idx="261">
                  <c:v>410</c:v>
                </c:pt>
                <c:pt idx="262">
                  <c:v>408</c:v>
                </c:pt>
                <c:pt idx="263">
                  <c:v>406</c:v>
                </c:pt>
                <c:pt idx="264">
                  <c:v>402</c:v>
                </c:pt>
                <c:pt idx="265">
                  <c:v>400</c:v>
                </c:pt>
                <c:pt idx="266">
                  <c:v>397</c:v>
                </c:pt>
                <c:pt idx="267">
                  <c:v>393</c:v>
                </c:pt>
                <c:pt idx="268">
                  <c:v>392</c:v>
                </c:pt>
                <c:pt idx="269">
                  <c:v>389</c:v>
                </c:pt>
                <c:pt idx="270">
                  <c:v>389</c:v>
                </c:pt>
                <c:pt idx="271">
                  <c:v>389</c:v>
                </c:pt>
                <c:pt idx="272">
                  <c:v>385</c:v>
                </c:pt>
                <c:pt idx="273">
                  <c:v>384</c:v>
                </c:pt>
                <c:pt idx="274">
                  <c:v>382</c:v>
                </c:pt>
                <c:pt idx="275">
                  <c:v>379</c:v>
                </c:pt>
                <c:pt idx="276">
                  <c:v>378</c:v>
                </c:pt>
                <c:pt idx="277">
                  <c:v>375</c:v>
                </c:pt>
                <c:pt idx="278">
                  <c:v>373</c:v>
                </c:pt>
                <c:pt idx="279">
                  <c:v>369</c:v>
                </c:pt>
                <c:pt idx="280">
                  <c:v>367</c:v>
                </c:pt>
                <c:pt idx="281">
                  <c:v>366</c:v>
                </c:pt>
                <c:pt idx="282">
                  <c:v>363</c:v>
                </c:pt>
                <c:pt idx="283">
                  <c:v>361</c:v>
                </c:pt>
                <c:pt idx="284">
                  <c:v>357</c:v>
                </c:pt>
                <c:pt idx="285">
                  <c:v>357</c:v>
                </c:pt>
                <c:pt idx="286">
                  <c:v>354</c:v>
                </c:pt>
                <c:pt idx="287">
                  <c:v>351</c:v>
                </c:pt>
                <c:pt idx="288">
                  <c:v>348</c:v>
                </c:pt>
                <c:pt idx="289">
                  <c:v>348</c:v>
                </c:pt>
                <c:pt idx="290">
                  <c:v>348</c:v>
                </c:pt>
                <c:pt idx="291">
                  <c:v>346</c:v>
                </c:pt>
                <c:pt idx="292">
                  <c:v>343</c:v>
                </c:pt>
                <c:pt idx="293">
                  <c:v>338</c:v>
                </c:pt>
                <c:pt idx="294">
                  <c:v>334</c:v>
                </c:pt>
                <c:pt idx="295">
                  <c:v>333</c:v>
                </c:pt>
                <c:pt idx="296">
                  <c:v>330</c:v>
                </c:pt>
                <c:pt idx="297">
                  <c:v>328</c:v>
                </c:pt>
                <c:pt idx="298">
                  <c:v>328</c:v>
                </c:pt>
                <c:pt idx="299">
                  <c:v>325</c:v>
                </c:pt>
                <c:pt idx="300">
                  <c:v>322</c:v>
                </c:pt>
                <c:pt idx="301">
                  <c:v>321</c:v>
                </c:pt>
                <c:pt idx="302">
                  <c:v>319</c:v>
                </c:pt>
                <c:pt idx="303">
                  <c:v>317</c:v>
                </c:pt>
                <c:pt idx="304">
                  <c:v>317</c:v>
                </c:pt>
                <c:pt idx="305">
                  <c:v>317</c:v>
                </c:pt>
                <c:pt idx="306">
                  <c:v>315</c:v>
                </c:pt>
                <c:pt idx="307">
                  <c:v>315</c:v>
                </c:pt>
                <c:pt idx="308">
                  <c:v>313</c:v>
                </c:pt>
                <c:pt idx="309">
                  <c:v>312</c:v>
                </c:pt>
                <c:pt idx="310">
                  <c:v>311</c:v>
                </c:pt>
                <c:pt idx="311">
                  <c:v>311</c:v>
                </c:pt>
                <c:pt idx="312">
                  <c:v>311</c:v>
                </c:pt>
                <c:pt idx="313">
                  <c:v>309</c:v>
                </c:pt>
                <c:pt idx="314">
                  <c:v>308</c:v>
                </c:pt>
                <c:pt idx="315">
                  <c:v>307</c:v>
                </c:pt>
                <c:pt idx="316">
                  <c:v>305</c:v>
                </c:pt>
                <c:pt idx="317">
                  <c:v>303</c:v>
                </c:pt>
                <c:pt idx="318">
                  <c:v>303</c:v>
                </c:pt>
                <c:pt idx="319">
                  <c:v>302</c:v>
                </c:pt>
                <c:pt idx="320">
                  <c:v>302</c:v>
                </c:pt>
                <c:pt idx="321">
                  <c:v>302</c:v>
                </c:pt>
                <c:pt idx="322">
                  <c:v>302</c:v>
                </c:pt>
                <c:pt idx="323">
                  <c:v>301</c:v>
                </c:pt>
                <c:pt idx="324">
                  <c:v>298</c:v>
                </c:pt>
                <c:pt idx="325">
                  <c:v>296</c:v>
                </c:pt>
                <c:pt idx="326">
                  <c:v>295</c:v>
                </c:pt>
                <c:pt idx="327">
                  <c:v>295</c:v>
                </c:pt>
                <c:pt idx="328">
                  <c:v>294</c:v>
                </c:pt>
                <c:pt idx="329">
                  <c:v>291</c:v>
                </c:pt>
                <c:pt idx="330">
                  <c:v>290</c:v>
                </c:pt>
                <c:pt idx="331">
                  <c:v>289</c:v>
                </c:pt>
                <c:pt idx="332">
                  <c:v>288</c:v>
                </c:pt>
                <c:pt idx="333">
                  <c:v>286</c:v>
                </c:pt>
                <c:pt idx="334">
                  <c:v>285</c:v>
                </c:pt>
                <c:pt idx="335">
                  <c:v>284</c:v>
                </c:pt>
                <c:pt idx="336">
                  <c:v>284</c:v>
                </c:pt>
                <c:pt idx="337">
                  <c:v>283</c:v>
                </c:pt>
                <c:pt idx="338">
                  <c:v>282</c:v>
                </c:pt>
                <c:pt idx="339">
                  <c:v>281</c:v>
                </c:pt>
                <c:pt idx="340">
                  <c:v>279</c:v>
                </c:pt>
                <c:pt idx="341">
                  <c:v>279</c:v>
                </c:pt>
                <c:pt idx="342">
                  <c:v>278</c:v>
                </c:pt>
                <c:pt idx="343">
                  <c:v>278</c:v>
                </c:pt>
                <c:pt idx="344">
                  <c:v>278</c:v>
                </c:pt>
                <c:pt idx="345">
                  <c:v>278</c:v>
                </c:pt>
                <c:pt idx="346">
                  <c:v>276</c:v>
                </c:pt>
                <c:pt idx="347">
                  <c:v>276</c:v>
                </c:pt>
                <c:pt idx="348">
                  <c:v>276</c:v>
                </c:pt>
                <c:pt idx="349">
                  <c:v>275</c:v>
                </c:pt>
                <c:pt idx="350">
                  <c:v>274</c:v>
                </c:pt>
                <c:pt idx="351">
                  <c:v>274</c:v>
                </c:pt>
                <c:pt idx="352">
                  <c:v>273</c:v>
                </c:pt>
                <c:pt idx="353">
                  <c:v>272</c:v>
                </c:pt>
                <c:pt idx="354">
                  <c:v>272</c:v>
                </c:pt>
                <c:pt idx="355">
                  <c:v>272</c:v>
                </c:pt>
                <c:pt idx="356">
                  <c:v>272</c:v>
                </c:pt>
                <c:pt idx="357">
                  <c:v>272</c:v>
                </c:pt>
                <c:pt idx="358">
                  <c:v>271</c:v>
                </c:pt>
                <c:pt idx="359">
                  <c:v>271</c:v>
                </c:pt>
                <c:pt idx="360">
                  <c:v>271</c:v>
                </c:pt>
                <c:pt idx="361">
                  <c:v>271</c:v>
                </c:pt>
                <c:pt idx="362">
                  <c:v>269</c:v>
                </c:pt>
                <c:pt idx="363">
                  <c:v>268</c:v>
                </c:pt>
                <c:pt idx="364">
                  <c:v>268</c:v>
                </c:pt>
                <c:pt idx="365">
                  <c:v>268</c:v>
                </c:pt>
                <c:pt idx="366">
                  <c:v>267</c:v>
                </c:pt>
                <c:pt idx="367">
                  <c:v>267</c:v>
                </c:pt>
                <c:pt idx="368">
                  <c:v>267</c:v>
                </c:pt>
                <c:pt idx="369">
                  <c:v>267</c:v>
                </c:pt>
                <c:pt idx="370">
                  <c:v>267</c:v>
                </c:pt>
                <c:pt idx="371">
                  <c:v>267</c:v>
                </c:pt>
                <c:pt idx="372">
                  <c:v>266</c:v>
                </c:pt>
                <c:pt idx="373">
                  <c:v>266</c:v>
                </c:pt>
                <c:pt idx="374">
                  <c:v>266</c:v>
                </c:pt>
                <c:pt idx="375">
                  <c:v>265</c:v>
                </c:pt>
                <c:pt idx="376">
                  <c:v>265</c:v>
                </c:pt>
                <c:pt idx="377">
                  <c:v>265</c:v>
                </c:pt>
                <c:pt idx="378">
                  <c:v>265</c:v>
                </c:pt>
                <c:pt idx="379">
                  <c:v>264</c:v>
                </c:pt>
                <c:pt idx="380">
                  <c:v>263</c:v>
                </c:pt>
                <c:pt idx="381">
                  <c:v>263</c:v>
                </c:pt>
                <c:pt idx="382">
                  <c:v>263</c:v>
                </c:pt>
                <c:pt idx="383">
                  <c:v>263</c:v>
                </c:pt>
                <c:pt idx="384">
                  <c:v>263</c:v>
                </c:pt>
                <c:pt idx="385">
                  <c:v>263</c:v>
                </c:pt>
                <c:pt idx="386">
                  <c:v>263</c:v>
                </c:pt>
                <c:pt idx="387">
                  <c:v>263</c:v>
                </c:pt>
                <c:pt idx="388">
                  <c:v>262</c:v>
                </c:pt>
                <c:pt idx="389">
                  <c:v>261</c:v>
                </c:pt>
                <c:pt idx="390">
                  <c:v>261</c:v>
                </c:pt>
                <c:pt idx="391">
                  <c:v>260</c:v>
                </c:pt>
                <c:pt idx="392">
                  <c:v>260</c:v>
                </c:pt>
                <c:pt idx="393">
                  <c:v>260</c:v>
                </c:pt>
                <c:pt idx="394">
                  <c:v>260</c:v>
                </c:pt>
                <c:pt idx="395">
                  <c:v>260</c:v>
                </c:pt>
                <c:pt idx="396">
                  <c:v>260</c:v>
                </c:pt>
                <c:pt idx="397">
                  <c:v>260</c:v>
                </c:pt>
                <c:pt idx="398">
                  <c:v>260</c:v>
                </c:pt>
                <c:pt idx="399">
                  <c:v>259</c:v>
                </c:pt>
                <c:pt idx="400">
                  <c:v>259</c:v>
                </c:pt>
                <c:pt idx="401">
                  <c:v>259</c:v>
                </c:pt>
                <c:pt idx="402">
                  <c:v>259</c:v>
                </c:pt>
                <c:pt idx="403">
                  <c:v>258</c:v>
                </c:pt>
                <c:pt idx="404">
                  <c:v>257</c:v>
                </c:pt>
                <c:pt idx="405">
                  <c:v>257</c:v>
                </c:pt>
                <c:pt idx="406">
                  <c:v>257</c:v>
                </c:pt>
                <c:pt idx="407">
                  <c:v>257</c:v>
                </c:pt>
                <c:pt idx="408">
                  <c:v>257</c:v>
                </c:pt>
                <c:pt idx="409">
                  <c:v>257</c:v>
                </c:pt>
                <c:pt idx="410">
                  <c:v>257</c:v>
                </c:pt>
                <c:pt idx="411">
                  <c:v>257</c:v>
                </c:pt>
                <c:pt idx="412">
                  <c:v>257</c:v>
                </c:pt>
                <c:pt idx="413">
                  <c:v>257</c:v>
                </c:pt>
                <c:pt idx="414">
                  <c:v>257</c:v>
                </c:pt>
                <c:pt idx="415">
                  <c:v>257</c:v>
                </c:pt>
                <c:pt idx="416">
                  <c:v>257</c:v>
                </c:pt>
                <c:pt idx="417">
                  <c:v>256</c:v>
                </c:pt>
                <c:pt idx="418">
                  <c:v>256</c:v>
                </c:pt>
                <c:pt idx="419">
                  <c:v>256</c:v>
                </c:pt>
                <c:pt idx="420">
                  <c:v>256</c:v>
                </c:pt>
                <c:pt idx="421">
                  <c:v>255</c:v>
                </c:pt>
                <c:pt idx="422">
                  <c:v>255</c:v>
                </c:pt>
                <c:pt idx="423">
                  <c:v>255</c:v>
                </c:pt>
                <c:pt idx="424">
                  <c:v>255</c:v>
                </c:pt>
                <c:pt idx="425">
                  <c:v>255</c:v>
                </c:pt>
                <c:pt idx="426">
                  <c:v>255</c:v>
                </c:pt>
                <c:pt idx="427">
                  <c:v>255</c:v>
                </c:pt>
                <c:pt idx="428">
                  <c:v>255</c:v>
                </c:pt>
                <c:pt idx="429">
                  <c:v>255</c:v>
                </c:pt>
                <c:pt idx="430">
                  <c:v>255</c:v>
                </c:pt>
                <c:pt idx="431">
                  <c:v>254</c:v>
                </c:pt>
                <c:pt idx="432">
                  <c:v>254</c:v>
                </c:pt>
                <c:pt idx="433">
                  <c:v>254</c:v>
                </c:pt>
                <c:pt idx="434">
                  <c:v>254</c:v>
                </c:pt>
                <c:pt idx="435">
                  <c:v>254</c:v>
                </c:pt>
                <c:pt idx="436">
                  <c:v>254</c:v>
                </c:pt>
                <c:pt idx="437">
                  <c:v>254</c:v>
                </c:pt>
                <c:pt idx="438">
                  <c:v>254</c:v>
                </c:pt>
                <c:pt idx="439">
                  <c:v>254</c:v>
                </c:pt>
                <c:pt idx="440">
                  <c:v>254</c:v>
                </c:pt>
                <c:pt idx="441">
                  <c:v>254</c:v>
                </c:pt>
                <c:pt idx="442">
                  <c:v>254</c:v>
                </c:pt>
                <c:pt idx="443">
                  <c:v>253</c:v>
                </c:pt>
                <c:pt idx="444">
                  <c:v>253</c:v>
                </c:pt>
                <c:pt idx="445">
                  <c:v>253</c:v>
                </c:pt>
                <c:pt idx="446">
                  <c:v>252</c:v>
                </c:pt>
                <c:pt idx="447">
                  <c:v>252</c:v>
                </c:pt>
                <c:pt idx="448">
                  <c:v>252</c:v>
                </c:pt>
                <c:pt idx="449">
                  <c:v>252</c:v>
                </c:pt>
                <c:pt idx="450">
                  <c:v>252</c:v>
                </c:pt>
                <c:pt idx="451">
                  <c:v>251</c:v>
                </c:pt>
                <c:pt idx="452">
                  <c:v>251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248</c:v>
                </c:pt>
                <c:pt idx="461">
                  <c:v>248</c:v>
                </c:pt>
                <c:pt idx="462">
                  <c:v>248</c:v>
                </c:pt>
                <c:pt idx="463">
                  <c:v>248</c:v>
                </c:pt>
                <c:pt idx="464">
                  <c:v>248</c:v>
                </c:pt>
                <c:pt idx="465">
                  <c:v>248</c:v>
                </c:pt>
                <c:pt idx="466">
                  <c:v>248</c:v>
                </c:pt>
                <c:pt idx="467">
                  <c:v>248</c:v>
                </c:pt>
                <c:pt idx="468">
                  <c:v>248</c:v>
                </c:pt>
                <c:pt idx="469">
                  <c:v>248</c:v>
                </c:pt>
                <c:pt idx="470">
                  <c:v>248</c:v>
                </c:pt>
                <c:pt idx="471">
                  <c:v>248</c:v>
                </c:pt>
                <c:pt idx="472">
                  <c:v>248</c:v>
                </c:pt>
                <c:pt idx="473">
                  <c:v>248</c:v>
                </c:pt>
                <c:pt idx="474">
                  <c:v>248</c:v>
                </c:pt>
                <c:pt idx="475">
                  <c:v>248</c:v>
                </c:pt>
                <c:pt idx="476">
                  <c:v>248</c:v>
                </c:pt>
                <c:pt idx="477">
                  <c:v>248</c:v>
                </c:pt>
                <c:pt idx="478">
                  <c:v>248</c:v>
                </c:pt>
                <c:pt idx="479">
                  <c:v>246</c:v>
                </c:pt>
                <c:pt idx="480">
                  <c:v>246</c:v>
                </c:pt>
                <c:pt idx="481">
                  <c:v>246</c:v>
                </c:pt>
                <c:pt idx="482">
                  <c:v>246</c:v>
                </c:pt>
                <c:pt idx="483">
                  <c:v>245</c:v>
                </c:pt>
                <c:pt idx="484">
                  <c:v>245</c:v>
                </c:pt>
                <c:pt idx="485">
                  <c:v>245</c:v>
                </c:pt>
                <c:pt idx="486">
                  <c:v>245</c:v>
                </c:pt>
                <c:pt idx="487">
                  <c:v>245</c:v>
                </c:pt>
                <c:pt idx="488">
                  <c:v>245</c:v>
                </c:pt>
                <c:pt idx="489">
                  <c:v>245</c:v>
                </c:pt>
                <c:pt idx="490">
                  <c:v>245</c:v>
                </c:pt>
                <c:pt idx="491">
                  <c:v>245</c:v>
                </c:pt>
                <c:pt idx="492">
                  <c:v>245</c:v>
                </c:pt>
                <c:pt idx="493">
                  <c:v>244</c:v>
                </c:pt>
                <c:pt idx="494">
                  <c:v>244</c:v>
                </c:pt>
                <c:pt idx="495">
                  <c:v>244</c:v>
                </c:pt>
                <c:pt idx="496">
                  <c:v>244</c:v>
                </c:pt>
                <c:pt idx="497">
                  <c:v>244</c:v>
                </c:pt>
                <c:pt idx="498">
                  <c:v>244</c:v>
                </c:pt>
                <c:pt idx="499">
                  <c:v>243</c:v>
                </c:pt>
                <c:pt idx="500">
                  <c:v>243</c:v>
                </c:pt>
                <c:pt idx="501">
                  <c:v>243</c:v>
                </c:pt>
                <c:pt idx="502">
                  <c:v>243</c:v>
                </c:pt>
                <c:pt idx="503">
                  <c:v>243</c:v>
                </c:pt>
                <c:pt idx="504">
                  <c:v>243</c:v>
                </c:pt>
                <c:pt idx="505">
                  <c:v>243</c:v>
                </c:pt>
                <c:pt idx="506">
                  <c:v>243</c:v>
                </c:pt>
                <c:pt idx="507">
                  <c:v>243</c:v>
                </c:pt>
                <c:pt idx="508">
                  <c:v>243</c:v>
                </c:pt>
                <c:pt idx="509">
                  <c:v>243</c:v>
                </c:pt>
                <c:pt idx="510">
                  <c:v>243</c:v>
                </c:pt>
                <c:pt idx="511">
                  <c:v>243</c:v>
                </c:pt>
                <c:pt idx="512">
                  <c:v>243</c:v>
                </c:pt>
                <c:pt idx="513">
                  <c:v>243</c:v>
                </c:pt>
                <c:pt idx="514">
                  <c:v>243</c:v>
                </c:pt>
                <c:pt idx="515">
                  <c:v>243</c:v>
                </c:pt>
                <c:pt idx="516">
                  <c:v>243</c:v>
                </c:pt>
                <c:pt idx="517">
                  <c:v>243</c:v>
                </c:pt>
                <c:pt idx="518">
                  <c:v>243</c:v>
                </c:pt>
                <c:pt idx="519">
                  <c:v>243</c:v>
                </c:pt>
                <c:pt idx="520">
                  <c:v>243</c:v>
                </c:pt>
                <c:pt idx="521">
                  <c:v>242</c:v>
                </c:pt>
                <c:pt idx="522">
                  <c:v>242</c:v>
                </c:pt>
                <c:pt idx="523">
                  <c:v>242</c:v>
                </c:pt>
                <c:pt idx="524">
                  <c:v>242</c:v>
                </c:pt>
                <c:pt idx="525">
                  <c:v>242</c:v>
                </c:pt>
                <c:pt idx="526">
                  <c:v>242</c:v>
                </c:pt>
                <c:pt idx="527">
                  <c:v>242</c:v>
                </c:pt>
                <c:pt idx="528">
                  <c:v>242</c:v>
                </c:pt>
                <c:pt idx="529">
                  <c:v>242</c:v>
                </c:pt>
                <c:pt idx="530">
                  <c:v>242</c:v>
                </c:pt>
                <c:pt idx="531">
                  <c:v>241</c:v>
                </c:pt>
                <c:pt idx="532">
                  <c:v>241</c:v>
                </c:pt>
                <c:pt idx="533">
                  <c:v>241</c:v>
                </c:pt>
                <c:pt idx="534">
                  <c:v>241</c:v>
                </c:pt>
                <c:pt idx="535">
                  <c:v>241</c:v>
                </c:pt>
                <c:pt idx="536">
                  <c:v>241</c:v>
                </c:pt>
                <c:pt idx="537">
                  <c:v>241</c:v>
                </c:pt>
                <c:pt idx="538">
                  <c:v>241</c:v>
                </c:pt>
                <c:pt idx="539">
                  <c:v>241</c:v>
                </c:pt>
                <c:pt idx="540">
                  <c:v>241</c:v>
                </c:pt>
                <c:pt idx="541">
                  <c:v>241</c:v>
                </c:pt>
                <c:pt idx="542">
                  <c:v>241</c:v>
                </c:pt>
                <c:pt idx="543">
                  <c:v>241</c:v>
                </c:pt>
                <c:pt idx="544">
                  <c:v>241</c:v>
                </c:pt>
                <c:pt idx="545">
                  <c:v>240</c:v>
                </c:pt>
                <c:pt idx="546">
                  <c:v>239</c:v>
                </c:pt>
                <c:pt idx="547">
                  <c:v>239</c:v>
                </c:pt>
                <c:pt idx="548">
                  <c:v>239</c:v>
                </c:pt>
                <c:pt idx="549">
                  <c:v>239</c:v>
                </c:pt>
                <c:pt idx="550">
                  <c:v>239</c:v>
                </c:pt>
                <c:pt idx="551">
                  <c:v>239</c:v>
                </c:pt>
                <c:pt idx="552">
                  <c:v>239</c:v>
                </c:pt>
                <c:pt idx="553">
                  <c:v>239</c:v>
                </c:pt>
                <c:pt idx="554">
                  <c:v>239</c:v>
                </c:pt>
                <c:pt idx="555">
                  <c:v>239</c:v>
                </c:pt>
                <c:pt idx="556">
                  <c:v>239</c:v>
                </c:pt>
                <c:pt idx="557">
                  <c:v>239</c:v>
                </c:pt>
                <c:pt idx="558">
                  <c:v>239</c:v>
                </c:pt>
                <c:pt idx="559">
                  <c:v>239</c:v>
                </c:pt>
                <c:pt idx="560">
                  <c:v>239</c:v>
                </c:pt>
                <c:pt idx="561">
                  <c:v>239</c:v>
                </c:pt>
                <c:pt idx="562">
                  <c:v>239</c:v>
                </c:pt>
                <c:pt idx="563">
                  <c:v>239</c:v>
                </c:pt>
                <c:pt idx="564">
                  <c:v>239</c:v>
                </c:pt>
                <c:pt idx="565">
                  <c:v>239</c:v>
                </c:pt>
                <c:pt idx="566">
                  <c:v>239</c:v>
                </c:pt>
                <c:pt idx="567">
                  <c:v>239</c:v>
                </c:pt>
                <c:pt idx="568">
                  <c:v>239</c:v>
                </c:pt>
                <c:pt idx="569">
                  <c:v>239</c:v>
                </c:pt>
                <c:pt idx="570">
                  <c:v>239</c:v>
                </c:pt>
                <c:pt idx="571">
                  <c:v>239</c:v>
                </c:pt>
                <c:pt idx="572">
                  <c:v>239</c:v>
                </c:pt>
                <c:pt idx="573">
                  <c:v>239</c:v>
                </c:pt>
                <c:pt idx="574">
                  <c:v>239</c:v>
                </c:pt>
                <c:pt idx="575">
                  <c:v>239</c:v>
                </c:pt>
                <c:pt idx="576">
                  <c:v>239</c:v>
                </c:pt>
                <c:pt idx="577">
                  <c:v>239</c:v>
                </c:pt>
                <c:pt idx="578">
                  <c:v>239</c:v>
                </c:pt>
                <c:pt idx="579">
                  <c:v>239</c:v>
                </c:pt>
                <c:pt idx="580">
                  <c:v>239</c:v>
                </c:pt>
                <c:pt idx="581">
                  <c:v>239</c:v>
                </c:pt>
                <c:pt idx="582">
                  <c:v>239</c:v>
                </c:pt>
                <c:pt idx="583">
                  <c:v>239</c:v>
                </c:pt>
                <c:pt idx="584">
                  <c:v>239</c:v>
                </c:pt>
                <c:pt idx="585">
                  <c:v>239</c:v>
                </c:pt>
                <c:pt idx="586">
                  <c:v>239</c:v>
                </c:pt>
                <c:pt idx="587">
                  <c:v>239</c:v>
                </c:pt>
                <c:pt idx="588">
                  <c:v>239</c:v>
                </c:pt>
                <c:pt idx="589">
                  <c:v>239</c:v>
                </c:pt>
                <c:pt idx="590">
                  <c:v>239</c:v>
                </c:pt>
                <c:pt idx="591">
                  <c:v>239</c:v>
                </c:pt>
                <c:pt idx="592">
                  <c:v>239</c:v>
                </c:pt>
                <c:pt idx="593">
                  <c:v>239</c:v>
                </c:pt>
                <c:pt idx="594">
                  <c:v>239</c:v>
                </c:pt>
                <c:pt idx="595">
                  <c:v>239</c:v>
                </c:pt>
                <c:pt idx="596">
                  <c:v>239</c:v>
                </c:pt>
                <c:pt idx="597">
                  <c:v>239</c:v>
                </c:pt>
                <c:pt idx="598">
                  <c:v>239</c:v>
                </c:pt>
                <c:pt idx="599">
                  <c:v>239</c:v>
                </c:pt>
                <c:pt idx="600">
                  <c:v>239</c:v>
                </c:pt>
                <c:pt idx="601">
                  <c:v>239</c:v>
                </c:pt>
                <c:pt idx="602">
                  <c:v>239</c:v>
                </c:pt>
                <c:pt idx="603">
                  <c:v>239</c:v>
                </c:pt>
                <c:pt idx="604">
                  <c:v>239</c:v>
                </c:pt>
                <c:pt idx="605">
                  <c:v>239</c:v>
                </c:pt>
                <c:pt idx="606">
                  <c:v>239</c:v>
                </c:pt>
                <c:pt idx="607">
                  <c:v>239</c:v>
                </c:pt>
                <c:pt idx="608">
                  <c:v>239</c:v>
                </c:pt>
                <c:pt idx="609">
                  <c:v>239</c:v>
                </c:pt>
                <c:pt idx="610">
                  <c:v>239</c:v>
                </c:pt>
                <c:pt idx="611">
                  <c:v>239</c:v>
                </c:pt>
                <c:pt idx="612">
                  <c:v>239</c:v>
                </c:pt>
                <c:pt idx="613">
                  <c:v>239</c:v>
                </c:pt>
                <c:pt idx="614">
                  <c:v>239</c:v>
                </c:pt>
                <c:pt idx="615">
                  <c:v>239</c:v>
                </c:pt>
                <c:pt idx="616">
                  <c:v>239</c:v>
                </c:pt>
                <c:pt idx="617">
                  <c:v>239</c:v>
                </c:pt>
                <c:pt idx="618">
                  <c:v>239</c:v>
                </c:pt>
                <c:pt idx="619">
                  <c:v>239</c:v>
                </c:pt>
                <c:pt idx="620">
                  <c:v>239</c:v>
                </c:pt>
                <c:pt idx="621">
                  <c:v>239</c:v>
                </c:pt>
                <c:pt idx="622">
                  <c:v>239</c:v>
                </c:pt>
                <c:pt idx="623">
                  <c:v>239</c:v>
                </c:pt>
                <c:pt idx="624">
                  <c:v>239</c:v>
                </c:pt>
                <c:pt idx="625">
                  <c:v>239</c:v>
                </c:pt>
                <c:pt idx="626">
                  <c:v>239</c:v>
                </c:pt>
                <c:pt idx="627">
                  <c:v>239</c:v>
                </c:pt>
                <c:pt idx="628">
                  <c:v>239</c:v>
                </c:pt>
                <c:pt idx="629">
                  <c:v>239</c:v>
                </c:pt>
                <c:pt idx="630">
                  <c:v>239</c:v>
                </c:pt>
                <c:pt idx="631">
                  <c:v>239</c:v>
                </c:pt>
                <c:pt idx="632">
                  <c:v>239</c:v>
                </c:pt>
                <c:pt idx="633">
                  <c:v>239</c:v>
                </c:pt>
                <c:pt idx="634">
                  <c:v>239</c:v>
                </c:pt>
                <c:pt idx="635">
                  <c:v>239</c:v>
                </c:pt>
                <c:pt idx="636">
                  <c:v>239</c:v>
                </c:pt>
                <c:pt idx="637">
                  <c:v>239</c:v>
                </c:pt>
                <c:pt idx="638">
                  <c:v>239</c:v>
                </c:pt>
                <c:pt idx="639">
                  <c:v>239</c:v>
                </c:pt>
                <c:pt idx="640">
                  <c:v>239</c:v>
                </c:pt>
                <c:pt idx="641">
                  <c:v>239</c:v>
                </c:pt>
                <c:pt idx="642">
                  <c:v>239</c:v>
                </c:pt>
                <c:pt idx="643">
                  <c:v>239</c:v>
                </c:pt>
                <c:pt idx="644">
                  <c:v>239</c:v>
                </c:pt>
                <c:pt idx="645">
                  <c:v>239</c:v>
                </c:pt>
                <c:pt idx="646">
                  <c:v>239</c:v>
                </c:pt>
                <c:pt idx="647">
                  <c:v>239</c:v>
                </c:pt>
                <c:pt idx="648">
                  <c:v>239</c:v>
                </c:pt>
                <c:pt idx="649">
                  <c:v>239</c:v>
                </c:pt>
                <c:pt idx="650">
                  <c:v>239</c:v>
                </c:pt>
                <c:pt idx="651">
                  <c:v>239</c:v>
                </c:pt>
                <c:pt idx="652">
                  <c:v>239</c:v>
                </c:pt>
                <c:pt idx="653">
                  <c:v>239</c:v>
                </c:pt>
                <c:pt idx="654">
                  <c:v>239</c:v>
                </c:pt>
                <c:pt idx="655">
                  <c:v>239</c:v>
                </c:pt>
                <c:pt idx="656">
                  <c:v>239</c:v>
                </c:pt>
                <c:pt idx="657">
                  <c:v>239</c:v>
                </c:pt>
                <c:pt idx="658">
                  <c:v>239</c:v>
                </c:pt>
                <c:pt idx="659">
                  <c:v>239</c:v>
                </c:pt>
                <c:pt idx="660">
                  <c:v>239</c:v>
                </c:pt>
                <c:pt idx="661">
                  <c:v>239</c:v>
                </c:pt>
                <c:pt idx="662">
                  <c:v>239</c:v>
                </c:pt>
                <c:pt idx="663">
                  <c:v>239</c:v>
                </c:pt>
                <c:pt idx="664">
                  <c:v>239</c:v>
                </c:pt>
                <c:pt idx="665">
                  <c:v>239</c:v>
                </c:pt>
                <c:pt idx="666">
                  <c:v>239</c:v>
                </c:pt>
                <c:pt idx="667">
                  <c:v>239</c:v>
                </c:pt>
                <c:pt idx="668">
                  <c:v>239</c:v>
                </c:pt>
                <c:pt idx="669">
                  <c:v>239</c:v>
                </c:pt>
                <c:pt idx="670">
                  <c:v>239</c:v>
                </c:pt>
                <c:pt idx="671">
                  <c:v>239</c:v>
                </c:pt>
                <c:pt idx="672">
                  <c:v>239</c:v>
                </c:pt>
                <c:pt idx="673">
                  <c:v>239</c:v>
                </c:pt>
                <c:pt idx="674">
                  <c:v>239</c:v>
                </c:pt>
                <c:pt idx="675">
                  <c:v>239</c:v>
                </c:pt>
                <c:pt idx="676">
                  <c:v>239</c:v>
                </c:pt>
                <c:pt idx="677">
                  <c:v>239</c:v>
                </c:pt>
                <c:pt idx="678">
                  <c:v>239</c:v>
                </c:pt>
                <c:pt idx="679">
                  <c:v>239</c:v>
                </c:pt>
                <c:pt idx="680">
                  <c:v>239</c:v>
                </c:pt>
                <c:pt idx="681">
                  <c:v>239</c:v>
                </c:pt>
                <c:pt idx="682">
                  <c:v>239</c:v>
                </c:pt>
                <c:pt idx="683">
                  <c:v>239</c:v>
                </c:pt>
                <c:pt idx="684">
                  <c:v>239</c:v>
                </c:pt>
                <c:pt idx="685">
                  <c:v>239</c:v>
                </c:pt>
                <c:pt idx="686">
                  <c:v>239</c:v>
                </c:pt>
                <c:pt idx="687">
                  <c:v>239</c:v>
                </c:pt>
                <c:pt idx="688">
                  <c:v>239</c:v>
                </c:pt>
                <c:pt idx="689">
                  <c:v>239</c:v>
                </c:pt>
                <c:pt idx="690">
                  <c:v>239</c:v>
                </c:pt>
                <c:pt idx="691">
                  <c:v>239</c:v>
                </c:pt>
                <c:pt idx="692">
                  <c:v>239</c:v>
                </c:pt>
                <c:pt idx="693">
                  <c:v>239</c:v>
                </c:pt>
                <c:pt idx="694">
                  <c:v>239</c:v>
                </c:pt>
                <c:pt idx="695">
                  <c:v>239</c:v>
                </c:pt>
                <c:pt idx="696">
                  <c:v>239</c:v>
                </c:pt>
                <c:pt idx="697">
                  <c:v>239</c:v>
                </c:pt>
                <c:pt idx="698">
                  <c:v>239</c:v>
                </c:pt>
                <c:pt idx="699">
                  <c:v>239</c:v>
                </c:pt>
                <c:pt idx="700">
                  <c:v>239</c:v>
                </c:pt>
                <c:pt idx="701">
                  <c:v>239</c:v>
                </c:pt>
                <c:pt idx="702">
                  <c:v>239</c:v>
                </c:pt>
                <c:pt idx="703">
                  <c:v>239</c:v>
                </c:pt>
                <c:pt idx="704">
                  <c:v>239</c:v>
                </c:pt>
                <c:pt idx="705">
                  <c:v>239</c:v>
                </c:pt>
                <c:pt idx="706">
                  <c:v>239</c:v>
                </c:pt>
                <c:pt idx="707">
                  <c:v>239</c:v>
                </c:pt>
                <c:pt idx="708">
                  <c:v>239</c:v>
                </c:pt>
                <c:pt idx="709">
                  <c:v>239</c:v>
                </c:pt>
                <c:pt idx="710">
                  <c:v>239</c:v>
                </c:pt>
                <c:pt idx="711">
                  <c:v>239</c:v>
                </c:pt>
                <c:pt idx="712">
                  <c:v>239</c:v>
                </c:pt>
                <c:pt idx="713">
                  <c:v>239</c:v>
                </c:pt>
                <c:pt idx="714">
                  <c:v>239</c:v>
                </c:pt>
                <c:pt idx="715">
                  <c:v>239</c:v>
                </c:pt>
                <c:pt idx="716">
                  <c:v>239</c:v>
                </c:pt>
                <c:pt idx="717">
                  <c:v>239</c:v>
                </c:pt>
                <c:pt idx="718">
                  <c:v>239</c:v>
                </c:pt>
                <c:pt idx="719">
                  <c:v>239</c:v>
                </c:pt>
                <c:pt idx="720">
                  <c:v>239</c:v>
                </c:pt>
                <c:pt idx="721">
                  <c:v>239</c:v>
                </c:pt>
                <c:pt idx="722">
                  <c:v>239</c:v>
                </c:pt>
                <c:pt idx="723">
                  <c:v>239</c:v>
                </c:pt>
                <c:pt idx="724">
                  <c:v>239</c:v>
                </c:pt>
                <c:pt idx="725">
                  <c:v>239</c:v>
                </c:pt>
                <c:pt idx="726">
                  <c:v>239</c:v>
                </c:pt>
                <c:pt idx="727">
                  <c:v>239</c:v>
                </c:pt>
                <c:pt idx="728">
                  <c:v>239</c:v>
                </c:pt>
                <c:pt idx="729">
                  <c:v>239</c:v>
                </c:pt>
                <c:pt idx="730">
                  <c:v>239</c:v>
                </c:pt>
                <c:pt idx="731">
                  <c:v>239</c:v>
                </c:pt>
                <c:pt idx="732">
                  <c:v>239</c:v>
                </c:pt>
                <c:pt idx="733">
                  <c:v>239</c:v>
                </c:pt>
                <c:pt idx="734">
                  <c:v>239</c:v>
                </c:pt>
                <c:pt idx="735">
                  <c:v>239</c:v>
                </c:pt>
                <c:pt idx="736">
                  <c:v>239</c:v>
                </c:pt>
                <c:pt idx="737">
                  <c:v>239</c:v>
                </c:pt>
                <c:pt idx="738">
                  <c:v>239</c:v>
                </c:pt>
                <c:pt idx="739">
                  <c:v>239</c:v>
                </c:pt>
                <c:pt idx="740">
                  <c:v>239</c:v>
                </c:pt>
                <c:pt idx="741">
                  <c:v>239</c:v>
                </c:pt>
                <c:pt idx="742">
                  <c:v>239</c:v>
                </c:pt>
                <c:pt idx="743">
                  <c:v>239</c:v>
                </c:pt>
                <c:pt idx="744">
                  <c:v>239</c:v>
                </c:pt>
                <c:pt idx="745">
                  <c:v>239</c:v>
                </c:pt>
                <c:pt idx="746">
                  <c:v>239</c:v>
                </c:pt>
                <c:pt idx="747">
                  <c:v>239</c:v>
                </c:pt>
                <c:pt idx="748">
                  <c:v>239</c:v>
                </c:pt>
                <c:pt idx="749">
                  <c:v>239</c:v>
                </c:pt>
                <c:pt idx="750">
                  <c:v>239</c:v>
                </c:pt>
                <c:pt idx="751">
                  <c:v>239</c:v>
                </c:pt>
                <c:pt idx="752">
                  <c:v>239</c:v>
                </c:pt>
                <c:pt idx="753">
                  <c:v>239</c:v>
                </c:pt>
                <c:pt idx="754">
                  <c:v>239</c:v>
                </c:pt>
                <c:pt idx="755">
                  <c:v>239</c:v>
                </c:pt>
                <c:pt idx="756">
                  <c:v>239</c:v>
                </c:pt>
                <c:pt idx="757">
                  <c:v>239</c:v>
                </c:pt>
                <c:pt idx="758">
                  <c:v>239</c:v>
                </c:pt>
                <c:pt idx="759">
                  <c:v>239</c:v>
                </c:pt>
                <c:pt idx="760">
                  <c:v>239</c:v>
                </c:pt>
                <c:pt idx="761">
                  <c:v>239</c:v>
                </c:pt>
                <c:pt idx="762">
                  <c:v>239</c:v>
                </c:pt>
                <c:pt idx="763">
                  <c:v>239</c:v>
                </c:pt>
                <c:pt idx="764">
                  <c:v>239</c:v>
                </c:pt>
                <c:pt idx="765">
                  <c:v>239</c:v>
                </c:pt>
                <c:pt idx="766">
                  <c:v>239</c:v>
                </c:pt>
                <c:pt idx="767">
                  <c:v>239</c:v>
                </c:pt>
                <c:pt idx="768">
                  <c:v>239</c:v>
                </c:pt>
                <c:pt idx="769">
                  <c:v>239</c:v>
                </c:pt>
                <c:pt idx="770">
                  <c:v>239</c:v>
                </c:pt>
                <c:pt idx="771">
                  <c:v>239</c:v>
                </c:pt>
                <c:pt idx="772">
                  <c:v>239</c:v>
                </c:pt>
                <c:pt idx="773">
                  <c:v>239</c:v>
                </c:pt>
                <c:pt idx="774">
                  <c:v>239</c:v>
                </c:pt>
                <c:pt idx="775">
                  <c:v>239</c:v>
                </c:pt>
                <c:pt idx="776">
                  <c:v>239</c:v>
                </c:pt>
                <c:pt idx="777">
                  <c:v>239</c:v>
                </c:pt>
                <c:pt idx="778">
                  <c:v>239</c:v>
                </c:pt>
                <c:pt idx="779">
                  <c:v>239</c:v>
                </c:pt>
                <c:pt idx="780">
                  <c:v>239</c:v>
                </c:pt>
                <c:pt idx="781">
                  <c:v>239</c:v>
                </c:pt>
                <c:pt idx="782">
                  <c:v>239</c:v>
                </c:pt>
                <c:pt idx="783">
                  <c:v>239</c:v>
                </c:pt>
                <c:pt idx="784">
                  <c:v>239</c:v>
                </c:pt>
                <c:pt idx="785">
                  <c:v>239</c:v>
                </c:pt>
                <c:pt idx="786">
                  <c:v>239</c:v>
                </c:pt>
                <c:pt idx="787">
                  <c:v>239</c:v>
                </c:pt>
                <c:pt idx="788">
                  <c:v>239</c:v>
                </c:pt>
                <c:pt idx="789">
                  <c:v>239</c:v>
                </c:pt>
                <c:pt idx="790">
                  <c:v>239</c:v>
                </c:pt>
                <c:pt idx="791">
                  <c:v>239</c:v>
                </c:pt>
                <c:pt idx="792">
                  <c:v>239</c:v>
                </c:pt>
                <c:pt idx="793">
                  <c:v>239</c:v>
                </c:pt>
                <c:pt idx="794">
                  <c:v>239</c:v>
                </c:pt>
                <c:pt idx="795">
                  <c:v>239</c:v>
                </c:pt>
                <c:pt idx="796">
                  <c:v>239</c:v>
                </c:pt>
                <c:pt idx="797">
                  <c:v>239</c:v>
                </c:pt>
                <c:pt idx="798">
                  <c:v>239</c:v>
                </c:pt>
                <c:pt idx="799">
                  <c:v>239</c:v>
                </c:pt>
                <c:pt idx="800">
                  <c:v>239</c:v>
                </c:pt>
                <c:pt idx="801">
                  <c:v>239</c:v>
                </c:pt>
                <c:pt idx="802">
                  <c:v>239</c:v>
                </c:pt>
                <c:pt idx="803">
                  <c:v>239</c:v>
                </c:pt>
                <c:pt idx="804">
                  <c:v>239</c:v>
                </c:pt>
                <c:pt idx="805">
                  <c:v>239</c:v>
                </c:pt>
                <c:pt idx="806">
                  <c:v>239</c:v>
                </c:pt>
                <c:pt idx="807">
                  <c:v>239</c:v>
                </c:pt>
                <c:pt idx="808">
                  <c:v>239</c:v>
                </c:pt>
                <c:pt idx="809">
                  <c:v>239</c:v>
                </c:pt>
                <c:pt idx="810">
                  <c:v>239</c:v>
                </c:pt>
                <c:pt idx="811">
                  <c:v>239</c:v>
                </c:pt>
                <c:pt idx="812">
                  <c:v>239</c:v>
                </c:pt>
                <c:pt idx="813">
                  <c:v>239</c:v>
                </c:pt>
                <c:pt idx="814">
                  <c:v>239</c:v>
                </c:pt>
                <c:pt idx="815">
                  <c:v>239</c:v>
                </c:pt>
                <c:pt idx="816">
                  <c:v>239</c:v>
                </c:pt>
                <c:pt idx="817">
                  <c:v>239</c:v>
                </c:pt>
                <c:pt idx="818">
                  <c:v>239</c:v>
                </c:pt>
                <c:pt idx="819">
                  <c:v>239</c:v>
                </c:pt>
                <c:pt idx="820">
                  <c:v>239</c:v>
                </c:pt>
                <c:pt idx="821">
                  <c:v>239</c:v>
                </c:pt>
                <c:pt idx="822">
                  <c:v>239</c:v>
                </c:pt>
                <c:pt idx="823">
                  <c:v>239</c:v>
                </c:pt>
                <c:pt idx="824">
                  <c:v>239</c:v>
                </c:pt>
                <c:pt idx="825">
                  <c:v>239</c:v>
                </c:pt>
                <c:pt idx="826">
                  <c:v>239</c:v>
                </c:pt>
                <c:pt idx="827">
                  <c:v>239</c:v>
                </c:pt>
                <c:pt idx="828">
                  <c:v>239</c:v>
                </c:pt>
                <c:pt idx="829">
                  <c:v>239</c:v>
                </c:pt>
                <c:pt idx="830">
                  <c:v>239</c:v>
                </c:pt>
                <c:pt idx="831">
                  <c:v>239</c:v>
                </c:pt>
                <c:pt idx="832">
                  <c:v>239</c:v>
                </c:pt>
                <c:pt idx="833">
                  <c:v>239</c:v>
                </c:pt>
                <c:pt idx="834">
                  <c:v>239</c:v>
                </c:pt>
                <c:pt idx="835">
                  <c:v>239</c:v>
                </c:pt>
                <c:pt idx="836">
                  <c:v>239</c:v>
                </c:pt>
                <c:pt idx="837">
                  <c:v>239</c:v>
                </c:pt>
                <c:pt idx="838">
                  <c:v>239</c:v>
                </c:pt>
                <c:pt idx="839">
                  <c:v>239</c:v>
                </c:pt>
                <c:pt idx="840">
                  <c:v>239</c:v>
                </c:pt>
                <c:pt idx="841">
                  <c:v>239</c:v>
                </c:pt>
                <c:pt idx="842">
                  <c:v>239</c:v>
                </c:pt>
                <c:pt idx="843">
                  <c:v>239</c:v>
                </c:pt>
                <c:pt idx="844">
                  <c:v>239</c:v>
                </c:pt>
                <c:pt idx="845">
                  <c:v>239</c:v>
                </c:pt>
                <c:pt idx="846">
                  <c:v>239</c:v>
                </c:pt>
                <c:pt idx="847">
                  <c:v>239</c:v>
                </c:pt>
                <c:pt idx="848">
                  <c:v>239</c:v>
                </c:pt>
                <c:pt idx="849">
                  <c:v>239</c:v>
                </c:pt>
                <c:pt idx="850">
                  <c:v>239</c:v>
                </c:pt>
                <c:pt idx="851">
                  <c:v>239</c:v>
                </c:pt>
                <c:pt idx="852">
                  <c:v>239</c:v>
                </c:pt>
                <c:pt idx="853">
                  <c:v>239</c:v>
                </c:pt>
                <c:pt idx="854">
                  <c:v>239</c:v>
                </c:pt>
                <c:pt idx="855">
                  <c:v>239</c:v>
                </c:pt>
                <c:pt idx="856">
                  <c:v>239</c:v>
                </c:pt>
                <c:pt idx="857">
                  <c:v>239</c:v>
                </c:pt>
                <c:pt idx="858">
                  <c:v>239</c:v>
                </c:pt>
                <c:pt idx="859">
                  <c:v>239</c:v>
                </c:pt>
                <c:pt idx="860">
                  <c:v>239</c:v>
                </c:pt>
                <c:pt idx="861">
                  <c:v>239</c:v>
                </c:pt>
                <c:pt idx="862">
                  <c:v>239</c:v>
                </c:pt>
                <c:pt idx="863">
                  <c:v>239</c:v>
                </c:pt>
                <c:pt idx="864">
                  <c:v>239</c:v>
                </c:pt>
                <c:pt idx="865">
                  <c:v>239</c:v>
                </c:pt>
                <c:pt idx="866">
                  <c:v>239</c:v>
                </c:pt>
                <c:pt idx="867">
                  <c:v>239</c:v>
                </c:pt>
                <c:pt idx="868">
                  <c:v>239</c:v>
                </c:pt>
                <c:pt idx="869">
                  <c:v>239</c:v>
                </c:pt>
                <c:pt idx="870">
                  <c:v>239</c:v>
                </c:pt>
                <c:pt idx="871">
                  <c:v>239</c:v>
                </c:pt>
                <c:pt idx="872">
                  <c:v>239</c:v>
                </c:pt>
                <c:pt idx="873">
                  <c:v>239</c:v>
                </c:pt>
                <c:pt idx="874">
                  <c:v>239</c:v>
                </c:pt>
                <c:pt idx="875">
                  <c:v>239</c:v>
                </c:pt>
                <c:pt idx="876">
                  <c:v>239</c:v>
                </c:pt>
                <c:pt idx="877">
                  <c:v>239</c:v>
                </c:pt>
                <c:pt idx="878">
                  <c:v>239</c:v>
                </c:pt>
                <c:pt idx="879">
                  <c:v>239</c:v>
                </c:pt>
                <c:pt idx="880">
                  <c:v>239</c:v>
                </c:pt>
                <c:pt idx="881">
                  <c:v>239</c:v>
                </c:pt>
                <c:pt idx="882">
                  <c:v>239</c:v>
                </c:pt>
                <c:pt idx="883">
                  <c:v>239</c:v>
                </c:pt>
                <c:pt idx="884">
                  <c:v>239</c:v>
                </c:pt>
                <c:pt idx="885">
                  <c:v>239</c:v>
                </c:pt>
                <c:pt idx="886">
                  <c:v>239</c:v>
                </c:pt>
                <c:pt idx="887">
                  <c:v>239</c:v>
                </c:pt>
                <c:pt idx="888">
                  <c:v>239</c:v>
                </c:pt>
                <c:pt idx="889">
                  <c:v>239</c:v>
                </c:pt>
                <c:pt idx="890">
                  <c:v>239</c:v>
                </c:pt>
                <c:pt idx="891">
                  <c:v>239</c:v>
                </c:pt>
                <c:pt idx="892">
                  <c:v>239</c:v>
                </c:pt>
                <c:pt idx="893">
                  <c:v>239</c:v>
                </c:pt>
                <c:pt idx="894">
                  <c:v>239</c:v>
                </c:pt>
                <c:pt idx="895">
                  <c:v>239</c:v>
                </c:pt>
                <c:pt idx="896">
                  <c:v>239</c:v>
                </c:pt>
                <c:pt idx="897">
                  <c:v>239</c:v>
                </c:pt>
                <c:pt idx="898">
                  <c:v>239</c:v>
                </c:pt>
                <c:pt idx="899">
                  <c:v>239</c:v>
                </c:pt>
                <c:pt idx="900">
                  <c:v>239</c:v>
                </c:pt>
                <c:pt idx="901">
                  <c:v>239</c:v>
                </c:pt>
                <c:pt idx="902">
                  <c:v>239</c:v>
                </c:pt>
                <c:pt idx="903">
                  <c:v>239</c:v>
                </c:pt>
                <c:pt idx="904">
                  <c:v>239</c:v>
                </c:pt>
                <c:pt idx="905">
                  <c:v>239</c:v>
                </c:pt>
                <c:pt idx="906">
                  <c:v>239</c:v>
                </c:pt>
                <c:pt idx="907">
                  <c:v>239</c:v>
                </c:pt>
                <c:pt idx="908">
                  <c:v>239</c:v>
                </c:pt>
                <c:pt idx="909">
                  <c:v>239</c:v>
                </c:pt>
                <c:pt idx="910">
                  <c:v>239</c:v>
                </c:pt>
                <c:pt idx="911">
                  <c:v>239</c:v>
                </c:pt>
                <c:pt idx="912">
                  <c:v>239</c:v>
                </c:pt>
                <c:pt idx="913">
                  <c:v>239</c:v>
                </c:pt>
                <c:pt idx="914">
                  <c:v>239</c:v>
                </c:pt>
                <c:pt idx="915">
                  <c:v>239</c:v>
                </c:pt>
                <c:pt idx="916">
                  <c:v>239</c:v>
                </c:pt>
                <c:pt idx="917">
                  <c:v>239</c:v>
                </c:pt>
                <c:pt idx="918">
                  <c:v>239</c:v>
                </c:pt>
                <c:pt idx="919">
                  <c:v>239</c:v>
                </c:pt>
                <c:pt idx="920">
                  <c:v>239</c:v>
                </c:pt>
                <c:pt idx="921">
                  <c:v>239</c:v>
                </c:pt>
                <c:pt idx="922">
                  <c:v>239</c:v>
                </c:pt>
                <c:pt idx="923">
                  <c:v>239</c:v>
                </c:pt>
                <c:pt idx="924">
                  <c:v>239</c:v>
                </c:pt>
                <c:pt idx="925">
                  <c:v>239</c:v>
                </c:pt>
                <c:pt idx="926">
                  <c:v>239</c:v>
                </c:pt>
                <c:pt idx="927">
                  <c:v>239</c:v>
                </c:pt>
                <c:pt idx="928">
                  <c:v>239</c:v>
                </c:pt>
                <c:pt idx="929">
                  <c:v>239</c:v>
                </c:pt>
                <c:pt idx="930">
                  <c:v>239</c:v>
                </c:pt>
                <c:pt idx="931">
                  <c:v>239</c:v>
                </c:pt>
                <c:pt idx="932">
                  <c:v>239</c:v>
                </c:pt>
                <c:pt idx="933">
                  <c:v>239</c:v>
                </c:pt>
                <c:pt idx="934">
                  <c:v>239</c:v>
                </c:pt>
                <c:pt idx="935">
                  <c:v>239</c:v>
                </c:pt>
                <c:pt idx="936">
                  <c:v>239</c:v>
                </c:pt>
                <c:pt idx="937">
                  <c:v>239</c:v>
                </c:pt>
                <c:pt idx="938">
                  <c:v>239</c:v>
                </c:pt>
                <c:pt idx="939">
                  <c:v>239</c:v>
                </c:pt>
                <c:pt idx="940">
                  <c:v>239</c:v>
                </c:pt>
                <c:pt idx="941">
                  <c:v>239</c:v>
                </c:pt>
                <c:pt idx="942">
                  <c:v>239</c:v>
                </c:pt>
                <c:pt idx="943">
                  <c:v>239</c:v>
                </c:pt>
                <c:pt idx="944">
                  <c:v>239</c:v>
                </c:pt>
                <c:pt idx="945">
                  <c:v>239</c:v>
                </c:pt>
                <c:pt idx="946">
                  <c:v>239</c:v>
                </c:pt>
                <c:pt idx="947">
                  <c:v>239</c:v>
                </c:pt>
                <c:pt idx="948">
                  <c:v>239</c:v>
                </c:pt>
                <c:pt idx="949">
                  <c:v>239</c:v>
                </c:pt>
                <c:pt idx="950">
                  <c:v>239</c:v>
                </c:pt>
                <c:pt idx="951">
                  <c:v>239</c:v>
                </c:pt>
                <c:pt idx="952">
                  <c:v>239</c:v>
                </c:pt>
                <c:pt idx="953">
                  <c:v>239</c:v>
                </c:pt>
                <c:pt idx="954">
                  <c:v>239</c:v>
                </c:pt>
                <c:pt idx="955">
                  <c:v>239</c:v>
                </c:pt>
                <c:pt idx="956">
                  <c:v>239</c:v>
                </c:pt>
                <c:pt idx="957">
                  <c:v>239</c:v>
                </c:pt>
                <c:pt idx="958">
                  <c:v>239</c:v>
                </c:pt>
                <c:pt idx="959">
                  <c:v>239</c:v>
                </c:pt>
                <c:pt idx="960">
                  <c:v>239</c:v>
                </c:pt>
                <c:pt idx="961">
                  <c:v>239</c:v>
                </c:pt>
                <c:pt idx="962">
                  <c:v>239</c:v>
                </c:pt>
                <c:pt idx="963">
                  <c:v>239</c:v>
                </c:pt>
                <c:pt idx="964">
                  <c:v>239</c:v>
                </c:pt>
                <c:pt idx="965">
                  <c:v>239</c:v>
                </c:pt>
                <c:pt idx="966">
                  <c:v>239</c:v>
                </c:pt>
                <c:pt idx="967">
                  <c:v>239</c:v>
                </c:pt>
                <c:pt idx="968">
                  <c:v>239</c:v>
                </c:pt>
                <c:pt idx="969">
                  <c:v>239</c:v>
                </c:pt>
                <c:pt idx="970">
                  <c:v>239</c:v>
                </c:pt>
                <c:pt idx="971">
                  <c:v>239</c:v>
                </c:pt>
                <c:pt idx="972">
                  <c:v>239</c:v>
                </c:pt>
                <c:pt idx="973">
                  <c:v>239</c:v>
                </c:pt>
                <c:pt idx="974">
                  <c:v>239</c:v>
                </c:pt>
                <c:pt idx="975">
                  <c:v>239</c:v>
                </c:pt>
                <c:pt idx="976">
                  <c:v>239</c:v>
                </c:pt>
                <c:pt idx="977">
                  <c:v>239</c:v>
                </c:pt>
                <c:pt idx="978">
                  <c:v>239</c:v>
                </c:pt>
                <c:pt idx="979">
                  <c:v>239</c:v>
                </c:pt>
                <c:pt idx="980">
                  <c:v>239</c:v>
                </c:pt>
                <c:pt idx="981">
                  <c:v>239</c:v>
                </c:pt>
                <c:pt idx="982">
                  <c:v>239</c:v>
                </c:pt>
                <c:pt idx="983">
                  <c:v>239</c:v>
                </c:pt>
                <c:pt idx="984">
                  <c:v>239</c:v>
                </c:pt>
                <c:pt idx="985">
                  <c:v>239</c:v>
                </c:pt>
                <c:pt idx="986">
                  <c:v>239</c:v>
                </c:pt>
                <c:pt idx="987">
                  <c:v>239</c:v>
                </c:pt>
                <c:pt idx="988">
                  <c:v>239</c:v>
                </c:pt>
                <c:pt idx="989">
                  <c:v>239</c:v>
                </c:pt>
                <c:pt idx="990">
                  <c:v>239</c:v>
                </c:pt>
                <c:pt idx="991">
                  <c:v>239</c:v>
                </c:pt>
                <c:pt idx="992">
                  <c:v>239</c:v>
                </c:pt>
                <c:pt idx="993">
                  <c:v>239</c:v>
                </c:pt>
                <c:pt idx="994">
                  <c:v>239</c:v>
                </c:pt>
                <c:pt idx="995">
                  <c:v>239</c:v>
                </c:pt>
                <c:pt idx="996">
                  <c:v>239</c:v>
                </c:pt>
                <c:pt idx="997">
                  <c:v>239</c:v>
                </c:pt>
                <c:pt idx="998">
                  <c:v>239</c:v>
                </c:pt>
                <c:pt idx="999">
                  <c:v>239</c:v>
                </c:pt>
                <c:pt idx="1000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D-1447-9BB6-D266218A08BF}"/>
            </c:ext>
          </c:extLst>
        </c:ser>
        <c:ser>
          <c:idx val="1"/>
          <c:order val="1"/>
          <c:tx>
            <c:strRef>
              <c:f>'SIR Model'!$Z$4</c:f>
              <c:strCache>
                <c:ptCount val="1"/>
                <c:pt idx="0">
                  <c:v>I(t)</c:v>
                </c:pt>
              </c:strCache>
            </c:strRef>
          </c:tx>
          <c:spPr>
            <a:ln w="38100">
              <a:solidFill>
                <a:schemeClr val="accent6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'SIR Model'!$X$5:$X$1005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'SIR Model'!$Z$5:$Z$1005</c:f>
              <c:numCache>
                <c:formatCode>General</c:formatCode>
                <c:ptCount val="1001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12</c:v>
                </c:pt>
                <c:pt idx="24">
                  <c:v>12</c:v>
                </c:pt>
                <c:pt idx="25">
                  <c:v>11</c:v>
                </c:pt>
                <c:pt idx="26">
                  <c:v>12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18</c:v>
                </c:pt>
                <c:pt idx="36">
                  <c:v>21</c:v>
                </c:pt>
                <c:pt idx="37">
                  <c:v>22</c:v>
                </c:pt>
                <c:pt idx="38">
                  <c:v>21</c:v>
                </c:pt>
                <c:pt idx="39">
                  <c:v>21</c:v>
                </c:pt>
                <c:pt idx="40">
                  <c:v>24</c:v>
                </c:pt>
                <c:pt idx="41">
                  <c:v>24</c:v>
                </c:pt>
                <c:pt idx="42">
                  <c:v>29</c:v>
                </c:pt>
                <c:pt idx="43">
                  <c:v>29</c:v>
                </c:pt>
                <c:pt idx="44">
                  <c:v>27</c:v>
                </c:pt>
                <c:pt idx="45">
                  <c:v>27</c:v>
                </c:pt>
                <c:pt idx="46">
                  <c:v>26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32</c:v>
                </c:pt>
                <c:pt idx="57">
                  <c:v>34</c:v>
                </c:pt>
                <c:pt idx="58">
                  <c:v>36</c:v>
                </c:pt>
                <c:pt idx="59">
                  <c:v>37</c:v>
                </c:pt>
                <c:pt idx="60">
                  <c:v>38</c:v>
                </c:pt>
                <c:pt idx="61">
                  <c:v>40</c:v>
                </c:pt>
                <c:pt idx="62">
                  <c:v>42</c:v>
                </c:pt>
                <c:pt idx="63">
                  <c:v>44</c:v>
                </c:pt>
                <c:pt idx="64">
                  <c:v>42</c:v>
                </c:pt>
                <c:pt idx="65">
                  <c:v>41</c:v>
                </c:pt>
                <c:pt idx="66">
                  <c:v>41</c:v>
                </c:pt>
                <c:pt idx="67">
                  <c:v>42</c:v>
                </c:pt>
                <c:pt idx="68">
                  <c:v>44</c:v>
                </c:pt>
                <c:pt idx="69">
                  <c:v>43</c:v>
                </c:pt>
                <c:pt idx="70">
                  <c:v>42</c:v>
                </c:pt>
                <c:pt idx="71">
                  <c:v>44</c:v>
                </c:pt>
                <c:pt idx="72">
                  <c:v>44</c:v>
                </c:pt>
                <c:pt idx="73">
                  <c:v>46</c:v>
                </c:pt>
                <c:pt idx="74">
                  <c:v>46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50</c:v>
                </c:pt>
                <c:pt idx="79">
                  <c:v>49</c:v>
                </c:pt>
                <c:pt idx="80">
                  <c:v>50</c:v>
                </c:pt>
                <c:pt idx="81">
                  <c:v>49</c:v>
                </c:pt>
                <c:pt idx="82">
                  <c:v>49</c:v>
                </c:pt>
                <c:pt idx="83">
                  <c:v>52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54</c:v>
                </c:pt>
                <c:pt idx="88">
                  <c:v>54</c:v>
                </c:pt>
                <c:pt idx="89">
                  <c:v>55</c:v>
                </c:pt>
                <c:pt idx="90">
                  <c:v>54</c:v>
                </c:pt>
                <c:pt idx="91">
                  <c:v>53</c:v>
                </c:pt>
                <c:pt idx="92">
                  <c:v>53</c:v>
                </c:pt>
                <c:pt idx="93">
                  <c:v>55</c:v>
                </c:pt>
                <c:pt idx="94">
                  <c:v>53</c:v>
                </c:pt>
                <c:pt idx="95">
                  <c:v>50</c:v>
                </c:pt>
                <c:pt idx="96">
                  <c:v>52</c:v>
                </c:pt>
                <c:pt idx="97">
                  <c:v>50</c:v>
                </c:pt>
                <c:pt idx="98">
                  <c:v>50</c:v>
                </c:pt>
                <c:pt idx="99">
                  <c:v>51</c:v>
                </c:pt>
                <c:pt idx="100">
                  <c:v>50</c:v>
                </c:pt>
                <c:pt idx="101">
                  <c:v>52</c:v>
                </c:pt>
                <c:pt idx="102">
                  <c:v>55</c:v>
                </c:pt>
                <c:pt idx="103">
                  <c:v>53</c:v>
                </c:pt>
                <c:pt idx="104">
                  <c:v>54</c:v>
                </c:pt>
                <c:pt idx="105">
                  <c:v>54</c:v>
                </c:pt>
                <c:pt idx="106">
                  <c:v>53</c:v>
                </c:pt>
                <c:pt idx="107">
                  <c:v>52</c:v>
                </c:pt>
                <c:pt idx="108">
                  <c:v>56</c:v>
                </c:pt>
                <c:pt idx="109">
                  <c:v>59</c:v>
                </c:pt>
                <c:pt idx="110">
                  <c:v>58</c:v>
                </c:pt>
                <c:pt idx="111">
                  <c:v>61</c:v>
                </c:pt>
                <c:pt idx="112">
                  <c:v>64</c:v>
                </c:pt>
                <c:pt idx="113">
                  <c:v>64</c:v>
                </c:pt>
                <c:pt idx="114">
                  <c:v>67</c:v>
                </c:pt>
                <c:pt idx="115">
                  <c:v>66</c:v>
                </c:pt>
                <c:pt idx="116">
                  <c:v>64</c:v>
                </c:pt>
                <c:pt idx="117">
                  <c:v>65</c:v>
                </c:pt>
                <c:pt idx="118">
                  <c:v>68</c:v>
                </c:pt>
                <c:pt idx="119">
                  <c:v>68</c:v>
                </c:pt>
                <c:pt idx="120">
                  <c:v>66</c:v>
                </c:pt>
                <c:pt idx="121">
                  <c:v>67</c:v>
                </c:pt>
                <c:pt idx="122">
                  <c:v>68</c:v>
                </c:pt>
                <c:pt idx="123">
                  <c:v>70</c:v>
                </c:pt>
                <c:pt idx="124">
                  <c:v>73</c:v>
                </c:pt>
                <c:pt idx="125">
                  <c:v>76</c:v>
                </c:pt>
                <c:pt idx="126">
                  <c:v>76</c:v>
                </c:pt>
                <c:pt idx="127">
                  <c:v>81</c:v>
                </c:pt>
                <c:pt idx="128">
                  <c:v>84</c:v>
                </c:pt>
                <c:pt idx="129">
                  <c:v>88</c:v>
                </c:pt>
                <c:pt idx="130">
                  <c:v>89</c:v>
                </c:pt>
                <c:pt idx="131">
                  <c:v>89</c:v>
                </c:pt>
                <c:pt idx="132">
                  <c:v>94</c:v>
                </c:pt>
                <c:pt idx="133">
                  <c:v>95</c:v>
                </c:pt>
                <c:pt idx="134">
                  <c:v>93</c:v>
                </c:pt>
                <c:pt idx="135">
                  <c:v>95</c:v>
                </c:pt>
                <c:pt idx="136">
                  <c:v>92</c:v>
                </c:pt>
                <c:pt idx="137">
                  <c:v>95</c:v>
                </c:pt>
                <c:pt idx="138">
                  <c:v>92</c:v>
                </c:pt>
                <c:pt idx="139">
                  <c:v>95</c:v>
                </c:pt>
                <c:pt idx="140">
                  <c:v>96</c:v>
                </c:pt>
                <c:pt idx="141">
                  <c:v>98</c:v>
                </c:pt>
                <c:pt idx="142">
                  <c:v>100</c:v>
                </c:pt>
                <c:pt idx="143">
                  <c:v>101</c:v>
                </c:pt>
                <c:pt idx="144">
                  <c:v>99</c:v>
                </c:pt>
                <c:pt idx="145">
                  <c:v>103</c:v>
                </c:pt>
                <c:pt idx="146">
                  <c:v>103</c:v>
                </c:pt>
                <c:pt idx="147">
                  <c:v>99</c:v>
                </c:pt>
                <c:pt idx="148">
                  <c:v>101</c:v>
                </c:pt>
                <c:pt idx="149">
                  <c:v>104</c:v>
                </c:pt>
                <c:pt idx="150">
                  <c:v>109</c:v>
                </c:pt>
                <c:pt idx="151">
                  <c:v>112</c:v>
                </c:pt>
                <c:pt idx="152">
                  <c:v>113</c:v>
                </c:pt>
                <c:pt idx="153">
                  <c:v>116</c:v>
                </c:pt>
                <c:pt idx="154">
                  <c:v>117</c:v>
                </c:pt>
                <c:pt idx="155">
                  <c:v>114</c:v>
                </c:pt>
                <c:pt idx="156">
                  <c:v>116</c:v>
                </c:pt>
                <c:pt idx="157">
                  <c:v>119</c:v>
                </c:pt>
                <c:pt idx="158">
                  <c:v>119</c:v>
                </c:pt>
                <c:pt idx="159">
                  <c:v>121</c:v>
                </c:pt>
                <c:pt idx="160">
                  <c:v>117</c:v>
                </c:pt>
                <c:pt idx="161">
                  <c:v>114</c:v>
                </c:pt>
                <c:pt idx="162">
                  <c:v>116</c:v>
                </c:pt>
                <c:pt idx="163">
                  <c:v>121</c:v>
                </c:pt>
                <c:pt idx="164">
                  <c:v>123</c:v>
                </c:pt>
                <c:pt idx="165">
                  <c:v>123</c:v>
                </c:pt>
                <c:pt idx="166">
                  <c:v>121</c:v>
                </c:pt>
                <c:pt idx="167">
                  <c:v>119</c:v>
                </c:pt>
                <c:pt idx="168">
                  <c:v>120</c:v>
                </c:pt>
                <c:pt idx="169">
                  <c:v>123</c:v>
                </c:pt>
                <c:pt idx="170">
                  <c:v>128</c:v>
                </c:pt>
                <c:pt idx="171">
                  <c:v>127</c:v>
                </c:pt>
                <c:pt idx="172">
                  <c:v>124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  <c:pt idx="176">
                  <c:v>127</c:v>
                </c:pt>
                <c:pt idx="177">
                  <c:v>122</c:v>
                </c:pt>
                <c:pt idx="178">
                  <c:v>121</c:v>
                </c:pt>
                <c:pt idx="179">
                  <c:v>121</c:v>
                </c:pt>
                <c:pt idx="180">
                  <c:v>121</c:v>
                </c:pt>
                <c:pt idx="181">
                  <c:v>120</c:v>
                </c:pt>
                <c:pt idx="182">
                  <c:v>123</c:v>
                </c:pt>
                <c:pt idx="183">
                  <c:v>120</c:v>
                </c:pt>
                <c:pt idx="184">
                  <c:v>120</c:v>
                </c:pt>
                <c:pt idx="185">
                  <c:v>123</c:v>
                </c:pt>
                <c:pt idx="186">
                  <c:v>124</c:v>
                </c:pt>
                <c:pt idx="187">
                  <c:v>124</c:v>
                </c:pt>
                <c:pt idx="188">
                  <c:v>124</c:v>
                </c:pt>
                <c:pt idx="189">
                  <c:v>121</c:v>
                </c:pt>
                <c:pt idx="190">
                  <c:v>124</c:v>
                </c:pt>
                <c:pt idx="191">
                  <c:v>125</c:v>
                </c:pt>
                <c:pt idx="192">
                  <c:v>124</c:v>
                </c:pt>
                <c:pt idx="193">
                  <c:v>127</c:v>
                </c:pt>
                <c:pt idx="194">
                  <c:v>128</c:v>
                </c:pt>
                <c:pt idx="195">
                  <c:v>127</c:v>
                </c:pt>
                <c:pt idx="196">
                  <c:v>131</c:v>
                </c:pt>
                <c:pt idx="197">
                  <c:v>136</c:v>
                </c:pt>
                <c:pt idx="198">
                  <c:v>141</c:v>
                </c:pt>
                <c:pt idx="199">
                  <c:v>140</c:v>
                </c:pt>
                <c:pt idx="200">
                  <c:v>134</c:v>
                </c:pt>
                <c:pt idx="201">
                  <c:v>133</c:v>
                </c:pt>
                <c:pt idx="202">
                  <c:v>135</c:v>
                </c:pt>
                <c:pt idx="203">
                  <c:v>139</c:v>
                </c:pt>
                <c:pt idx="204">
                  <c:v>138</c:v>
                </c:pt>
                <c:pt idx="205">
                  <c:v>140</c:v>
                </c:pt>
                <c:pt idx="206">
                  <c:v>142</c:v>
                </c:pt>
                <c:pt idx="207">
                  <c:v>142</c:v>
                </c:pt>
                <c:pt idx="208">
                  <c:v>142</c:v>
                </c:pt>
                <c:pt idx="209">
                  <c:v>142</c:v>
                </c:pt>
                <c:pt idx="210">
                  <c:v>139</c:v>
                </c:pt>
                <c:pt idx="211">
                  <c:v>140</c:v>
                </c:pt>
                <c:pt idx="212">
                  <c:v>139</c:v>
                </c:pt>
                <c:pt idx="213">
                  <c:v>137</c:v>
                </c:pt>
                <c:pt idx="214">
                  <c:v>137</c:v>
                </c:pt>
                <c:pt idx="215">
                  <c:v>139</c:v>
                </c:pt>
                <c:pt idx="216">
                  <c:v>138</c:v>
                </c:pt>
                <c:pt idx="217">
                  <c:v>139</c:v>
                </c:pt>
                <c:pt idx="218">
                  <c:v>142</c:v>
                </c:pt>
                <c:pt idx="219">
                  <c:v>141</c:v>
                </c:pt>
                <c:pt idx="220">
                  <c:v>143</c:v>
                </c:pt>
                <c:pt idx="221">
                  <c:v>144</c:v>
                </c:pt>
                <c:pt idx="222">
                  <c:v>144</c:v>
                </c:pt>
                <c:pt idx="223">
                  <c:v>151</c:v>
                </c:pt>
                <c:pt idx="224">
                  <c:v>155</c:v>
                </c:pt>
                <c:pt idx="225">
                  <c:v>158</c:v>
                </c:pt>
                <c:pt idx="226">
                  <c:v>156</c:v>
                </c:pt>
                <c:pt idx="227">
                  <c:v>149</c:v>
                </c:pt>
                <c:pt idx="228">
                  <c:v>149</c:v>
                </c:pt>
                <c:pt idx="229">
                  <c:v>146</c:v>
                </c:pt>
                <c:pt idx="230">
                  <c:v>142</c:v>
                </c:pt>
                <c:pt idx="231">
                  <c:v>137</c:v>
                </c:pt>
                <c:pt idx="232">
                  <c:v>137</c:v>
                </c:pt>
                <c:pt idx="233">
                  <c:v>136</c:v>
                </c:pt>
                <c:pt idx="234">
                  <c:v>137</c:v>
                </c:pt>
                <c:pt idx="235">
                  <c:v>139</c:v>
                </c:pt>
                <c:pt idx="236">
                  <c:v>141</c:v>
                </c:pt>
                <c:pt idx="237">
                  <c:v>140</c:v>
                </c:pt>
                <c:pt idx="238">
                  <c:v>139</c:v>
                </c:pt>
                <c:pt idx="239">
                  <c:v>138</c:v>
                </c:pt>
                <c:pt idx="240">
                  <c:v>136</c:v>
                </c:pt>
                <c:pt idx="241">
                  <c:v>141</c:v>
                </c:pt>
                <c:pt idx="242">
                  <c:v>143</c:v>
                </c:pt>
                <c:pt idx="243">
                  <c:v>138</c:v>
                </c:pt>
                <c:pt idx="244">
                  <c:v>135</c:v>
                </c:pt>
                <c:pt idx="245">
                  <c:v>140</c:v>
                </c:pt>
                <c:pt idx="246">
                  <c:v>141</c:v>
                </c:pt>
                <c:pt idx="247">
                  <c:v>139</c:v>
                </c:pt>
                <c:pt idx="248">
                  <c:v>138</c:v>
                </c:pt>
                <c:pt idx="249">
                  <c:v>136</c:v>
                </c:pt>
                <c:pt idx="250">
                  <c:v>138</c:v>
                </c:pt>
                <c:pt idx="251">
                  <c:v>136</c:v>
                </c:pt>
                <c:pt idx="252">
                  <c:v>133</c:v>
                </c:pt>
                <c:pt idx="253">
                  <c:v>133</c:v>
                </c:pt>
                <c:pt idx="254">
                  <c:v>133</c:v>
                </c:pt>
                <c:pt idx="255">
                  <c:v>128</c:v>
                </c:pt>
                <c:pt idx="256">
                  <c:v>130</c:v>
                </c:pt>
                <c:pt idx="257">
                  <c:v>129</c:v>
                </c:pt>
                <c:pt idx="258">
                  <c:v>127</c:v>
                </c:pt>
                <c:pt idx="259">
                  <c:v>127</c:v>
                </c:pt>
                <c:pt idx="260">
                  <c:v>127</c:v>
                </c:pt>
                <c:pt idx="261">
                  <c:v>130</c:v>
                </c:pt>
                <c:pt idx="262">
                  <c:v>127</c:v>
                </c:pt>
                <c:pt idx="263">
                  <c:v>128</c:v>
                </c:pt>
                <c:pt idx="264">
                  <c:v>131</c:v>
                </c:pt>
                <c:pt idx="265">
                  <c:v>132</c:v>
                </c:pt>
                <c:pt idx="266">
                  <c:v>132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131</c:v>
                </c:pt>
                <c:pt idx="271">
                  <c:v>129</c:v>
                </c:pt>
                <c:pt idx="272">
                  <c:v>132</c:v>
                </c:pt>
                <c:pt idx="273">
                  <c:v>132</c:v>
                </c:pt>
                <c:pt idx="274">
                  <c:v>131</c:v>
                </c:pt>
                <c:pt idx="275">
                  <c:v>131</c:v>
                </c:pt>
                <c:pt idx="276">
                  <c:v>129</c:v>
                </c:pt>
                <c:pt idx="277">
                  <c:v>131</c:v>
                </c:pt>
                <c:pt idx="278">
                  <c:v>129</c:v>
                </c:pt>
                <c:pt idx="279">
                  <c:v>132</c:v>
                </c:pt>
                <c:pt idx="280">
                  <c:v>131</c:v>
                </c:pt>
                <c:pt idx="281">
                  <c:v>131</c:v>
                </c:pt>
                <c:pt idx="282">
                  <c:v>132</c:v>
                </c:pt>
                <c:pt idx="283">
                  <c:v>132</c:v>
                </c:pt>
                <c:pt idx="284">
                  <c:v>132</c:v>
                </c:pt>
                <c:pt idx="285">
                  <c:v>131</c:v>
                </c:pt>
                <c:pt idx="286">
                  <c:v>132</c:v>
                </c:pt>
                <c:pt idx="287">
                  <c:v>131</c:v>
                </c:pt>
                <c:pt idx="288">
                  <c:v>130</c:v>
                </c:pt>
                <c:pt idx="289">
                  <c:v>129</c:v>
                </c:pt>
                <c:pt idx="290">
                  <c:v>122</c:v>
                </c:pt>
                <c:pt idx="291">
                  <c:v>124</c:v>
                </c:pt>
                <c:pt idx="292">
                  <c:v>124</c:v>
                </c:pt>
                <c:pt idx="293">
                  <c:v>127</c:v>
                </c:pt>
                <c:pt idx="294">
                  <c:v>124</c:v>
                </c:pt>
                <c:pt idx="295">
                  <c:v>123</c:v>
                </c:pt>
                <c:pt idx="296">
                  <c:v>125</c:v>
                </c:pt>
                <c:pt idx="297">
                  <c:v>126</c:v>
                </c:pt>
                <c:pt idx="298">
                  <c:v>124</c:v>
                </c:pt>
                <c:pt idx="299">
                  <c:v>123</c:v>
                </c:pt>
                <c:pt idx="300">
                  <c:v>118</c:v>
                </c:pt>
                <c:pt idx="301">
                  <c:v>114</c:v>
                </c:pt>
                <c:pt idx="302">
                  <c:v>113</c:v>
                </c:pt>
                <c:pt idx="303">
                  <c:v>110</c:v>
                </c:pt>
                <c:pt idx="304">
                  <c:v>107</c:v>
                </c:pt>
                <c:pt idx="305">
                  <c:v>106</c:v>
                </c:pt>
                <c:pt idx="306">
                  <c:v>107</c:v>
                </c:pt>
                <c:pt idx="307">
                  <c:v>106</c:v>
                </c:pt>
                <c:pt idx="308">
                  <c:v>107</c:v>
                </c:pt>
                <c:pt idx="309">
                  <c:v>106</c:v>
                </c:pt>
                <c:pt idx="310">
                  <c:v>106</c:v>
                </c:pt>
                <c:pt idx="311">
                  <c:v>103</c:v>
                </c:pt>
                <c:pt idx="312">
                  <c:v>101</c:v>
                </c:pt>
                <c:pt idx="313">
                  <c:v>98</c:v>
                </c:pt>
                <c:pt idx="314">
                  <c:v>98</c:v>
                </c:pt>
                <c:pt idx="315">
                  <c:v>97</c:v>
                </c:pt>
                <c:pt idx="316">
                  <c:v>98</c:v>
                </c:pt>
                <c:pt idx="317">
                  <c:v>99</c:v>
                </c:pt>
                <c:pt idx="318">
                  <c:v>99</c:v>
                </c:pt>
                <c:pt idx="319">
                  <c:v>96</c:v>
                </c:pt>
                <c:pt idx="320">
                  <c:v>94</c:v>
                </c:pt>
                <c:pt idx="321">
                  <c:v>91</c:v>
                </c:pt>
                <c:pt idx="322">
                  <c:v>89</c:v>
                </c:pt>
                <c:pt idx="323">
                  <c:v>88</c:v>
                </c:pt>
                <c:pt idx="324">
                  <c:v>90</c:v>
                </c:pt>
                <c:pt idx="325">
                  <c:v>92</c:v>
                </c:pt>
                <c:pt idx="326">
                  <c:v>91</c:v>
                </c:pt>
                <c:pt idx="327">
                  <c:v>90</c:v>
                </c:pt>
                <c:pt idx="328">
                  <c:v>88</c:v>
                </c:pt>
                <c:pt idx="329">
                  <c:v>90</c:v>
                </c:pt>
                <c:pt idx="330">
                  <c:v>90</c:v>
                </c:pt>
                <c:pt idx="331">
                  <c:v>91</c:v>
                </c:pt>
                <c:pt idx="332">
                  <c:v>90</c:v>
                </c:pt>
                <c:pt idx="333">
                  <c:v>92</c:v>
                </c:pt>
                <c:pt idx="334">
                  <c:v>93</c:v>
                </c:pt>
                <c:pt idx="335">
                  <c:v>94</c:v>
                </c:pt>
                <c:pt idx="336">
                  <c:v>90</c:v>
                </c:pt>
                <c:pt idx="337">
                  <c:v>91</c:v>
                </c:pt>
                <c:pt idx="338">
                  <c:v>89</c:v>
                </c:pt>
                <c:pt idx="339">
                  <c:v>89</c:v>
                </c:pt>
                <c:pt idx="340">
                  <c:v>91</c:v>
                </c:pt>
                <c:pt idx="341">
                  <c:v>91</c:v>
                </c:pt>
                <c:pt idx="342">
                  <c:v>89</c:v>
                </c:pt>
                <c:pt idx="343">
                  <c:v>87</c:v>
                </c:pt>
                <c:pt idx="344">
                  <c:v>85</c:v>
                </c:pt>
                <c:pt idx="345">
                  <c:v>82</c:v>
                </c:pt>
                <c:pt idx="346">
                  <c:v>83</c:v>
                </c:pt>
                <c:pt idx="347">
                  <c:v>82</c:v>
                </c:pt>
                <c:pt idx="348">
                  <c:v>79</c:v>
                </c:pt>
                <c:pt idx="349">
                  <c:v>79</c:v>
                </c:pt>
                <c:pt idx="350">
                  <c:v>77</c:v>
                </c:pt>
                <c:pt idx="351">
                  <c:v>75</c:v>
                </c:pt>
                <c:pt idx="352">
                  <c:v>73</c:v>
                </c:pt>
                <c:pt idx="353">
                  <c:v>73</c:v>
                </c:pt>
                <c:pt idx="354">
                  <c:v>72</c:v>
                </c:pt>
                <c:pt idx="355">
                  <c:v>71</c:v>
                </c:pt>
                <c:pt idx="356">
                  <c:v>69</c:v>
                </c:pt>
                <c:pt idx="357">
                  <c:v>68</c:v>
                </c:pt>
                <c:pt idx="358">
                  <c:v>66</c:v>
                </c:pt>
                <c:pt idx="359">
                  <c:v>65</c:v>
                </c:pt>
                <c:pt idx="360">
                  <c:v>63</c:v>
                </c:pt>
                <c:pt idx="361">
                  <c:v>63</c:v>
                </c:pt>
                <c:pt idx="362">
                  <c:v>65</c:v>
                </c:pt>
                <c:pt idx="363">
                  <c:v>64</c:v>
                </c:pt>
                <c:pt idx="364">
                  <c:v>62</c:v>
                </c:pt>
                <c:pt idx="365">
                  <c:v>60</c:v>
                </c:pt>
                <c:pt idx="366">
                  <c:v>60</c:v>
                </c:pt>
                <c:pt idx="367">
                  <c:v>58</c:v>
                </c:pt>
                <c:pt idx="368">
                  <c:v>56</c:v>
                </c:pt>
                <c:pt idx="369">
                  <c:v>54</c:v>
                </c:pt>
                <c:pt idx="370">
                  <c:v>54</c:v>
                </c:pt>
                <c:pt idx="371">
                  <c:v>53</c:v>
                </c:pt>
                <c:pt idx="372">
                  <c:v>53</c:v>
                </c:pt>
                <c:pt idx="373">
                  <c:v>53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50</c:v>
                </c:pt>
                <c:pt idx="379">
                  <c:v>51</c:v>
                </c:pt>
                <c:pt idx="380">
                  <c:v>52</c:v>
                </c:pt>
                <c:pt idx="381">
                  <c:v>52</c:v>
                </c:pt>
                <c:pt idx="382">
                  <c:v>50</c:v>
                </c:pt>
                <c:pt idx="383">
                  <c:v>49</c:v>
                </c:pt>
                <c:pt idx="384">
                  <c:v>48</c:v>
                </c:pt>
                <c:pt idx="385">
                  <c:v>47</c:v>
                </c:pt>
                <c:pt idx="386">
                  <c:v>45</c:v>
                </c:pt>
                <c:pt idx="387">
                  <c:v>45</c:v>
                </c:pt>
                <c:pt idx="388">
                  <c:v>46</c:v>
                </c:pt>
                <c:pt idx="389">
                  <c:v>46</c:v>
                </c:pt>
                <c:pt idx="390">
                  <c:v>45</c:v>
                </c:pt>
                <c:pt idx="391">
                  <c:v>46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42</c:v>
                </c:pt>
                <c:pt idx="396">
                  <c:v>41</c:v>
                </c:pt>
                <c:pt idx="397">
                  <c:v>37</c:v>
                </c:pt>
                <c:pt idx="398">
                  <c:v>35</c:v>
                </c:pt>
                <c:pt idx="399">
                  <c:v>36</c:v>
                </c:pt>
                <c:pt idx="400">
                  <c:v>35</c:v>
                </c:pt>
                <c:pt idx="401">
                  <c:v>34</c:v>
                </c:pt>
                <c:pt idx="402">
                  <c:v>34</c:v>
                </c:pt>
                <c:pt idx="403">
                  <c:v>35</c:v>
                </c:pt>
                <c:pt idx="404">
                  <c:v>34</c:v>
                </c:pt>
                <c:pt idx="405">
                  <c:v>33</c:v>
                </c:pt>
                <c:pt idx="406">
                  <c:v>32</c:v>
                </c:pt>
                <c:pt idx="407">
                  <c:v>31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29</c:v>
                </c:pt>
                <c:pt idx="414">
                  <c:v>27</c:v>
                </c:pt>
                <c:pt idx="415">
                  <c:v>27</c:v>
                </c:pt>
                <c:pt idx="416">
                  <c:v>26</c:v>
                </c:pt>
                <c:pt idx="417">
                  <c:v>27</c:v>
                </c:pt>
                <c:pt idx="418">
                  <c:v>26</c:v>
                </c:pt>
                <c:pt idx="419">
                  <c:v>26</c:v>
                </c:pt>
                <c:pt idx="420">
                  <c:v>23</c:v>
                </c:pt>
                <c:pt idx="421">
                  <c:v>24</c:v>
                </c:pt>
                <c:pt idx="422">
                  <c:v>23</c:v>
                </c:pt>
                <c:pt idx="423">
                  <c:v>22</c:v>
                </c:pt>
                <c:pt idx="424">
                  <c:v>22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</c:v>
                </c:pt>
                <c:pt idx="430">
                  <c:v>20</c:v>
                </c:pt>
                <c:pt idx="431">
                  <c:v>21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19</c:v>
                </c:pt>
                <c:pt idx="438">
                  <c:v>18</c:v>
                </c:pt>
                <c:pt idx="439">
                  <c:v>18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19</c:v>
                </c:pt>
                <c:pt idx="452">
                  <c:v>19</c:v>
                </c:pt>
                <c:pt idx="453">
                  <c:v>20</c:v>
                </c:pt>
                <c:pt idx="454">
                  <c:v>20</c:v>
                </c:pt>
                <c:pt idx="455">
                  <c:v>19</c:v>
                </c:pt>
                <c:pt idx="456">
                  <c:v>18</c:v>
                </c:pt>
                <c:pt idx="457">
                  <c:v>18</c:v>
                </c:pt>
                <c:pt idx="458">
                  <c:v>17</c:v>
                </c:pt>
                <c:pt idx="459">
                  <c:v>17</c:v>
                </c:pt>
                <c:pt idx="460">
                  <c:v>19</c:v>
                </c:pt>
                <c:pt idx="461">
                  <c:v>19</c:v>
                </c:pt>
                <c:pt idx="462">
                  <c:v>18</c:v>
                </c:pt>
                <c:pt idx="463">
                  <c:v>17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15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13</c:v>
                </c:pt>
                <c:pt idx="478">
                  <c:v>12</c:v>
                </c:pt>
                <c:pt idx="479">
                  <c:v>14</c:v>
                </c:pt>
                <c:pt idx="480">
                  <c:v>14</c:v>
                </c:pt>
                <c:pt idx="481">
                  <c:v>13</c:v>
                </c:pt>
                <c:pt idx="482">
                  <c:v>13</c:v>
                </c:pt>
                <c:pt idx="483">
                  <c:v>14</c:v>
                </c:pt>
                <c:pt idx="484">
                  <c:v>13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11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10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7</c:v>
                </c:pt>
                <c:pt idx="520">
                  <c:v>7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7</c:v>
                </c:pt>
                <c:pt idx="530">
                  <c:v>7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7</c:v>
                </c:pt>
                <c:pt idx="535">
                  <c:v>7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6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2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D-1447-9BB6-D266218A08BF}"/>
            </c:ext>
          </c:extLst>
        </c:ser>
        <c:ser>
          <c:idx val="2"/>
          <c:order val="2"/>
          <c:tx>
            <c:strRef>
              <c:f>'SIR Model'!$AA$4</c:f>
              <c:strCache>
                <c:ptCount val="1"/>
                <c:pt idx="0">
                  <c:v>R(t)</c:v>
                </c:pt>
              </c:strCache>
            </c:strRef>
          </c:tx>
          <c:spPr>
            <a:ln w="38100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'SIR Model'!$X$5:$X$1005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'SIR Model'!$AA$5:$AA$1005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21</c:v>
                </c:pt>
                <c:pt idx="51">
                  <c:v>21</c:v>
                </c:pt>
                <c:pt idx="52">
                  <c:v>22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25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33</c:v>
                </c:pt>
                <c:pt idx="70">
                  <c:v>35</c:v>
                </c:pt>
                <c:pt idx="71">
                  <c:v>36</c:v>
                </c:pt>
                <c:pt idx="72">
                  <c:v>37</c:v>
                </c:pt>
                <c:pt idx="73">
                  <c:v>39</c:v>
                </c:pt>
                <c:pt idx="74">
                  <c:v>42</c:v>
                </c:pt>
                <c:pt idx="75">
                  <c:v>43</c:v>
                </c:pt>
                <c:pt idx="76">
                  <c:v>43</c:v>
                </c:pt>
                <c:pt idx="77">
                  <c:v>44</c:v>
                </c:pt>
                <c:pt idx="78">
                  <c:v>44</c:v>
                </c:pt>
                <c:pt idx="79">
                  <c:v>46</c:v>
                </c:pt>
                <c:pt idx="80">
                  <c:v>46</c:v>
                </c:pt>
                <c:pt idx="81">
                  <c:v>48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53</c:v>
                </c:pt>
                <c:pt idx="87">
                  <c:v>53</c:v>
                </c:pt>
                <c:pt idx="88">
                  <c:v>56</c:v>
                </c:pt>
                <c:pt idx="89">
                  <c:v>57</c:v>
                </c:pt>
                <c:pt idx="90">
                  <c:v>60</c:v>
                </c:pt>
                <c:pt idx="91">
                  <c:v>62</c:v>
                </c:pt>
                <c:pt idx="92">
                  <c:v>64</c:v>
                </c:pt>
                <c:pt idx="93">
                  <c:v>65</c:v>
                </c:pt>
                <c:pt idx="94">
                  <c:v>67</c:v>
                </c:pt>
                <c:pt idx="95">
                  <c:v>71</c:v>
                </c:pt>
                <c:pt idx="96">
                  <c:v>71</c:v>
                </c:pt>
                <c:pt idx="97">
                  <c:v>74</c:v>
                </c:pt>
                <c:pt idx="98">
                  <c:v>75</c:v>
                </c:pt>
                <c:pt idx="99">
                  <c:v>76</c:v>
                </c:pt>
                <c:pt idx="100">
                  <c:v>77</c:v>
                </c:pt>
                <c:pt idx="101">
                  <c:v>77</c:v>
                </c:pt>
                <c:pt idx="102">
                  <c:v>77</c:v>
                </c:pt>
                <c:pt idx="103">
                  <c:v>79</c:v>
                </c:pt>
                <c:pt idx="104">
                  <c:v>81</c:v>
                </c:pt>
                <c:pt idx="105">
                  <c:v>82</c:v>
                </c:pt>
                <c:pt idx="106">
                  <c:v>83</c:v>
                </c:pt>
                <c:pt idx="107">
                  <c:v>85</c:v>
                </c:pt>
                <c:pt idx="108">
                  <c:v>85</c:v>
                </c:pt>
                <c:pt idx="109">
                  <c:v>85</c:v>
                </c:pt>
                <c:pt idx="110">
                  <c:v>87</c:v>
                </c:pt>
                <c:pt idx="111">
                  <c:v>88</c:v>
                </c:pt>
                <c:pt idx="112">
                  <c:v>89</c:v>
                </c:pt>
                <c:pt idx="113">
                  <c:v>90</c:v>
                </c:pt>
                <c:pt idx="114">
                  <c:v>90</c:v>
                </c:pt>
                <c:pt idx="115">
                  <c:v>91</c:v>
                </c:pt>
                <c:pt idx="116">
                  <c:v>94</c:v>
                </c:pt>
                <c:pt idx="117">
                  <c:v>97</c:v>
                </c:pt>
                <c:pt idx="118">
                  <c:v>97</c:v>
                </c:pt>
                <c:pt idx="119">
                  <c:v>98</c:v>
                </c:pt>
                <c:pt idx="120">
                  <c:v>101</c:v>
                </c:pt>
                <c:pt idx="121">
                  <c:v>103</c:v>
                </c:pt>
                <c:pt idx="122">
                  <c:v>104</c:v>
                </c:pt>
                <c:pt idx="123">
                  <c:v>104</c:v>
                </c:pt>
                <c:pt idx="124">
                  <c:v>104</c:v>
                </c:pt>
                <c:pt idx="125">
                  <c:v>104</c:v>
                </c:pt>
                <c:pt idx="126">
                  <c:v>108</c:v>
                </c:pt>
                <c:pt idx="127">
                  <c:v>109</c:v>
                </c:pt>
                <c:pt idx="128">
                  <c:v>109</c:v>
                </c:pt>
                <c:pt idx="129">
                  <c:v>110</c:v>
                </c:pt>
                <c:pt idx="130">
                  <c:v>112</c:v>
                </c:pt>
                <c:pt idx="131">
                  <c:v>115</c:v>
                </c:pt>
                <c:pt idx="132">
                  <c:v>116</c:v>
                </c:pt>
                <c:pt idx="133">
                  <c:v>119</c:v>
                </c:pt>
                <c:pt idx="134">
                  <c:v>122</c:v>
                </c:pt>
                <c:pt idx="135">
                  <c:v>123</c:v>
                </c:pt>
                <c:pt idx="136">
                  <c:v>127</c:v>
                </c:pt>
                <c:pt idx="137">
                  <c:v>127</c:v>
                </c:pt>
                <c:pt idx="138">
                  <c:v>130</c:v>
                </c:pt>
                <c:pt idx="139">
                  <c:v>130</c:v>
                </c:pt>
                <c:pt idx="140">
                  <c:v>131</c:v>
                </c:pt>
                <c:pt idx="141">
                  <c:v>132</c:v>
                </c:pt>
                <c:pt idx="142">
                  <c:v>133</c:v>
                </c:pt>
                <c:pt idx="143">
                  <c:v>134</c:v>
                </c:pt>
                <c:pt idx="144">
                  <c:v>137</c:v>
                </c:pt>
                <c:pt idx="145">
                  <c:v>138</c:v>
                </c:pt>
                <c:pt idx="146">
                  <c:v>139</c:v>
                </c:pt>
                <c:pt idx="147">
                  <c:v>144</c:v>
                </c:pt>
                <c:pt idx="148">
                  <c:v>146</c:v>
                </c:pt>
                <c:pt idx="149">
                  <c:v>147</c:v>
                </c:pt>
                <c:pt idx="150">
                  <c:v>149</c:v>
                </c:pt>
                <c:pt idx="151">
                  <c:v>150</c:v>
                </c:pt>
                <c:pt idx="152">
                  <c:v>152</c:v>
                </c:pt>
                <c:pt idx="153">
                  <c:v>152</c:v>
                </c:pt>
                <c:pt idx="154">
                  <c:v>156</c:v>
                </c:pt>
                <c:pt idx="155">
                  <c:v>164</c:v>
                </c:pt>
                <c:pt idx="156">
                  <c:v>166</c:v>
                </c:pt>
                <c:pt idx="157">
                  <c:v>169</c:v>
                </c:pt>
                <c:pt idx="158">
                  <c:v>171</c:v>
                </c:pt>
                <c:pt idx="159">
                  <c:v>171</c:v>
                </c:pt>
                <c:pt idx="160">
                  <c:v>178</c:v>
                </c:pt>
                <c:pt idx="161">
                  <c:v>181</c:v>
                </c:pt>
                <c:pt idx="162">
                  <c:v>185</c:v>
                </c:pt>
                <c:pt idx="163">
                  <c:v>189</c:v>
                </c:pt>
                <c:pt idx="164">
                  <c:v>191</c:v>
                </c:pt>
                <c:pt idx="165">
                  <c:v>193</c:v>
                </c:pt>
                <c:pt idx="166">
                  <c:v>197</c:v>
                </c:pt>
                <c:pt idx="167">
                  <c:v>201</c:v>
                </c:pt>
                <c:pt idx="168">
                  <c:v>203</c:v>
                </c:pt>
                <c:pt idx="169">
                  <c:v>203</c:v>
                </c:pt>
                <c:pt idx="170">
                  <c:v>204</c:v>
                </c:pt>
                <c:pt idx="171">
                  <c:v>207</c:v>
                </c:pt>
                <c:pt idx="172">
                  <c:v>213</c:v>
                </c:pt>
                <c:pt idx="173">
                  <c:v>220</c:v>
                </c:pt>
                <c:pt idx="174">
                  <c:v>222</c:v>
                </c:pt>
                <c:pt idx="175">
                  <c:v>223</c:v>
                </c:pt>
                <c:pt idx="176">
                  <c:v>225</c:v>
                </c:pt>
                <c:pt idx="177">
                  <c:v>231</c:v>
                </c:pt>
                <c:pt idx="178">
                  <c:v>236</c:v>
                </c:pt>
                <c:pt idx="179">
                  <c:v>240</c:v>
                </c:pt>
                <c:pt idx="180">
                  <c:v>243</c:v>
                </c:pt>
                <c:pt idx="181">
                  <c:v>248</c:v>
                </c:pt>
                <c:pt idx="182">
                  <c:v>250</c:v>
                </c:pt>
                <c:pt idx="183">
                  <c:v>253</c:v>
                </c:pt>
                <c:pt idx="184">
                  <c:v>257</c:v>
                </c:pt>
                <c:pt idx="185">
                  <c:v>258</c:v>
                </c:pt>
                <c:pt idx="186">
                  <c:v>260</c:v>
                </c:pt>
                <c:pt idx="187">
                  <c:v>260</c:v>
                </c:pt>
                <c:pt idx="188">
                  <c:v>262</c:v>
                </c:pt>
                <c:pt idx="189">
                  <c:v>266</c:v>
                </c:pt>
                <c:pt idx="190">
                  <c:v>267</c:v>
                </c:pt>
                <c:pt idx="191">
                  <c:v>268</c:v>
                </c:pt>
                <c:pt idx="192">
                  <c:v>271</c:v>
                </c:pt>
                <c:pt idx="193">
                  <c:v>272</c:v>
                </c:pt>
                <c:pt idx="194">
                  <c:v>274</c:v>
                </c:pt>
                <c:pt idx="195">
                  <c:v>276</c:v>
                </c:pt>
                <c:pt idx="196">
                  <c:v>277</c:v>
                </c:pt>
                <c:pt idx="197">
                  <c:v>278</c:v>
                </c:pt>
                <c:pt idx="198">
                  <c:v>280</c:v>
                </c:pt>
                <c:pt idx="199">
                  <c:v>283</c:v>
                </c:pt>
                <c:pt idx="200">
                  <c:v>290</c:v>
                </c:pt>
                <c:pt idx="201">
                  <c:v>294</c:v>
                </c:pt>
                <c:pt idx="202">
                  <c:v>297</c:v>
                </c:pt>
                <c:pt idx="203">
                  <c:v>300</c:v>
                </c:pt>
                <c:pt idx="204">
                  <c:v>303</c:v>
                </c:pt>
                <c:pt idx="205">
                  <c:v>303</c:v>
                </c:pt>
                <c:pt idx="206">
                  <c:v>306</c:v>
                </c:pt>
                <c:pt idx="207">
                  <c:v>309</c:v>
                </c:pt>
                <c:pt idx="208">
                  <c:v>312</c:v>
                </c:pt>
                <c:pt idx="209">
                  <c:v>314</c:v>
                </c:pt>
                <c:pt idx="210">
                  <c:v>318</c:v>
                </c:pt>
                <c:pt idx="211">
                  <c:v>320</c:v>
                </c:pt>
                <c:pt idx="212">
                  <c:v>322</c:v>
                </c:pt>
                <c:pt idx="213">
                  <c:v>326</c:v>
                </c:pt>
                <c:pt idx="214">
                  <c:v>329</c:v>
                </c:pt>
                <c:pt idx="215">
                  <c:v>330</c:v>
                </c:pt>
                <c:pt idx="216">
                  <c:v>332</c:v>
                </c:pt>
                <c:pt idx="217">
                  <c:v>336</c:v>
                </c:pt>
                <c:pt idx="218">
                  <c:v>339</c:v>
                </c:pt>
                <c:pt idx="219">
                  <c:v>345</c:v>
                </c:pt>
                <c:pt idx="220">
                  <c:v>346</c:v>
                </c:pt>
                <c:pt idx="221">
                  <c:v>349</c:v>
                </c:pt>
                <c:pt idx="222">
                  <c:v>351</c:v>
                </c:pt>
                <c:pt idx="223">
                  <c:v>352</c:v>
                </c:pt>
                <c:pt idx="224">
                  <c:v>352</c:v>
                </c:pt>
                <c:pt idx="225">
                  <c:v>352</c:v>
                </c:pt>
                <c:pt idx="226">
                  <c:v>356</c:v>
                </c:pt>
                <c:pt idx="227">
                  <c:v>364</c:v>
                </c:pt>
                <c:pt idx="228">
                  <c:v>366</c:v>
                </c:pt>
                <c:pt idx="229">
                  <c:v>373</c:v>
                </c:pt>
                <c:pt idx="230">
                  <c:v>377</c:v>
                </c:pt>
                <c:pt idx="231">
                  <c:v>384</c:v>
                </c:pt>
                <c:pt idx="232">
                  <c:v>386</c:v>
                </c:pt>
                <c:pt idx="233">
                  <c:v>388</c:v>
                </c:pt>
                <c:pt idx="234">
                  <c:v>388</c:v>
                </c:pt>
                <c:pt idx="235">
                  <c:v>390</c:v>
                </c:pt>
                <c:pt idx="236">
                  <c:v>392</c:v>
                </c:pt>
                <c:pt idx="237">
                  <c:v>396</c:v>
                </c:pt>
                <c:pt idx="238">
                  <c:v>398</c:v>
                </c:pt>
                <c:pt idx="239">
                  <c:v>401</c:v>
                </c:pt>
                <c:pt idx="240">
                  <c:v>405</c:v>
                </c:pt>
                <c:pt idx="241">
                  <c:v>406</c:v>
                </c:pt>
                <c:pt idx="242">
                  <c:v>406</c:v>
                </c:pt>
                <c:pt idx="243">
                  <c:v>412</c:v>
                </c:pt>
                <c:pt idx="244">
                  <c:v>415</c:v>
                </c:pt>
                <c:pt idx="245">
                  <c:v>415</c:v>
                </c:pt>
                <c:pt idx="246">
                  <c:v>415</c:v>
                </c:pt>
                <c:pt idx="247">
                  <c:v>421</c:v>
                </c:pt>
                <c:pt idx="248">
                  <c:v>423</c:v>
                </c:pt>
                <c:pt idx="249">
                  <c:v>425</c:v>
                </c:pt>
                <c:pt idx="250">
                  <c:v>426</c:v>
                </c:pt>
                <c:pt idx="251">
                  <c:v>429</c:v>
                </c:pt>
                <c:pt idx="252">
                  <c:v>433</c:v>
                </c:pt>
                <c:pt idx="253">
                  <c:v>437</c:v>
                </c:pt>
                <c:pt idx="254">
                  <c:v>439</c:v>
                </c:pt>
                <c:pt idx="255">
                  <c:v>447</c:v>
                </c:pt>
                <c:pt idx="256">
                  <c:v>449</c:v>
                </c:pt>
                <c:pt idx="257">
                  <c:v>452</c:v>
                </c:pt>
                <c:pt idx="258">
                  <c:v>456</c:v>
                </c:pt>
                <c:pt idx="259">
                  <c:v>457</c:v>
                </c:pt>
                <c:pt idx="260">
                  <c:v>460</c:v>
                </c:pt>
                <c:pt idx="261">
                  <c:v>460</c:v>
                </c:pt>
                <c:pt idx="262">
                  <c:v>465</c:v>
                </c:pt>
                <c:pt idx="263">
                  <c:v>466</c:v>
                </c:pt>
                <c:pt idx="264">
                  <c:v>467</c:v>
                </c:pt>
                <c:pt idx="265">
                  <c:v>468</c:v>
                </c:pt>
                <c:pt idx="266">
                  <c:v>471</c:v>
                </c:pt>
                <c:pt idx="267">
                  <c:v>472</c:v>
                </c:pt>
                <c:pt idx="268">
                  <c:v>474</c:v>
                </c:pt>
                <c:pt idx="269">
                  <c:v>475</c:v>
                </c:pt>
                <c:pt idx="270">
                  <c:v>480</c:v>
                </c:pt>
                <c:pt idx="271">
                  <c:v>482</c:v>
                </c:pt>
                <c:pt idx="272">
                  <c:v>483</c:v>
                </c:pt>
                <c:pt idx="273">
                  <c:v>484</c:v>
                </c:pt>
                <c:pt idx="274">
                  <c:v>487</c:v>
                </c:pt>
                <c:pt idx="275">
                  <c:v>490</c:v>
                </c:pt>
                <c:pt idx="276">
                  <c:v>493</c:v>
                </c:pt>
                <c:pt idx="277">
                  <c:v>494</c:v>
                </c:pt>
                <c:pt idx="278">
                  <c:v>498</c:v>
                </c:pt>
                <c:pt idx="279">
                  <c:v>499</c:v>
                </c:pt>
                <c:pt idx="280">
                  <c:v>502</c:v>
                </c:pt>
                <c:pt idx="281">
                  <c:v>503</c:v>
                </c:pt>
                <c:pt idx="282">
                  <c:v>505</c:v>
                </c:pt>
                <c:pt idx="283">
                  <c:v>507</c:v>
                </c:pt>
                <c:pt idx="284">
                  <c:v>511</c:v>
                </c:pt>
                <c:pt idx="285">
                  <c:v>512</c:v>
                </c:pt>
                <c:pt idx="286">
                  <c:v>514</c:v>
                </c:pt>
                <c:pt idx="287">
                  <c:v>518</c:v>
                </c:pt>
                <c:pt idx="288">
                  <c:v>522</c:v>
                </c:pt>
                <c:pt idx="289">
                  <c:v>523</c:v>
                </c:pt>
                <c:pt idx="290">
                  <c:v>530</c:v>
                </c:pt>
                <c:pt idx="291">
                  <c:v>530</c:v>
                </c:pt>
                <c:pt idx="292">
                  <c:v>533</c:v>
                </c:pt>
                <c:pt idx="293">
                  <c:v>535</c:v>
                </c:pt>
                <c:pt idx="294">
                  <c:v>542</c:v>
                </c:pt>
                <c:pt idx="295">
                  <c:v>544</c:v>
                </c:pt>
                <c:pt idx="296">
                  <c:v>545</c:v>
                </c:pt>
                <c:pt idx="297">
                  <c:v>546</c:v>
                </c:pt>
                <c:pt idx="298">
                  <c:v>548</c:v>
                </c:pt>
                <c:pt idx="299">
                  <c:v>552</c:v>
                </c:pt>
                <c:pt idx="300">
                  <c:v>560</c:v>
                </c:pt>
                <c:pt idx="301">
                  <c:v>565</c:v>
                </c:pt>
                <c:pt idx="302">
                  <c:v>568</c:v>
                </c:pt>
                <c:pt idx="303">
                  <c:v>573</c:v>
                </c:pt>
                <c:pt idx="304">
                  <c:v>576</c:v>
                </c:pt>
                <c:pt idx="305">
                  <c:v>577</c:v>
                </c:pt>
                <c:pt idx="306">
                  <c:v>578</c:v>
                </c:pt>
                <c:pt idx="307">
                  <c:v>579</c:v>
                </c:pt>
                <c:pt idx="308">
                  <c:v>580</c:v>
                </c:pt>
                <c:pt idx="309">
                  <c:v>582</c:v>
                </c:pt>
                <c:pt idx="310">
                  <c:v>583</c:v>
                </c:pt>
                <c:pt idx="311">
                  <c:v>586</c:v>
                </c:pt>
                <c:pt idx="312">
                  <c:v>588</c:v>
                </c:pt>
                <c:pt idx="313">
                  <c:v>593</c:v>
                </c:pt>
                <c:pt idx="314">
                  <c:v>594</c:v>
                </c:pt>
                <c:pt idx="315">
                  <c:v>596</c:v>
                </c:pt>
                <c:pt idx="316">
                  <c:v>597</c:v>
                </c:pt>
                <c:pt idx="317">
                  <c:v>598</c:v>
                </c:pt>
                <c:pt idx="318">
                  <c:v>598</c:v>
                </c:pt>
                <c:pt idx="319">
                  <c:v>602</c:v>
                </c:pt>
                <c:pt idx="320">
                  <c:v>604</c:v>
                </c:pt>
                <c:pt idx="321">
                  <c:v>607</c:v>
                </c:pt>
                <c:pt idx="322">
                  <c:v>609</c:v>
                </c:pt>
                <c:pt idx="323">
                  <c:v>611</c:v>
                </c:pt>
                <c:pt idx="324">
                  <c:v>612</c:v>
                </c:pt>
                <c:pt idx="325">
                  <c:v>612</c:v>
                </c:pt>
                <c:pt idx="326">
                  <c:v>614</c:v>
                </c:pt>
                <c:pt idx="327">
                  <c:v>615</c:v>
                </c:pt>
                <c:pt idx="328">
                  <c:v>618</c:v>
                </c:pt>
                <c:pt idx="329">
                  <c:v>619</c:v>
                </c:pt>
                <c:pt idx="330">
                  <c:v>620</c:v>
                </c:pt>
                <c:pt idx="331">
                  <c:v>620</c:v>
                </c:pt>
                <c:pt idx="332">
                  <c:v>622</c:v>
                </c:pt>
                <c:pt idx="333">
                  <c:v>622</c:v>
                </c:pt>
                <c:pt idx="334">
                  <c:v>622</c:v>
                </c:pt>
                <c:pt idx="335">
                  <c:v>622</c:v>
                </c:pt>
                <c:pt idx="336">
                  <c:v>626</c:v>
                </c:pt>
                <c:pt idx="337">
                  <c:v>626</c:v>
                </c:pt>
                <c:pt idx="338">
                  <c:v>629</c:v>
                </c:pt>
                <c:pt idx="339">
                  <c:v>630</c:v>
                </c:pt>
                <c:pt idx="340">
                  <c:v>630</c:v>
                </c:pt>
                <c:pt idx="341">
                  <c:v>630</c:v>
                </c:pt>
                <c:pt idx="342">
                  <c:v>633</c:v>
                </c:pt>
                <c:pt idx="343">
                  <c:v>635</c:v>
                </c:pt>
                <c:pt idx="344">
                  <c:v>637</c:v>
                </c:pt>
                <c:pt idx="345">
                  <c:v>640</c:v>
                </c:pt>
                <c:pt idx="346">
                  <c:v>641</c:v>
                </c:pt>
                <c:pt idx="347">
                  <c:v>642</c:v>
                </c:pt>
                <c:pt idx="348">
                  <c:v>645</c:v>
                </c:pt>
                <c:pt idx="349">
                  <c:v>646</c:v>
                </c:pt>
                <c:pt idx="350">
                  <c:v>649</c:v>
                </c:pt>
                <c:pt idx="351">
                  <c:v>651</c:v>
                </c:pt>
                <c:pt idx="352">
                  <c:v>654</c:v>
                </c:pt>
                <c:pt idx="353">
                  <c:v>655</c:v>
                </c:pt>
                <c:pt idx="354">
                  <c:v>656</c:v>
                </c:pt>
                <c:pt idx="355">
                  <c:v>657</c:v>
                </c:pt>
                <c:pt idx="356">
                  <c:v>659</c:v>
                </c:pt>
                <c:pt idx="357">
                  <c:v>660</c:v>
                </c:pt>
                <c:pt idx="358">
                  <c:v>663</c:v>
                </c:pt>
                <c:pt idx="359">
                  <c:v>664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668</c:v>
                </c:pt>
                <c:pt idx="364">
                  <c:v>670</c:v>
                </c:pt>
                <c:pt idx="365">
                  <c:v>672</c:v>
                </c:pt>
                <c:pt idx="366">
                  <c:v>673</c:v>
                </c:pt>
                <c:pt idx="367">
                  <c:v>675</c:v>
                </c:pt>
                <c:pt idx="368">
                  <c:v>677</c:v>
                </c:pt>
                <c:pt idx="369">
                  <c:v>679</c:v>
                </c:pt>
                <c:pt idx="370">
                  <c:v>679</c:v>
                </c:pt>
                <c:pt idx="371">
                  <c:v>680</c:v>
                </c:pt>
                <c:pt idx="372">
                  <c:v>681</c:v>
                </c:pt>
                <c:pt idx="373">
                  <c:v>681</c:v>
                </c:pt>
                <c:pt idx="374">
                  <c:v>683</c:v>
                </c:pt>
                <c:pt idx="375">
                  <c:v>684</c:v>
                </c:pt>
                <c:pt idx="376">
                  <c:v>684</c:v>
                </c:pt>
                <c:pt idx="377">
                  <c:v>684</c:v>
                </c:pt>
                <c:pt idx="378">
                  <c:v>685</c:v>
                </c:pt>
                <c:pt idx="379">
                  <c:v>685</c:v>
                </c:pt>
                <c:pt idx="380">
                  <c:v>685</c:v>
                </c:pt>
                <c:pt idx="381">
                  <c:v>685</c:v>
                </c:pt>
                <c:pt idx="382">
                  <c:v>687</c:v>
                </c:pt>
                <c:pt idx="383">
                  <c:v>688</c:v>
                </c:pt>
                <c:pt idx="384">
                  <c:v>689</c:v>
                </c:pt>
                <c:pt idx="385">
                  <c:v>690</c:v>
                </c:pt>
                <c:pt idx="386">
                  <c:v>692</c:v>
                </c:pt>
                <c:pt idx="387">
                  <c:v>692</c:v>
                </c:pt>
                <c:pt idx="388">
                  <c:v>692</c:v>
                </c:pt>
                <c:pt idx="389">
                  <c:v>693</c:v>
                </c:pt>
                <c:pt idx="390">
                  <c:v>694</c:v>
                </c:pt>
                <c:pt idx="391">
                  <c:v>694</c:v>
                </c:pt>
                <c:pt idx="392">
                  <c:v>695</c:v>
                </c:pt>
                <c:pt idx="393">
                  <c:v>695</c:v>
                </c:pt>
                <c:pt idx="394">
                  <c:v>695</c:v>
                </c:pt>
                <c:pt idx="395">
                  <c:v>698</c:v>
                </c:pt>
                <c:pt idx="396">
                  <c:v>699</c:v>
                </c:pt>
                <c:pt idx="397">
                  <c:v>703</c:v>
                </c:pt>
                <c:pt idx="398">
                  <c:v>705</c:v>
                </c:pt>
                <c:pt idx="399">
                  <c:v>705</c:v>
                </c:pt>
                <c:pt idx="400">
                  <c:v>706</c:v>
                </c:pt>
                <c:pt idx="401">
                  <c:v>707</c:v>
                </c:pt>
                <c:pt idx="402">
                  <c:v>707</c:v>
                </c:pt>
                <c:pt idx="403">
                  <c:v>707</c:v>
                </c:pt>
                <c:pt idx="404">
                  <c:v>709</c:v>
                </c:pt>
                <c:pt idx="405">
                  <c:v>710</c:v>
                </c:pt>
                <c:pt idx="406">
                  <c:v>711</c:v>
                </c:pt>
                <c:pt idx="407">
                  <c:v>712</c:v>
                </c:pt>
                <c:pt idx="408">
                  <c:v>713</c:v>
                </c:pt>
                <c:pt idx="409">
                  <c:v>713</c:v>
                </c:pt>
                <c:pt idx="410">
                  <c:v>713</c:v>
                </c:pt>
                <c:pt idx="411">
                  <c:v>713</c:v>
                </c:pt>
                <c:pt idx="412">
                  <c:v>713</c:v>
                </c:pt>
                <c:pt idx="413">
                  <c:v>714</c:v>
                </c:pt>
                <c:pt idx="414">
                  <c:v>716</c:v>
                </c:pt>
                <c:pt idx="415">
                  <c:v>716</c:v>
                </c:pt>
                <c:pt idx="416">
                  <c:v>717</c:v>
                </c:pt>
                <c:pt idx="417">
                  <c:v>717</c:v>
                </c:pt>
                <c:pt idx="418">
                  <c:v>718</c:v>
                </c:pt>
                <c:pt idx="419">
                  <c:v>718</c:v>
                </c:pt>
                <c:pt idx="420">
                  <c:v>721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723</c:v>
                </c:pt>
                <c:pt idx="425">
                  <c:v>724</c:v>
                </c:pt>
                <c:pt idx="426">
                  <c:v>724</c:v>
                </c:pt>
                <c:pt idx="427">
                  <c:v>724</c:v>
                </c:pt>
                <c:pt idx="428">
                  <c:v>724</c:v>
                </c:pt>
                <c:pt idx="429">
                  <c:v>724</c:v>
                </c:pt>
                <c:pt idx="430">
                  <c:v>725</c:v>
                </c:pt>
                <c:pt idx="431">
                  <c:v>725</c:v>
                </c:pt>
                <c:pt idx="432">
                  <c:v>726</c:v>
                </c:pt>
                <c:pt idx="433">
                  <c:v>726</c:v>
                </c:pt>
                <c:pt idx="434">
                  <c:v>726</c:v>
                </c:pt>
                <c:pt idx="435">
                  <c:v>726</c:v>
                </c:pt>
                <c:pt idx="436">
                  <c:v>726</c:v>
                </c:pt>
                <c:pt idx="437">
                  <c:v>727</c:v>
                </c:pt>
                <c:pt idx="438">
                  <c:v>728</c:v>
                </c:pt>
                <c:pt idx="439">
                  <c:v>728</c:v>
                </c:pt>
                <c:pt idx="440">
                  <c:v>729</c:v>
                </c:pt>
                <c:pt idx="441">
                  <c:v>729</c:v>
                </c:pt>
                <c:pt idx="442">
                  <c:v>729</c:v>
                </c:pt>
                <c:pt idx="443">
                  <c:v>729</c:v>
                </c:pt>
                <c:pt idx="444">
                  <c:v>729</c:v>
                </c:pt>
                <c:pt idx="445">
                  <c:v>729</c:v>
                </c:pt>
                <c:pt idx="446">
                  <c:v>730</c:v>
                </c:pt>
                <c:pt idx="447">
                  <c:v>730</c:v>
                </c:pt>
                <c:pt idx="448">
                  <c:v>730</c:v>
                </c:pt>
                <c:pt idx="449">
                  <c:v>730</c:v>
                </c:pt>
                <c:pt idx="450">
                  <c:v>730</c:v>
                </c:pt>
                <c:pt idx="451">
                  <c:v>730</c:v>
                </c:pt>
                <c:pt idx="452">
                  <c:v>730</c:v>
                </c:pt>
                <c:pt idx="453">
                  <c:v>730</c:v>
                </c:pt>
                <c:pt idx="454">
                  <c:v>730</c:v>
                </c:pt>
                <c:pt idx="455">
                  <c:v>731</c:v>
                </c:pt>
                <c:pt idx="456">
                  <c:v>732</c:v>
                </c:pt>
                <c:pt idx="457">
                  <c:v>732</c:v>
                </c:pt>
                <c:pt idx="458">
                  <c:v>733</c:v>
                </c:pt>
                <c:pt idx="459">
                  <c:v>733</c:v>
                </c:pt>
                <c:pt idx="460">
                  <c:v>733</c:v>
                </c:pt>
                <c:pt idx="461">
                  <c:v>733</c:v>
                </c:pt>
                <c:pt idx="462">
                  <c:v>734</c:v>
                </c:pt>
                <c:pt idx="463">
                  <c:v>735</c:v>
                </c:pt>
                <c:pt idx="464">
                  <c:v>736</c:v>
                </c:pt>
                <c:pt idx="465">
                  <c:v>736</c:v>
                </c:pt>
                <c:pt idx="466">
                  <c:v>736</c:v>
                </c:pt>
                <c:pt idx="467">
                  <c:v>736</c:v>
                </c:pt>
                <c:pt idx="468">
                  <c:v>737</c:v>
                </c:pt>
                <c:pt idx="469">
                  <c:v>738</c:v>
                </c:pt>
                <c:pt idx="470">
                  <c:v>738</c:v>
                </c:pt>
                <c:pt idx="471">
                  <c:v>738</c:v>
                </c:pt>
                <c:pt idx="472">
                  <c:v>738</c:v>
                </c:pt>
                <c:pt idx="473">
                  <c:v>738</c:v>
                </c:pt>
                <c:pt idx="474">
                  <c:v>738</c:v>
                </c:pt>
                <c:pt idx="475">
                  <c:v>738</c:v>
                </c:pt>
                <c:pt idx="476">
                  <c:v>738</c:v>
                </c:pt>
                <c:pt idx="477">
                  <c:v>739</c:v>
                </c:pt>
                <c:pt idx="478">
                  <c:v>740</c:v>
                </c:pt>
                <c:pt idx="479">
                  <c:v>740</c:v>
                </c:pt>
                <c:pt idx="480">
                  <c:v>740</c:v>
                </c:pt>
                <c:pt idx="481">
                  <c:v>741</c:v>
                </c:pt>
                <c:pt idx="482">
                  <c:v>741</c:v>
                </c:pt>
                <c:pt idx="483">
                  <c:v>741</c:v>
                </c:pt>
                <c:pt idx="484">
                  <c:v>742</c:v>
                </c:pt>
                <c:pt idx="485">
                  <c:v>743</c:v>
                </c:pt>
                <c:pt idx="486">
                  <c:v>743</c:v>
                </c:pt>
                <c:pt idx="487">
                  <c:v>743</c:v>
                </c:pt>
                <c:pt idx="488">
                  <c:v>743</c:v>
                </c:pt>
                <c:pt idx="489">
                  <c:v>743</c:v>
                </c:pt>
                <c:pt idx="490">
                  <c:v>743</c:v>
                </c:pt>
                <c:pt idx="491">
                  <c:v>743</c:v>
                </c:pt>
                <c:pt idx="492">
                  <c:v>744</c:v>
                </c:pt>
                <c:pt idx="493">
                  <c:v>744</c:v>
                </c:pt>
                <c:pt idx="494">
                  <c:v>744</c:v>
                </c:pt>
                <c:pt idx="495">
                  <c:v>744</c:v>
                </c:pt>
                <c:pt idx="496">
                  <c:v>744</c:v>
                </c:pt>
                <c:pt idx="497">
                  <c:v>744</c:v>
                </c:pt>
                <c:pt idx="498">
                  <c:v>744</c:v>
                </c:pt>
                <c:pt idx="499">
                  <c:v>745</c:v>
                </c:pt>
                <c:pt idx="500">
                  <c:v>745</c:v>
                </c:pt>
                <c:pt idx="501">
                  <c:v>745</c:v>
                </c:pt>
                <c:pt idx="502">
                  <c:v>745</c:v>
                </c:pt>
                <c:pt idx="503">
                  <c:v>745</c:v>
                </c:pt>
                <c:pt idx="504">
                  <c:v>745</c:v>
                </c:pt>
                <c:pt idx="505">
                  <c:v>745</c:v>
                </c:pt>
                <c:pt idx="506">
                  <c:v>746</c:v>
                </c:pt>
                <c:pt idx="507">
                  <c:v>746</c:v>
                </c:pt>
                <c:pt idx="508">
                  <c:v>746</c:v>
                </c:pt>
                <c:pt idx="509">
                  <c:v>746</c:v>
                </c:pt>
                <c:pt idx="510">
                  <c:v>746</c:v>
                </c:pt>
                <c:pt idx="511">
                  <c:v>746</c:v>
                </c:pt>
                <c:pt idx="512">
                  <c:v>747</c:v>
                </c:pt>
                <c:pt idx="513">
                  <c:v>748</c:v>
                </c:pt>
                <c:pt idx="514">
                  <c:v>748</c:v>
                </c:pt>
                <c:pt idx="515">
                  <c:v>748</c:v>
                </c:pt>
                <c:pt idx="516">
                  <c:v>749</c:v>
                </c:pt>
                <c:pt idx="517">
                  <c:v>749</c:v>
                </c:pt>
                <c:pt idx="518">
                  <c:v>749</c:v>
                </c:pt>
                <c:pt idx="519">
                  <c:v>750</c:v>
                </c:pt>
                <c:pt idx="520">
                  <c:v>750</c:v>
                </c:pt>
                <c:pt idx="521">
                  <c:v>750</c:v>
                </c:pt>
                <c:pt idx="522">
                  <c:v>750</c:v>
                </c:pt>
                <c:pt idx="523">
                  <c:v>750</c:v>
                </c:pt>
                <c:pt idx="524">
                  <c:v>750</c:v>
                </c:pt>
                <c:pt idx="525">
                  <c:v>750</c:v>
                </c:pt>
                <c:pt idx="526">
                  <c:v>750</c:v>
                </c:pt>
                <c:pt idx="527">
                  <c:v>750</c:v>
                </c:pt>
                <c:pt idx="528">
                  <c:v>750</c:v>
                </c:pt>
                <c:pt idx="529">
                  <c:v>751</c:v>
                </c:pt>
                <c:pt idx="530">
                  <c:v>751</c:v>
                </c:pt>
                <c:pt idx="531">
                  <c:v>751</c:v>
                </c:pt>
                <c:pt idx="532">
                  <c:v>751</c:v>
                </c:pt>
                <c:pt idx="533">
                  <c:v>751</c:v>
                </c:pt>
                <c:pt idx="534">
                  <c:v>752</c:v>
                </c:pt>
                <c:pt idx="535">
                  <c:v>752</c:v>
                </c:pt>
                <c:pt idx="536">
                  <c:v>753</c:v>
                </c:pt>
                <c:pt idx="537">
                  <c:v>753</c:v>
                </c:pt>
                <c:pt idx="538">
                  <c:v>753</c:v>
                </c:pt>
                <c:pt idx="539">
                  <c:v>753</c:v>
                </c:pt>
                <c:pt idx="540">
                  <c:v>753</c:v>
                </c:pt>
                <c:pt idx="541">
                  <c:v>753</c:v>
                </c:pt>
                <c:pt idx="542">
                  <c:v>754</c:v>
                </c:pt>
                <c:pt idx="543">
                  <c:v>754</c:v>
                </c:pt>
                <c:pt idx="544">
                  <c:v>754</c:v>
                </c:pt>
                <c:pt idx="545">
                  <c:v>754</c:v>
                </c:pt>
                <c:pt idx="546">
                  <c:v>754</c:v>
                </c:pt>
                <c:pt idx="547">
                  <c:v>754</c:v>
                </c:pt>
                <c:pt idx="548">
                  <c:v>754</c:v>
                </c:pt>
                <c:pt idx="549">
                  <c:v>754</c:v>
                </c:pt>
                <c:pt idx="550">
                  <c:v>754</c:v>
                </c:pt>
                <c:pt idx="551">
                  <c:v>754</c:v>
                </c:pt>
                <c:pt idx="552">
                  <c:v>754</c:v>
                </c:pt>
                <c:pt idx="553">
                  <c:v>755</c:v>
                </c:pt>
                <c:pt idx="554">
                  <c:v>755</c:v>
                </c:pt>
                <c:pt idx="555">
                  <c:v>755</c:v>
                </c:pt>
                <c:pt idx="556">
                  <c:v>755</c:v>
                </c:pt>
                <c:pt idx="557">
                  <c:v>755</c:v>
                </c:pt>
                <c:pt idx="558">
                  <c:v>755</c:v>
                </c:pt>
                <c:pt idx="559">
                  <c:v>755</c:v>
                </c:pt>
                <c:pt idx="560">
                  <c:v>755</c:v>
                </c:pt>
                <c:pt idx="561">
                  <c:v>756</c:v>
                </c:pt>
                <c:pt idx="562">
                  <c:v>756</c:v>
                </c:pt>
                <c:pt idx="563">
                  <c:v>756</c:v>
                </c:pt>
                <c:pt idx="564">
                  <c:v>756</c:v>
                </c:pt>
                <c:pt idx="565">
                  <c:v>756</c:v>
                </c:pt>
                <c:pt idx="566">
                  <c:v>756</c:v>
                </c:pt>
                <c:pt idx="567">
                  <c:v>756</c:v>
                </c:pt>
                <c:pt idx="568">
                  <c:v>756</c:v>
                </c:pt>
                <c:pt idx="569">
                  <c:v>756</c:v>
                </c:pt>
                <c:pt idx="570">
                  <c:v>756</c:v>
                </c:pt>
                <c:pt idx="571">
                  <c:v>757</c:v>
                </c:pt>
                <c:pt idx="572">
                  <c:v>757</c:v>
                </c:pt>
                <c:pt idx="573">
                  <c:v>757</c:v>
                </c:pt>
                <c:pt idx="574">
                  <c:v>757</c:v>
                </c:pt>
                <c:pt idx="575">
                  <c:v>757</c:v>
                </c:pt>
                <c:pt idx="576">
                  <c:v>757</c:v>
                </c:pt>
                <c:pt idx="577">
                  <c:v>757</c:v>
                </c:pt>
                <c:pt idx="578">
                  <c:v>757</c:v>
                </c:pt>
                <c:pt idx="579">
                  <c:v>757</c:v>
                </c:pt>
                <c:pt idx="580">
                  <c:v>757</c:v>
                </c:pt>
                <c:pt idx="581">
                  <c:v>757</c:v>
                </c:pt>
                <c:pt idx="582">
                  <c:v>757</c:v>
                </c:pt>
                <c:pt idx="583">
                  <c:v>757</c:v>
                </c:pt>
                <c:pt idx="584">
                  <c:v>757</c:v>
                </c:pt>
                <c:pt idx="585">
                  <c:v>758</c:v>
                </c:pt>
                <c:pt idx="586">
                  <c:v>758</c:v>
                </c:pt>
                <c:pt idx="587">
                  <c:v>758</c:v>
                </c:pt>
                <c:pt idx="588">
                  <c:v>758</c:v>
                </c:pt>
                <c:pt idx="589">
                  <c:v>758</c:v>
                </c:pt>
                <c:pt idx="590">
                  <c:v>758</c:v>
                </c:pt>
                <c:pt idx="591">
                  <c:v>758</c:v>
                </c:pt>
                <c:pt idx="592">
                  <c:v>758</c:v>
                </c:pt>
                <c:pt idx="593">
                  <c:v>758</c:v>
                </c:pt>
                <c:pt idx="594">
                  <c:v>758</c:v>
                </c:pt>
                <c:pt idx="595">
                  <c:v>758</c:v>
                </c:pt>
                <c:pt idx="596">
                  <c:v>758</c:v>
                </c:pt>
                <c:pt idx="597">
                  <c:v>758</c:v>
                </c:pt>
                <c:pt idx="598">
                  <c:v>758</c:v>
                </c:pt>
                <c:pt idx="599">
                  <c:v>758</c:v>
                </c:pt>
                <c:pt idx="600">
                  <c:v>758</c:v>
                </c:pt>
                <c:pt idx="601">
                  <c:v>758</c:v>
                </c:pt>
                <c:pt idx="602">
                  <c:v>758</c:v>
                </c:pt>
                <c:pt idx="603">
                  <c:v>758</c:v>
                </c:pt>
                <c:pt idx="604">
                  <c:v>758</c:v>
                </c:pt>
                <c:pt idx="605">
                  <c:v>758</c:v>
                </c:pt>
                <c:pt idx="606">
                  <c:v>758</c:v>
                </c:pt>
                <c:pt idx="607">
                  <c:v>759</c:v>
                </c:pt>
                <c:pt idx="608">
                  <c:v>759</c:v>
                </c:pt>
                <c:pt idx="609">
                  <c:v>760</c:v>
                </c:pt>
                <c:pt idx="610">
                  <c:v>760</c:v>
                </c:pt>
                <c:pt idx="611">
                  <c:v>760</c:v>
                </c:pt>
                <c:pt idx="612">
                  <c:v>760</c:v>
                </c:pt>
                <c:pt idx="613">
                  <c:v>760</c:v>
                </c:pt>
                <c:pt idx="614">
                  <c:v>760</c:v>
                </c:pt>
                <c:pt idx="615">
                  <c:v>760</c:v>
                </c:pt>
                <c:pt idx="616">
                  <c:v>760</c:v>
                </c:pt>
                <c:pt idx="617">
                  <c:v>760</c:v>
                </c:pt>
                <c:pt idx="618">
                  <c:v>760</c:v>
                </c:pt>
                <c:pt idx="619">
                  <c:v>760</c:v>
                </c:pt>
                <c:pt idx="620">
                  <c:v>760</c:v>
                </c:pt>
                <c:pt idx="621">
                  <c:v>760</c:v>
                </c:pt>
                <c:pt idx="622">
                  <c:v>760</c:v>
                </c:pt>
                <c:pt idx="623">
                  <c:v>760</c:v>
                </c:pt>
                <c:pt idx="624">
                  <c:v>760</c:v>
                </c:pt>
                <c:pt idx="625">
                  <c:v>760</c:v>
                </c:pt>
                <c:pt idx="626">
                  <c:v>760</c:v>
                </c:pt>
                <c:pt idx="627">
                  <c:v>760</c:v>
                </c:pt>
                <c:pt idx="628">
                  <c:v>760</c:v>
                </c:pt>
                <c:pt idx="629">
                  <c:v>760</c:v>
                </c:pt>
                <c:pt idx="630">
                  <c:v>760</c:v>
                </c:pt>
                <c:pt idx="631">
                  <c:v>760</c:v>
                </c:pt>
                <c:pt idx="632">
                  <c:v>760</c:v>
                </c:pt>
                <c:pt idx="633">
                  <c:v>760</c:v>
                </c:pt>
                <c:pt idx="634">
                  <c:v>760</c:v>
                </c:pt>
                <c:pt idx="635">
                  <c:v>760</c:v>
                </c:pt>
                <c:pt idx="636">
                  <c:v>760</c:v>
                </c:pt>
                <c:pt idx="637">
                  <c:v>760</c:v>
                </c:pt>
                <c:pt idx="638">
                  <c:v>760</c:v>
                </c:pt>
                <c:pt idx="639">
                  <c:v>760</c:v>
                </c:pt>
                <c:pt idx="640">
                  <c:v>760</c:v>
                </c:pt>
                <c:pt idx="641">
                  <c:v>760</c:v>
                </c:pt>
                <c:pt idx="642">
                  <c:v>760</c:v>
                </c:pt>
                <c:pt idx="643">
                  <c:v>760</c:v>
                </c:pt>
                <c:pt idx="644">
                  <c:v>760</c:v>
                </c:pt>
                <c:pt idx="645">
                  <c:v>760</c:v>
                </c:pt>
                <c:pt idx="646">
                  <c:v>760</c:v>
                </c:pt>
                <c:pt idx="647">
                  <c:v>760</c:v>
                </c:pt>
                <c:pt idx="648">
                  <c:v>760</c:v>
                </c:pt>
                <c:pt idx="649">
                  <c:v>760</c:v>
                </c:pt>
                <c:pt idx="650">
                  <c:v>760</c:v>
                </c:pt>
                <c:pt idx="651">
                  <c:v>760</c:v>
                </c:pt>
                <c:pt idx="652">
                  <c:v>760</c:v>
                </c:pt>
                <c:pt idx="653">
                  <c:v>760</c:v>
                </c:pt>
                <c:pt idx="654">
                  <c:v>760</c:v>
                </c:pt>
                <c:pt idx="655">
                  <c:v>760</c:v>
                </c:pt>
                <c:pt idx="656">
                  <c:v>760</c:v>
                </c:pt>
                <c:pt idx="657">
                  <c:v>760</c:v>
                </c:pt>
                <c:pt idx="658">
                  <c:v>760</c:v>
                </c:pt>
                <c:pt idx="659">
                  <c:v>760</c:v>
                </c:pt>
                <c:pt idx="660">
                  <c:v>760</c:v>
                </c:pt>
                <c:pt idx="661">
                  <c:v>760</c:v>
                </c:pt>
                <c:pt idx="662">
                  <c:v>760</c:v>
                </c:pt>
                <c:pt idx="663">
                  <c:v>760</c:v>
                </c:pt>
                <c:pt idx="664">
                  <c:v>760</c:v>
                </c:pt>
                <c:pt idx="665">
                  <c:v>760</c:v>
                </c:pt>
                <c:pt idx="666">
                  <c:v>760</c:v>
                </c:pt>
                <c:pt idx="667">
                  <c:v>760</c:v>
                </c:pt>
                <c:pt idx="668">
                  <c:v>760</c:v>
                </c:pt>
                <c:pt idx="669">
                  <c:v>760</c:v>
                </c:pt>
                <c:pt idx="670">
                  <c:v>760</c:v>
                </c:pt>
                <c:pt idx="671">
                  <c:v>760</c:v>
                </c:pt>
                <c:pt idx="672">
                  <c:v>760</c:v>
                </c:pt>
                <c:pt idx="673">
                  <c:v>760</c:v>
                </c:pt>
                <c:pt idx="674">
                  <c:v>760</c:v>
                </c:pt>
                <c:pt idx="675">
                  <c:v>760</c:v>
                </c:pt>
                <c:pt idx="676">
                  <c:v>760</c:v>
                </c:pt>
                <c:pt idx="677">
                  <c:v>760</c:v>
                </c:pt>
                <c:pt idx="678">
                  <c:v>760</c:v>
                </c:pt>
                <c:pt idx="679">
                  <c:v>761</c:v>
                </c:pt>
                <c:pt idx="680">
                  <c:v>761</c:v>
                </c:pt>
                <c:pt idx="681">
                  <c:v>761</c:v>
                </c:pt>
                <c:pt idx="682">
                  <c:v>761</c:v>
                </c:pt>
                <c:pt idx="683">
                  <c:v>761</c:v>
                </c:pt>
                <c:pt idx="684">
                  <c:v>761</c:v>
                </c:pt>
                <c:pt idx="685">
                  <c:v>761</c:v>
                </c:pt>
                <c:pt idx="686">
                  <c:v>761</c:v>
                </c:pt>
                <c:pt idx="687">
                  <c:v>761</c:v>
                </c:pt>
                <c:pt idx="688">
                  <c:v>761</c:v>
                </c:pt>
                <c:pt idx="689">
                  <c:v>761</c:v>
                </c:pt>
                <c:pt idx="690">
                  <c:v>761</c:v>
                </c:pt>
                <c:pt idx="691">
                  <c:v>761</c:v>
                </c:pt>
                <c:pt idx="692">
                  <c:v>761</c:v>
                </c:pt>
                <c:pt idx="693">
                  <c:v>761</c:v>
                </c:pt>
                <c:pt idx="694">
                  <c:v>761</c:v>
                </c:pt>
                <c:pt idx="695">
                  <c:v>761</c:v>
                </c:pt>
                <c:pt idx="696">
                  <c:v>761</c:v>
                </c:pt>
                <c:pt idx="697">
                  <c:v>761</c:v>
                </c:pt>
                <c:pt idx="698">
                  <c:v>761</c:v>
                </c:pt>
                <c:pt idx="699">
                  <c:v>761</c:v>
                </c:pt>
                <c:pt idx="700">
                  <c:v>761</c:v>
                </c:pt>
                <c:pt idx="701">
                  <c:v>761</c:v>
                </c:pt>
                <c:pt idx="702">
                  <c:v>761</c:v>
                </c:pt>
                <c:pt idx="703">
                  <c:v>761</c:v>
                </c:pt>
                <c:pt idx="704">
                  <c:v>761</c:v>
                </c:pt>
                <c:pt idx="705">
                  <c:v>761</c:v>
                </c:pt>
                <c:pt idx="706">
                  <c:v>761</c:v>
                </c:pt>
                <c:pt idx="707">
                  <c:v>761</c:v>
                </c:pt>
                <c:pt idx="708">
                  <c:v>761</c:v>
                </c:pt>
                <c:pt idx="709">
                  <c:v>761</c:v>
                </c:pt>
                <c:pt idx="710">
                  <c:v>761</c:v>
                </c:pt>
                <c:pt idx="711">
                  <c:v>761</c:v>
                </c:pt>
                <c:pt idx="712">
                  <c:v>761</c:v>
                </c:pt>
                <c:pt idx="713">
                  <c:v>761</c:v>
                </c:pt>
                <c:pt idx="714">
                  <c:v>761</c:v>
                </c:pt>
                <c:pt idx="715">
                  <c:v>761</c:v>
                </c:pt>
                <c:pt idx="716">
                  <c:v>761</c:v>
                </c:pt>
                <c:pt idx="717">
                  <c:v>761</c:v>
                </c:pt>
                <c:pt idx="718">
                  <c:v>761</c:v>
                </c:pt>
                <c:pt idx="719">
                  <c:v>761</c:v>
                </c:pt>
                <c:pt idx="720">
                  <c:v>761</c:v>
                </c:pt>
                <c:pt idx="721">
                  <c:v>761</c:v>
                </c:pt>
                <c:pt idx="722">
                  <c:v>761</c:v>
                </c:pt>
                <c:pt idx="723">
                  <c:v>761</c:v>
                </c:pt>
                <c:pt idx="724">
                  <c:v>761</c:v>
                </c:pt>
                <c:pt idx="725">
                  <c:v>761</c:v>
                </c:pt>
                <c:pt idx="726">
                  <c:v>761</c:v>
                </c:pt>
                <c:pt idx="727">
                  <c:v>761</c:v>
                </c:pt>
                <c:pt idx="728">
                  <c:v>761</c:v>
                </c:pt>
                <c:pt idx="729">
                  <c:v>761</c:v>
                </c:pt>
                <c:pt idx="730">
                  <c:v>761</c:v>
                </c:pt>
                <c:pt idx="731">
                  <c:v>761</c:v>
                </c:pt>
                <c:pt idx="732">
                  <c:v>761</c:v>
                </c:pt>
                <c:pt idx="733">
                  <c:v>761</c:v>
                </c:pt>
                <c:pt idx="734">
                  <c:v>761</c:v>
                </c:pt>
                <c:pt idx="735">
                  <c:v>761</c:v>
                </c:pt>
                <c:pt idx="736">
                  <c:v>761</c:v>
                </c:pt>
                <c:pt idx="737">
                  <c:v>761</c:v>
                </c:pt>
                <c:pt idx="738">
                  <c:v>761</c:v>
                </c:pt>
                <c:pt idx="739">
                  <c:v>761</c:v>
                </c:pt>
                <c:pt idx="740">
                  <c:v>761</c:v>
                </c:pt>
                <c:pt idx="741">
                  <c:v>761</c:v>
                </c:pt>
                <c:pt idx="742">
                  <c:v>761</c:v>
                </c:pt>
                <c:pt idx="743">
                  <c:v>761</c:v>
                </c:pt>
                <c:pt idx="744">
                  <c:v>761</c:v>
                </c:pt>
                <c:pt idx="745">
                  <c:v>761</c:v>
                </c:pt>
                <c:pt idx="746">
                  <c:v>761</c:v>
                </c:pt>
                <c:pt idx="747">
                  <c:v>761</c:v>
                </c:pt>
                <c:pt idx="748">
                  <c:v>761</c:v>
                </c:pt>
                <c:pt idx="749">
                  <c:v>761</c:v>
                </c:pt>
                <c:pt idx="750">
                  <c:v>761</c:v>
                </c:pt>
                <c:pt idx="751">
                  <c:v>761</c:v>
                </c:pt>
                <c:pt idx="752">
                  <c:v>761</c:v>
                </c:pt>
                <c:pt idx="753">
                  <c:v>761</c:v>
                </c:pt>
                <c:pt idx="754">
                  <c:v>761</c:v>
                </c:pt>
                <c:pt idx="755">
                  <c:v>761</c:v>
                </c:pt>
                <c:pt idx="756">
                  <c:v>761</c:v>
                </c:pt>
                <c:pt idx="757">
                  <c:v>761</c:v>
                </c:pt>
                <c:pt idx="758">
                  <c:v>761</c:v>
                </c:pt>
                <c:pt idx="759">
                  <c:v>761</c:v>
                </c:pt>
                <c:pt idx="760">
                  <c:v>761</c:v>
                </c:pt>
                <c:pt idx="761">
                  <c:v>761</c:v>
                </c:pt>
                <c:pt idx="762">
                  <c:v>761</c:v>
                </c:pt>
                <c:pt idx="763">
                  <c:v>761</c:v>
                </c:pt>
                <c:pt idx="764">
                  <c:v>761</c:v>
                </c:pt>
                <c:pt idx="765">
                  <c:v>761</c:v>
                </c:pt>
                <c:pt idx="766">
                  <c:v>761</c:v>
                </c:pt>
                <c:pt idx="767">
                  <c:v>761</c:v>
                </c:pt>
                <c:pt idx="768">
                  <c:v>761</c:v>
                </c:pt>
                <c:pt idx="769">
                  <c:v>761</c:v>
                </c:pt>
                <c:pt idx="770">
                  <c:v>761</c:v>
                </c:pt>
                <c:pt idx="771">
                  <c:v>761</c:v>
                </c:pt>
                <c:pt idx="772">
                  <c:v>761</c:v>
                </c:pt>
                <c:pt idx="773">
                  <c:v>761</c:v>
                </c:pt>
                <c:pt idx="774">
                  <c:v>761</c:v>
                </c:pt>
                <c:pt idx="775">
                  <c:v>761</c:v>
                </c:pt>
                <c:pt idx="776">
                  <c:v>761</c:v>
                </c:pt>
                <c:pt idx="777">
                  <c:v>761</c:v>
                </c:pt>
                <c:pt idx="778">
                  <c:v>761</c:v>
                </c:pt>
                <c:pt idx="779">
                  <c:v>761</c:v>
                </c:pt>
                <c:pt idx="780">
                  <c:v>761</c:v>
                </c:pt>
                <c:pt idx="781">
                  <c:v>761</c:v>
                </c:pt>
                <c:pt idx="782">
                  <c:v>761</c:v>
                </c:pt>
                <c:pt idx="783">
                  <c:v>761</c:v>
                </c:pt>
                <c:pt idx="784">
                  <c:v>761</c:v>
                </c:pt>
                <c:pt idx="785">
                  <c:v>761</c:v>
                </c:pt>
                <c:pt idx="786">
                  <c:v>761</c:v>
                </c:pt>
                <c:pt idx="787">
                  <c:v>761</c:v>
                </c:pt>
                <c:pt idx="788">
                  <c:v>761</c:v>
                </c:pt>
                <c:pt idx="789">
                  <c:v>761</c:v>
                </c:pt>
                <c:pt idx="790">
                  <c:v>761</c:v>
                </c:pt>
                <c:pt idx="791">
                  <c:v>761</c:v>
                </c:pt>
                <c:pt idx="792">
                  <c:v>761</c:v>
                </c:pt>
                <c:pt idx="793">
                  <c:v>761</c:v>
                </c:pt>
                <c:pt idx="794">
                  <c:v>761</c:v>
                </c:pt>
                <c:pt idx="795">
                  <c:v>761</c:v>
                </c:pt>
                <c:pt idx="796">
                  <c:v>761</c:v>
                </c:pt>
                <c:pt idx="797">
                  <c:v>761</c:v>
                </c:pt>
                <c:pt idx="798">
                  <c:v>761</c:v>
                </c:pt>
                <c:pt idx="799">
                  <c:v>761</c:v>
                </c:pt>
                <c:pt idx="800">
                  <c:v>761</c:v>
                </c:pt>
                <c:pt idx="801">
                  <c:v>761</c:v>
                </c:pt>
                <c:pt idx="802">
                  <c:v>761</c:v>
                </c:pt>
                <c:pt idx="803">
                  <c:v>761</c:v>
                </c:pt>
                <c:pt idx="804">
                  <c:v>761</c:v>
                </c:pt>
                <c:pt idx="805">
                  <c:v>761</c:v>
                </c:pt>
                <c:pt idx="806">
                  <c:v>761</c:v>
                </c:pt>
                <c:pt idx="807">
                  <c:v>761</c:v>
                </c:pt>
                <c:pt idx="808">
                  <c:v>761</c:v>
                </c:pt>
                <c:pt idx="809">
                  <c:v>761</c:v>
                </c:pt>
                <c:pt idx="810">
                  <c:v>761</c:v>
                </c:pt>
                <c:pt idx="811">
                  <c:v>761</c:v>
                </c:pt>
                <c:pt idx="812">
                  <c:v>761</c:v>
                </c:pt>
                <c:pt idx="813">
                  <c:v>761</c:v>
                </c:pt>
                <c:pt idx="814">
                  <c:v>761</c:v>
                </c:pt>
                <c:pt idx="815">
                  <c:v>761</c:v>
                </c:pt>
                <c:pt idx="816">
                  <c:v>761</c:v>
                </c:pt>
                <c:pt idx="817">
                  <c:v>761</c:v>
                </c:pt>
                <c:pt idx="818">
                  <c:v>761</c:v>
                </c:pt>
                <c:pt idx="819">
                  <c:v>761</c:v>
                </c:pt>
                <c:pt idx="820">
                  <c:v>761</c:v>
                </c:pt>
                <c:pt idx="821">
                  <c:v>761</c:v>
                </c:pt>
                <c:pt idx="822">
                  <c:v>761</c:v>
                </c:pt>
                <c:pt idx="823">
                  <c:v>761</c:v>
                </c:pt>
                <c:pt idx="824">
                  <c:v>761</c:v>
                </c:pt>
                <c:pt idx="825">
                  <c:v>761</c:v>
                </c:pt>
                <c:pt idx="826">
                  <c:v>761</c:v>
                </c:pt>
                <c:pt idx="827">
                  <c:v>761</c:v>
                </c:pt>
                <c:pt idx="828">
                  <c:v>761</c:v>
                </c:pt>
                <c:pt idx="829">
                  <c:v>761</c:v>
                </c:pt>
                <c:pt idx="830">
                  <c:v>761</c:v>
                </c:pt>
                <c:pt idx="831">
                  <c:v>761</c:v>
                </c:pt>
                <c:pt idx="832">
                  <c:v>761</c:v>
                </c:pt>
                <c:pt idx="833">
                  <c:v>761</c:v>
                </c:pt>
                <c:pt idx="834">
                  <c:v>761</c:v>
                </c:pt>
                <c:pt idx="835">
                  <c:v>761</c:v>
                </c:pt>
                <c:pt idx="836">
                  <c:v>761</c:v>
                </c:pt>
                <c:pt idx="837">
                  <c:v>761</c:v>
                </c:pt>
                <c:pt idx="838">
                  <c:v>761</c:v>
                </c:pt>
                <c:pt idx="839">
                  <c:v>761</c:v>
                </c:pt>
                <c:pt idx="840">
                  <c:v>761</c:v>
                </c:pt>
                <c:pt idx="841">
                  <c:v>761</c:v>
                </c:pt>
                <c:pt idx="842">
                  <c:v>761</c:v>
                </c:pt>
                <c:pt idx="843">
                  <c:v>761</c:v>
                </c:pt>
                <c:pt idx="844">
                  <c:v>761</c:v>
                </c:pt>
                <c:pt idx="845">
                  <c:v>761</c:v>
                </c:pt>
                <c:pt idx="846">
                  <c:v>761</c:v>
                </c:pt>
                <c:pt idx="847">
                  <c:v>761</c:v>
                </c:pt>
                <c:pt idx="848">
                  <c:v>761</c:v>
                </c:pt>
                <c:pt idx="849">
                  <c:v>761</c:v>
                </c:pt>
                <c:pt idx="850">
                  <c:v>761</c:v>
                </c:pt>
                <c:pt idx="851">
                  <c:v>761</c:v>
                </c:pt>
                <c:pt idx="852">
                  <c:v>761</c:v>
                </c:pt>
                <c:pt idx="853">
                  <c:v>761</c:v>
                </c:pt>
                <c:pt idx="854">
                  <c:v>761</c:v>
                </c:pt>
                <c:pt idx="855">
                  <c:v>761</c:v>
                </c:pt>
                <c:pt idx="856">
                  <c:v>761</c:v>
                </c:pt>
                <c:pt idx="857">
                  <c:v>761</c:v>
                </c:pt>
                <c:pt idx="858">
                  <c:v>761</c:v>
                </c:pt>
                <c:pt idx="859">
                  <c:v>761</c:v>
                </c:pt>
                <c:pt idx="860">
                  <c:v>761</c:v>
                </c:pt>
                <c:pt idx="861">
                  <c:v>761</c:v>
                </c:pt>
                <c:pt idx="862">
                  <c:v>761</c:v>
                </c:pt>
                <c:pt idx="863">
                  <c:v>761</c:v>
                </c:pt>
                <c:pt idx="864">
                  <c:v>761</c:v>
                </c:pt>
                <c:pt idx="865">
                  <c:v>761</c:v>
                </c:pt>
                <c:pt idx="866">
                  <c:v>761</c:v>
                </c:pt>
                <c:pt idx="867">
                  <c:v>761</c:v>
                </c:pt>
                <c:pt idx="868">
                  <c:v>761</c:v>
                </c:pt>
                <c:pt idx="869">
                  <c:v>761</c:v>
                </c:pt>
                <c:pt idx="870">
                  <c:v>761</c:v>
                </c:pt>
                <c:pt idx="871">
                  <c:v>761</c:v>
                </c:pt>
                <c:pt idx="872">
                  <c:v>761</c:v>
                </c:pt>
                <c:pt idx="873">
                  <c:v>761</c:v>
                </c:pt>
                <c:pt idx="874">
                  <c:v>761</c:v>
                </c:pt>
                <c:pt idx="875">
                  <c:v>761</c:v>
                </c:pt>
                <c:pt idx="876">
                  <c:v>761</c:v>
                </c:pt>
                <c:pt idx="877">
                  <c:v>761</c:v>
                </c:pt>
                <c:pt idx="878">
                  <c:v>761</c:v>
                </c:pt>
                <c:pt idx="879">
                  <c:v>761</c:v>
                </c:pt>
                <c:pt idx="880">
                  <c:v>761</c:v>
                </c:pt>
                <c:pt idx="881">
                  <c:v>761</c:v>
                </c:pt>
                <c:pt idx="882">
                  <c:v>761</c:v>
                </c:pt>
                <c:pt idx="883">
                  <c:v>761</c:v>
                </c:pt>
                <c:pt idx="884">
                  <c:v>761</c:v>
                </c:pt>
                <c:pt idx="885">
                  <c:v>761</c:v>
                </c:pt>
                <c:pt idx="886">
                  <c:v>761</c:v>
                </c:pt>
                <c:pt idx="887">
                  <c:v>761</c:v>
                </c:pt>
                <c:pt idx="888">
                  <c:v>761</c:v>
                </c:pt>
                <c:pt idx="889">
                  <c:v>761</c:v>
                </c:pt>
                <c:pt idx="890">
                  <c:v>761</c:v>
                </c:pt>
                <c:pt idx="891">
                  <c:v>761</c:v>
                </c:pt>
                <c:pt idx="892">
                  <c:v>761</c:v>
                </c:pt>
                <c:pt idx="893">
                  <c:v>761</c:v>
                </c:pt>
                <c:pt idx="894">
                  <c:v>761</c:v>
                </c:pt>
                <c:pt idx="895">
                  <c:v>761</c:v>
                </c:pt>
                <c:pt idx="896">
                  <c:v>761</c:v>
                </c:pt>
                <c:pt idx="897">
                  <c:v>761</c:v>
                </c:pt>
                <c:pt idx="898">
                  <c:v>761</c:v>
                </c:pt>
                <c:pt idx="899">
                  <c:v>761</c:v>
                </c:pt>
                <c:pt idx="900">
                  <c:v>761</c:v>
                </c:pt>
                <c:pt idx="901">
                  <c:v>761</c:v>
                </c:pt>
                <c:pt idx="902">
                  <c:v>761</c:v>
                </c:pt>
                <c:pt idx="903">
                  <c:v>761</c:v>
                </c:pt>
                <c:pt idx="904">
                  <c:v>761</c:v>
                </c:pt>
                <c:pt idx="905">
                  <c:v>761</c:v>
                </c:pt>
                <c:pt idx="906">
                  <c:v>761</c:v>
                </c:pt>
                <c:pt idx="907">
                  <c:v>761</c:v>
                </c:pt>
                <c:pt idx="908">
                  <c:v>761</c:v>
                </c:pt>
                <c:pt idx="909">
                  <c:v>761</c:v>
                </c:pt>
                <c:pt idx="910">
                  <c:v>761</c:v>
                </c:pt>
                <c:pt idx="911">
                  <c:v>761</c:v>
                </c:pt>
                <c:pt idx="912">
                  <c:v>761</c:v>
                </c:pt>
                <c:pt idx="913">
                  <c:v>761</c:v>
                </c:pt>
                <c:pt idx="914">
                  <c:v>761</c:v>
                </c:pt>
                <c:pt idx="915">
                  <c:v>761</c:v>
                </c:pt>
                <c:pt idx="916">
                  <c:v>761</c:v>
                </c:pt>
                <c:pt idx="917">
                  <c:v>761</c:v>
                </c:pt>
                <c:pt idx="918">
                  <c:v>761</c:v>
                </c:pt>
                <c:pt idx="919">
                  <c:v>761</c:v>
                </c:pt>
                <c:pt idx="920">
                  <c:v>761</c:v>
                </c:pt>
                <c:pt idx="921">
                  <c:v>761</c:v>
                </c:pt>
                <c:pt idx="922">
                  <c:v>761</c:v>
                </c:pt>
                <c:pt idx="923">
                  <c:v>761</c:v>
                </c:pt>
                <c:pt idx="924">
                  <c:v>761</c:v>
                </c:pt>
                <c:pt idx="925">
                  <c:v>761</c:v>
                </c:pt>
                <c:pt idx="926">
                  <c:v>761</c:v>
                </c:pt>
                <c:pt idx="927">
                  <c:v>761</c:v>
                </c:pt>
                <c:pt idx="928">
                  <c:v>761</c:v>
                </c:pt>
                <c:pt idx="929">
                  <c:v>761</c:v>
                </c:pt>
                <c:pt idx="930">
                  <c:v>761</c:v>
                </c:pt>
                <c:pt idx="931">
                  <c:v>761</c:v>
                </c:pt>
                <c:pt idx="932">
                  <c:v>761</c:v>
                </c:pt>
                <c:pt idx="933">
                  <c:v>761</c:v>
                </c:pt>
                <c:pt idx="934">
                  <c:v>761</c:v>
                </c:pt>
                <c:pt idx="935">
                  <c:v>761</c:v>
                </c:pt>
                <c:pt idx="936">
                  <c:v>761</c:v>
                </c:pt>
                <c:pt idx="937">
                  <c:v>761</c:v>
                </c:pt>
                <c:pt idx="938">
                  <c:v>761</c:v>
                </c:pt>
                <c:pt idx="939">
                  <c:v>761</c:v>
                </c:pt>
                <c:pt idx="940">
                  <c:v>761</c:v>
                </c:pt>
                <c:pt idx="941">
                  <c:v>761</c:v>
                </c:pt>
                <c:pt idx="942">
                  <c:v>761</c:v>
                </c:pt>
                <c:pt idx="943">
                  <c:v>761</c:v>
                </c:pt>
                <c:pt idx="944">
                  <c:v>761</c:v>
                </c:pt>
                <c:pt idx="945">
                  <c:v>761</c:v>
                </c:pt>
                <c:pt idx="946">
                  <c:v>761</c:v>
                </c:pt>
                <c:pt idx="947">
                  <c:v>761</c:v>
                </c:pt>
                <c:pt idx="948">
                  <c:v>761</c:v>
                </c:pt>
                <c:pt idx="949">
                  <c:v>761</c:v>
                </c:pt>
                <c:pt idx="950">
                  <c:v>761</c:v>
                </c:pt>
                <c:pt idx="951">
                  <c:v>761</c:v>
                </c:pt>
                <c:pt idx="952">
                  <c:v>761</c:v>
                </c:pt>
                <c:pt idx="953">
                  <c:v>761</c:v>
                </c:pt>
                <c:pt idx="954">
                  <c:v>761</c:v>
                </c:pt>
                <c:pt idx="955">
                  <c:v>761</c:v>
                </c:pt>
                <c:pt idx="956">
                  <c:v>761</c:v>
                </c:pt>
                <c:pt idx="957">
                  <c:v>761</c:v>
                </c:pt>
                <c:pt idx="958">
                  <c:v>761</c:v>
                </c:pt>
                <c:pt idx="959">
                  <c:v>761</c:v>
                </c:pt>
                <c:pt idx="960">
                  <c:v>761</c:v>
                </c:pt>
                <c:pt idx="961">
                  <c:v>761</c:v>
                </c:pt>
                <c:pt idx="962">
                  <c:v>761</c:v>
                </c:pt>
                <c:pt idx="963">
                  <c:v>761</c:v>
                </c:pt>
                <c:pt idx="964">
                  <c:v>761</c:v>
                </c:pt>
                <c:pt idx="965">
                  <c:v>761</c:v>
                </c:pt>
                <c:pt idx="966">
                  <c:v>761</c:v>
                </c:pt>
                <c:pt idx="967">
                  <c:v>761</c:v>
                </c:pt>
                <c:pt idx="968">
                  <c:v>761</c:v>
                </c:pt>
                <c:pt idx="969">
                  <c:v>761</c:v>
                </c:pt>
                <c:pt idx="970">
                  <c:v>761</c:v>
                </c:pt>
                <c:pt idx="971">
                  <c:v>761</c:v>
                </c:pt>
                <c:pt idx="972">
                  <c:v>761</c:v>
                </c:pt>
                <c:pt idx="973">
                  <c:v>761</c:v>
                </c:pt>
                <c:pt idx="974">
                  <c:v>761</c:v>
                </c:pt>
                <c:pt idx="975">
                  <c:v>761</c:v>
                </c:pt>
                <c:pt idx="976">
                  <c:v>761</c:v>
                </c:pt>
                <c:pt idx="977">
                  <c:v>761</c:v>
                </c:pt>
                <c:pt idx="978">
                  <c:v>761</c:v>
                </c:pt>
                <c:pt idx="979">
                  <c:v>761</c:v>
                </c:pt>
                <c:pt idx="980">
                  <c:v>761</c:v>
                </c:pt>
                <c:pt idx="981">
                  <c:v>761</c:v>
                </c:pt>
                <c:pt idx="982">
                  <c:v>761</c:v>
                </c:pt>
                <c:pt idx="983">
                  <c:v>761</c:v>
                </c:pt>
                <c:pt idx="984">
                  <c:v>761</c:v>
                </c:pt>
                <c:pt idx="985">
                  <c:v>761</c:v>
                </c:pt>
                <c:pt idx="986">
                  <c:v>761</c:v>
                </c:pt>
                <c:pt idx="987">
                  <c:v>761</c:v>
                </c:pt>
                <c:pt idx="988">
                  <c:v>761</c:v>
                </c:pt>
                <c:pt idx="989">
                  <c:v>761</c:v>
                </c:pt>
                <c:pt idx="990">
                  <c:v>761</c:v>
                </c:pt>
                <c:pt idx="991">
                  <c:v>761</c:v>
                </c:pt>
                <c:pt idx="992">
                  <c:v>761</c:v>
                </c:pt>
                <c:pt idx="993">
                  <c:v>761</c:v>
                </c:pt>
                <c:pt idx="994">
                  <c:v>761</c:v>
                </c:pt>
                <c:pt idx="995">
                  <c:v>761</c:v>
                </c:pt>
                <c:pt idx="996">
                  <c:v>761</c:v>
                </c:pt>
                <c:pt idx="997">
                  <c:v>761</c:v>
                </c:pt>
                <c:pt idx="998">
                  <c:v>761</c:v>
                </c:pt>
                <c:pt idx="999">
                  <c:v>761</c:v>
                </c:pt>
                <c:pt idx="1000">
                  <c:v>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4D-1447-9BB6-D266218A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221200"/>
        <c:axId val="1"/>
      </c:lineChart>
      <c:catAx>
        <c:axId val="195522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en-GB" sz="1050"/>
                  <a:t>Time (days)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00"/>
        <c:tickMarkSkip val="100"/>
        <c:noMultiLvlLbl val="0"/>
      </c:catAx>
      <c:valAx>
        <c:axId val="1"/>
        <c:scaling>
          <c:orientation val="minMax"/>
          <c:max val="1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5221200"/>
        <c:crossesAt val="1"/>
        <c:crossBetween val="midCat"/>
        <c:majorUnit val="2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25400</xdr:rowOff>
    </xdr:from>
    <xdr:to>
      <xdr:col>12</xdr:col>
      <xdr:colOff>393700</xdr:colOff>
      <xdr:row>21</xdr:row>
      <xdr:rowOff>101600</xdr:rowOff>
    </xdr:to>
    <xdr:graphicFrame macro="">
      <xdr:nvGraphicFramePr>
        <xdr:cNvPr id="1555" name="Chart 1">
          <a:extLst>
            <a:ext uri="{FF2B5EF4-FFF2-40B4-BE49-F238E27FC236}">
              <a16:creationId xmlns:a16="http://schemas.microsoft.com/office/drawing/2014/main" id="{683C78EC-6E8F-747C-5B3B-8EF8F8E6B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165100</xdr:colOff>
      <xdr:row>22</xdr:row>
      <xdr:rowOff>127000</xdr:rowOff>
    </xdr:from>
    <xdr:to>
      <xdr:col>12</xdr:col>
      <xdr:colOff>355600</xdr:colOff>
      <xdr:row>47</xdr:row>
      <xdr:rowOff>63500</xdr:rowOff>
    </xdr:to>
    <xdr:graphicFrame macro="">
      <xdr:nvGraphicFramePr>
        <xdr:cNvPr id="1556" name="Chart 2">
          <a:extLst>
            <a:ext uri="{FF2B5EF4-FFF2-40B4-BE49-F238E27FC236}">
              <a16:creationId xmlns:a16="http://schemas.microsoft.com/office/drawing/2014/main" id="{48C06A21-EF4C-3F72-4CB6-84A94C100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ADBF-B418-2544-A19E-8DEE59260A01}">
  <dimension ref="A1:AG1005"/>
  <sheetViews>
    <sheetView tabSelected="1" workbookViewId="0">
      <selection activeCell="D4" sqref="D4"/>
    </sheetView>
  </sheetViews>
  <sheetFormatPr defaultColWidth="8.77734375" defaultRowHeight="13.2" x14ac:dyDescent="0.25"/>
  <cols>
    <col min="1" max="1" width="25.109375" customWidth="1"/>
    <col min="3" max="3" width="9.77734375" bestFit="1" customWidth="1"/>
    <col min="14" max="14" width="7.44140625" customWidth="1"/>
    <col min="15" max="16" width="7.77734375" customWidth="1"/>
    <col min="17" max="17" width="7.6640625" style="2" customWidth="1"/>
    <col min="18" max="18" width="8" customWidth="1"/>
    <col min="19" max="19" width="5.33203125" customWidth="1"/>
    <col min="20" max="20" width="8.44140625" style="2" customWidth="1"/>
    <col min="21" max="21" width="8.33203125" customWidth="1"/>
    <col min="22" max="22" width="6" customWidth="1"/>
    <col min="23" max="23" width="6.44140625" customWidth="1"/>
    <col min="24" max="24" width="6.33203125" customWidth="1"/>
    <col min="25" max="25" width="7.109375" customWidth="1"/>
    <col min="26" max="26" width="7.77734375" customWidth="1"/>
    <col min="27" max="27" width="7.6640625" customWidth="1"/>
    <col min="28" max="28" width="8" customWidth="1"/>
    <col min="29" max="29" width="5.44140625" customWidth="1"/>
    <col min="30" max="30" width="7.33203125" customWidth="1"/>
    <col min="31" max="31" width="8.33203125" customWidth="1"/>
    <col min="32" max="33" width="9.109375" customWidth="1"/>
  </cols>
  <sheetData>
    <row r="1" spans="1:33" x14ac:dyDescent="0.25">
      <c r="P1" s="2"/>
      <c r="R1" s="2"/>
      <c r="S1" s="2"/>
      <c r="X1" s="3"/>
      <c r="Y1" s="3"/>
      <c r="Z1" s="3"/>
      <c r="AA1" s="3"/>
    </row>
    <row r="2" spans="1:33" ht="13.8" thickBot="1" x14ac:dyDescent="0.3">
      <c r="P2" s="2"/>
      <c r="R2" s="2"/>
      <c r="S2" s="2"/>
      <c r="X2" s="3"/>
      <c r="Y2" s="3"/>
      <c r="Z2" s="3"/>
      <c r="AA2" s="3"/>
    </row>
    <row r="3" spans="1:33" ht="17.399999999999999" x14ac:dyDescent="0.3">
      <c r="N3" s="26" t="s">
        <v>16</v>
      </c>
      <c r="O3" s="27"/>
      <c r="P3" s="27"/>
      <c r="Q3" s="27"/>
      <c r="R3" s="27"/>
      <c r="S3" s="27"/>
      <c r="T3" s="27"/>
      <c r="U3" s="28"/>
      <c r="X3" s="29" t="s">
        <v>18</v>
      </c>
      <c r="Y3" s="30"/>
      <c r="Z3" s="30"/>
      <c r="AA3" s="30"/>
      <c r="AB3" s="30"/>
      <c r="AC3" s="30"/>
      <c r="AD3" s="30"/>
      <c r="AE3" s="30"/>
      <c r="AF3" s="30"/>
      <c r="AG3" s="31"/>
    </row>
    <row r="4" spans="1:33" s="1" customFormat="1" ht="52.8" x14ac:dyDescent="0.25">
      <c r="A4" s="24" t="s">
        <v>17</v>
      </c>
      <c r="B4" s="24"/>
      <c r="C4" s="24"/>
      <c r="N4" s="4" t="s">
        <v>5</v>
      </c>
      <c r="O4" s="5" t="s">
        <v>6</v>
      </c>
      <c r="P4" s="5" t="s">
        <v>7</v>
      </c>
      <c r="Q4" s="5" t="s">
        <v>8</v>
      </c>
      <c r="R4" s="1" t="s">
        <v>9</v>
      </c>
      <c r="T4" s="5" t="s">
        <v>10</v>
      </c>
      <c r="U4" s="6" t="s">
        <v>11</v>
      </c>
      <c r="X4" s="4" t="s">
        <v>5</v>
      </c>
      <c r="Y4" s="1" t="s">
        <v>6</v>
      </c>
      <c r="Z4" s="1" t="s">
        <v>7</v>
      </c>
      <c r="AA4" s="1" t="s">
        <v>8</v>
      </c>
      <c r="AB4" s="1" t="s">
        <v>9</v>
      </c>
      <c r="AD4" s="1" t="s">
        <v>12</v>
      </c>
      <c r="AE4" s="1" t="s">
        <v>13</v>
      </c>
      <c r="AF4" s="1" t="s">
        <v>14</v>
      </c>
      <c r="AG4" s="13" t="s">
        <v>15</v>
      </c>
    </row>
    <row r="5" spans="1:33" ht="15.6" x14ac:dyDescent="0.3">
      <c r="A5" s="25" t="s">
        <v>27</v>
      </c>
      <c r="B5" s="25"/>
      <c r="C5" s="25"/>
      <c r="N5" s="7">
        <v>0</v>
      </c>
      <c r="O5" s="19">
        <f>N-I_0</f>
        <v>990</v>
      </c>
      <c r="P5" s="2">
        <f>I_0</f>
        <v>10</v>
      </c>
      <c r="Q5" s="2">
        <v>0</v>
      </c>
      <c r="R5">
        <f t="shared" ref="R5:R68" si="0">SUM(O5:Q5)</f>
        <v>1000</v>
      </c>
      <c r="T5" s="2">
        <f t="shared" ref="T5:T68" si="1">O5*P5*beta/N*(dt)</f>
        <v>0.39600000000000002</v>
      </c>
      <c r="U5" s="8">
        <f t="shared" ref="U5:U68" si="2">P5*gamma*dt</f>
        <v>0.2</v>
      </c>
      <c r="X5" s="7">
        <v>0</v>
      </c>
      <c r="Y5">
        <f>N-I_0</f>
        <v>990</v>
      </c>
      <c r="Z5">
        <f>I_0</f>
        <v>10</v>
      </c>
      <c r="AA5">
        <v>0</v>
      </c>
      <c r="AB5">
        <f t="shared" ref="AB5:AB68" si="3">SUM(Y5:AA5)</f>
        <v>1000</v>
      </c>
      <c r="AD5">
        <f t="shared" ref="AD5:AD68" ca="1" si="4">IF(AF5=0,0,CRITBINOM(Y5,AF5,RAND()))</f>
        <v>0</v>
      </c>
      <c r="AE5">
        <f t="shared" ref="AE5:AE68" ca="1" si="5">IF(AG5=0,0,CRITBINOM(Z5,AG5,RAND()))</f>
        <v>0</v>
      </c>
      <c r="AF5" s="2">
        <f t="shared" ref="AF5:AF68" si="6">$Z5*beta/N*dt</f>
        <v>4.0000000000000002E-4</v>
      </c>
      <c r="AG5" s="14">
        <f t="shared" ref="AG5:AG68" si="7">gamma*dt</f>
        <v>2.0000000000000004E-2</v>
      </c>
    </row>
    <row r="6" spans="1:33" ht="15" x14ac:dyDescent="0.25">
      <c r="A6" s="21" t="s">
        <v>19</v>
      </c>
      <c r="B6" s="22" t="s">
        <v>2</v>
      </c>
      <c r="C6" s="32">
        <v>1000</v>
      </c>
      <c r="N6" s="7">
        <f t="shared" ref="N6:N69" si="8">N5+dt</f>
        <v>0.1</v>
      </c>
      <c r="O6" s="19">
        <f t="shared" ref="O6:O69" si="9">O5-T5</f>
        <v>989.60400000000004</v>
      </c>
      <c r="P6" s="2">
        <f t="shared" ref="P6:P69" si="10">P5+T5-U5</f>
        <v>10.196000000000002</v>
      </c>
      <c r="Q6" s="2">
        <f t="shared" ref="Q6:Q69" si="11">Q5+U5</f>
        <v>0.2</v>
      </c>
      <c r="R6">
        <f t="shared" si="0"/>
        <v>1000.0000000000001</v>
      </c>
      <c r="T6" s="2">
        <f t="shared" si="1"/>
        <v>0.40360009536000008</v>
      </c>
      <c r="U6" s="8">
        <f t="shared" si="2"/>
        <v>0.20392000000000007</v>
      </c>
      <c r="X6" s="7">
        <f t="shared" ref="X6:X69" si="12">X5+dt</f>
        <v>0.1</v>
      </c>
      <c r="Y6">
        <f t="shared" ref="Y6:Y69" ca="1" si="13">Y5-AD5</f>
        <v>990</v>
      </c>
      <c r="Z6">
        <f t="shared" ref="Z6:Z69" ca="1" si="14">Z5+AD5-AE5</f>
        <v>10</v>
      </c>
      <c r="AA6">
        <f t="shared" ref="AA6:AA69" ca="1" si="15">AA5+AE5</f>
        <v>0</v>
      </c>
      <c r="AB6">
        <f t="shared" ca="1" si="3"/>
        <v>1000</v>
      </c>
      <c r="AD6">
        <f t="shared" ca="1" si="4"/>
        <v>1</v>
      </c>
      <c r="AE6">
        <f t="shared" ca="1" si="5"/>
        <v>0</v>
      </c>
      <c r="AF6" s="2">
        <f t="shared" ca="1" si="6"/>
        <v>4.0000000000000002E-4</v>
      </c>
      <c r="AG6" s="14">
        <f t="shared" si="7"/>
        <v>2.0000000000000004E-2</v>
      </c>
    </row>
    <row r="7" spans="1:33" ht="15" x14ac:dyDescent="0.25">
      <c r="A7" s="21" t="s">
        <v>23</v>
      </c>
      <c r="B7" s="22" t="s">
        <v>0</v>
      </c>
      <c r="C7" s="33">
        <v>2</v>
      </c>
      <c r="N7" s="7">
        <f t="shared" si="8"/>
        <v>0.2</v>
      </c>
      <c r="O7" s="19">
        <f t="shared" si="9"/>
        <v>989.20039990463999</v>
      </c>
      <c r="P7" s="2">
        <f t="shared" si="10"/>
        <v>10.395680095360001</v>
      </c>
      <c r="Q7" s="2">
        <f t="shared" si="11"/>
        <v>0.40392000000000006</v>
      </c>
      <c r="R7">
        <f t="shared" si="0"/>
        <v>1000</v>
      </c>
      <c r="T7" s="2">
        <f t="shared" si="1"/>
        <v>0.4113364363044329</v>
      </c>
      <c r="U7" s="8">
        <f t="shared" si="2"/>
        <v>0.20791360190720007</v>
      </c>
      <c r="X7" s="7">
        <f t="shared" si="12"/>
        <v>0.2</v>
      </c>
      <c r="Y7">
        <f t="shared" ca="1" si="13"/>
        <v>989</v>
      </c>
      <c r="Z7">
        <f t="shared" ca="1" si="14"/>
        <v>11</v>
      </c>
      <c r="AA7">
        <f t="shared" ca="1" si="15"/>
        <v>0</v>
      </c>
      <c r="AB7">
        <f t="shared" ca="1" si="3"/>
        <v>1000</v>
      </c>
      <c r="AD7">
        <f t="shared" ca="1" si="4"/>
        <v>0</v>
      </c>
      <c r="AE7">
        <f t="shared" ca="1" si="5"/>
        <v>1</v>
      </c>
      <c r="AF7" s="2">
        <f t="shared" ca="1" si="6"/>
        <v>4.4000000000000007E-4</v>
      </c>
      <c r="AG7" s="14">
        <f t="shared" si="7"/>
        <v>2.0000000000000004E-2</v>
      </c>
    </row>
    <row r="8" spans="1:33" ht="15" x14ac:dyDescent="0.25">
      <c r="A8" s="21" t="s">
        <v>25</v>
      </c>
      <c r="B8" s="21" t="s">
        <v>29</v>
      </c>
      <c r="C8" s="34">
        <v>5</v>
      </c>
      <c r="N8" s="7">
        <f t="shared" si="8"/>
        <v>0.30000000000000004</v>
      </c>
      <c r="O8" s="19">
        <f t="shared" si="9"/>
        <v>988.7890634683356</v>
      </c>
      <c r="P8" s="2">
        <f t="shared" si="10"/>
        <v>10.599102929757235</v>
      </c>
      <c r="Q8" s="2">
        <f t="shared" si="11"/>
        <v>0.61183360190720015</v>
      </c>
      <c r="R8">
        <f t="shared" si="0"/>
        <v>1000</v>
      </c>
      <c r="T8" s="2">
        <f t="shared" si="1"/>
        <v>0.41921108238076599</v>
      </c>
      <c r="U8" s="8">
        <f t="shared" si="2"/>
        <v>0.21198205859514474</v>
      </c>
      <c r="X8" s="7">
        <f t="shared" si="12"/>
        <v>0.30000000000000004</v>
      </c>
      <c r="Y8">
        <f t="shared" ca="1" si="13"/>
        <v>989</v>
      </c>
      <c r="Z8">
        <f t="shared" ca="1" si="14"/>
        <v>10</v>
      </c>
      <c r="AA8">
        <f t="shared" ca="1" si="15"/>
        <v>1</v>
      </c>
      <c r="AB8">
        <f t="shared" ca="1" si="3"/>
        <v>1000</v>
      </c>
      <c r="AD8">
        <f t="shared" ca="1" si="4"/>
        <v>0</v>
      </c>
      <c r="AE8">
        <f t="shared" ca="1" si="5"/>
        <v>0</v>
      </c>
      <c r="AF8" s="2">
        <f t="shared" ca="1" si="6"/>
        <v>4.0000000000000002E-4</v>
      </c>
      <c r="AG8" s="14">
        <f t="shared" si="7"/>
        <v>2.0000000000000004E-2</v>
      </c>
    </row>
    <row r="9" spans="1:33" ht="15" x14ac:dyDescent="0.25">
      <c r="A9" s="21" t="s">
        <v>22</v>
      </c>
      <c r="B9" s="22" t="s">
        <v>26</v>
      </c>
      <c r="C9" s="35">
        <v>10</v>
      </c>
      <c r="N9" s="7">
        <f t="shared" si="8"/>
        <v>0.4</v>
      </c>
      <c r="O9" s="19">
        <f t="shared" si="9"/>
        <v>988.3698523859548</v>
      </c>
      <c r="P9" s="2">
        <f t="shared" si="10"/>
        <v>10.806331953542855</v>
      </c>
      <c r="Q9" s="2">
        <f t="shared" si="11"/>
        <v>0.82381566050234489</v>
      </c>
      <c r="R9">
        <f t="shared" si="0"/>
        <v>1000</v>
      </c>
      <c r="T9" s="2">
        <f t="shared" si="1"/>
        <v>0.42722610871027122</v>
      </c>
      <c r="U9" s="8">
        <f t="shared" si="2"/>
        <v>0.21612663907085713</v>
      </c>
      <c r="X9" s="7">
        <f t="shared" si="12"/>
        <v>0.4</v>
      </c>
      <c r="Y9">
        <f t="shared" ca="1" si="13"/>
        <v>989</v>
      </c>
      <c r="Z9">
        <f t="shared" ca="1" si="14"/>
        <v>10</v>
      </c>
      <c r="AA9">
        <f t="shared" ca="1" si="15"/>
        <v>1</v>
      </c>
      <c r="AB9">
        <f t="shared" ca="1" si="3"/>
        <v>1000</v>
      </c>
      <c r="AD9">
        <f t="shared" ca="1" si="4"/>
        <v>0</v>
      </c>
      <c r="AE9">
        <f t="shared" ca="1" si="5"/>
        <v>0</v>
      </c>
      <c r="AF9" s="2">
        <f t="shared" ca="1" si="6"/>
        <v>4.0000000000000002E-4</v>
      </c>
      <c r="AG9" s="14">
        <f t="shared" si="7"/>
        <v>2.0000000000000004E-2</v>
      </c>
    </row>
    <row r="10" spans="1:33" ht="15.6" x14ac:dyDescent="0.3">
      <c r="A10" s="21"/>
      <c r="B10" s="16"/>
      <c r="C10" s="16"/>
      <c r="N10" s="7">
        <f t="shared" si="8"/>
        <v>0.5</v>
      </c>
      <c r="O10" s="19">
        <f t="shared" si="9"/>
        <v>987.94262627724459</v>
      </c>
      <c r="P10" s="2">
        <f t="shared" si="10"/>
        <v>11.01743142318227</v>
      </c>
      <c r="Q10" s="2">
        <f t="shared" si="11"/>
        <v>1.0399422995732019</v>
      </c>
      <c r="R10">
        <f t="shared" si="0"/>
        <v>1000.0000000000001</v>
      </c>
      <c r="T10" s="2">
        <f t="shared" si="1"/>
        <v>0.43538360540192533</v>
      </c>
      <c r="U10" s="8">
        <f t="shared" si="2"/>
        <v>0.22034862846364545</v>
      </c>
      <c r="X10" s="7">
        <f t="shared" si="12"/>
        <v>0.5</v>
      </c>
      <c r="Y10">
        <f t="shared" ca="1" si="13"/>
        <v>989</v>
      </c>
      <c r="Z10">
        <f t="shared" ca="1" si="14"/>
        <v>10</v>
      </c>
      <c r="AA10">
        <f t="shared" ca="1" si="15"/>
        <v>1</v>
      </c>
      <c r="AB10">
        <f t="shared" ca="1" si="3"/>
        <v>1000</v>
      </c>
      <c r="AD10">
        <f t="shared" ca="1" si="4"/>
        <v>0</v>
      </c>
      <c r="AE10">
        <f t="shared" ca="1" si="5"/>
        <v>0</v>
      </c>
      <c r="AF10" s="2">
        <f t="shared" ca="1" si="6"/>
        <v>4.0000000000000002E-4</v>
      </c>
      <c r="AG10" s="14">
        <f t="shared" si="7"/>
        <v>2.0000000000000004E-2</v>
      </c>
    </row>
    <row r="11" spans="1:33" ht="15.6" x14ac:dyDescent="0.3">
      <c r="A11" s="25" t="s">
        <v>28</v>
      </c>
      <c r="B11" s="25"/>
      <c r="C11" s="25"/>
      <c r="N11" s="7">
        <f t="shared" si="8"/>
        <v>0.6</v>
      </c>
      <c r="O11" s="19">
        <f t="shared" si="9"/>
        <v>987.50724267184262</v>
      </c>
      <c r="P11" s="2">
        <f t="shared" si="10"/>
        <v>11.232466400120551</v>
      </c>
      <c r="Q11" s="2">
        <f t="shared" si="11"/>
        <v>1.2602909280368473</v>
      </c>
      <c r="R11">
        <f t="shared" si="0"/>
        <v>1000</v>
      </c>
      <c r="T11" s="2">
        <f t="shared" si="1"/>
        <v>0.44368567692748651</v>
      </c>
      <c r="U11" s="8">
        <f t="shared" si="2"/>
        <v>0.22464932800241103</v>
      </c>
      <c r="X11" s="7">
        <f t="shared" si="12"/>
        <v>0.6</v>
      </c>
      <c r="Y11">
        <f t="shared" ca="1" si="13"/>
        <v>989</v>
      </c>
      <c r="Z11">
        <f t="shared" ca="1" si="14"/>
        <v>10</v>
      </c>
      <c r="AA11">
        <f t="shared" ca="1" si="15"/>
        <v>1</v>
      </c>
      <c r="AB11">
        <f t="shared" ca="1" si="3"/>
        <v>1000</v>
      </c>
      <c r="AD11">
        <f t="shared" ca="1" si="4"/>
        <v>0</v>
      </c>
      <c r="AE11">
        <f t="shared" ca="1" si="5"/>
        <v>0</v>
      </c>
      <c r="AF11" s="2">
        <f t="shared" ca="1" si="6"/>
        <v>4.0000000000000002E-4</v>
      </c>
      <c r="AG11" s="14">
        <f t="shared" si="7"/>
        <v>2.0000000000000004E-2</v>
      </c>
    </row>
    <row r="12" spans="1:33" ht="15" x14ac:dyDescent="0.25">
      <c r="A12" s="21" t="s">
        <v>21</v>
      </c>
      <c r="B12" s="22" t="s">
        <v>3</v>
      </c>
      <c r="C12" s="23">
        <f>1/infectious</f>
        <v>0.2</v>
      </c>
      <c r="N12" s="7">
        <f t="shared" si="8"/>
        <v>0.7</v>
      </c>
      <c r="O12" s="19">
        <f t="shared" si="9"/>
        <v>987.06355699491519</v>
      </c>
      <c r="P12" s="2">
        <f t="shared" si="10"/>
        <v>11.451502749045627</v>
      </c>
      <c r="Q12" s="2">
        <f t="shared" si="11"/>
        <v>1.4849402560392584</v>
      </c>
      <c r="R12">
        <f t="shared" si="0"/>
        <v>1000.0000000000001</v>
      </c>
      <c r="T12" s="2">
        <f t="shared" si="1"/>
        <v>0.45213444145640108</v>
      </c>
      <c r="U12" s="8">
        <f t="shared" si="2"/>
        <v>0.22903005498091256</v>
      </c>
      <c r="X12" s="7">
        <f t="shared" si="12"/>
        <v>0.7</v>
      </c>
      <c r="Y12">
        <f t="shared" ca="1" si="13"/>
        <v>989</v>
      </c>
      <c r="Z12">
        <f t="shared" ca="1" si="14"/>
        <v>10</v>
      </c>
      <c r="AA12">
        <f t="shared" ca="1" si="15"/>
        <v>1</v>
      </c>
      <c r="AB12">
        <f t="shared" ca="1" si="3"/>
        <v>1000</v>
      </c>
      <c r="AD12">
        <f t="shared" ca="1" si="4"/>
        <v>1</v>
      </c>
      <c r="AE12">
        <f t="shared" ca="1" si="5"/>
        <v>0</v>
      </c>
      <c r="AF12" s="2">
        <f t="shared" ca="1" si="6"/>
        <v>4.0000000000000002E-4</v>
      </c>
      <c r="AG12" s="14">
        <f t="shared" si="7"/>
        <v>2.0000000000000004E-2</v>
      </c>
    </row>
    <row r="13" spans="1:33" ht="15" x14ac:dyDescent="0.25">
      <c r="A13" s="21" t="s">
        <v>20</v>
      </c>
      <c r="B13" s="22" t="s">
        <v>1</v>
      </c>
      <c r="C13" s="23">
        <f>R0*gamma</f>
        <v>0.4</v>
      </c>
      <c r="N13" s="7">
        <f t="shared" si="8"/>
        <v>0.79999999999999993</v>
      </c>
      <c r="O13" s="19">
        <f t="shared" si="9"/>
        <v>986.61142255345874</v>
      </c>
      <c r="P13" s="2">
        <f t="shared" si="10"/>
        <v>11.674607135521116</v>
      </c>
      <c r="Q13" s="2">
        <f t="shared" si="11"/>
        <v>1.7139703110201709</v>
      </c>
      <c r="R13">
        <f t="shared" si="0"/>
        <v>1000</v>
      </c>
      <c r="T13" s="2">
        <f t="shared" si="1"/>
        <v>0.46073203014916997</v>
      </c>
      <c r="U13" s="8">
        <f t="shared" si="2"/>
        <v>0.23349214271042232</v>
      </c>
      <c r="X13" s="7">
        <f t="shared" si="12"/>
        <v>0.79999999999999993</v>
      </c>
      <c r="Y13">
        <f t="shared" ca="1" si="13"/>
        <v>988</v>
      </c>
      <c r="Z13">
        <f t="shared" ca="1" si="14"/>
        <v>11</v>
      </c>
      <c r="AA13">
        <f t="shared" ca="1" si="15"/>
        <v>1</v>
      </c>
      <c r="AB13">
        <f t="shared" ca="1" si="3"/>
        <v>1000</v>
      </c>
      <c r="AD13">
        <f t="shared" ca="1" si="4"/>
        <v>0</v>
      </c>
      <c r="AE13">
        <f t="shared" ca="1" si="5"/>
        <v>0</v>
      </c>
      <c r="AF13" s="2">
        <f t="shared" ca="1" si="6"/>
        <v>4.4000000000000007E-4</v>
      </c>
      <c r="AG13" s="14">
        <f t="shared" si="7"/>
        <v>2.0000000000000004E-2</v>
      </c>
    </row>
    <row r="14" spans="1:33" x14ac:dyDescent="0.25">
      <c r="N14" s="7">
        <f t="shared" si="8"/>
        <v>0.89999999999999991</v>
      </c>
      <c r="O14" s="19">
        <f t="shared" si="9"/>
        <v>986.15069052330955</v>
      </c>
      <c r="P14" s="2">
        <f t="shared" si="10"/>
        <v>11.901847022959863</v>
      </c>
      <c r="Q14" s="2">
        <f t="shared" si="11"/>
        <v>1.9474624537305933</v>
      </c>
      <c r="R14">
        <f t="shared" si="0"/>
        <v>1000</v>
      </c>
      <c r="T14" s="2">
        <f t="shared" si="1"/>
        <v>0.46948058640778667</v>
      </c>
      <c r="U14" s="8">
        <f t="shared" si="2"/>
        <v>0.23803694045919729</v>
      </c>
      <c r="X14" s="7">
        <f t="shared" si="12"/>
        <v>0.89999999999999991</v>
      </c>
      <c r="Y14">
        <f t="shared" ca="1" si="13"/>
        <v>988</v>
      </c>
      <c r="Z14">
        <f t="shared" ca="1" si="14"/>
        <v>11</v>
      </c>
      <c r="AA14">
        <f t="shared" ca="1" si="15"/>
        <v>1</v>
      </c>
      <c r="AB14">
        <f t="shared" ca="1" si="3"/>
        <v>1000</v>
      </c>
      <c r="AD14">
        <f t="shared" ca="1" si="4"/>
        <v>1</v>
      </c>
      <c r="AE14">
        <f t="shared" ca="1" si="5"/>
        <v>1</v>
      </c>
      <c r="AF14" s="2">
        <f t="shared" ca="1" si="6"/>
        <v>4.4000000000000007E-4</v>
      </c>
      <c r="AG14" s="14">
        <f t="shared" si="7"/>
        <v>2.0000000000000004E-2</v>
      </c>
    </row>
    <row r="15" spans="1:33" x14ac:dyDescent="0.25">
      <c r="N15" s="7">
        <f t="shared" si="8"/>
        <v>0.99999999999999989</v>
      </c>
      <c r="O15" s="19">
        <f t="shared" si="9"/>
        <v>985.68120993690172</v>
      </c>
      <c r="P15" s="2">
        <f t="shared" si="10"/>
        <v>12.133290668908453</v>
      </c>
      <c r="Q15" s="2">
        <f t="shared" si="11"/>
        <v>2.1854993941897907</v>
      </c>
      <c r="R15">
        <f t="shared" si="0"/>
        <v>1000</v>
      </c>
      <c r="T15" s="2">
        <f t="shared" si="1"/>
        <v>0.47838226508183218</v>
      </c>
      <c r="U15" s="8">
        <f t="shared" si="2"/>
        <v>0.24266581337816909</v>
      </c>
      <c r="X15" s="7">
        <f t="shared" si="12"/>
        <v>0.99999999999999989</v>
      </c>
      <c r="Y15">
        <f t="shared" ca="1" si="13"/>
        <v>987</v>
      </c>
      <c r="Z15">
        <f t="shared" ca="1" si="14"/>
        <v>11</v>
      </c>
      <c r="AA15">
        <f t="shared" ca="1" si="15"/>
        <v>2</v>
      </c>
      <c r="AB15">
        <f t="shared" ca="1" si="3"/>
        <v>1000</v>
      </c>
      <c r="AD15">
        <f t="shared" ca="1" si="4"/>
        <v>0</v>
      </c>
      <c r="AE15">
        <f t="shared" ca="1" si="5"/>
        <v>0</v>
      </c>
      <c r="AF15" s="2">
        <f t="shared" ca="1" si="6"/>
        <v>4.4000000000000007E-4</v>
      </c>
      <c r="AG15" s="14">
        <f t="shared" si="7"/>
        <v>2.0000000000000004E-2</v>
      </c>
    </row>
    <row r="16" spans="1:33" ht="15" x14ac:dyDescent="0.25">
      <c r="A16" s="21"/>
      <c r="B16" s="21"/>
      <c r="C16" s="21"/>
      <c r="N16" s="7">
        <f t="shared" si="8"/>
        <v>1.0999999999999999</v>
      </c>
      <c r="O16" s="19">
        <f t="shared" si="9"/>
        <v>985.20282767181993</v>
      </c>
      <c r="P16" s="2">
        <f t="shared" si="10"/>
        <v>12.369007120612116</v>
      </c>
      <c r="Q16" s="2">
        <f t="shared" si="11"/>
        <v>2.4281652075679596</v>
      </c>
      <c r="R16">
        <f t="shared" si="0"/>
        <v>1000</v>
      </c>
      <c r="T16" s="2">
        <f t="shared" si="1"/>
        <v>0.48743923162879732</v>
      </c>
      <c r="U16" s="8">
        <f t="shared" si="2"/>
        <v>0.24738014241224235</v>
      </c>
      <c r="X16" s="7">
        <f t="shared" si="12"/>
        <v>1.0999999999999999</v>
      </c>
      <c r="Y16">
        <f t="shared" ca="1" si="13"/>
        <v>987</v>
      </c>
      <c r="Z16">
        <f t="shared" ca="1" si="14"/>
        <v>11</v>
      </c>
      <c r="AA16">
        <f t="shared" ca="1" si="15"/>
        <v>2</v>
      </c>
      <c r="AB16">
        <f t="shared" ca="1" si="3"/>
        <v>1000</v>
      </c>
      <c r="AD16">
        <f t="shared" ca="1" si="4"/>
        <v>0</v>
      </c>
      <c r="AE16">
        <f t="shared" ca="1" si="5"/>
        <v>0</v>
      </c>
      <c r="AF16" s="2">
        <f t="shared" ca="1" si="6"/>
        <v>4.4000000000000007E-4</v>
      </c>
      <c r="AG16" s="14">
        <f t="shared" si="7"/>
        <v>2.0000000000000004E-2</v>
      </c>
    </row>
    <row r="17" spans="1:33" ht="15.6" x14ac:dyDescent="0.3">
      <c r="A17" s="16" t="s">
        <v>24</v>
      </c>
      <c r="B17" s="17" t="s">
        <v>4</v>
      </c>
      <c r="C17" s="18">
        <v>0.1</v>
      </c>
      <c r="N17" s="7">
        <f t="shared" si="8"/>
        <v>1.2</v>
      </c>
      <c r="O17" s="19">
        <f t="shared" si="9"/>
        <v>984.71538844019119</v>
      </c>
      <c r="P17" s="2">
        <f t="shared" si="10"/>
        <v>12.609066209828672</v>
      </c>
      <c r="Q17" s="2">
        <f t="shared" si="11"/>
        <v>2.6755453499802018</v>
      </c>
      <c r="R17">
        <f t="shared" si="0"/>
        <v>1000.0000000000001</v>
      </c>
      <c r="T17" s="2">
        <f t="shared" si="1"/>
        <v>0.49665366122718124</v>
      </c>
      <c r="U17" s="8">
        <f t="shared" si="2"/>
        <v>0.25218132419657346</v>
      </c>
      <c r="X17" s="7">
        <f t="shared" si="12"/>
        <v>1.2</v>
      </c>
      <c r="Y17">
        <f t="shared" ca="1" si="13"/>
        <v>987</v>
      </c>
      <c r="Z17">
        <f t="shared" ca="1" si="14"/>
        <v>11</v>
      </c>
      <c r="AA17">
        <f t="shared" ca="1" si="15"/>
        <v>2</v>
      </c>
      <c r="AB17">
        <f t="shared" ca="1" si="3"/>
        <v>1000</v>
      </c>
      <c r="AD17">
        <f t="shared" ca="1" si="4"/>
        <v>0</v>
      </c>
      <c r="AE17">
        <f t="shared" ca="1" si="5"/>
        <v>0</v>
      </c>
      <c r="AF17" s="2">
        <f t="shared" ca="1" si="6"/>
        <v>4.4000000000000007E-4</v>
      </c>
      <c r="AG17" s="14">
        <f t="shared" si="7"/>
        <v>2.0000000000000004E-2</v>
      </c>
    </row>
    <row r="18" spans="1:33" x14ac:dyDescent="0.25">
      <c r="N18" s="7">
        <f t="shared" si="8"/>
        <v>1.3</v>
      </c>
      <c r="O18" s="19">
        <f t="shared" si="9"/>
        <v>984.21873477896406</v>
      </c>
      <c r="P18" s="2">
        <f t="shared" si="10"/>
        <v>12.85353854685928</v>
      </c>
      <c r="Q18" s="2">
        <f t="shared" si="11"/>
        <v>2.9277266741767751</v>
      </c>
      <c r="R18">
        <f t="shared" si="0"/>
        <v>1000.0000000000001</v>
      </c>
      <c r="T18" s="2">
        <f t="shared" si="1"/>
        <v>0.50602773784089949</v>
      </c>
      <c r="U18" s="8">
        <f t="shared" si="2"/>
        <v>0.25707077093718561</v>
      </c>
      <c r="X18" s="7">
        <f t="shared" si="12"/>
        <v>1.3</v>
      </c>
      <c r="Y18">
        <f t="shared" ca="1" si="13"/>
        <v>987</v>
      </c>
      <c r="Z18">
        <f t="shared" ca="1" si="14"/>
        <v>11</v>
      </c>
      <c r="AA18">
        <f t="shared" ca="1" si="15"/>
        <v>2</v>
      </c>
      <c r="AB18">
        <f t="shared" ca="1" si="3"/>
        <v>1000</v>
      </c>
      <c r="AD18">
        <f t="shared" ca="1" si="4"/>
        <v>1</v>
      </c>
      <c r="AE18">
        <f t="shared" ca="1" si="5"/>
        <v>0</v>
      </c>
      <c r="AF18" s="2">
        <f t="shared" ca="1" si="6"/>
        <v>4.4000000000000007E-4</v>
      </c>
      <c r="AG18" s="14">
        <f t="shared" si="7"/>
        <v>2.0000000000000004E-2</v>
      </c>
    </row>
    <row r="19" spans="1:33" x14ac:dyDescent="0.25">
      <c r="N19" s="7">
        <f t="shared" si="8"/>
        <v>1.4000000000000001</v>
      </c>
      <c r="O19" s="19">
        <f t="shared" si="9"/>
        <v>983.71270704112317</v>
      </c>
      <c r="P19" s="2">
        <f t="shared" si="10"/>
        <v>13.102495513762994</v>
      </c>
      <c r="Q19" s="2">
        <f t="shared" si="11"/>
        <v>3.1847974451139609</v>
      </c>
      <c r="R19">
        <f t="shared" si="0"/>
        <v>1000.0000000000001</v>
      </c>
      <c r="T19" s="2">
        <f t="shared" si="1"/>
        <v>0.51556365323351883</v>
      </c>
      <c r="U19" s="8">
        <f t="shared" si="2"/>
        <v>0.26204991027525992</v>
      </c>
      <c r="X19" s="7">
        <f t="shared" si="12"/>
        <v>1.4000000000000001</v>
      </c>
      <c r="Y19">
        <f t="shared" ca="1" si="13"/>
        <v>986</v>
      </c>
      <c r="Z19">
        <f t="shared" ca="1" si="14"/>
        <v>12</v>
      </c>
      <c r="AA19">
        <f t="shared" ca="1" si="15"/>
        <v>2</v>
      </c>
      <c r="AB19">
        <f t="shared" ca="1" si="3"/>
        <v>1000</v>
      </c>
      <c r="AD19">
        <f t="shared" ca="1" si="4"/>
        <v>1</v>
      </c>
      <c r="AE19">
        <f t="shared" ca="1" si="5"/>
        <v>0</v>
      </c>
      <c r="AF19" s="2">
        <f t="shared" ca="1" si="6"/>
        <v>4.8000000000000007E-4</v>
      </c>
      <c r="AG19" s="14">
        <f t="shared" si="7"/>
        <v>2.0000000000000004E-2</v>
      </c>
    </row>
    <row r="20" spans="1:33" x14ac:dyDescent="0.25">
      <c r="N20" s="7">
        <f t="shared" si="8"/>
        <v>1.5000000000000002</v>
      </c>
      <c r="O20" s="19">
        <f t="shared" si="9"/>
        <v>983.1971433878897</v>
      </c>
      <c r="P20" s="2">
        <f t="shared" si="10"/>
        <v>13.356009256721252</v>
      </c>
      <c r="Q20" s="2">
        <f t="shared" si="11"/>
        <v>3.4468473553892207</v>
      </c>
      <c r="R20">
        <f t="shared" si="0"/>
        <v>1000.0000000000001</v>
      </c>
      <c r="T20" s="2">
        <f t="shared" si="1"/>
        <v>0.52526360593082189</v>
      </c>
      <c r="U20" s="8">
        <f t="shared" si="2"/>
        <v>0.26712018513442509</v>
      </c>
      <c r="X20" s="7">
        <f t="shared" si="12"/>
        <v>1.5000000000000002</v>
      </c>
      <c r="Y20">
        <f t="shared" ca="1" si="13"/>
        <v>985</v>
      </c>
      <c r="Z20">
        <f t="shared" ca="1" si="14"/>
        <v>13</v>
      </c>
      <c r="AA20">
        <f t="shared" ca="1" si="15"/>
        <v>2</v>
      </c>
      <c r="AB20">
        <f t="shared" ca="1" si="3"/>
        <v>1000</v>
      </c>
      <c r="AD20">
        <f t="shared" ca="1" si="4"/>
        <v>0</v>
      </c>
      <c r="AE20">
        <f t="shared" ca="1" si="5"/>
        <v>0</v>
      </c>
      <c r="AF20" s="2">
        <f t="shared" ca="1" si="6"/>
        <v>5.1999999999999995E-4</v>
      </c>
      <c r="AG20" s="14">
        <f t="shared" si="7"/>
        <v>2.0000000000000004E-2</v>
      </c>
    </row>
    <row r="21" spans="1:33" x14ac:dyDescent="0.25">
      <c r="N21" s="7">
        <f t="shared" si="8"/>
        <v>1.6000000000000003</v>
      </c>
      <c r="O21" s="19">
        <f t="shared" si="9"/>
        <v>982.67187978195886</v>
      </c>
      <c r="P21" s="2">
        <f t="shared" si="10"/>
        <v>13.61415267751765</v>
      </c>
      <c r="Q21" s="2">
        <f t="shared" si="11"/>
        <v>3.7139675405236456</v>
      </c>
      <c r="R21">
        <f t="shared" si="0"/>
        <v>1000.0000000000001</v>
      </c>
      <c r="T21" s="2">
        <f t="shared" si="1"/>
        <v>0.5351298001301944</v>
      </c>
      <c r="U21" s="8">
        <f t="shared" si="2"/>
        <v>0.27228305355035304</v>
      </c>
      <c r="X21" s="7">
        <f t="shared" si="12"/>
        <v>1.6000000000000003</v>
      </c>
      <c r="Y21">
        <f t="shared" ca="1" si="13"/>
        <v>985</v>
      </c>
      <c r="Z21">
        <f t="shared" ca="1" si="14"/>
        <v>13</v>
      </c>
      <c r="AA21">
        <f t="shared" ca="1" si="15"/>
        <v>2</v>
      </c>
      <c r="AB21">
        <f t="shared" ca="1" si="3"/>
        <v>1000</v>
      </c>
      <c r="AD21">
        <f t="shared" ca="1" si="4"/>
        <v>0</v>
      </c>
      <c r="AE21">
        <f t="shared" ca="1" si="5"/>
        <v>1</v>
      </c>
      <c r="AF21" s="2">
        <f t="shared" ca="1" si="6"/>
        <v>5.1999999999999995E-4</v>
      </c>
      <c r="AG21" s="14">
        <f t="shared" si="7"/>
        <v>2.0000000000000004E-2</v>
      </c>
    </row>
    <row r="22" spans="1:33" x14ac:dyDescent="0.25">
      <c r="N22" s="7">
        <f t="shared" si="8"/>
        <v>1.7000000000000004</v>
      </c>
      <c r="O22" s="19">
        <f t="shared" si="9"/>
        <v>982.13674998182864</v>
      </c>
      <c r="P22" s="2">
        <f t="shared" si="10"/>
        <v>13.876999424097491</v>
      </c>
      <c r="Q22" s="2">
        <f t="shared" si="11"/>
        <v>3.9862505940739985</v>
      </c>
      <c r="R22">
        <f t="shared" si="0"/>
        <v>1000.0000000000001</v>
      </c>
      <c r="T22" s="2">
        <f t="shared" si="1"/>
        <v>0.54516444455531277</v>
      </c>
      <c r="U22" s="8">
        <f t="shared" si="2"/>
        <v>0.27753998848194983</v>
      </c>
      <c r="X22" s="7">
        <f t="shared" si="12"/>
        <v>1.7000000000000004</v>
      </c>
      <c r="Y22">
        <f t="shared" ca="1" si="13"/>
        <v>985</v>
      </c>
      <c r="Z22">
        <f t="shared" ca="1" si="14"/>
        <v>12</v>
      </c>
      <c r="AA22">
        <f t="shared" ca="1" si="15"/>
        <v>3</v>
      </c>
      <c r="AB22">
        <f t="shared" ca="1" si="3"/>
        <v>1000</v>
      </c>
      <c r="AD22">
        <f t="shared" ca="1" si="4"/>
        <v>1</v>
      </c>
      <c r="AE22">
        <f t="shared" ca="1" si="5"/>
        <v>0</v>
      </c>
      <c r="AF22" s="2">
        <f t="shared" ca="1" si="6"/>
        <v>4.8000000000000007E-4</v>
      </c>
      <c r="AG22" s="14">
        <f t="shared" si="7"/>
        <v>2.0000000000000004E-2</v>
      </c>
    </row>
    <row r="23" spans="1:33" x14ac:dyDescent="0.25">
      <c r="N23" s="7">
        <f t="shared" si="8"/>
        <v>1.8000000000000005</v>
      </c>
      <c r="O23" s="19">
        <f t="shared" si="9"/>
        <v>981.59158553727332</v>
      </c>
      <c r="P23" s="2">
        <f t="shared" si="10"/>
        <v>14.144623880170855</v>
      </c>
      <c r="Q23" s="2">
        <f t="shared" si="11"/>
        <v>4.2637905825559486</v>
      </c>
      <c r="R23">
        <f t="shared" si="0"/>
        <v>1000.0000000000001</v>
      </c>
      <c r="T23" s="2">
        <f t="shared" si="1"/>
        <v>0.55536975125461152</v>
      </c>
      <c r="U23" s="8">
        <f t="shared" si="2"/>
        <v>0.28289247760341713</v>
      </c>
      <c r="X23" s="7">
        <f t="shared" si="12"/>
        <v>1.8000000000000005</v>
      </c>
      <c r="Y23">
        <f t="shared" ca="1" si="13"/>
        <v>984</v>
      </c>
      <c r="Z23">
        <f t="shared" ca="1" si="14"/>
        <v>13</v>
      </c>
      <c r="AA23">
        <f t="shared" ca="1" si="15"/>
        <v>3</v>
      </c>
      <c r="AB23">
        <f t="shared" ca="1" si="3"/>
        <v>1000</v>
      </c>
      <c r="AD23">
        <f t="shared" ca="1" si="4"/>
        <v>2</v>
      </c>
      <c r="AE23">
        <f t="shared" ca="1" si="5"/>
        <v>1</v>
      </c>
      <c r="AF23" s="2">
        <f t="shared" ca="1" si="6"/>
        <v>5.1999999999999995E-4</v>
      </c>
      <c r="AG23" s="14">
        <f t="shared" si="7"/>
        <v>2.0000000000000004E-2</v>
      </c>
    </row>
    <row r="24" spans="1:33" x14ac:dyDescent="0.25">
      <c r="N24" s="7">
        <f t="shared" si="8"/>
        <v>1.9000000000000006</v>
      </c>
      <c r="O24" s="19">
        <f t="shared" si="9"/>
        <v>981.03621578601872</v>
      </c>
      <c r="P24" s="2">
        <f t="shared" si="10"/>
        <v>14.417101153822049</v>
      </c>
      <c r="Q24" s="2">
        <f t="shared" si="11"/>
        <v>4.5466830601593653</v>
      </c>
      <c r="R24">
        <f t="shared" si="0"/>
        <v>1000.0000000000001</v>
      </c>
      <c r="T24" s="2">
        <f t="shared" si="1"/>
        <v>0.56574793434199311</v>
      </c>
      <c r="U24" s="8">
        <f t="shared" si="2"/>
        <v>0.28834202307644102</v>
      </c>
      <c r="X24" s="7">
        <f t="shared" si="12"/>
        <v>1.9000000000000006</v>
      </c>
      <c r="Y24">
        <f t="shared" ca="1" si="13"/>
        <v>982</v>
      </c>
      <c r="Z24">
        <f t="shared" ca="1" si="14"/>
        <v>14</v>
      </c>
      <c r="AA24">
        <f t="shared" ca="1" si="15"/>
        <v>4</v>
      </c>
      <c r="AB24">
        <f t="shared" ca="1" si="3"/>
        <v>1000</v>
      </c>
      <c r="AD24">
        <f t="shared" ca="1" si="4"/>
        <v>0</v>
      </c>
      <c r="AE24">
        <f t="shared" ca="1" si="5"/>
        <v>1</v>
      </c>
      <c r="AF24" s="2">
        <f t="shared" ca="1" si="6"/>
        <v>5.6000000000000006E-4</v>
      </c>
      <c r="AG24" s="14">
        <f t="shared" si="7"/>
        <v>2.0000000000000004E-2</v>
      </c>
    </row>
    <row r="25" spans="1:33" x14ac:dyDescent="0.25">
      <c r="N25" s="7">
        <f t="shared" si="8"/>
        <v>2.0000000000000004</v>
      </c>
      <c r="O25" s="19">
        <f t="shared" si="9"/>
        <v>980.47046785167674</v>
      </c>
      <c r="P25" s="2">
        <f t="shared" si="10"/>
        <v>14.694507065087601</v>
      </c>
      <c r="Q25" s="2">
        <f t="shared" si="11"/>
        <v>4.8350250832358066</v>
      </c>
      <c r="R25">
        <f t="shared" si="0"/>
        <v>1000.0000000000001</v>
      </c>
      <c r="T25" s="2">
        <f t="shared" si="1"/>
        <v>0.57630120867824841</v>
      </c>
      <c r="U25" s="8">
        <f t="shared" si="2"/>
        <v>0.29389014130175201</v>
      </c>
      <c r="X25" s="7">
        <f t="shared" si="12"/>
        <v>2.0000000000000004</v>
      </c>
      <c r="Y25">
        <f t="shared" ca="1" si="13"/>
        <v>982</v>
      </c>
      <c r="Z25">
        <f t="shared" ca="1" si="14"/>
        <v>13</v>
      </c>
      <c r="AA25">
        <f t="shared" ca="1" si="15"/>
        <v>5</v>
      </c>
      <c r="AB25">
        <f t="shared" ca="1" si="3"/>
        <v>1000</v>
      </c>
      <c r="AD25">
        <f t="shared" ca="1" si="4"/>
        <v>1</v>
      </c>
      <c r="AE25">
        <f t="shared" ca="1" si="5"/>
        <v>1</v>
      </c>
      <c r="AF25" s="2">
        <f t="shared" ca="1" si="6"/>
        <v>5.1999999999999995E-4</v>
      </c>
      <c r="AG25" s="14">
        <f t="shared" si="7"/>
        <v>2.0000000000000004E-2</v>
      </c>
    </row>
    <row r="26" spans="1:33" x14ac:dyDescent="0.25">
      <c r="N26" s="7">
        <f t="shared" si="8"/>
        <v>2.1000000000000005</v>
      </c>
      <c r="O26" s="19">
        <f t="shared" si="9"/>
        <v>979.89416664299847</v>
      </c>
      <c r="P26" s="2">
        <f t="shared" si="10"/>
        <v>14.976918132464098</v>
      </c>
      <c r="Q26" s="2">
        <f t="shared" si="11"/>
        <v>5.1289152245375584</v>
      </c>
      <c r="R26">
        <f t="shared" si="0"/>
        <v>1000.0000000000001</v>
      </c>
      <c r="T26" s="2">
        <f t="shared" si="1"/>
        <v>0.58703178849165283</v>
      </c>
      <c r="U26" s="8">
        <f t="shared" si="2"/>
        <v>0.29953836264928196</v>
      </c>
      <c r="X26" s="7">
        <f t="shared" si="12"/>
        <v>2.1000000000000005</v>
      </c>
      <c r="Y26">
        <f t="shared" ca="1" si="13"/>
        <v>981</v>
      </c>
      <c r="Z26">
        <f t="shared" ca="1" si="14"/>
        <v>13</v>
      </c>
      <c r="AA26">
        <f t="shared" ca="1" si="15"/>
        <v>6</v>
      </c>
      <c r="AB26">
        <f t="shared" ca="1" si="3"/>
        <v>1000</v>
      </c>
      <c r="AD26">
        <f t="shared" ca="1" si="4"/>
        <v>0</v>
      </c>
      <c r="AE26">
        <f t="shared" ca="1" si="5"/>
        <v>0</v>
      </c>
      <c r="AF26" s="2">
        <f t="shared" ca="1" si="6"/>
        <v>5.1999999999999995E-4</v>
      </c>
      <c r="AG26" s="14">
        <f t="shared" si="7"/>
        <v>2.0000000000000004E-2</v>
      </c>
    </row>
    <row r="27" spans="1:33" x14ac:dyDescent="0.25">
      <c r="N27" s="7">
        <f t="shared" si="8"/>
        <v>2.2000000000000006</v>
      </c>
      <c r="O27" s="19">
        <f t="shared" si="9"/>
        <v>979.30713485450678</v>
      </c>
      <c r="P27" s="2">
        <f t="shared" si="10"/>
        <v>15.264411558306469</v>
      </c>
      <c r="Q27" s="2">
        <f t="shared" si="11"/>
        <v>5.4284535871868407</v>
      </c>
      <c r="R27">
        <f t="shared" si="0"/>
        <v>1000.0000000000001</v>
      </c>
      <c r="T27" s="2">
        <f t="shared" si="1"/>
        <v>0.59794188593620501</v>
      </c>
      <c r="U27" s="8">
        <f t="shared" si="2"/>
        <v>0.30528823116612941</v>
      </c>
      <c r="X27" s="7">
        <f t="shared" si="12"/>
        <v>2.2000000000000006</v>
      </c>
      <c r="Y27">
        <f t="shared" ca="1" si="13"/>
        <v>981</v>
      </c>
      <c r="Z27">
        <f t="shared" ca="1" si="14"/>
        <v>13</v>
      </c>
      <c r="AA27">
        <f t="shared" ca="1" si="15"/>
        <v>6</v>
      </c>
      <c r="AB27">
        <f t="shared" ca="1" si="3"/>
        <v>1000</v>
      </c>
      <c r="AD27">
        <f t="shared" ca="1" si="4"/>
        <v>0</v>
      </c>
      <c r="AE27">
        <f t="shared" ca="1" si="5"/>
        <v>1</v>
      </c>
      <c r="AF27" s="2">
        <f t="shared" ca="1" si="6"/>
        <v>5.1999999999999995E-4</v>
      </c>
      <c r="AG27" s="14">
        <f t="shared" si="7"/>
        <v>2.0000000000000004E-2</v>
      </c>
    </row>
    <row r="28" spans="1:33" x14ac:dyDescent="0.25">
      <c r="N28" s="7">
        <f t="shared" si="8"/>
        <v>2.3000000000000007</v>
      </c>
      <c r="O28" s="19">
        <f t="shared" si="9"/>
        <v>978.70919296857062</v>
      </c>
      <c r="P28" s="2">
        <f t="shared" si="10"/>
        <v>15.557065213076545</v>
      </c>
      <c r="Q28" s="2">
        <f t="shared" si="11"/>
        <v>5.7337418183529705</v>
      </c>
      <c r="R28">
        <f t="shared" si="0"/>
        <v>1000.0000000000001</v>
      </c>
      <c r="T28" s="2">
        <f t="shared" si="1"/>
        <v>0.60903370958598291</v>
      </c>
      <c r="U28" s="8">
        <f t="shared" si="2"/>
        <v>0.31114130426153097</v>
      </c>
      <c r="X28" s="7">
        <f t="shared" si="12"/>
        <v>2.3000000000000007</v>
      </c>
      <c r="Y28">
        <f t="shared" ca="1" si="13"/>
        <v>981</v>
      </c>
      <c r="Z28">
        <f t="shared" ca="1" si="14"/>
        <v>12</v>
      </c>
      <c r="AA28">
        <f t="shared" ca="1" si="15"/>
        <v>7</v>
      </c>
      <c r="AB28">
        <f t="shared" ca="1" si="3"/>
        <v>1000</v>
      </c>
      <c r="AD28">
        <f t="shared" ca="1" si="4"/>
        <v>0</v>
      </c>
      <c r="AE28">
        <f t="shared" ca="1" si="5"/>
        <v>0</v>
      </c>
      <c r="AF28" s="2">
        <f t="shared" ca="1" si="6"/>
        <v>4.8000000000000007E-4</v>
      </c>
      <c r="AG28" s="14">
        <f t="shared" si="7"/>
        <v>2.0000000000000004E-2</v>
      </c>
    </row>
    <row r="29" spans="1:33" x14ac:dyDescent="0.25">
      <c r="N29" s="7">
        <f t="shared" si="8"/>
        <v>2.4000000000000008</v>
      </c>
      <c r="O29" s="19">
        <f t="shared" si="9"/>
        <v>978.1001592589846</v>
      </c>
      <c r="P29" s="2">
        <f t="shared" si="10"/>
        <v>15.854957618400997</v>
      </c>
      <c r="Q29" s="2">
        <f t="shared" si="11"/>
        <v>6.0448831226145012</v>
      </c>
      <c r="R29">
        <f t="shared" si="0"/>
        <v>1000.0000000000001</v>
      </c>
      <c r="T29" s="2">
        <f t="shared" si="1"/>
        <v>0.62030946286409883</v>
      </c>
      <c r="U29" s="8">
        <f t="shared" si="2"/>
        <v>0.31709915236802</v>
      </c>
      <c r="X29" s="7">
        <f t="shared" si="12"/>
        <v>2.4000000000000008</v>
      </c>
      <c r="Y29">
        <f t="shared" ca="1" si="13"/>
        <v>981</v>
      </c>
      <c r="Z29">
        <f t="shared" ca="1" si="14"/>
        <v>12</v>
      </c>
      <c r="AA29">
        <f t="shared" ca="1" si="15"/>
        <v>7</v>
      </c>
      <c r="AB29">
        <f t="shared" ca="1" si="3"/>
        <v>1000</v>
      </c>
      <c r="AD29">
        <f t="shared" ca="1" si="4"/>
        <v>0</v>
      </c>
      <c r="AE29">
        <f t="shared" ca="1" si="5"/>
        <v>1</v>
      </c>
      <c r="AF29" s="2">
        <f t="shared" ca="1" si="6"/>
        <v>4.8000000000000007E-4</v>
      </c>
      <c r="AG29" s="14">
        <f t="shared" si="7"/>
        <v>2.0000000000000004E-2</v>
      </c>
    </row>
    <row r="30" spans="1:33" x14ac:dyDescent="0.25">
      <c r="N30" s="7">
        <f t="shared" si="8"/>
        <v>2.5000000000000009</v>
      </c>
      <c r="O30" s="19">
        <f t="shared" si="9"/>
        <v>977.47984979612056</v>
      </c>
      <c r="P30" s="2">
        <f t="shared" si="10"/>
        <v>16.158167928897075</v>
      </c>
      <c r="Q30" s="2">
        <f t="shared" si="11"/>
        <v>6.3619822749825214</v>
      </c>
      <c r="R30">
        <f t="shared" si="0"/>
        <v>1000.0000000000002</v>
      </c>
      <c r="T30" s="2">
        <f t="shared" si="1"/>
        <v>0.6317713424047523</v>
      </c>
      <c r="U30" s="8">
        <f t="shared" si="2"/>
        <v>0.32316335857794154</v>
      </c>
      <c r="X30" s="7">
        <f t="shared" si="12"/>
        <v>2.5000000000000009</v>
      </c>
      <c r="Y30">
        <f t="shared" ca="1" si="13"/>
        <v>981</v>
      </c>
      <c r="Z30">
        <f t="shared" ca="1" si="14"/>
        <v>11</v>
      </c>
      <c r="AA30">
        <f t="shared" ca="1" si="15"/>
        <v>8</v>
      </c>
      <c r="AB30">
        <f t="shared" ca="1" si="3"/>
        <v>1000</v>
      </c>
      <c r="AD30">
        <f t="shared" ca="1" si="4"/>
        <v>1</v>
      </c>
      <c r="AE30">
        <f t="shared" ca="1" si="5"/>
        <v>0</v>
      </c>
      <c r="AF30" s="2">
        <f t="shared" ca="1" si="6"/>
        <v>4.4000000000000007E-4</v>
      </c>
      <c r="AG30" s="14">
        <f t="shared" si="7"/>
        <v>2.0000000000000004E-2</v>
      </c>
    </row>
    <row r="31" spans="1:33" x14ac:dyDescent="0.25">
      <c r="N31" s="7">
        <f t="shared" si="8"/>
        <v>2.600000000000001</v>
      </c>
      <c r="O31" s="19">
        <f t="shared" si="9"/>
        <v>976.84807845371586</v>
      </c>
      <c r="P31" s="2">
        <f t="shared" si="10"/>
        <v>16.46677591272389</v>
      </c>
      <c r="Q31" s="2">
        <f t="shared" si="11"/>
        <v>6.6851456335604631</v>
      </c>
      <c r="R31">
        <f t="shared" si="0"/>
        <v>1000.0000000000001</v>
      </c>
      <c r="T31" s="2">
        <f t="shared" si="1"/>
        <v>0.64342153634689059</v>
      </c>
      <c r="U31" s="8">
        <f t="shared" si="2"/>
        <v>0.32933551825447782</v>
      </c>
      <c r="X31" s="7">
        <f t="shared" si="12"/>
        <v>2.600000000000001</v>
      </c>
      <c r="Y31">
        <f t="shared" ca="1" si="13"/>
        <v>980</v>
      </c>
      <c r="Z31">
        <f t="shared" ca="1" si="14"/>
        <v>12</v>
      </c>
      <c r="AA31">
        <f t="shared" ca="1" si="15"/>
        <v>8</v>
      </c>
      <c r="AB31">
        <f t="shared" ca="1" si="3"/>
        <v>1000</v>
      </c>
      <c r="AD31">
        <f t="shared" ca="1" si="4"/>
        <v>3</v>
      </c>
      <c r="AE31">
        <f t="shared" ca="1" si="5"/>
        <v>1</v>
      </c>
      <c r="AF31" s="2">
        <f t="shared" ca="1" si="6"/>
        <v>4.8000000000000007E-4</v>
      </c>
      <c r="AG31" s="14">
        <f t="shared" si="7"/>
        <v>2.0000000000000004E-2</v>
      </c>
    </row>
    <row r="32" spans="1:33" x14ac:dyDescent="0.25">
      <c r="N32" s="7">
        <f t="shared" si="8"/>
        <v>2.7000000000000011</v>
      </c>
      <c r="O32" s="19">
        <f t="shared" si="9"/>
        <v>976.20465691736899</v>
      </c>
      <c r="P32" s="2">
        <f t="shared" si="10"/>
        <v>16.780861930816304</v>
      </c>
      <c r="Q32" s="2">
        <f t="shared" si="11"/>
        <v>7.014481151814941</v>
      </c>
      <c r="R32">
        <f t="shared" si="0"/>
        <v>1000.0000000000002</v>
      </c>
      <c r="T32" s="2">
        <f t="shared" si="1"/>
        <v>0.65526222255801081</v>
      </c>
      <c r="U32" s="8">
        <f t="shared" si="2"/>
        <v>0.33561723861632609</v>
      </c>
      <c r="X32" s="7">
        <f t="shared" si="12"/>
        <v>2.7000000000000011</v>
      </c>
      <c r="Y32">
        <f t="shared" ca="1" si="13"/>
        <v>977</v>
      </c>
      <c r="Z32">
        <f t="shared" ca="1" si="14"/>
        <v>14</v>
      </c>
      <c r="AA32">
        <f t="shared" ca="1" si="15"/>
        <v>9</v>
      </c>
      <c r="AB32">
        <f t="shared" ca="1" si="3"/>
        <v>1000</v>
      </c>
      <c r="AD32">
        <f t="shared" ca="1" si="4"/>
        <v>0</v>
      </c>
      <c r="AE32">
        <f t="shared" ca="1" si="5"/>
        <v>0</v>
      </c>
      <c r="AF32" s="2">
        <f t="shared" ca="1" si="6"/>
        <v>5.6000000000000006E-4</v>
      </c>
      <c r="AG32" s="14">
        <f t="shared" si="7"/>
        <v>2.0000000000000004E-2</v>
      </c>
    </row>
    <row r="33" spans="14:33" x14ac:dyDescent="0.25">
      <c r="N33" s="7">
        <f t="shared" si="8"/>
        <v>2.8000000000000012</v>
      </c>
      <c r="O33" s="19">
        <f t="shared" si="9"/>
        <v>975.54939469481099</v>
      </c>
      <c r="P33" s="2">
        <f t="shared" si="10"/>
        <v>17.10050691475799</v>
      </c>
      <c r="Q33" s="2">
        <f t="shared" si="11"/>
        <v>7.3500983904312669</v>
      </c>
      <c r="R33">
        <f t="shared" si="0"/>
        <v>1000.0000000000002</v>
      </c>
      <c r="T33" s="2">
        <f t="shared" si="1"/>
        <v>0.66729556678666346</v>
      </c>
      <c r="U33" s="8">
        <f t="shared" si="2"/>
        <v>0.34201013829515986</v>
      </c>
      <c r="X33" s="7">
        <f t="shared" si="12"/>
        <v>2.8000000000000012</v>
      </c>
      <c r="Y33">
        <f t="shared" ca="1" si="13"/>
        <v>977</v>
      </c>
      <c r="Z33">
        <f t="shared" ca="1" si="14"/>
        <v>14</v>
      </c>
      <c r="AA33">
        <f t="shared" ca="1" si="15"/>
        <v>9</v>
      </c>
      <c r="AB33">
        <f t="shared" ca="1" si="3"/>
        <v>1000</v>
      </c>
      <c r="AD33">
        <f t="shared" ca="1" si="4"/>
        <v>2</v>
      </c>
      <c r="AE33">
        <f t="shared" ca="1" si="5"/>
        <v>1</v>
      </c>
      <c r="AF33" s="2">
        <f t="shared" ca="1" si="6"/>
        <v>5.6000000000000006E-4</v>
      </c>
      <c r="AG33" s="14">
        <f t="shared" si="7"/>
        <v>2.0000000000000004E-2</v>
      </c>
    </row>
    <row r="34" spans="14:33" x14ac:dyDescent="0.25">
      <c r="N34" s="7">
        <f t="shared" si="8"/>
        <v>2.9000000000000012</v>
      </c>
      <c r="O34" s="19">
        <f t="shared" si="9"/>
        <v>974.88209912802427</v>
      </c>
      <c r="P34" s="2">
        <f t="shared" si="10"/>
        <v>17.425792343249494</v>
      </c>
      <c r="Q34" s="2">
        <f t="shared" si="11"/>
        <v>7.6921085287264264</v>
      </c>
      <c r="R34">
        <f t="shared" si="0"/>
        <v>1000.0000000000001</v>
      </c>
      <c r="T34" s="2">
        <f t="shared" si="1"/>
        <v>0.67952372074224476</v>
      </c>
      <c r="U34" s="8">
        <f t="shared" si="2"/>
        <v>0.34851584686498993</v>
      </c>
      <c r="X34" s="7">
        <f t="shared" si="12"/>
        <v>2.9000000000000012</v>
      </c>
      <c r="Y34">
        <f t="shared" ca="1" si="13"/>
        <v>975</v>
      </c>
      <c r="Z34">
        <f t="shared" ca="1" si="14"/>
        <v>15</v>
      </c>
      <c r="AA34">
        <f t="shared" ca="1" si="15"/>
        <v>10</v>
      </c>
      <c r="AB34">
        <f t="shared" ca="1" si="3"/>
        <v>1000</v>
      </c>
      <c r="AD34">
        <f t="shared" ca="1" si="4"/>
        <v>0</v>
      </c>
      <c r="AE34">
        <f t="shared" ca="1" si="5"/>
        <v>0</v>
      </c>
      <c r="AF34" s="2">
        <f t="shared" ca="1" si="6"/>
        <v>6.0000000000000006E-4</v>
      </c>
      <c r="AG34" s="14">
        <f t="shared" si="7"/>
        <v>2.0000000000000004E-2</v>
      </c>
    </row>
    <row r="35" spans="14:33" x14ac:dyDescent="0.25">
      <c r="N35" s="7">
        <f t="shared" si="8"/>
        <v>3.0000000000000013</v>
      </c>
      <c r="O35" s="19">
        <f t="shared" si="9"/>
        <v>974.20257540728198</v>
      </c>
      <c r="P35" s="2">
        <f t="shared" si="10"/>
        <v>17.756800217126749</v>
      </c>
      <c r="Q35" s="2">
        <f t="shared" si="11"/>
        <v>8.0406243755914169</v>
      </c>
      <c r="R35">
        <f t="shared" si="0"/>
        <v>1000.0000000000001</v>
      </c>
      <c r="T35" s="2">
        <f t="shared" si="1"/>
        <v>0.69194882010069847</v>
      </c>
      <c r="U35" s="8">
        <f t="shared" si="2"/>
        <v>0.35513600434253501</v>
      </c>
      <c r="X35" s="7">
        <f t="shared" si="12"/>
        <v>3.0000000000000013</v>
      </c>
      <c r="Y35">
        <f t="shared" ca="1" si="13"/>
        <v>975</v>
      </c>
      <c r="Z35">
        <f t="shared" ca="1" si="14"/>
        <v>15</v>
      </c>
      <c r="AA35">
        <f t="shared" ca="1" si="15"/>
        <v>10</v>
      </c>
      <c r="AB35">
        <f t="shared" ca="1" si="3"/>
        <v>1000</v>
      </c>
      <c r="AD35">
        <f t="shared" ca="1" si="4"/>
        <v>0</v>
      </c>
      <c r="AE35">
        <f t="shared" ca="1" si="5"/>
        <v>0</v>
      </c>
      <c r="AF35" s="2">
        <f t="shared" ca="1" si="6"/>
        <v>6.0000000000000006E-4</v>
      </c>
      <c r="AG35" s="14">
        <f t="shared" si="7"/>
        <v>2.0000000000000004E-2</v>
      </c>
    </row>
    <row r="36" spans="14:33" x14ac:dyDescent="0.25">
      <c r="N36" s="7">
        <f t="shared" si="8"/>
        <v>3.1000000000000014</v>
      </c>
      <c r="O36" s="19">
        <f t="shared" si="9"/>
        <v>973.51062658718126</v>
      </c>
      <c r="P36" s="2">
        <f t="shared" si="10"/>
        <v>18.093613032884914</v>
      </c>
      <c r="Q36" s="2">
        <f t="shared" si="11"/>
        <v>8.395760379933952</v>
      </c>
      <c r="R36">
        <f t="shared" si="0"/>
        <v>1000.0000000000001</v>
      </c>
      <c r="T36" s="2">
        <f t="shared" si="1"/>
        <v>0.70457298243479138</v>
      </c>
      <c r="U36" s="8">
        <f t="shared" si="2"/>
        <v>0.36187226065769829</v>
      </c>
      <c r="X36" s="7">
        <f t="shared" si="12"/>
        <v>3.1000000000000014</v>
      </c>
      <c r="Y36">
        <f t="shared" ca="1" si="13"/>
        <v>975</v>
      </c>
      <c r="Z36">
        <f t="shared" ca="1" si="14"/>
        <v>15</v>
      </c>
      <c r="AA36">
        <f t="shared" ca="1" si="15"/>
        <v>10</v>
      </c>
      <c r="AB36">
        <f t="shared" ca="1" si="3"/>
        <v>1000</v>
      </c>
      <c r="AD36">
        <f t="shared" ca="1" si="4"/>
        <v>0</v>
      </c>
      <c r="AE36">
        <f t="shared" ca="1" si="5"/>
        <v>0</v>
      </c>
      <c r="AF36" s="2">
        <f t="shared" ca="1" si="6"/>
        <v>6.0000000000000006E-4</v>
      </c>
      <c r="AG36" s="14">
        <f t="shared" si="7"/>
        <v>2.0000000000000004E-2</v>
      </c>
    </row>
    <row r="37" spans="14:33" x14ac:dyDescent="0.25">
      <c r="N37" s="7">
        <f t="shared" si="8"/>
        <v>3.2000000000000015</v>
      </c>
      <c r="O37" s="19">
        <f t="shared" si="9"/>
        <v>972.80605360474647</v>
      </c>
      <c r="P37" s="2">
        <f t="shared" si="10"/>
        <v>18.436313754662006</v>
      </c>
      <c r="Q37" s="2">
        <f t="shared" si="11"/>
        <v>8.75763264059165</v>
      </c>
      <c r="R37">
        <f t="shared" si="0"/>
        <v>1000.0000000000001</v>
      </c>
      <c r="T37" s="2">
        <f t="shared" si="1"/>
        <v>0.71739830506766611</v>
      </c>
      <c r="U37" s="8">
        <f t="shared" si="2"/>
        <v>0.36872627509324013</v>
      </c>
      <c r="X37" s="7">
        <f t="shared" si="12"/>
        <v>3.2000000000000015</v>
      </c>
      <c r="Y37">
        <f t="shared" ca="1" si="13"/>
        <v>975</v>
      </c>
      <c r="Z37">
        <f t="shared" ca="1" si="14"/>
        <v>15</v>
      </c>
      <c r="AA37">
        <f t="shared" ca="1" si="15"/>
        <v>10</v>
      </c>
      <c r="AB37">
        <f t="shared" ca="1" si="3"/>
        <v>1000</v>
      </c>
      <c r="AD37">
        <f t="shared" ca="1" si="4"/>
        <v>2</v>
      </c>
      <c r="AE37">
        <f t="shared" ca="1" si="5"/>
        <v>1</v>
      </c>
      <c r="AF37" s="2">
        <f t="shared" ca="1" si="6"/>
        <v>6.0000000000000006E-4</v>
      </c>
      <c r="AG37" s="14">
        <f t="shared" si="7"/>
        <v>2.0000000000000004E-2</v>
      </c>
    </row>
    <row r="38" spans="14:33" x14ac:dyDescent="0.25">
      <c r="N38" s="7">
        <f t="shared" si="8"/>
        <v>3.3000000000000016</v>
      </c>
      <c r="O38" s="19">
        <f t="shared" si="9"/>
        <v>972.08865529967875</v>
      </c>
      <c r="P38" s="2">
        <f t="shared" si="10"/>
        <v>18.784985784636429</v>
      </c>
      <c r="Q38" s="2">
        <f t="shared" si="11"/>
        <v>9.1263589156848894</v>
      </c>
      <c r="R38">
        <f t="shared" si="0"/>
        <v>1000.0000000000001</v>
      </c>
      <c r="T38" s="2">
        <f t="shared" si="1"/>
        <v>0.73042686284843239</v>
      </c>
      <c r="U38" s="8">
        <f t="shared" si="2"/>
        <v>0.37569971569272864</v>
      </c>
      <c r="X38" s="7">
        <f t="shared" si="12"/>
        <v>3.3000000000000016</v>
      </c>
      <c r="Y38">
        <f t="shared" ca="1" si="13"/>
        <v>973</v>
      </c>
      <c r="Z38">
        <f t="shared" ca="1" si="14"/>
        <v>16</v>
      </c>
      <c r="AA38">
        <f t="shared" ca="1" si="15"/>
        <v>11</v>
      </c>
      <c r="AB38">
        <f t="shared" ca="1" si="3"/>
        <v>1000</v>
      </c>
      <c r="AD38">
        <f t="shared" ca="1" si="4"/>
        <v>1</v>
      </c>
      <c r="AE38">
        <f t="shared" ca="1" si="5"/>
        <v>1</v>
      </c>
      <c r="AF38" s="2">
        <f t="shared" ca="1" si="6"/>
        <v>6.4000000000000005E-4</v>
      </c>
      <c r="AG38" s="14">
        <f t="shared" si="7"/>
        <v>2.0000000000000004E-2</v>
      </c>
    </row>
    <row r="39" spans="14:33" x14ac:dyDescent="0.25">
      <c r="N39" s="7">
        <f t="shared" si="8"/>
        <v>3.4000000000000017</v>
      </c>
      <c r="O39" s="19">
        <f t="shared" si="9"/>
        <v>971.35822843683036</v>
      </c>
      <c r="P39" s="2">
        <f t="shared" si="10"/>
        <v>19.139712931792133</v>
      </c>
      <c r="Q39" s="2">
        <f t="shared" si="11"/>
        <v>9.5020586313776185</v>
      </c>
      <c r="R39">
        <f t="shared" si="0"/>
        <v>1000.0000000000001</v>
      </c>
      <c r="T39" s="2">
        <f t="shared" si="1"/>
        <v>0.743660705848604</v>
      </c>
      <c r="U39" s="8">
        <f t="shared" si="2"/>
        <v>0.38279425863584271</v>
      </c>
      <c r="X39" s="7">
        <f t="shared" si="12"/>
        <v>3.4000000000000017</v>
      </c>
      <c r="Y39">
        <f t="shared" ca="1" si="13"/>
        <v>972</v>
      </c>
      <c r="Z39">
        <f t="shared" ca="1" si="14"/>
        <v>16</v>
      </c>
      <c r="AA39">
        <f t="shared" ca="1" si="15"/>
        <v>12</v>
      </c>
      <c r="AB39">
        <f t="shared" ca="1" si="3"/>
        <v>1000</v>
      </c>
      <c r="AD39">
        <f t="shared" ca="1" si="4"/>
        <v>2</v>
      </c>
      <c r="AE39">
        <f t="shared" ca="1" si="5"/>
        <v>0</v>
      </c>
      <c r="AF39" s="2">
        <f t="shared" ca="1" si="6"/>
        <v>6.4000000000000005E-4</v>
      </c>
      <c r="AG39" s="14">
        <f t="shared" si="7"/>
        <v>2.0000000000000004E-2</v>
      </c>
    </row>
    <row r="40" spans="14:33" x14ac:dyDescent="0.25">
      <c r="N40" s="7">
        <f t="shared" si="8"/>
        <v>3.5000000000000018</v>
      </c>
      <c r="O40" s="19">
        <f t="shared" si="9"/>
        <v>970.61456773098178</v>
      </c>
      <c r="P40" s="2">
        <f t="shared" si="10"/>
        <v>19.500579379004893</v>
      </c>
      <c r="Q40" s="2">
        <f t="shared" si="11"/>
        <v>9.8848528900134607</v>
      </c>
      <c r="R40">
        <f t="shared" si="0"/>
        <v>1000.0000000000001</v>
      </c>
      <c r="T40" s="2">
        <f t="shared" si="1"/>
        <v>0.75710185697826127</v>
      </c>
      <c r="U40" s="8">
        <f t="shared" si="2"/>
        <v>0.39001158758009791</v>
      </c>
      <c r="X40" s="7">
        <f t="shared" si="12"/>
        <v>3.5000000000000018</v>
      </c>
      <c r="Y40">
        <f t="shared" ca="1" si="13"/>
        <v>970</v>
      </c>
      <c r="Z40">
        <f t="shared" ca="1" si="14"/>
        <v>18</v>
      </c>
      <c r="AA40">
        <f t="shared" ca="1" si="15"/>
        <v>12</v>
      </c>
      <c r="AB40">
        <f t="shared" ca="1" si="3"/>
        <v>1000</v>
      </c>
      <c r="AD40">
        <f t="shared" ca="1" si="4"/>
        <v>3</v>
      </c>
      <c r="AE40">
        <f t="shared" ca="1" si="5"/>
        <v>0</v>
      </c>
      <c r="AF40" s="2">
        <f t="shared" ca="1" si="6"/>
        <v>7.2000000000000005E-4</v>
      </c>
      <c r="AG40" s="14">
        <f t="shared" si="7"/>
        <v>2.0000000000000004E-2</v>
      </c>
    </row>
    <row r="41" spans="14:33" x14ac:dyDescent="0.25">
      <c r="N41" s="7">
        <f t="shared" si="8"/>
        <v>3.6000000000000019</v>
      </c>
      <c r="O41" s="19">
        <f t="shared" si="9"/>
        <v>969.85746587400354</v>
      </c>
      <c r="P41" s="2">
        <f t="shared" si="10"/>
        <v>19.867669648403059</v>
      </c>
      <c r="Q41" s="2">
        <f t="shared" si="11"/>
        <v>10.274864477593558</v>
      </c>
      <c r="R41">
        <f t="shared" si="0"/>
        <v>1000.0000000000002</v>
      </c>
      <c r="T41" s="2">
        <f t="shared" si="1"/>
        <v>0.77075230952088192</v>
      </c>
      <c r="U41" s="8">
        <f t="shared" si="2"/>
        <v>0.39735339296806121</v>
      </c>
      <c r="X41" s="7">
        <f t="shared" si="12"/>
        <v>3.6000000000000019</v>
      </c>
      <c r="Y41">
        <f t="shared" ca="1" si="13"/>
        <v>967</v>
      </c>
      <c r="Z41">
        <f t="shared" ca="1" si="14"/>
        <v>21</v>
      </c>
      <c r="AA41">
        <f t="shared" ca="1" si="15"/>
        <v>12</v>
      </c>
      <c r="AB41">
        <f t="shared" ca="1" si="3"/>
        <v>1000</v>
      </c>
      <c r="AD41">
        <f t="shared" ca="1" si="4"/>
        <v>1</v>
      </c>
      <c r="AE41">
        <f t="shared" ca="1" si="5"/>
        <v>0</v>
      </c>
      <c r="AF41" s="2">
        <f t="shared" ca="1" si="6"/>
        <v>8.4000000000000014E-4</v>
      </c>
      <c r="AG41" s="14">
        <f t="shared" si="7"/>
        <v>2.0000000000000004E-2</v>
      </c>
    </row>
    <row r="42" spans="14:33" x14ac:dyDescent="0.25">
      <c r="N42" s="7">
        <f t="shared" si="8"/>
        <v>3.700000000000002</v>
      </c>
      <c r="O42" s="19">
        <f t="shared" si="9"/>
        <v>969.08671356448269</v>
      </c>
      <c r="P42" s="2">
        <f t="shared" si="10"/>
        <v>20.241068564955881</v>
      </c>
      <c r="Q42" s="2">
        <f t="shared" si="11"/>
        <v>10.672217870561619</v>
      </c>
      <c r="R42">
        <f t="shared" si="0"/>
        <v>1000.0000000000002</v>
      </c>
      <c r="T42" s="2">
        <f t="shared" si="1"/>
        <v>0.78461402458585816</v>
      </c>
      <c r="U42" s="8">
        <f t="shared" si="2"/>
        <v>0.40482137129911772</v>
      </c>
      <c r="X42" s="7">
        <f t="shared" si="12"/>
        <v>3.700000000000002</v>
      </c>
      <c r="Y42">
        <f t="shared" ca="1" si="13"/>
        <v>966</v>
      </c>
      <c r="Z42">
        <f t="shared" ca="1" si="14"/>
        <v>22</v>
      </c>
      <c r="AA42">
        <f t="shared" ca="1" si="15"/>
        <v>12</v>
      </c>
      <c r="AB42">
        <f t="shared" ca="1" si="3"/>
        <v>1000</v>
      </c>
      <c r="AD42">
        <f t="shared" ca="1" si="4"/>
        <v>0</v>
      </c>
      <c r="AE42">
        <f t="shared" ca="1" si="5"/>
        <v>1</v>
      </c>
      <c r="AF42" s="2">
        <f t="shared" ca="1" si="6"/>
        <v>8.8000000000000014E-4</v>
      </c>
      <c r="AG42" s="14">
        <f t="shared" si="7"/>
        <v>2.0000000000000004E-2</v>
      </c>
    </row>
    <row r="43" spans="14:33" x14ac:dyDescent="0.25">
      <c r="N43" s="7">
        <f t="shared" si="8"/>
        <v>3.800000000000002</v>
      </c>
      <c r="O43" s="19">
        <f t="shared" si="9"/>
        <v>968.30209953989686</v>
      </c>
      <c r="P43" s="2">
        <f t="shared" si="10"/>
        <v>20.62086121824262</v>
      </c>
      <c r="Q43" s="2">
        <f t="shared" si="11"/>
        <v>11.077039241860737</v>
      </c>
      <c r="R43">
        <f t="shared" si="0"/>
        <v>1000.0000000000001</v>
      </c>
      <c r="T43" s="2">
        <f t="shared" si="1"/>
        <v>0.7986889284778067</v>
      </c>
      <c r="U43" s="8">
        <f t="shared" si="2"/>
        <v>0.41241722436485245</v>
      </c>
      <c r="X43" s="7">
        <f t="shared" si="12"/>
        <v>3.800000000000002</v>
      </c>
      <c r="Y43">
        <f t="shared" ca="1" si="13"/>
        <v>966</v>
      </c>
      <c r="Z43">
        <f t="shared" ca="1" si="14"/>
        <v>21</v>
      </c>
      <c r="AA43">
        <f t="shared" ca="1" si="15"/>
        <v>13</v>
      </c>
      <c r="AB43">
        <f t="shared" ca="1" si="3"/>
        <v>1000</v>
      </c>
      <c r="AD43">
        <f t="shared" ca="1" si="4"/>
        <v>0</v>
      </c>
      <c r="AE43">
        <f t="shared" ca="1" si="5"/>
        <v>0</v>
      </c>
      <c r="AF43" s="2">
        <f t="shared" ca="1" si="6"/>
        <v>8.4000000000000014E-4</v>
      </c>
      <c r="AG43" s="14">
        <f t="shared" si="7"/>
        <v>2.0000000000000004E-2</v>
      </c>
    </row>
    <row r="44" spans="14:33" x14ac:dyDescent="0.25">
      <c r="N44" s="7">
        <f t="shared" si="8"/>
        <v>3.9000000000000021</v>
      </c>
      <c r="O44" s="19">
        <f t="shared" si="9"/>
        <v>967.5034106114191</v>
      </c>
      <c r="P44" s="2">
        <f t="shared" si="10"/>
        <v>21.007132922355574</v>
      </c>
      <c r="Q44" s="2">
        <f t="shared" si="11"/>
        <v>11.489456466225588</v>
      </c>
      <c r="R44">
        <f t="shared" si="0"/>
        <v>1000.0000000000002</v>
      </c>
      <c r="T44" s="2">
        <f t="shared" si="1"/>
        <v>0.81297890998185796</v>
      </c>
      <c r="U44" s="8">
        <f t="shared" si="2"/>
        <v>0.42014265844711152</v>
      </c>
      <c r="X44" s="7">
        <f t="shared" si="12"/>
        <v>3.9000000000000021</v>
      </c>
      <c r="Y44">
        <f t="shared" ca="1" si="13"/>
        <v>966</v>
      </c>
      <c r="Z44">
        <f t="shared" ca="1" si="14"/>
        <v>21</v>
      </c>
      <c r="AA44">
        <f t="shared" ca="1" si="15"/>
        <v>13</v>
      </c>
      <c r="AB44">
        <f t="shared" ca="1" si="3"/>
        <v>1000</v>
      </c>
      <c r="AD44">
        <f t="shared" ca="1" si="4"/>
        <v>4</v>
      </c>
      <c r="AE44">
        <f t="shared" ca="1" si="5"/>
        <v>1</v>
      </c>
      <c r="AF44" s="2">
        <f t="shared" ca="1" si="6"/>
        <v>8.4000000000000014E-4</v>
      </c>
      <c r="AG44" s="14">
        <f t="shared" si="7"/>
        <v>2.0000000000000004E-2</v>
      </c>
    </row>
    <row r="45" spans="14:33" x14ac:dyDescent="0.25">
      <c r="N45" s="7">
        <f t="shared" si="8"/>
        <v>4.0000000000000018</v>
      </c>
      <c r="O45" s="19">
        <f t="shared" si="9"/>
        <v>966.69043170143721</v>
      </c>
      <c r="P45" s="2">
        <f t="shared" si="10"/>
        <v>21.399969173890319</v>
      </c>
      <c r="Q45" s="2">
        <f t="shared" si="11"/>
        <v>11.909599124672701</v>
      </c>
      <c r="R45">
        <f t="shared" si="0"/>
        <v>1000.0000000000002</v>
      </c>
      <c r="T45" s="2">
        <f t="shared" si="1"/>
        <v>0.82748581756421946</v>
      </c>
      <c r="U45" s="8">
        <f t="shared" si="2"/>
        <v>0.42799938347780642</v>
      </c>
      <c r="X45" s="7">
        <f t="shared" si="12"/>
        <v>4.0000000000000018</v>
      </c>
      <c r="Y45">
        <f t="shared" ca="1" si="13"/>
        <v>962</v>
      </c>
      <c r="Z45">
        <f t="shared" ca="1" si="14"/>
        <v>24</v>
      </c>
      <c r="AA45">
        <f t="shared" ca="1" si="15"/>
        <v>14</v>
      </c>
      <c r="AB45">
        <f t="shared" ca="1" si="3"/>
        <v>1000</v>
      </c>
      <c r="AD45">
        <f t="shared" ca="1" si="4"/>
        <v>0</v>
      </c>
      <c r="AE45">
        <f t="shared" ca="1" si="5"/>
        <v>0</v>
      </c>
      <c r="AF45" s="2">
        <f t="shared" ca="1" si="6"/>
        <v>9.6000000000000013E-4</v>
      </c>
      <c r="AG45" s="14">
        <f t="shared" si="7"/>
        <v>2.0000000000000004E-2</v>
      </c>
    </row>
    <row r="46" spans="14:33" x14ac:dyDescent="0.25">
      <c r="N46" s="7">
        <f t="shared" si="8"/>
        <v>4.1000000000000014</v>
      </c>
      <c r="O46" s="19">
        <f t="shared" si="9"/>
        <v>965.86294588387295</v>
      </c>
      <c r="P46" s="2">
        <f t="shared" si="10"/>
        <v>21.799455607976732</v>
      </c>
      <c r="Q46" s="2">
        <f t="shared" si="11"/>
        <v>12.337598508150506</v>
      </c>
      <c r="R46">
        <f t="shared" si="0"/>
        <v>1000.0000000000002</v>
      </c>
      <c r="T46" s="2">
        <f t="shared" si="1"/>
        <v>0.8422114564874047</v>
      </c>
      <c r="U46" s="8">
        <f t="shared" si="2"/>
        <v>0.43598911215953468</v>
      </c>
      <c r="X46" s="7">
        <f t="shared" si="12"/>
        <v>4.1000000000000014</v>
      </c>
      <c r="Y46">
        <f t="shared" ca="1" si="13"/>
        <v>962</v>
      </c>
      <c r="Z46">
        <f t="shared" ca="1" si="14"/>
        <v>24</v>
      </c>
      <c r="AA46">
        <f t="shared" ca="1" si="15"/>
        <v>14</v>
      </c>
      <c r="AB46">
        <f t="shared" ca="1" si="3"/>
        <v>1000</v>
      </c>
      <c r="AD46">
        <f t="shared" ca="1" si="4"/>
        <v>6</v>
      </c>
      <c r="AE46">
        <f t="shared" ca="1" si="5"/>
        <v>1</v>
      </c>
      <c r="AF46" s="2">
        <f t="shared" ca="1" si="6"/>
        <v>9.6000000000000013E-4</v>
      </c>
      <c r="AG46" s="14">
        <f t="shared" si="7"/>
        <v>2.0000000000000004E-2</v>
      </c>
    </row>
    <row r="47" spans="14:33" x14ac:dyDescent="0.25">
      <c r="N47" s="7">
        <f t="shared" si="8"/>
        <v>4.2000000000000011</v>
      </c>
      <c r="O47" s="19">
        <f t="shared" si="9"/>
        <v>965.02073442738561</v>
      </c>
      <c r="P47" s="2">
        <f t="shared" si="10"/>
        <v>22.205677952304601</v>
      </c>
      <c r="Q47" s="2">
        <f t="shared" si="11"/>
        <v>12.773587620310041</v>
      </c>
      <c r="R47">
        <f t="shared" si="0"/>
        <v>1000.0000000000003</v>
      </c>
      <c r="T47" s="2">
        <f t="shared" si="1"/>
        <v>0.85715758583963975</v>
      </c>
      <c r="U47" s="8">
        <f t="shared" si="2"/>
        <v>0.44411355904609207</v>
      </c>
      <c r="X47" s="7">
        <f t="shared" si="12"/>
        <v>4.2000000000000011</v>
      </c>
      <c r="Y47">
        <f t="shared" ca="1" si="13"/>
        <v>956</v>
      </c>
      <c r="Z47">
        <f t="shared" ca="1" si="14"/>
        <v>29</v>
      </c>
      <c r="AA47">
        <f t="shared" ca="1" si="15"/>
        <v>15</v>
      </c>
      <c r="AB47">
        <f t="shared" ca="1" si="3"/>
        <v>1000</v>
      </c>
      <c r="AD47">
        <f t="shared" ca="1" si="4"/>
        <v>0</v>
      </c>
      <c r="AE47">
        <f t="shared" ca="1" si="5"/>
        <v>0</v>
      </c>
      <c r="AF47" s="2">
        <f t="shared" ca="1" si="6"/>
        <v>1.1600000000000002E-3</v>
      </c>
      <c r="AG47" s="14">
        <f t="shared" si="7"/>
        <v>2.0000000000000004E-2</v>
      </c>
    </row>
    <row r="48" spans="14:33" x14ac:dyDescent="0.25">
      <c r="N48" s="7">
        <f t="shared" si="8"/>
        <v>4.3000000000000007</v>
      </c>
      <c r="O48" s="19">
        <f t="shared" si="9"/>
        <v>964.16357684154593</v>
      </c>
      <c r="P48" s="2">
        <f t="shared" si="10"/>
        <v>22.618721979098151</v>
      </c>
      <c r="Q48" s="2">
        <f t="shared" si="11"/>
        <v>13.217701179356133</v>
      </c>
      <c r="R48">
        <f t="shared" si="0"/>
        <v>1000.0000000000002</v>
      </c>
      <c r="T48" s="2">
        <f t="shared" si="1"/>
        <v>0.8723259154780707</v>
      </c>
      <c r="U48" s="8">
        <f t="shared" si="2"/>
        <v>0.45237443958196305</v>
      </c>
      <c r="X48" s="7">
        <f t="shared" si="12"/>
        <v>4.3000000000000007</v>
      </c>
      <c r="Y48">
        <f t="shared" ca="1" si="13"/>
        <v>956</v>
      </c>
      <c r="Z48">
        <f t="shared" ca="1" si="14"/>
        <v>29</v>
      </c>
      <c r="AA48">
        <f t="shared" ca="1" si="15"/>
        <v>15</v>
      </c>
      <c r="AB48">
        <f t="shared" ca="1" si="3"/>
        <v>1000</v>
      </c>
      <c r="AD48">
        <f t="shared" ca="1" si="4"/>
        <v>0</v>
      </c>
      <c r="AE48">
        <f t="shared" ca="1" si="5"/>
        <v>2</v>
      </c>
      <c r="AF48" s="2">
        <f t="shared" ca="1" si="6"/>
        <v>1.1600000000000002E-3</v>
      </c>
      <c r="AG48" s="14">
        <f t="shared" si="7"/>
        <v>2.0000000000000004E-2</v>
      </c>
    </row>
    <row r="49" spans="14:33" x14ac:dyDescent="0.25">
      <c r="N49" s="7">
        <f t="shared" si="8"/>
        <v>4.4000000000000004</v>
      </c>
      <c r="O49" s="19">
        <f t="shared" si="9"/>
        <v>963.29125092606785</v>
      </c>
      <c r="P49" s="2">
        <f t="shared" si="10"/>
        <v>23.03867345499426</v>
      </c>
      <c r="Q49" s="2">
        <f t="shared" si="11"/>
        <v>13.670075618938096</v>
      </c>
      <c r="R49">
        <f t="shared" si="0"/>
        <v>1000.0000000000002</v>
      </c>
      <c r="T49" s="2">
        <f t="shared" si="1"/>
        <v>0.88771810288554465</v>
      </c>
      <c r="U49" s="8">
        <f t="shared" si="2"/>
        <v>0.46077346909988526</v>
      </c>
      <c r="X49" s="7">
        <f t="shared" si="12"/>
        <v>4.4000000000000004</v>
      </c>
      <c r="Y49">
        <f t="shared" ca="1" si="13"/>
        <v>956</v>
      </c>
      <c r="Z49">
        <f t="shared" ca="1" si="14"/>
        <v>27</v>
      </c>
      <c r="AA49">
        <f t="shared" ca="1" si="15"/>
        <v>17</v>
      </c>
      <c r="AB49">
        <f t="shared" ca="1" si="3"/>
        <v>1000</v>
      </c>
      <c r="AD49">
        <f t="shared" ca="1" si="4"/>
        <v>0</v>
      </c>
      <c r="AE49">
        <f t="shared" ca="1" si="5"/>
        <v>0</v>
      </c>
      <c r="AF49" s="2">
        <f t="shared" ca="1" si="6"/>
        <v>1.08E-3</v>
      </c>
      <c r="AG49" s="14">
        <f t="shared" si="7"/>
        <v>2.0000000000000004E-2</v>
      </c>
    </row>
    <row r="50" spans="14:33" x14ac:dyDescent="0.25">
      <c r="N50" s="7">
        <f t="shared" si="8"/>
        <v>4.5</v>
      </c>
      <c r="O50" s="19">
        <f t="shared" si="9"/>
        <v>962.40353282318233</v>
      </c>
      <c r="P50" s="2">
        <f t="shared" si="10"/>
        <v>23.46561808877992</v>
      </c>
      <c r="Q50" s="2">
        <f t="shared" si="11"/>
        <v>14.130849088037982</v>
      </c>
      <c r="R50">
        <f t="shared" si="0"/>
        <v>1000.0000000000002</v>
      </c>
      <c r="T50" s="2">
        <f t="shared" si="1"/>
        <v>0.90333574994085475</v>
      </c>
      <c r="U50" s="8">
        <f t="shared" si="2"/>
        <v>0.46931236177559843</v>
      </c>
      <c r="X50" s="7">
        <f t="shared" si="12"/>
        <v>4.5</v>
      </c>
      <c r="Y50">
        <f t="shared" ca="1" si="13"/>
        <v>956</v>
      </c>
      <c r="Z50">
        <f t="shared" ca="1" si="14"/>
        <v>27</v>
      </c>
      <c r="AA50">
        <f t="shared" ca="1" si="15"/>
        <v>17</v>
      </c>
      <c r="AB50">
        <f t="shared" ca="1" si="3"/>
        <v>1000</v>
      </c>
      <c r="AD50">
        <f t="shared" ca="1" si="4"/>
        <v>1</v>
      </c>
      <c r="AE50">
        <f t="shared" ca="1" si="5"/>
        <v>2</v>
      </c>
      <c r="AF50" s="2">
        <f t="shared" ca="1" si="6"/>
        <v>1.08E-3</v>
      </c>
      <c r="AG50" s="14">
        <f t="shared" si="7"/>
        <v>2.0000000000000004E-2</v>
      </c>
    </row>
    <row r="51" spans="14:33" x14ac:dyDescent="0.25">
      <c r="N51" s="7">
        <f t="shared" si="8"/>
        <v>4.5999999999999996</v>
      </c>
      <c r="O51" s="19">
        <f t="shared" si="9"/>
        <v>961.50019707324145</v>
      </c>
      <c r="P51" s="2">
        <f t="shared" si="10"/>
        <v>23.899641476945174</v>
      </c>
      <c r="Q51" s="2">
        <f t="shared" si="11"/>
        <v>14.60016144981358</v>
      </c>
      <c r="R51">
        <f t="shared" si="0"/>
        <v>1000.0000000000001</v>
      </c>
      <c r="T51" s="2">
        <f t="shared" si="1"/>
        <v>0.91918039960250408</v>
      </c>
      <c r="U51" s="8">
        <f t="shared" si="2"/>
        <v>0.47799282953890354</v>
      </c>
      <c r="X51" s="7">
        <f t="shared" si="12"/>
        <v>4.5999999999999996</v>
      </c>
      <c r="Y51">
        <f t="shared" ca="1" si="13"/>
        <v>955</v>
      </c>
      <c r="Z51">
        <f t="shared" ca="1" si="14"/>
        <v>26</v>
      </c>
      <c r="AA51">
        <f t="shared" ca="1" si="15"/>
        <v>19</v>
      </c>
      <c r="AB51">
        <f t="shared" ca="1" si="3"/>
        <v>1000</v>
      </c>
      <c r="AD51">
        <f t="shared" ca="1" si="4"/>
        <v>1</v>
      </c>
      <c r="AE51">
        <f t="shared" ca="1" si="5"/>
        <v>1</v>
      </c>
      <c r="AF51" s="2">
        <f t="shared" ca="1" si="6"/>
        <v>1.0399999999999999E-3</v>
      </c>
      <c r="AG51" s="14">
        <f t="shared" si="7"/>
        <v>2.0000000000000004E-2</v>
      </c>
    </row>
    <row r="52" spans="14:33" x14ac:dyDescent="0.25">
      <c r="N52" s="7">
        <f t="shared" si="8"/>
        <v>4.6999999999999993</v>
      </c>
      <c r="O52" s="19">
        <f t="shared" si="9"/>
        <v>960.58101667363894</v>
      </c>
      <c r="P52" s="2">
        <f t="shared" si="10"/>
        <v>24.340829047008775</v>
      </c>
      <c r="Q52" s="2">
        <f t="shared" si="11"/>
        <v>15.078154279352484</v>
      </c>
      <c r="R52">
        <f t="shared" si="0"/>
        <v>1000.0000000000002</v>
      </c>
      <c r="T52" s="2">
        <f t="shared" si="1"/>
        <v>0.93525353250619725</v>
      </c>
      <c r="U52" s="8">
        <f t="shared" si="2"/>
        <v>0.4868165809401756</v>
      </c>
      <c r="X52" s="7">
        <f t="shared" si="12"/>
        <v>4.6999999999999993</v>
      </c>
      <c r="Y52">
        <f t="shared" ca="1" si="13"/>
        <v>954</v>
      </c>
      <c r="Z52">
        <f t="shared" ca="1" si="14"/>
        <v>26</v>
      </c>
      <c r="AA52">
        <f t="shared" ca="1" si="15"/>
        <v>20</v>
      </c>
      <c r="AB52">
        <f t="shared" ca="1" si="3"/>
        <v>1000</v>
      </c>
      <c r="AD52">
        <f t="shared" ca="1" si="4"/>
        <v>1</v>
      </c>
      <c r="AE52">
        <f t="shared" ca="1" si="5"/>
        <v>0</v>
      </c>
      <c r="AF52" s="2">
        <f t="shared" ca="1" si="6"/>
        <v>1.0399999999999999E-3</v>
      </c>
      <c r="AG52" s="14">
        <f t="shared" si="7"/>
        <v>2.0000000000000004E-2</v>
      </c>
    </row>
    <row r="53" spans="14:33" x14ac:dyDescent="0.25">
      <c r="N53" s="7">
        <f t="shared" si="8"/>
        <v>4.7999999999999989</v>
      </c>
      <c r="O53" s="19">
        <f t="shared" si="9"/>
        <v>959.64576314113276</v>
      </c>
      <c r="P53" s="2">
        <f t="shared" si="10"/>
        <v>24.789265998574798</v>
      </c>
      <c r="Q53" s="2">
        <f t="shared" si="11"/>
        <v>15.564970860292659</v>
      </c>
      <c r="R53">
        <f t="shared" si="0"/>
        <v>1000.0000000000002</v>
      </c>
      <c r="T53" s="2">
        <f t="shared" si="1"/>
        <v>0.9515565634764338</v>
      </c>
      <c r="U53" s="8">
        <f t="shared" si="2"/>
        <v>0.49578531997149605</v>
      </c>
      <c r="X53" s="7">
        <f t="shared" si="12"/>
        <v>4.7999999999999989</v>
      </c>
      <c r="Y53">
        <f t="shared" ca="1" si="13"/>
        <v>953</v>
      </c>
      <c r="Z53">
        <f t="shared" ca="1" si="14"/>
        <v>27</v>
      </c>
      <c r="AA53">
        <f t="shared" ca="1" si="15"/>
        <v>20</v>
      </c>
      <c r="AB53">
        <f t="shared" ca="1" si="3"/>
        <v>1000</v>
      </c>
      <c r="AD53">
        <f t="shared" ca="1" si="4"/>
        <v>1</v>
      </c>
      <c r="AE53">
        <f t="shared" ca="1" si="5"/>
        <v>0</v>
      </c>
      <c r="AF53" s="2">
        <f t="shared" ca="1" si="6"/>
        <v>1.08E-3</v>
      </c>
      <c r="AG53" s="14">
        <f t="shared" si="7"/>
        <v>2.0000000000000004E-2</v>
      </c>
    </row>
    <row r="54" spans="14:33" x14ac:dyDescent="0.25">
      <c r="N54" s="7">
        <f t="shared" si="8"/>
        <v>4.8999999999999986</v>
      </c>
      <c r="O54" s="19">
        <f t="shared" si="9"/>
        <v>958.69420657765636</v>
      </c>
      <c r="P54" s="2">
        <f t="shared" si="10"/>
        <v>25.245037242079736</v>
      </c>
      <c r="Q54" s="2">
        <f t="shared" si="11"/>
        <v>16.060756180264153</v>
      </c>
      <c r="R54">
        <f t="shared" si="0"/>
        <v>1000.0000000000003</v>
      </c>
      <c r="T54" s="2">
        <f t="shared" si="1"/>
        <v>0.96809083795276085</v>
      </c>
      <c r="U54" s="8">
        <f t="shared" si="2"/>
        <v>0.50490074484159475</v>
      </c>
      <c r="X54" s="7">
        <f t="shared" si="12"/>
        <v>4.8999999999999986</v>
      </c>
      <c r="Y54">
        <f t="shared" ca="1" si="13"/>
        <v>952</v>
      </c>
      <c r="Z54">
        <f t="shared" ca="1" si="14"/>
        <v>28</v>
      </c>
      <c r="AA54">
        <f t="shared" ca="1" si="15"/>
        <v>20</v>
      </c>
      <c r="AB54">
        <f t="shared" ca="1" si="3"/>
        <v>1000</v>
      </c>
      <c r="AD54">
        <f t="shared" ca="1" si="4"/>
        <v>1</v>
      </c>
      <c r="AE54">
        <f t="shared" ca="1" si="5"/>
        <v>1</v>
      </c>
      <c r="AF54" s="2">
        <f t="shared" ca="1" si="6"/>
        <v>1.1200000000000001E-3</v>
      </c>
      <c r="AG54" s="14">
        <f t="shared" si="7"/>
        <v>2.0000000000000004E-2</v>
      </c>
    </row>
    <row r="55" spans="14:33" x14ac:dyDescent="0.25">
      <c r="N55" s="7">
        <f t="shared" si="8"/>
        <v>4.9999999999999982</v>
      </c>
      <c r="O55" s="19">
        <f t="shared" si="9"/>
        <v>957.72611573970357</v>
      </c>
      <c r="P55" s="2">
        <f t="shared" si="10"/>
        <v>25.708227335190902</v>
      </c>
      <c r="Q55" s="2">
        <f t="shared" si="11"/>
        <v>16.565656925105749</v>
      </c>
      <c r="R55">
        <f t="shared" si="0"/>
        <v>1000.0000000000002</v>
      </c>
      <c r="T55" s="2">
        <f t="shared" si="1"/>
        <v>0.98485762833142632</v>
      </c>
      <c r="U55" s="8">
        <f t="shared" si="2"/>
        <v>0.51416454670381817</v>
      </c>
      <c r="X55" s="7">
        <f t="shared" si="12"/>
        <v>4.9999999999999982</v>
      </c>
      <c r="Y55">
        <f t="shared" ca="1" si="13"/>
        <v>951</v>
      </c>
      <c r="Z55">
        <f t="shared" ca="1" si="14"/>
        <v>28</v>
      </c>
      <c r="AA55">
        <f t="shared" ca="1" si="15"/>
        <v>21</v>
      </c>
      <c r="AB55">
        <f t="shared" ca="1" si="3"/>
        <v>1000</v>
      </c>
      <c r="AD55">
        <f t="shared" ca="1" si="4"/>
        <v>1</v>
      </c>
      <c r="AE55">
        <f t="shared" ca="1" si="5"/>
        <v>0</v>
      </c>
      <c r="AF55" s="2">
        <f t="shared" ca="1" si="6"/>
        <v>1.1200000000000001E-3</v>
      </c>
      <c r="AG55" s="14">
        <f t="shared" si="7"/>
        <v>2.0000000000000004E-2</v>
      </c>
    </row>
    <row r="56" spans="14:33" x14ac:dyDescent="0.25">
      <c r="N56" s="7">
        <f t="shared" si="8"/>
        <v>5.0999999999999979</v>
      </c>
      <c r="O56" s="19">
        <f t="shared" si="9"/>
        <v>956.74125811137219</v>
      </c>
      <c r="P56" s="2">
        <f t="shared" si="10"/>
        <v>26.17892041681851</v>
      </c>
      <c r="Q56" s="2">
        <f t="shared" si="11"/>
        <v>17.079821471809566</v>
      </c>
      <c r="R56">
        <f t="shared" si="0"/>
        <v>1000.0000000000002</v>
      </c>
      <c r="T56" s="2">
        <f t="shared" si="1"/>
        <v>1.0018581302233773</v>
      </c>
      <c r="U56" s="8">
        <f t="shared" si="2"/>
        <v>0.52357840833637026</v>
      </c>
      <c r="X56" s="7">
        <f t="shared" si="12"/>
        <v>5.0999999999999979</v>
      </c>
      <c r="Y56">
        <f t="shared" ca="1" si="13"/>
        <v>950</v>
      </c>
      <c r="Z56">
        <f t="shared" ca="1" si="14"/>
        <v>29</v>
      </c>
      <c r="AA56">
        <f t="shared" ca="1" si="15"/>
        <v>21</v>
      </c>
      <c r="AB56">
        <f t="shared" ca="1" si="3"/>
        <v>1000</v>
      </c>
      <c r="AD56">
        <f t="shared" ca="1" si="4"/>
        <v>1</v>
      </c>
      <c r="AE56">
        <f t="shared" ca="1" si="5"/>
        <v>1</v>
      </c>
      <c r="AF56" s="2">
        <f t="shared" ca="1" si="6"/>
        <v>1.1600000000000002E-3</v>
      </c>
      <c r="AG56" s="14">
        <f t="shared" si="7"/>
        <v>2.0000000000000004E-2</v>
      </c>
    </row>
    <row r="57" spans="14:33" x14ac:dyDescent="0.25">
      <c r="N57" s="7">
        <f t="shared" si="8"/>
        <v>5.1999999999999975</v>
      </c>
      <c r="O57" s="19">
        <f t="shared" si="9"/>
        <v>955.73939998114884</v>
      </c>
      <c r="P57" s="2">
        <f t="shared" si="10"/>
        <v>26.65720013870552</v>
      </c>
      <c r="Q57" s="2">
        <f t="shared" si="11"/>
        <v>17.603399880145936</v>
      </c>
      <c r="R57">
        <f t="shared" si="0"/>
        <v>1000.0000000000003</v>
      </c>
      <c r="T57" s="2">
        <f t="shared" si="1"/>
        <v>1.0190934586297524</v>
      </c>
      <c r="U57" s="8">
        <f t="shared" si="2"/>
        <v>0.53314400277411045</v>
      </c>
      <c r="X57" s="7">
        <f t="shared" si="12"/>
        <v>5.1999999999999975</v>
      </c>
      <c r="Y57">
        <f t="shared" ca="1" si="13"/>
        <v>949</v>
      </c>
      <c r="Z57">
        <f t="shared" ca="1" si="14"/>
        <v>29</v>
      </c>
      <c r="AA57">
        <f t="shared" ca="1" si="15"/>
        <v>22</v>
      </c>
      <c r="AB57">
        <f t="shared" ca="1" si="3"/>
        <v>1000</v>
      </c>
      <c r="AD57">
        <f t="shared" ca="1" si="4"/>
        <v>0</v>
      </c>
      <c r="AE57">
        <f t="shared" ca="1" si="5"/>
        <v>0</v>
      </c>
      <c r="AF57" s="2">
        <f t="shared" ca="1" si="6"/>
        <v>1.1600000000000002E-3</v>
      </c>
      <c r="AG57" s="14">
        <f t="shared" si="7"/>
        <v>2.0000000000000004E-2</v>
      </c>
    </row>
    <row r="58" spans="14:33" x14ac:dyDescent="0.25">
      <c r="N58" s="7">
        <f t="shared" si="8"/>
        <v>5.2999999999999972</v>
      </c>
      <c r="O58" s="19">
        <f t="shared" si="9"/>
        <v>954.72030652251908</v>
      </c>
      <c r="P58" s="2">
        <f t="shared" si="10"/>
        <v>27.143149594561159</v>
      </c>
      <c r="Q58" s="2">
        <f t="shared" si="11"/>
        <v>18.136543882920048</v>
      </c>
      <c r="R58">
        <f t="shared" si="0"/>
        <v>1000.0000000000002</v>
      </c>
      <c r="T58" s="2">
        <f t="shared" si="1"/>
        <v>1.0365646440362408</v>
      </c>
      <c r="U58" s="8">
        <f t="shared" si="2"/>
        <v>0.54286299189122322</v>
      </c>
      <c r="X58" s="7">
        <f t="shared" si="12"/>
        <v>5.2999999999999972</v>
      </c>
      <c r="Y58">
        <f t="shared" ca="1" si="13"/>
        <v>949</v>
      </c>
      <c r="Z58">
        <f t="shared" ca="1" si="14"/>
        <v>29</v>
      </c>
      <c r="AA58">
        <f t="shared" ca="1" si="15"/>
        <v>22</v>
      </c>
      <c r="AB58">
        <f t="shared" ca="1" si="3"/>
        <v>1000</v>
      </c>
      <c r="AD58">
        <f t="shared" ca="1" si="4"/>
        <v>1</v>
      </c>
      <c r="AE58">
        <f t="shared" ca="1" si="5"/>
        <v>1</v>
      </c>
      <c r="AF58" s="2">
        <f t="shared" ca="1" si="6"/>
        <v>1.1600000000000002E-3</v>
      </c>
      <c r="AG58" s="14">
        <f t="shared" si="7"/>
        <v>2.0000000000000004E-2</v>
      </c>
    </row>
    <row r="59" spans="14:33" x14ac:dyDescent="0.25">
      <c r="N59" s="7">
        <f t="shared" si="8"/>
        <v>5.3999999999999968</v>
      </c>
      <c r="O59" s="19">
        <f t="shared" si="9"/>
        <v>953.68374187848281</v>
      </c>
      <c r="P59" s="2">
        <f t="shared" si="10"/>
        <v>27.636851246706176</v>
      </c>
      <c r="Q59" s="2">
        <f t="shared" si="11"/>
        <v>18.679406874811271</v>
      </c>
      <c r="R59">
        <f t="shared" si="0"/>
        <v>1000.0000000000003</v>
      </c>
      <c r="T59" s="2">
        <f t="shared" si="1"/>
        <v>1.0542726284279105</v>
      </c>
      <c r="U59" s="8">
        <f t="shared" si="2"/>
        <v>0.55273702493412358</v>
      </c>
      <c r="X59" s="7">
        <f t="shared" si="12"/>
        <v>5.3999999999999968</v>
      </c>
      <c r="Y59">
        <f t="shared" ca="1" si="13"/>
        <v>948</v>
      </c>
      <c r="Z59">
        <f t="shared" ca="1" si="14"/>
        <v>29</v>
      </c>
      <c r="AA59">
        <f t="shared" ca="1" si="15"/>
        <v>23</v>
      </c>
      <c r="AB59">
        <f t="shared" ca="1" si="3"/>
        <v>1000</v>
      </c>
      <c r="AD59">
        <f t="shared" ca="1" si="4"/>
        <v>1</v>
      </c>
      <c r="AE59">
        <f t="shared" ca="1" si="5"/>
        <v>1</v>
      </c>
      <c r="AF59" s="2">
        <f t="shared" ca="1" si="6"/>
        <v>1.1600000000000002E-3</v>
      </c>
      <c r="AG59" s="14">
        <f t="shared" si="7"/>
        <v>2.0000000000000004E-2</v>
      </c>
    </row>
    <row r="60" spans="14:33" x14ac:dyDescent="0.25">
      <c r="N60" s="7">
        <f t="shared" si="8"/>
        <v>5.4999999999999964</v>
      </c>
      <c r="O60" s="19">
        <f t="shared" si="9"/>
        <v>952.62946925005485</v>
      </c>
      <c r="P60" s="2">
        <f t="shared" si="10"/>
        <v>28.138386850199961</v>
      </c>
      <c r="Q60" s="2">
        <f t="shared" si="11"/>
        <v>19.232143899745395</v>
      </c>
      <c r="R60">
        <f t="shared" si="0"/>
        <v>1000.0000000000002</v>
      </c>
      <c r="T60" s="2">
        <f t="shared" si="1"/>
        <v>1.0722182612263484</v>
      </c>
      <c r="U60" s="8">
        <f t="shared" si="2"/>
        <v>0.56276773700399929</v>
      </c>
      <c r="X60" s="7">
        <f t="shared" si="12"/>
        <v>5.4999999999999964</v>
      </c>
      <c r="Y60">
        <f t="shared" ca="1" si="13"/>
        <v>947</v>
      </c>
      <c r="Z60">
        <f t="shared" ca="1" si="14"/>
        <v>29</v>
      </c>
      <c r="AA60">
        <f t="shared" ca="1" si="15"/>
        <v>24</v>
      </c>
      <c r="AB60">
        <f t="shared" ca="1" si="3"/>
        <v>1000</v>
      </c>
      <c r="AD60">
        <f t="shared" ca="1" si="4"/>
        <v>3</v>
      </c>
      <c r="AE60">
        <f t="shared" ca="1" si="5"/>
        <v>0</v>
      </c>
      <c r="AF60" s="2">
        <f t="shared" ca="1" si="6"/>
        <v>1.1600000000000002E-3</v>
      </c>
      <c r="AG60" s="14">
        <f t="shared" si="7"/>
        <v>2.0000000000000004E-2</v>
      </c>
    </row>
    <row r="61" spans="14:33" x14ac:dyDescent="0.25">
      <c r="N61" s="7">
        <f t="shared" si="8"/>
        <v>5.5999999999999961</v>
      </c>
      <c r="O61" s="19">
        <f t="shared" si="9"/>
        <v>951.55725098882851</v>
      </c>
      <c r="P61" s="2">
        <f t="shared" si="10"/>
        <v>28.647837374422313</v>
      </c>
      <c r="Q61" s="2">
        <f t="shared" si="11"/>
        <v>19.794911636749394</v>
      </c>
      <c r="R61">
        <f t="shared" si="0"/>
        <v>1000.0000000000002</v>
      </c>
      <c r="T61" s="2">
        <f t="shared" si="1"/>
        <v>1.0904022951512127</v>
      </c>
      <c r="U61" s="8">
        <f t="shared" si="2"/>
        <v>0.57295674748844627</v>
      </c>
      <c r="X61" s="7">
        <f t="shared" si="12"/>
        <v>5.5999999999999961</v>
      </c>
      <c r="Y61">
        <f t="shared" ca="1" si="13"/>
        <v>944</v>
      </c>
      <c r="Z61">
        <f t="shared" ca="1" si="14"/>
        <v>32</v>
      </c>
      <c r="AA61">
        <f t="shared" ca="1" si="15"/>
        <v>24</v>
      </c>
      <c r="AB61">
        <f t="shared" ca="1" si="3"/>
        <v>1000</v>
      </c>
      <c r="AD61">
        <f t="shared" ca="1" si="4"/>
        <v>2</v>
      </c>
      <c r="AE61">
        <f t="shared" ca="1" si="5"/>
        <v>0</v>
      </c>
      <c r="AF61" s="2">
        <f t="shared" ca="1" si="6"/>
        <v>1.2800000000000001E-3</v>
      </c>
      <c r="AG61" s="14">
        <f t="shared" si="7"/>
        <v>2.0000000000000004E-2</v>
      </c>
    </row>
    <row r="62" spans="14:33" x14ac:dyDescent="0.25">
      <c r="N62" s="7">
        <f t="shared" si="8"/>
        <v>5.6999999999999957</v>
      </c>
      <c r="O62" s="19">
        <f t="shared" si="9"/>
        <v>950.46684869367732</v>
      </c>
      <c r="P62" s="2">
        <f t="shared" si="10"/>
        <v>29.165282922085076</v>
      </c>
      <c r="Q62" s="2">
        <f t="shared" si="11"/>
        <v>20.367868384237841</v>
      </c>
      <c r="R62">
        <f t="shared" si="0"/>
        <v>1000.0000000000002</v>
      </c>
      <c r="T62" s="2">
        <f t="shared" si="1"/>
        <v>1.1088253820085492</v>
      </c>
      <c r="U62" s="8">
        <f t="shared" si="2"/>
        <v>0.58330565844170157</v>
      </c>
      <c r="X62" s="7">
        <f t="shared" si="12"/>
        <v>5.6999999999999957</v>
      </c>
      <c r="Y62">
        <f t="shared" ca="1" si="13"/>
        <v>942</v>
      </c>
      <c r="Z62">
        <f t="shared" ca="1" si="14"/>
        <v>34</v>
      </c>
      <c r="AA62">
        <f t="shared" ca="1" si="15"/>
        <v>24</v>
      </c>
      <c r="AB62">
        <f t="shared" ca="1" si="3"/>
        <v>1000</v>
      </c>
      <c r="AD62">
        <f t="shared" ca="1" si="4"/>
        <v>2</v>
      </c>
      <c r="AE62">
        <f t="shared" ca="1" si="5"/>
        <v>0</v>
      </c>
      <c r="AF62" s="2">
        <f t="shared" ca="1" si="6"/>
        <v>1.3600000000000001E-3</v>
      </c>
      <c r="AG62" s="14">
        <f t="shared" si="7"/>
        <v>2.0000000000000004E-2</v>
      </c>
    </row>
    <row r="63" spans="14:33" x14ac:dyDescent="0.25">
      <c r="N63" s="7">
        <f t="shared" si="8"/>
        <v>5.7999999999999954</v>
      </c>
      <c r="O63" s="19">
        <f t="shared" si="9"/>
        <v>949.35802331166872</v>
      </c>
      <c r="P63" s="2">
        <f t="shared" si="10"/>
        <v>29.690802645651925</v>
      </c>
      <c r="Q63" s="2">
        <f t="shared" si="11"/>
        <v>20.951174042679543</v>
      </c>
      <c r="R63">
        <f t="shared" si="0"/>
        <v>1000.0000000000002</v>
      </c>
      <c r="T63" s="2">
        <f t="shared" si="1"/>
        <v>1.1274880684085191</v>
      </c>
      <c r="U63" s="8">
        <f t="shared" si="2"/>
        <v>0.59381605291303863</v>
      </c>
      <c r="X63" s="7">
        <f t="shared" si="12"/>
        <v>5.7999999999999954</v>
      </c>
      <c r="Y63">
        <f t="shared" ca="1" si="13"/>
        <v>940</v>
      </c>
      <c r="Z63">
        <f t="shared" ca="1" si="14"/>
        <v>36</v>
      </c>
      <c r="AA63">
        <f t="shared" ca="1" si="15"/>
        <v>24</v>
      </c>
      <c r="AB63">
        <f t="shared" ca="1" si="3"/>
        <v>1000</v>
      </c>
      <c r="AD63">
        <f t="shared" ca="1" si="4"/>
        <v>2</v>
      </c>
      <c r="AE63">
        <f t="shared" ca="1" si="5"/>
        <v>1</v>
      </c>
      <c r="AF63" s="2">
        <f t="shared" ca="1" si="6"/>
        <v>1.4400000000000001E-3</v>
      </c>
      <c r="AG63" s="14">
        <f t="shared" si="7"/>
        <v>2.0000000000000004E-2</v>
      </c>
    </row>
    <row r="64" spans="14:33" x14ac:dyDescent="0.25">
      <c r="N64" s="7">
        <f t="shared" si="8"/>
        <v>5.899999999999995</v>
      </c>
      <c r="O64" s="19">
        <f t="shared" si="9"/>
        <v>948.23053524326019</v>
      </c>
      <c r="P64" s="2">
        <f t="shared" si="10"/>
        <v>30.224474661147404</v>
      </c>
      <c r="Q64" s="2">
        <f t="shared" si="11"/>
        <v>21.544990095592581</v>
      </c>
      <c r="R64">
        <f t="shared" si="0"/>
        <v>1000.0000000000001</v>
      </c>
      <c r="T64" s="2">
        <f t="shared" si="1"/>
        <v>1.1463907914154465</v>
      </c>
      <c r="U64" s="8">
        <f t="shared" si="2"/>
        <v>0.6044894932229482</v>
      </c>
      <c r="X64" s="7">
        <f t="shared" si="12"/>
        <v>5.899999999999995</v>
      </c>
      <c r="Y64">
        <f t="shared" ca="1" si="13"/>
        <v>938</v>
      </c>
      <c r="Z64">
        <f t="shared" ca="1" si="14"/>
        <v>37</v>
      </c>
      <c r="AA64">
        <f t="shared" ca="1" si="15"/>
        <v>25</v>
      </c>
      <c r="AB64">
        <f t="shared" ca="1" si="3"/>
        <v>1000</v>
      </c>
      <c r="AD64">
        <f t="shared" ca="1" si="4"/>
        <v>3</v>
      </c>
      <c r="AE64">
        <f t="shared" ca="1" si="5"/>
        <v>2</v>
      </c>
      <c r="AF64" s="2">
        <f t="shared" ca="1" si="6"/>
        <v>1.4800000000000002E-3</v>
      </c>
      <c r="AG64" s="14">
        <f t="shared" si="7"/>
        <v>2.0000000000000004E-2</v>
      </c>
    </row>
    <row r="65" spans="14:33" x14ac:dyDescent="0.25">
      <c r="N65" s="7">
        <f t="shared" si="8"/>
        <v>5.9999999999999947</v>
      </c>
      <c r="O65" s="19">
        <f t="shared" si="9"/>
        <v>947.08414445184474</v>
      </c>
      <c r="P65" s="2">
        <f t="shared" si="10"/>
        <v>30.7663759593399</v>
      </c>
      <c r="Q65" s="2">
        <f t="shared" si="11"/>
        <v>22.149479588815531</v>
      </c>
      <c r="R65">
        <f t="shared" si="0"/>
        <v>1000.0000000000002</v>
      </c>
      <c r="T65" s="2">
        <f t="shared" si="1"/>
        <v>1.1655338741334094</v>
      </c>
      <c r="U65" s="8">
        <f t="shared" si="2"/>
        <v>0.61532751918679807</v>
      </c>
      <c r="X65" s="7">
        <f t="shared" si="12"/>
        <v>5.9999999999999947</v>
      </c>
      <c r="Y65">
        <f t="shared" ca="1" si="13"/>
        <v>935</v>
      </c>
      <c r="Z65">
        <f t="shared" ca="1" si="14"/>
        <v>38</v>
      </c>
      <c r="AA65">
        <f t="shared" ca="1" si="15"/>
        <v>27</v>
      </c>
      <c r="AB65">
        <f t="shared" ca="1" si="3"/>
        <v>1000</v>
      </c>
      <c r="AD65">
        <f t="shared" ca="1" si="4"/>
        <v>2</v>
      </c>
      <c r="AE65">
        <f t="shared" ca="1" si="5"/>
        <v>0</v>
      </c>
      <c r="AF65" s="2">
        <f t="shared" ca="1" si="6"/>
        <v>1.5200000000000003E-3</v>
      </c>
      <c r="AG65" s="14">
        <f t="shared" si="7"/>
        <v>2.0000000000000004E-2</v>
      </c>
    </row>
    <row r="66" spans="14:33" x14ac:dyDescent="0.25">
      <c r="N66" s="7">
        <f t="shared" si="8"/>
        <v>6.0999999999999943</v>
      </c>
      <c r="O66" s="19">
        <f t="shared" si="9"/>
        <v>945.91861057771132</v>
      </c>
      <c r="P66" s="2">
        <f t="shared" si="10"/>
        <v>31.31658231428651</v>
      </c>
      <c r="Q66" s="2">
        <f t="shared" si="11"/>
        <v>22.76480710800233</v>
      </c>
      <c r="R66">
        <f t="shared" si="0"/>
        <v>1000.0000000000001</v>
      </c>
      <c r="T66" s="2">
        <f t="shared" si="1"/>
        <v>1.1849175212308969</v>
      </c>
      <c r="U66" s="8">
        <f t="shared" si="2"/>
        <v>0.62633164628573024</v>
      </c>
      <c r="X66" s="7">
        <f t="shared" si="12"/>
        <v>6.0999999999999943</v>
      </c>
      <c r="Y66">
        <f t="shared" ca="1" si="13"/>
        <v>933</v>
      </c>
      <c r="Z66">
        <f t="shared" ca="1" si="14"/>
        <v>40</v>
      </c>
      <c r="AA66">
        <f t="shared" ca="1" si="15"/>
        <v>27</v>
      </c>
      <c r="AB66">
        <f t="shared" ca="1" si="3"/>
        <v>1000</v>
      </c>
      <c r="AD66">
        <f t="shared" ca="1" si="4"/>
        <v>2</v>
      </c>
      <c r="AE66">
        <f t="shared" ca="1" si="5"/>
        <v>0</v>
      </c>
      <c r="AF66" s="2">
        <f t="shared" ca="1" si="6"/>
        <v>1.6000000000000001E-3</v>
      </c>
      <c r="AG66" s="14">
        <f t="shared" si="7"/>
        <v>2.0000000000000004E-2</v>
      </c>
    </row>
    <row r="67" spans="14:33" x14ac:dyDescent="0.25">
      <c r="N67" s="7">
        <f t="shared" si="8"/>
        <v>6.199999999999994</v>
      </c>
      <c r="O67" s="19">
        <f t="shared" si="9"/>
        <v>944.73369305648043</v>
      </c>
      <c r="P67" s="2">
        <f t="shared" si="10"/>
        <v>31.875168189231676</v>
      </c>
      <c r="Q67" s="2">
        <f t="shared" si="11"/>
        <v>23.391138754288061</v>
      </c>
      <c r="R67">
        <f t="shared" si="0"/>
        <v>1000.0000000000001</v>
      </c>
      <c r="T67" s="2">
        <f t="shared" si="1"/>
        <v>1.2045418144083717</v>
      </c>
      <c r="U67" s="8">
        <f t="shared" si="2"/>
        <v>0.63750336378463368</v>
      </c>
      <c r="X67" s="7">
        <f t="shared" si="12"/>
        <v>6.199999999999994</v>
      </c>
      <c r="Y67">
        <f t="shared" ca="1" si="13"/>
        <v>931</v>
      </c>
      <c r="Z67">
        <f t="shared" ca="1" si="14"/>
        <v>42</v>
      </c>
      <c r="AA67">
        <f t="shared" ca="1" si="15"/>
        <v>27</v>
      </c>
      <c r="AB67">
        <f t="shared" ca="1" si="3"/>
        <v>1000</v>
      </c>
      <c r="AD67">
        <f t="shared" ca="1" si="4"/>
        <v>2</v>
      </c>
      <c r="AE67">
        <f t="shared" ca="1" si="5"/>
        <v>0</v>
      </c>
      <c r="AF67" s="2">
        <f t="shared" ca="1" si="6"/>
        <v>1.6800000000000003E-3</v>
      </c>
      <c r="AG67" s="14">
        <f t="shared" si="7"/>
        <v>2.0000000000000004E-2</v>
      </c>
    </row>
    <row r="68" spans="14:33" x14ac:dyDescent="0.25">
      <c r="N68" s="7">
        <f t="shared" si="8"/>
        <v>6.2999999999999936</v>
      </c>
      <c r="O68" s="19">
        <f t="shared" si="9"/>
        <v>943.52915124207209</v>
      </c>
      <c r="P68" s="2">
        <f t="shared" si="10"/>
        <v>32.442206639855414</v>
      </c>
      <c r="Q68" s="2">
        <f t="shared" si="11"/>
        <v>24.028642118072696</v>
      </c>
      <c r="R68">
        <f t="shared" si="0"/>
        <v>1000.0000000000002</v>
      </c>
      <c r="T68" s="2">
        <f t="shared" si="1"/>
        <v>1.2244067078129079</v>
      </c>
      <c r="U68" s="8">
        <f t="shared" si="2"/>
        <v>0.6488441327971084</v>
      </c>
      <c r="X68" s="7">
        <f t="shared" si="12"/>
        <v>6.2999999999999936</v>
      </c>
      <c r="Y68">
        <f t="shared" ca="1" si="13"/>
        <v>929</v>
      </c>
      <c r="Z68">
        <f t="shared" ca="1" si="14"/>
        <v>44</v>
      </c>
      <c r="AA68">
        <f t="shared" ca="1" si="15"/>
        <v>27</v>
      </c>
      <c r="AB68">
        <f t="shared" ca="1" si="3"/>
        <v>1000</v>
      </c>
      <c r="AD68">
        <f t="shared" ca="1" si="4"/>
        <v>0</v>
      </c>
      <c r="AE68">
        <f t="shared" ca="1" si="5"/>
        <v>2</v>
      </c>
      <c r="AF68" s="2">
        <f t="shared" ca="1" si="6"/>
        <v>1.7600000000000003E-3</v>
      </c>
      <c r="AG68" s="14">
        <f t="shared" si="7"/>
        <v>2.0000000000000004E-2</v>
      </c>
    </row>
    <row r="69" spans="14:33" x14ac:dyDescent="0.25">
      <c r="N69" s="7">
        <f t="shared" si="8"/>
        <v>6.3999999999999932</v>
      </c>
      <c r="O69" s="19">
        <f t="shared" si="9"/>
        <v>942.30474453425916</v>
      </c>
      <c r="P69" s="2">
        <f t="shared" si="10"/>
        <v>33.017769214871215</v>
      </c>
      <c r="Q69" s="2">
        <f t="shared" si="11"/>
        <v>24.677486250869805</v>
      </c>
      <c r="R69">
        <f t="shared" ref="R69:R132" si="16">SUM(O69:Q69)</f>
        <v>1000.0000000000002</v>
      </c>
      <c r="T69" s="2">
        <f t="shared" ref="T69:T132" si="17">O69*P69*beta/N*(dt)</f>
        <v>1.244512023404414</v>
      </c>
      <c r="U69" s="8">
        <f t="shared" ref="U69:U132" si="18">P69*gamma*dt</f>
        <v>0.66035538429742435</v>
      </c>
      <c r="X69" s="7">
        <f t="shared" si="12"/>
        <v>6.3999999999999932</v>
      </c>
      <c r="Y69">
        <f t="shared" ca="1" si="13"/>
        <v>929</v>
      </c>
      <c r="Z69">
        <f t="shared" ca="1" si="14"/>
        <v>42</v>
      </c>
      <c r="AA69">
        <f t="shared" ca="1" si="15"/>
        <v>29</v>
      </c>
      <c r="AB69">
        <f t="shared" ref="AB69:AB132" ca="1" si="19">SUM(Y69:AA69)</f>
        <v>1000</v>
      </c>
      <c r="AD69">
        <f t="shared" ref="AD69:AD132" ca="1" si="20">IF(AF69=0,0,CRITBINOM(Y69,AF69,RAND()))</f>
        <v>2</v>
      </c>
      <c r="AE69">
        <f t="shared" ref="AE69:AE132" ca="1" si="21">IF(AG69=0,0,CRITBINOM(Z69,AG69,RAND()))</f>
        <v>3</v>
      </c>
      <c r="AF69" s="2">
        <f t="shared" ref="AF69:AF132" ca="1" si="22">$Z69*beta/N*dt</f>
        <v>1.6800000000000003E-3</v>
      </c>
      <c r="AG69" s="14">
        <f t="shared" ref="AG69:AG132" si="23">gamma*dt</f>
        <v>2.0000000000000004E-2</v>
      </c>
    </row>
    <row r="70" spans="14:33" x14ac:dyDescent="0.25">
      <c r="N70" s="7">
        <f t="shared" ref="N70:N133" si="24">N69+dt</f>
        <v>6.4999999999999929</v>
      </c>
      <c r="O70" s="19">
        <f t="shared" ref="O70:O133" si="25">O69-T69</f>
        <v>941.06023251085469</v>
      </c>
      <c r="P70" s="2">
        <f t="shared" ref="P70:P133" si="26">P69+T69-U69</f>
        <v>33.601925853978202</v>
      </c>
      <c r="Q70" s="2">
        <f t="shared" ref="Q70:Q133" si="27">Q69+U69</f>
        <v>25.33784163516723</v>
      </c>
      <c r="R70">
        <f t="shared" si="16"/>
        <v>1000.0000000000001</v>
      </c>
      <c r="T70" s="2">
        <f t="shared" si="17"/>
        <v>1.2648574462782891</v>
      </c>
      <c r="U70" s="8">
        <f t="shared" si="18"/>
        <v>0.67203851707956419</v>
      </c>
      <c r="X70" s="7">
        <f t="shared" ref="X70:X133" si="28">X69+dt</f>
        <v>6.4999999999999929</v>
      </c>
      <c r="Y70">
        <f t="shared" ref="Y70:Y133" ca="1" si="29">Y69-AD69</f>
        <v>927</v>
      </c>
      <c r="Z70">
        <f t="shared" ref="Z70:Z133" ca="1" si="30">Z69+AD69-AE69</f>
        <v>41</v>
      </c>
      <c r="AA70">
        <f t="shared" ref="AA70:AA133" ca="1" si="31">AA69+AE69</f>
        <v>32</v>
      </c>
      <c r="AB70">
        <f t="shared" ca="1" si="19"/>
        <v>1000</v>
      </c>
      <c r="AD70">
        <f t="shared" ca="1" si="20"/>
        <v>0</v>
      </c>
      <c r="AE70">
        <f t="shared" ca="1" si="21"/>
        <v>0</v>
      </c>
      <c r="AF70" s="2">
        <f t="shared" ca="1" si="22"/>
        <v>1.6400000000000002E-3</v>
      </c>
      <c r="AG70" s="14">
        <f t="shared" si="23"/>
        <v>2.0000000000000004E-2</v>
      </c>
    </row>
    <row r="71" spans="14:33" x14ac:dyDescent="0.25">
      <c r="N71" s="7">
        <f t="shared" si="24"/>
        <v>6.5999999999999925</v>
      </c>
      <c r="O71" s="19">
        <f t="shared" si="25"/>
        <v>939.79537506457643</v>
      </c>
      <c r="P71" s="2">
        <f t="shared" si="26"/>
        <v>34.19474478317693</v>
      </c>
      <c r="Q71" s="2">
        <f t="shared" si="27"/>
        <v>26.009880152246794</v>
      </c>
      <c r="R71">
        <f t="shared" si="16"/>
        <v>1000.0000000000001</v>
      </c>
      <c r="T71" s="2">
        <f t="shared" si="17"/>
        <v>1.2854425199497292</v>
      </c>
      <c r="U71" s="8">
        <f t="shared" si="18"/>
        <v>0.68389489566353867</v>
      </c>
      <c r="X71" s="7">
        <f t="shared" si="28"/>
        <v>6.5999999999999925</v>
      </c>
      <c r="Y71">
        <f t="shared" ca="1" si="29"/>
        <v>927</v>
      </c>
      <c r="Z71">
        <f t="shared" ca="1" si="30"/>
        <v>41</v>
      </c>
      <c r="AA71">
        <f t="shared" ca="1" si="31"/>
        <v>32</v>
      </c>
      <c r="AB71">
        <f t="shared" ca="1" si="19"/>
        <v>1000</v>
      </c>
      <c r="AD71">
        <f t="shared" ca="1" si="20"/>
        <v>1</v>
      </c>
      <c r="AE71">
        <f t="shared" ca="1" si="21"/>
        <v>0</v>
      </c>
      <c r="AF71" s="2">
        <f t="shared" ca="1" si="22"/>
        <v>1.6400000000000002E-3</v>
      </c>
      <c r="AG71" s="14">
        <f t="shared" si="23"/>
        <v>2.0000000000000004E-2</v>
      </c>
    </row>
    <row r="72" spans="14:33" x14ac:dyDescent="0.25">
      <c r="N72" s="7">
        <f t="shared" si="24"/>
        <v>6.6999999999999922</v>
      </c>
      <c r="O72" s="19">
        <f t="shared" si="25"/>
        <v>938.50993254462674</v>
      </c>
      <c r="P72" s="2">
        <f t="shared" si="26"/>
        <v>34.796292407463113</v>
      </c>
      <c r="Q72" s="2">
        <f t="shared" si="27"/>
        <v>26.693775047910332</v>
      </c>
      <c r="R72">
        <f t="shared" si="16"/>
        <v>1000.0000000000002</v>
      </c>
      <c r="T72" s="2">
        <f t="shared" si="17"/>
        <v>1.3062666416052526</v>
      </c>
      <c r="U72" s="8">
        <f t="shared" si="18"/>
        <v>0.69592584814926228</v>
      </c>
      <c r="X72" s="7">
        <f t="shared" si="28"/>
        <v>6.6999999999999922</v>
      </c>
      <c r="Y72">
        <f t="shared" ca="1" si="29"/>
        <v>926</v>
      </c>
      <c r="Z72">
        <f t="shared" ca="1" si="30"/>
        <v>42</v>
      </c>
      <c r="AA72">
        <f t="shared" ca="1" si="31"/>
        <v>32</v>
      </c>
      <c r="AB72">
        <f t="shared" ca="1" si="19"/>
        <v>1000</v>
      </c>
      <c r="AD72">
        <f t="shared" ca="1" si="20"/>
        <v>2</v>
      </c>
      <c r="AE72">
        <f t="shared" ca="1" si="21"/>
        <v>0</v>
      </c>
      <c r="AF72" s="2">
        <f t="shared" ca="1" si="22"/>
        <v>1.6800000000000003E-3</v>
      </c>
      <c r="AG72" s="14">
        <f t="shared" si="23"/>
        <v>2.0000000000000004E-2</v>
      </c>
    </row>
    <row r="73" spans="14:33" x14ac:dyDescent="0.25">
      <c r="N73" s="7">
        <f t="shared" si="24"/>
        <v>6.7999999999999918</v>
      </c>
      <c r="O73" s="19">
        <f t="shared" si="25"/>
        <v>937.20366590302149</v>
      </c>
      <c r="P73" s="2">
        <f t="shared" si="26"/>
        <v>35.406633200919103</v>
      </c>
      <c r="Q73" s="2">
        <f t="shared" si="27"/>
        <v>27.389700896059594</v>
      </c>
      <c r="R73">
        <f t="shared" si="16"/>
        <v>1000.0000000000002</v>
      </c>
      <c r="T73" s="2">
        <f t="shared" si="17"/>
        <v>1.3273290573274008</v>
      </c>
      <c r="U73" s="8">
        <f t="shared" si="18"/>
        <v>0.70813266401838215</v>
      </c>
      <c r="X73" s="7">
        <f t="shared" si="28"/>
        <v>6.7999999999999918</v>
      </c>
      <c r="Y73">
        <f t="shared" ca="1" si="29"/>
        <v>924</v>
      </c>
      <c r="Z73">
        <f t="shared" ca="1" si="30"/>
        <v>44</v>
      </c>
      <c r="AA73">
        <f t="shared" ca="1" si="31"/>
        <v>32</v>
      </c>
      <c r="AB73">
        <f t="shared" ca="1" si="19"/>
        <v>1000</v>
      </c>
      <c r="AD73">
        <f t="shared" ca="1" si="20"/>
        <v>0</v>
      </c>
      <c r="AE73">
        <f t="shared" ca="1" si="21"/>
        <v>1</v>
      </c>
      <c r="AF73" s="2">
        <f t="shared" ca="1" si="22"/>
        <v>1.7600000000000003E-3</v>
      </c>
      <c r="AG73" s="14">
        <f t="shared" si="23"/>
        <v>2.0000000000000004E-2</v>
      </c>
    </row>
    <row r="74" spans="14:33" x14ac:dyDescent="0.25">
      <c r="N74" s="7">
        <f t="shared" si="24"/>
        <v>6.8999999999999915</v>
      </c>
      <c r="O74" s="19">
        <f t="shared" si="25"/>
        <v>935.87633684569414</v>
      </c>
      <c r="P74" s="2">
        <f t="shared" si="26"/>
        <v>36.025829594228128</v>
      </c>
      <c r="Q74" s="2">
        <f t="shared" si="27"/>
        <v>28.097833560077977</v>
      </c>
      <c r="R74">
        <f t="shared" si="16"/>
        <v>1000.0000000000002</v>
      </c>
      <c r="T74" s="2">
        <f t="shared" si="17"/>
        <v>1.3486288572989371</v>
      </c>
      <c r="U74" s="8">
        <f t="shared" si="18"/>
        <v>0.72051659188456263</v>
      </c>
      <c r="X74" s="7">
        <f t="shared" si="28"/>
        <v>6.8999999999999915</v>
      </c>
      <c r="Y74">
        <f t="shared" ca="1" si="29"/>
        <v>924</v>
      </c>
      <c r="Z74">
        <f t="shared" ca="1" si="30"/>
        <v>43</v>
      </c>
      <c r="AA74">
        <f t="shared" ca="1" si="31"/>
        <v>33</v>
      </c>
      <c r="AB74">
        <f t="shared" ca="1" si="19"/>
        <v>1000</v>
      </c>
      <c r="AD74">
        <f t="shared" ca="1" si="20"/>
        <v>1</v>
      </c>
      <c r="AE74">
        <f t="shared" ca="1" si="21"/>
        <v>2</v>
      </c>
      <c r="AF74" s="2">
        <f t="shared" ca="1" si="22"/>
        <v>1.7200000000000002E-3</v>
      </c>
      <c r="AG74" s="14">
        <f t="shared" si="23"/>
        <v>2.0000000000000004E-2</v>
      </c>
    </row>
    <row r="75" spans="14:33" x14ac:dyDescent="0.25">
      <c r="N75" s="7">
        <f t="shared" si="24"/>
        <v>6.9999999999999911</v>
      </c>
      <c r="O75" s="19">
        <f t="shared" si="25"/>
        <v>934.52770798839515</v>
      </c>
      <c r="P75" s="2">
        <f t="shared" si="26"/>
        <v>36.653941859642501</v>
      </c>
      <c r="Q75" s="2">
        <f t="shared" si="27"/>
        <v>28.818350151962541</v>
      </c>
      <c r="R75">
        <f t="shared" si="16"/>
        <v>1000.0000000000002</v>
      </c>
      <c r="T75" s="2">
        <f t="shared" si="17"/>
        <v>1.3701649709932642</v>
      </c>
      <c r="U75" s="8">
        <f t="shared" si="18"/>
        <v>0.73307883719285005</v>
      </c>
      <c r="X75" s="7">
        <f t="shared" si="28"/>
        <v>6.9999999999999911</v>
      </c>
      <c r="Y75">
        <f t="shared" ca="1" si="29"/>
        <v>923</v>
      </c>
      <c r="Z75">
        <f t="shared" ca="1" si="30"/>
        <v>42</v>
      </c>
      <c r="AA75">
        <f t="shared" ca="1" si="31"/>
        <v>35</v>
      </c>
      <c r="AB75">
        <f t="shared" ca="1" si="19"/>
        <v>1000</v>
      </c>
      <c r="AD75">
        <f t="shared" ca="1" si="20"/>
        <v>3</v>
      </c>
      <c r="AE75">
        <f t="shared" ca="1" si="21"/>
        <v>1</v>
      </c>
      <c r="AF75" s="2">
        <f t="shared" ca="1" si="22"/>
        <v>1.6800000000000003E-3</v>
      </c>
      <c r="AG75" s="14">
        <f t="shared" si="23"/>
        <v>2.0000000000000004E-2</v>
      </c>
    </row>
    <row r="76" spans="14:33" x14ac:dyDescent="0.25">
      <c r="N76" s="7">
        <f t="shared" si="24"/>
        <v>7.0999999999999908</v>
      </c>
      <c r="O76" s="19">
        <f t="shared" si="25"/>
        <v>933.15754301740185</v>
      </c>
      <c r="P76" s="2">
        <f t="shared" si="26"/>
        <v>37.291027993442917</v>
      </c>
      <c r="Q76" s="2">
        <f t="shared" si="27"/>
        <v>29.55142898915539</v>
      </c>
      <c r="R76">
        <f t="shared" si="16"/>
        <v>1000.0000000000001</v>
      </c>
      <c r="T76" s="2">
        <f t="shared" si="17"/>
        <v>1.3919361623581741</v>
      </c>
      <c r="U76" s="8">
        <f t="shared" si="18"/>
        <v>0.74582055986885842</v>
      </c>
      <c r="X76" s="7">
        <f t="shared" si="28"/>
        <v>7.0999999999999908</v>
      </c>
      <c r="Y76">
        <f t="shared" ca="1" si="29"/>
        <v>920</v>
      </c>
      <c r="Z76">
        <f t="shared" ca="1" si="30"/>
        <v>44</v>
      </c>
      <c r="AA76">
        <f t="shared" ca="1" si="31"/>
        <v>36</v>
      </c>
      <c r="AB76">
        <f t="shared" ca="1" si="19"/>
        <v>1000</v>
      </c>
      <c r="AD76">
        <f t="shared" ca="1" si="20"/>
        <v>1</v>
      </c>
      <c r="AE76">
        <f t="shared" ca="1" si="21"/>
        <v>1</v>
      </c>
      <c r="AF76" s="2">
        <f t="shared" ca="1" si="22"/>
        <v>1.7600000000000003E-3</v>
      </c>
      <c r="AG76" s="14">
        <f t="shared" si="23"/>
        <v>2.0000000000000004E-2</v>
      </c>
    </row>
    <row r="77" spans="14:33" x14ac:dyDescent="0.25">
      <c r="N77" s="7">
        <f t="shared" si="24"/>
        <v>7.1999999999999904</v>
      </c>
      <c r="O77" s="19">
        <f t="shared" si="25"/>
        <v>931.76560685504364</v>
      </c>
      <c r="P77" s="2">
        <f t="shared" si="26"/>
        <v>37.937143595932227</v>
      </c>
      <c r="Q77" s="2">
        <f t="shared" si="27"/>
        <v>30.297249549024247</v>
      </c>
      <c r="R77">
        <f t="shared" si="16"/>
        <v>1000.0000000000001</v>
      </c>
      <c r="T77" s="2">
        <f t="shared" si="17"/>
        <v>1.4139410250004294</v>
      </c>
      <c r="U77" s="8">
        <f t="shared" si="18"/>
        <v>0.75874287191864465</v>
      </c>
      <c r="X77" s="7">
        <f t="shared" si="28"/>
        <v>7.1999999999999904</v>
      </c>
      <c r="Y77">
        <f t="shared" ca="1" si="29"/>
        <v>919</v>
      </c>
      <c r="Z77">
        <f t="shared" ca="1" si="30"/>
        <v>44</v>
      </c>
      <c r="AA77">
        <f t="shared" ca="1" si="31"/>
        <v>37</v>
      </c>
      <c r="AB77">
        <f t="shared" ca="1" si="19"/>
        <v>1000</v>
      </c>
      <c r="AD77">
        <f t="shared" ca="1" si="20"/>
        <v>4</v>
      </c>
      <c r="AE77">
        <f t="shared" ca="1" si="21"/>
        <v>2</v>
      </c>
      <c r="AF77" s="2">
        <f t="shared" ca="1" si="22"/>
        <v>1.7600000000000003E-3</v>
      </c>
      <c r="AG77" s="14">
        <f t="shared" si="23"/>
        <v>2.0000000000000004E-2</v>
      </c>
    </row>
    <row r="78" spans="14:33" x14ac:dyDescent="0.25">
      <c r="N78" s="7">
        <f t="shared" si="24"/>
        <v>7.2999999999999901</v>
      </c>
      <c r="O78" s="19">
        <f t="shared" si="25"/>
        <v>930.3516658300432</v>
      </c>
      <c r="P78" s="2">
        <f t="shared" si="26"/>
        <v>38.592341749014011</v>
      </c>
      <c r="Q78" s="2">
        <f t="shared" si="27"/>
        <v>31.055992420942893</v>
      </c>
      <c r="R78">
        <f t="shared" si="16"/>
        <v>1000.0000000000001</v>
      </c>
      <c r="T78" s="2">
        <f t="shared" si="17"/>
        <v>1.4361779773791006</v>
      </c>
      <c r="U78" s="8">
        <f t="shared" si="18"/>
        <v>0.77184683498028028</v>
      </c>
      <c r="X78" s="7">
        <f t="shared" si="28"/>
        <v>7.2999999999999901</v>
      </c>
      <c r="Y78">
        <f t="shared" ca="1" si="29"/>
        <v>915</v>
      </c>
      <c r="Z78">
        <f t="shared" ca="1" si="30"/>
        <v>46</v>
      </c>
      <c r="AA78">
        <f t="shared" ca="1" si="31"/>
        <v>39</v>
      </c>
      <c r="AB78">
        <f t="shared" ca="1" si="19"/>
        <v>1000</v>
      </c>
      <c r="AD78">
        <f t="shared" ca="1" si="20"/>
        <v>3</v>
      </c>
      <c r="AE78">
        <f t="shared" ca="1" si="21"/>
        <v>3</v>
      </c>
      <c r="AF78" s="2">
        <f t="shared" ca="1" si="22"/>
        <v>1.8400000000000005E-3</v>
      </c>
      <c r="AG78" s="14">
        <f t="shared" si="23"/>
        <v>2.0000000000000004E-2</v>
      </c>
    </row>
    <row r="79" spans="14:33" x14ac:dyDescent="0.25">
      <c r="N79" s="7">
        <f t="shared" si="24"/>
        <v>7.3999999999999897</v>
      </c>
      <c r="O79" s="19">
        <f t="shared" si="25"/>
        <v>928.91548785266411</v>
      </c>
      <c r="P79" s="2">
        <f t="shared" si="26"/>
        <v>39.256672891412833</v>
      </c>
      <c r="Q79" s="2">
        <f t="shared" si="27"/>
        <v>31.827839255923173</v>
      </c>
      <c r="R79">
        <f t="shared" si="16"/>
        <v>1000.0000000000001</v>
      </c>
      <c r="T79" s="2">
        <f t="shared" si="17"/>
        <v>1.4586452580159683</v>
      </c>
      <c r="U79" s="8">
        <f t="shared" si="18"/>
        <v>0.78513345782825672</v>
      </c>
      <c r="X79" s="7">
        <f t="shared" si="28"/>
        <v>7.3999999999999897</v>
      </c>
      <c r="Y79">
        <f t="shared" ca="1" si="29"/>
        <v>912</v>
      </c>
      <c r="Z79">
        <f t="shared" ca="1" si="30"/>
        <v>46</v>
      </c>
      <c r="AA79">
        <f t="shared" ca="1" si="31"/>
        <v>42</v>
      </c>
      <c r="AB79">
        <f t="shared" ca="1" si="19"/>
        <v>1000</v>
      </c>
      <c r="AD79">
        <f t="shared" ca="1" si="20"/>
        <v>3</v>
      </c>
      <c r="AE79">
        <f t="shared" ca="1" si="21"/>
        <v>1</v>
      </c>
      <c r="AF79" s="2">
        <f t="shared" ca="1" si="22"/>
        <v>1.8400000000000005E-3</v>
      </c>
      <c r="AG79" s="14">
        <f t="shared" si="23"/>
        <v>2.0000000000000004E-2</v>
      </c>
    </row>
    <row r="80" spans="14:33" x14ac:dyDescent="0.25">
      <c r="N80" s="7">
        <f t="shared" si="24"/>
        <v>7.4999999999999893</v>
      </c>
      <c r="O80" s="19">
        <f t="shared" si="25"/>
        <v>927.45684259464815</v>
      </c>
      <c r="P80" s="2">
        <f t="shared" si="26"/>
        <v>39.930184691600545</v>
      </c>
      <c r="Q80" s="2">
        <f t="shared" si="27"/>
        <v>32.612972713751432</v>
      </c>
      <c r="R80">
        <f t="shared" si="16"/>
        <v>1000.0000000000001</v>
      </c>
      <c r="T80" s="2">
        <f t="shared" si="17"/>
        <v>1.4813409207317201</v>
      </c>
      <c r="U80" s="8">
        <f t="shared" si="18"/>
        <v>0.79860369383201091</v>
      </c>
      <c r="X80" s="7">
        <f t="shared" si="28"/>
        <v>7.4999999999999893</v>
      </c>
      <c r="Y80">
        <f t="shared" ca="1" si="29"/>
        <v>909</v>
      </c>
      <c r="Z80">
        <f t="shared" ca="1" si="30"/>
        <v>48</v>
      </c>
      <c r="AA80">
        <f t="shared" ca="1" si="31"/>
        <v>43</v>
      </c>
      <c r="AB80">
        <f t="shared" ca="1" si="19"/>
        <v>1000</v>
      </c>
      <c r="AD80">
        <f t="shared" ca="1" si="20"/>
        <v>0</v>
      </c>
      <c r="AE80">
        <f t="shared" ca="1" si="21"/>
        <v>0</v>
      </c>
      <c r="AF80" s="2">
        <f t="shared" ca="1" si="22"/>
        <v>1.9200000000000003E-3</v>
      </c>
      <c r="AG80" s="14">
        <f t="shared" si="23"/>
        <v>2.0000000000000004E-2</v>
      </c>
    </row>
    <row r="81" spans="14:33" x14ac:dyDescent="0.25">
      <c r="N81" s="7">
        <f t="shared" si="24"/>
        <v>7.599999999999989</v>
      </c>
      <c r="O81" s="19">
        <f t="shared" si="25"/>
        <v>925.97550167391648</v>
      </c>
      <c r="P81" s="2">
        <f t="shared" si="26"/>
        <v>40.612921918500248</v>
      </c>
      <c r="Q81" s="2">
        <f t="shared" si="27"/>
        <v>33.411576407583446</v>
      </c>
      <c r="R81">
        <f t="shared" si="16"/>
        <v>1000.0000000000001</v>
      </c>
      <c r="T81" s="2">
        <f t="shared" si="17"/>
        <v>1.5042628299170751</v>
      </c>
      <c r="U81" s="8">
        <f t="shared" si="18"/>
        <v>0.812258438370005</v>
      </c>
      <c r="X81" s="7">
        <f t="shared" si="28"/>
        <v>7.599999999999989</v>
      </c>
      <c r="Y81">
        <f t="shared" ca="1" si="29"/>
        <v>909</v>
      </c>
      <c r="Z81">
        <f t="shared" ca="1" si="30"/>
        <v>48</v>
      </c>
      <c r="AA81">
        <f t="shared" ca="1" si="31"/>
        <v>43</v>
      </c>
      <c r="AB81">
        <f t="shared" ca="1" si="19"/>
        <v>1000</v>
      </c>
      <c r="AD81">
        <f t="shared" ca="1" si="20"/>
        <v>1</v>
      </c>
      <c r="AE81">
        <f t="shared" ca="1" si="21"/>
        <v>1</v>
      </c>
      <c r="AF81" s="2">
        <f t="shared" ca="1" si="22"/>
        <v>1.9200000000000003E-3</v>
      </c>
      <c r="AG81" s="14">
        <f t="shared" si="23"/>
        <v>2.0000000000000004E-2</v>
      </c>
    </row>
    <row r="82" spans="14:33" x14ac:dyDescent="0.25">
      <c r="N82" s="7">
        <f t="shared" si="24"/>
        <v>7.6999999999999886</v>
      </c>
      <c r="O82" s="19">
        <f t="shared" si="25"/>
        <v>924.47123884399946</v>
      </c>
      <c r="P82" s="2">
        <f t="shared" si="26"/>
        <v>41.304926310047321</v>
      </c>
      <c r="Q82" s="2">
        <f t="shared" si="27"/>
        <v>34.223834845953448</v>
      </c>
      <c r="R82">
        <f t="shared" si="16"/>
        <v>1000.0000000000002</v>
      </c>
      <c r="T82" s="2">
        <f t="shared" si="17"/>
        <v>1.5274086558483821</v>
      </c>
      <c r="U82" s="8">
        <f t="shared" si="18"/>
        <v>0.82609852620094648</v>
      </c>
      <c r="X82" s="7">
        <f t="shared" si="28"/>
        <v>7.6999999999999886</v>
      </c>
      <c r="Y82">
        <f t="shared" ca="1" si="29"/>
        <v>908</v>
      </c>
      <c r="Z82">
        <f t="shared" ca="1" si="30"/>
        <v>48</v>
      </c>
      <c r="AA82">
        <f t="shared" ca="1" si="31"/>
        <v>44</v>
      </c>
      <c r="AB82">
        <f t="shared" ca="1" si="19"/>
        <v>1000</v>
      </c>
      <c r="AD82">
        <f t="shared" ca="1" si="20"/>
        <v>2</v>
      </c>
      <c r="AE82">
        <f t="shared" ca="1" si="21"/>
        <v>0</v>
      </c>
      <c r="AF82" s="2">
        <f t="shared" ca="1" si="22"/>
        <v>1.9200000000000003E-3</v>
      </c>
      <c r="AG82" s="14">
        <f t="shared" si="23"/>
        <v>2.0000000000000004E-2</v>
      </c>
    </row>
    <row r="83" spans="14:33" x14ac:dyDescent="0.25">
      <c r="N83" s="7">
        <f t="shared" si="24"/>
        <v>7.7999999999999883</v>
      </c>
      <c r="O83" s="19">
        <f t="shared" si="25"/>
        <v>922.94383018815108</v>
      </c>
      <c r="P83" s="2">
        <f t="shared" si="26"/>
        <v>42.00623643969476</v>
      </c>
      <c r="Q83" s="2">
        <f t="shared" si="27"/>
        <v>35.049933372154392</v>
      </c>
      <c r="R83">
        <f t="shared" si="16"/>
        <v>1000.0000000000003</v>
      </c>
      <c r="T83" s="2">
        <f t="shared" si="17"/>
        <v>1.5507758700576388</v>
      </c>
      <c r="U83" s="8">
        <f t="shared" si="18"/>
        <v>0.84012472879389533</v>
      </c>
      <c r="X83" s="7">
        <f t="shared" si="28"/>
        <v>7.7999999999999883</v>
      </c>
      <c r="Y83">
        <f t="shared" ca="1" si="29"/>
        <v>906</v>
      </c>
      <c r="Z83">
        <f t="shared" ca="1" si="30"/>
        <v>50</v>
      </c>
      <c r="AA83">
        <f t="shared" ca="1" si="31"/>
        <v>44</v>
      </c>
      <c r="AB83">
        <f t="shared" ca="1" si="19"/>
        <v>1000</v>
      </c>
      <c r="AD83">
        <f t="shared" ca="1" si="20"/>
        <v>1</v>
      </c>
      <c r="AE83">
        <f t="shared" ca="1" si="21"/>
        <v>2</v>
      </c>
      <c r="AF83" s="2">
        <f t="shared" ca="1" si="22"/>
        <v>2E-3</v>
      </c>
      <c r="AG83" s="14">
        <f t="shared" si="23"/>
        <v>2.0000000000000004E-2</v>
      </c>
    </row>
    <row r="84" spans="14:33" x14ac:dyDescent="0.25">
      <c r="N84" s="7">
        <f t="shared" si="24"/>
        <v>7.8999999999999879</v>
      </c>
      <c r="O84" s="19">
        <f t="shared" si="25"/>
        <v>921.39305431809339</v>
      </c>
      <c r="P84" s="2">
        <f t="shared" si="26"/>
        <v>42.716887580958506</v>
      </c>
      <c r="Q84" s="2">
        <f t="shared" si="27"/>
        <v>35.890058100948288</v>
      </c>
      <c r="R84">
        <f t="shared" si="16"/>
        <v>1000.0000000000002</v>
      </c>
      <c r="T84" s="2">
        <f t="shared" si="17"/>
        <v>1.5743617407672801</v>
      </c>
      <c r="U84" s="8">
        <f t="shared" si="18"/>
        <v>0.85433775161917025</v>
      </c>
      <c r="X84" s="7">
        <f t="shared" si="28"/>
        <v>7.8999999999999879</v>
      </c>
      <c r="Y84">
        <f t="shared" ca="1" si="29"/>
        <v>905</v>
      </c>
      <c r="Z84">
        <f t="shared" ca="1" si="30"/>
        <v>49</v>
      </c>
      <c r="AA84">
        <f t="shared" ca="1" si="31"/>
        <v>46</v>
      </c>
      <c r="AB84">
        <f t="shared" ca="1" si="19"/>
        <v>1000</v>
      </c>
      <c r="AD84">
        <f t="shared" ca="1" si="20"/>
        <v>1</v>
      </c>
      <c r="AE84">
        <f t="shared" ca="1" si="21"/>
        <v>0</v>
      </c>
      <c r="AF84" s="2">
        <f t="shared" ca="1" si="22"/>
        <v>1.9600000000000004E-3</v>
      </c>
      <c r="AG84" s="14">
        <f t="shared" si="23"/>
        <v>2.0000000000000004E-2</v>
      </c>
    </row>
    <row r="85" spans="14:33" x14ac:dyDescent="0.25">
      <c r="N85" s="7">
        <f t="shared" si="24"/>
        <v>7.9999999999999876</v>
      </c>
      <c r="O85" s="19">
        <f t="shared" si="25"/>
        <v>919.81869257732615</v>
      </c>
      <c r="P85" s="2">
        <f t="shared" si="26"/>
        <v>43.436911570106616</v>
      </c>
      <c r="Q85" s="2">
        <f t="shared" si="27"/>
        <v>36.744395852567457</v>
      </c>
      <c r="R85">
        <f t="shared" si="16"/>
        <v>1000.0000000000002</v>
      </c>
      <c r="T85" s="2">
        <f t="shared" si="17"/>
        <v>1.5981633284004964</v>
      </c>
      <c r="U85" s="8">
        <f t="shared" si="18"/>
        <v>0.86873823140213247</v>
      </c>
      <c r="X85" s="7">
        <f t="shared" si="28"/>
        <v>7.9999999999999876</v>
      </c>
      <c r="Y85">
        <f t="shared" ca="1" si="29"/>
        <v>904</v>
      </c>
      <c r="Z85">
        <f t="shared" ca="1" si="30"/>
        <v>50</v>
      </c>
      <c r="AA85">
        <f t="shared" ca="1" si="31"/>
        <v>46</v>
      </c>
      <c r="AB85">
        <f t="shared" ca="1" si="19"/>
        <v>1000</v>
      </c>
      <c r="AD85">
        <f t="shared" ca="1" si="20"/>
        <v>1</v>
      </c>
      <c r="AE85">
        <f t="shared" ca="1" si="21"/>
        <v>2</v>
      </c>
      <c r="AF85" s="2">
        <f t="shared" ca="1" si="22"/>
        <v>2E-3</v>
      </c>
      <c r="AG85" s="14">
        <f t="shared" si="23"/>
        <v>2.0000000000000004E-2</v>
      </c>
    </row>
    <row r="86" spans="14:33" x14ac:dyDescent="0.25">
      <c r="N86" s="7">
        <f t="shared" si="24"/>
        <v>8.0999999999999872</v>
      </c>
      <c r="O86" s="19">
        <f t="shared" si="25"/>
        <v>918.22052924892569</v>
      </c>
      <c r="P86" s="2">
        <f t="shared" si="26"/>
        <v>44.166336667104979</v>
      </c>
      <c r="Q86" s="2">
        <f t="shared" si="27"/>
        <v>37.613134083969591</v>
      </c>
      <c r="R86">
        <f t="shared" si="16"/>
        <v>1000.0000000000002</v>
      </c>
      <c r="T86" s="2">
        <f t="shared" si="17"/>
        <v>1.6221774811782148</v>
      </c>
      <c r="U86" s="8">
        <f t="shared" si="18"/>
        <v>0.88332673334209977</v>
      </c>
      <c r="X86" s="7">
        <f t="shared" si="28"/>
        <v>8.0999999999999872</v>
      </c>
      <c r="Y86">
        <f t="shared" ca="1" si="29"/>
        <v>903</v>
      </c>
      <c r="Z86">
        <f t="shared" ca="1" si="30"/>
        <v>49</v>
      </c>
      <c r="AA86">
        <f t="shared" ca="1" si="31"/>
        <v>48</v>
      </c>
      <c r="AB86">
        <f t="shared" ca="1" si="19"/>
        <v>1000</v>
      </c>
      <c r="AD86">
        <f t="shared" ca="1" si="20"/>
        <v>0</v>
      </c>
      <c r="AE86">
        <f t="shared" ca="1" si="21"/>
        <v>0</v>
      </c>
      <c r="AF86" s="2">
        <f t="shared" ca="1" si="22"/>
        <v>1.9600000000000004E-3</v>
      </c>
      <c r="AG86" s="14">
        <f t="shared" si="23"/>
        <v>2.0000000000000004E-2</v>
      </c>
    </row>
    <row r="87" spans="14:33" x14ac:dyDescent="0.25">
      <c r="N87" s="7">
        <f t="shared" si="24"/>
        <v>8.1999999999999869</v>
      </c>
      <c r="O87" s="19">
        <f t="shared" si="25"/>
        <v>916.59835176774743</v>
      </c>
      <c r="P87" s="2">
        <f t="shared" si="26"/>
        <v>44.905187414941089</v>
      </c>
      <c r="Q87" s="2">
        <f t="shared" si="27"/>
        <v>38.496460817311693</v>
      </c>
      <c r="R87">
        <f t="shared" si="16"/>
        <v>1000.0000000000002</v>
      </c>
      <c r="T87" s="2">
        <f t="shared" si="17"/>
        <v>1.6464008308142721</v>
      </c>
      <c r="U87" s="8">
        <f t="shared" si="18"/>
        <v>0.89810374829882189</v>
      </c>
      <c r="X87" s="7">
        <f t="shared" si="28"/>
        <v>8.1999999999999869</v>
      </c>
      <c r="Y87">
        <f t="shared" ca="1" si="29"/>
        <v>903</v>
      </c>
      <c r="Z87">
        <f t="shared" ca="1" si="30"/>
        <v>49</v>
      </c>
      <c r="AA87">
        <f t="shared" ca="1" si="31"/>
        <v>48</v>
      </c>
      <c r="AB87">
        <f t="shared" ca="1" si="19"/>
        <v>1000</v>
      </c>
      <c r="AD87">
        <f t="shared" ca="1" si="20"/>
        <v>4</v>
      </c>
      <c r="AE87">
        <f t="shared" ca="1" si="21"/>
        <v>1</v>
      </c>
      <c r="AF87" s="2">
        <f t="shared" ca="1" si="22"/>
        <v>1.9600000000000004E-3</v>
      </c>
      <c r="AG87" s="14">
        <f t="shared" si="23"/>
        <v>2.0000000000000004E-2</v>
      </c>
    </row>
    <row r="88" spans="14:33" x14ac:dyDescent="0.25">
      <c r="N88" s="7">
        <f t="shared" si="24"/>
        <v>8.2999999999999865</v>
      </c>
      <c r="O88" s="19">
        <f t="shared" si="25"/>
        <v>914.95195093693314</v>
      </c>
      <c r="P88" s="2">
        <f t="shared" si="26"/>
        <v>45.653484497456539</v>
      </c>
      <c r="Q88" s="2">
        <f t="shared" si="27"/>
        <v>39.394564565610516</v>
      </c>
      <c r="R88">
        <f t="shared" si="16"/>
        <v>1000.0000000000002</v>
      </c>
      <c r="T88" s="2">
        <f t="shared" si="17"/>
        <v>1.6708297883206757</v>
      </c>
      <c r="U88" s="8">
        <f t="shared" si="18"/>
        <v>0.91306968994913085</v>
      </c>
      <c r="X88" s="7">
        <f t="shared" si="28"/>
        <v>8.2999999999999865</v>
      </c>
      <c r="Y88">
        <f t="shared" ca="1" si="29"/>
        <v>899</v>
      </c>
      <c r="Z88">
        <f t="shared" ca="1" si="30"/>
        <v>52</v>
      </c>
      <c r="AA88">
        <f t="shared" ca="1" si="31"/>
        <v>49</v>
      </c>
      <c r="AB88">
        <f t="shared" ca="1" si="19"/>
        <v>1000</v>
      </c>
      <c r="AD88">
        <f t="shared" ca="1" si="20"/>
        <v>1</v>
      </c>
      <c r="AE88">
        <f t="shared" ca="1" si="21"/>
        <v>1</v>
      </c>
      <c r="AF88" s="2">
        <f t="shared" ca="1" si="22"/>
        <v>2.0799999999999998E-3</v>
      </c>
      <c r="AG88" s="14">
        <f t="shared" si="23"/>
        <v>2.0000000000000004E-2</v>
      </c>
    </row>
    <row r="89" spans="14:33" x14ac:dyDescent="0.25">
      <c r="N89" s="7">
        <f t="shared" si="24"/>
        <v>8.3999999999999861</v>
      </c>
      <c r="O89" s="19">
        <f t="shared" si="25"/>
        <v>913.28112114861244</v>
      </c>
      <c r="P89" s="2">
        <f t="shared" si="26"/>
        <v>46.41124459582808</v>
      </c>
      <c r="Q89" s="2">
        <f t="shared" si="27"/>
        <v>40.307634255559648</v>
      </c>
      <c r="R89">
        <f t="shared" si="16"/>
        <v>1000.0000000000001</v>
      </c>
      <c r="T89" s="2">
        <f t="shared" si="17"/>
        <v>1.6954605399352145</v>
      </c>
      <c r="U89" s="8">
        <f t="shared" si="18"/>
        <v>0.92822489191656166</v>
      </c>
      <c r="X89" s="7">
        <f t="shared" si="28"/>
        <v>8.3999999999999861</v>
      </c>
      <c r="Y89">
        <f t="shared" ca="1" si="29"/>
        <v>898</v>
      </c>
      <c r="Z89">
        <f t="shared" ca="1" si="30"/>
        <v>52</v>
      </c>
      <c r="AA89">
        <f t="shared" ca="1" si="31"/>
        <v>50</v>
      </c>
      <c r="AB89">
        <f t="shared" ca="1" si="19"/>
        <v>1000</v>
      </c>
      <c r="AD89">
        <f t="shared" ca="1" si="20"/>
        <v>1</v>
      </c>
      <c r="AE89">
        <f t="shared" ca="1" si="21"/>
        <v>1</v>
      </c>
      <c r="AF89" s="2">
        <f t="shared" ca="1" si="22"/>
        <v>2.0799999999999998E-3</v>
      </c>
      <c r="AG89" s="14">
        <f t="shared" si="23"/>
        <v>2.0000000000000004E-2</v>
      </c>
    </row>
    <row r="90" spans="14:33" x14ac:dyDescent="0.25">
      <c r="N90" s="7">
        <f t="shared" si="24"/>
        <v>8.4999999999999858</v>
      </c>
      <c r="O90" s="19">
        <f t="shared" si="25"/>
        <v>911.58566060867724</v>
      </c>
      <c r="P90" s="2">
        <f t="shared" si="26"/>
        <v>47.178480243846728</v>
      </c>
      <c r="Q90" s="2">
        <f t="shared" si="27"/>
        <v>41.235859147476212</v>
      </c>
      <c r="R90">
        <f t="shared" si="16"/>
        <v>1000.0000000000001</v>
      </c>
      <c r="T90" s="2">
        <f t="shared" si="17"/>
        <v>1.7202890431840183</v>
      </c>
      <c r="U90" s="8">
        <f t="shared" si="18"/>
        <v>0.94356960487693464</v>
      </c>
      <c r="X90" s="7">
        <f t="shared" si="28"/>
        <v>8.4999999999999858</v>
      </c>
      <c r="Y90">
        <f t="shared" ca="1" si="29"/>
        <v>897</v>
      </c>
      <c r="Z90">
        <f t="shared" ca="1" si="30"/>
        <v>52</v>
      </c>
      <c r="AA90">
        <f t="shared" ca="1" si="31"/>
        <v>51</v>
      </c>
      <c r="AB90">
        <f t="shared" ca="1" si="19"/>
        <v>1000</v>
      </c>
      <c r="AD90">
        <f t="shared" ca="1" si="20"/>
        <v>2</v>
      </c>
      <c r="AE90">
        <f t="shared" ca="1" si="21"/>
        <v>2</v>
      </c>
      <c r="AF90" s="2">
        <f t="shared" ca="1" si="22"/>
        <v>2.0799999999999998E-3</v>
      </c>
      <c r="AG90" s="14">
        <f t="shared" si="23"/>
        <v>2.0000000000000004E-2</v>
      </c>
    </row>
    <row r="91" spans="14:33" x14ac:dyDescent="0.25">
      <c r="N91" s="7">
        <f t="shared" si="24"/>
        <v>8.5999999999999854</v>
      </c>
      <c r="O91" s="19">
        <f t="shared" si="25"/>
        <v>909.86537156549321</v>
      </c>
      <c r="P91" s="2">
        <f t="shared" si="26"/>
        <v>47.955199682153811</v>
      </c>
      <c r="Q91" s="2">
        <f t="shared" si="27"/>
        <v>42.179428752353147</v>
      </c>
      <c r="R91">
        <f t="shared" si="16"/>
        <v>1000.0000000000001</v>
      </c>
      <c r="T91" s="2">
        <f t="shared" si="17"/>
        <v>1.7453110230920121</v>
      </c>
      <c r="U91" s="8">
        <f t="shared" si="18"/>
        <v>0.9591039936430763</v>
      </c>
      <c r="X91" s="7">
        <f t="shared" si="28"/>
        <v>8.5999999999999854</v>
      </c>
      <c r="Y91">
        <f t="shared" ca="1" si="29"/>
        <v>895</v>
      </c>
      <c r="Z91">
        <f t="shared" ca="1" si="30"/>
        <v>52</v>
      </c>
      <c r="AA91">
        <f t="shared" ca="1" si="31"/>
        <v>53</v>
      </c>
      <c r="AB91">
        <f t="shared" ca="1" si="19"/>
        <v>1000</v>
      </c>
      <c r="AD91">
        <f t="shared" ca="1" si="20"/>
        <v>2</v>
      </c>
      <c r="AE91">
        <f t="shared" ca="1" si="21"/>
        <v>0</v>
      </c>
      <c r="AF91" s="2">
        <f t="shared" ca="1" si="22"/>
        <v>2.0799999999999998E-3</v>
      </c>
      <c r="AG91" s="14">
        <f t="shared" si="23"/>
        <v>2.0000000000000004E-2</v>
      </c>
    </row>
    <row r="92" spans="14:33" x14ac:dyDescent="0.25">
      <c r="N92" s="7">
        <f t="shared" si="24"/>
        <v>8.6999999999999851</v>
      </c>
      <c r="O92" s="19">
        <f t="shared" si="25"/>
        <v>908.12006054240123</v>
      </c>
      <c r="P92" s="2">
        <f t="shared" si="26"/>
        <v>48.74140671160275</v>
      </c>
      <c r="Q92" s="2">
        <f t="shared" si="27"/>
        <v>43.138532745996223</v>
      </c>
      <c r="R92">
        <f t="shared" si="16"/>
        <v>1000.0000000000002</v>
      </c>
      <c r="T92" s="2">
        <f t="shared" si="17"/>
        <v>1.7705219685545002</v>
      </c>
      <c r="U92" s="8">
        <f t="shared" si="18"/>
        <v>0.97482813423205517</v>
      </c>
      <c r="X92" s="7">
        <f t="shared" si="28"/>
        <v>8.6999999999999851</v>
      </c>
      <c r="Y92">
        <f t="shared" ca="1" si="29"/>
        <v>893</v>
      </c>
      <c r="Z92">
        <f t="shared" ca="1" si="30"/>
        <v>54</v>
      </c>
      <c r="AA92">
        <f t="shared" ca="1" si="31"/>
        <v>53</v>
      </c>
      <c r="AB92">
        <f t="shared" ca="1" si="19"/>
        <v>1000</v>
      </c>
      <c r="AD92">
        <f t="shared" ca="1" si="20"/>
        <v>3</v>
      </c>
      <c r="AE92">
        <f t="shared" ca="1" si="21"/>
        <v>3</v>
      </c>
      <c r="AF92" s="2">
        <f t="shared" ca="1" si="22"/>
        <v>2.16E-3</v>
      </c>
      <c r="AG92" s="14">
        <f t="shared" si="23"/>
        <v>2.0000000000000004E-2</v>
      </c>
    </row>
    <row r="93" spans="14:33" x14ac:dyDescent="0.25">
      <c r="N93" s="7">
        <f t="shared" si="24"/>
        <v>8.7999999999999847</v>
      </c>
      <c r="O93" s="19">
        <f t="shared" si="25"/>
        <v>906.34953857384676</v>
      </c>
      <c r="P93" s="2">
        <f t="shared" si="26"/>
        <v>49.537100545925192</v>
      </c>
      <c r="Q93" s="2">
        <f t="shared" si="27"/>
        <v>44.113360880228278</v>
      </c>
      <c r="R93">
        <f t="shared" si="16"/>
        <v>1000.0000000000002</v>
      </c>
      <c r="T93" s="2">
        <f t="shared" si="17"/>
        <v>1.7959171288834224</v>
      </c>
      <c r="U93" s="8">
        <f t="shared" si="18"/>
        <v>0.990742010918504</v>
      </c>
      <c r="X93" s="7">
        <f t="shared" si="28"/>
        <v>8.7999999999999847</v>
      </c>
      <c r="Y93">
        <f t="shared" ca="1" si="29"/>
        <v>890</v>
      </c>
      <c r="Z93">
        <f t="shared" ca="1" si="30"/>
        <v>54</v>
      </c>
      <c r="AA93">
        <f t="shared" ca="1" si="31"/>
        <v>56</v>
      </c>
      <c r="AB93">
        <f t="shared" ca="1" si="19"/>
        <v>1000</v>
      </c>
      <c r="AD93">
        <f t="shared" ca="1" si="20"/>
        <v>2</v>
      </c>
      <c r="AE93">
        <f t="shared" ca="1" si="21"/>
        <v>1</v>
      </c>
      <c r="AF93" s="2">
        <f t="shared" ca="1" si="22"/>
        <v>2.16E-3</v>
      </c>
      <c r="AG93" s="14">
        <f t="shared" si="23"/>
        <v>2.0000000000000004E-2</v>
      </c>
    </row>
    <row r="94" spans="14:33" x14ac:dyDescent="0.25">
      <c r="N94" s="7">
        <f t="shared" si="24"/>
        <v>8.8999999999999844</v>
      </c>
      <c r="O94" s="19">
        <f t="shared" si="25"/>
        <v>904.55362144496337</v>
      </c>
      <c r="P94" s="2">
        <f t="shared" si="26"/>
        <v>50.342275663890113</v>
      </c>
      <c r="Q94" s="2">
        <f t="shared" si="27"/>
        <v>45.104102891146781</v>
      </c>
      <c r="R94">
        <f t="shared" si="16"/>
        <v>1000.0000000000002</v>
      </c>
      <c r="T94" s="2">
        <f t="shared" si="17"/>
        <v>1.8214915105420979</v>
      </c>
      <c r="U94" s="8">
        <f t="shared" si="18"/>
        <v>1.0068455132778025</v>
      </c>
      <c r="X94" s="7">
        <f t="shared" si="28"/>
        <v>8.8999999999999844</v>
      </c>
      <c r="Y94">
        <f t="shared" ca="1" si="29"/>
        <v>888</v>
      </c>
      <c r="Z94">
        <f t="shared" ca="1" si="30"/>
        <v>55</v>
      </c>
      <c r="AA94">
        <f t="shared" ca="1" si="31"/>
        <v>57</v>
      </c>
      <c r="AB94">
        <f t="shared" ca="1" si="19"/>
        <v>1000</v>
      </c>
      <c r="AD94">
        <f t="shared" ca="1" si="20"/>
        <v>2</v>
      </c>
      <c r="AE94">
        <f t="shared" ca="1" si="21"/>
        <v>3</v>
      </c>
      <c r="AF94" s="2">
        <f t="shared" ca="1" si="22"/>
        <v>2.2000000000000001E-3</v>
      </c>
      <c r="AG94" s="14">
        <f t="shared" si="23"/>
        <v>2.0000000000000004E-2</v>
      </c>
    </row>
    <row r="95" spans="14:33" x14ac:dyDescent="0.25">
      <c r="N95" s="7">
        <f t="shared" si="24"/>
        <v>8.999999999999984</v>
      </c>
      <c r="O95" s="19">
        <f t="shared" si="25"/>
        <v>902.73212993442132</v>
      </c>
      <c r="P95" s="2">
        <f t="shared" si="26"/>
        <v>51.156921661154406</v>
      </c>
      <c r="Q95" s="2">
        <f t="shared" si="27"/>
        <v>46.110948404424583</v>
      </c>
      <c r="R95">
        <f t="shared" si="16"/>
        <v>1000.0000000000003</v>
      </c>
      <c r="T95" s="2">
        <f t="shared" si="17"/>
        <v>1.84723987408249</v>
      </c>
      <c r="U95" s="8">
        <f t="shared" si="18"/>
        <v>1.0231384332230882</v>
      </c>
      <c r="X95" s="7">
        <f t="shared" si="28"/>
        <v>8.999999999999984</v>
      </c>
      <c r="Y95">
        <f t="shared" ca="1" si="29"/>
        <v>886</v>
      </c>
      <c r="Z95">
        <f t="shared" ca="1" si="30"/>
        <v>54</v>
      </c>
      <c r="AA95">
        <f t="shared" ca="1" si="31"/>
        <v>60</v>
      </c>
      <c r="AB95">
        <f t="shared" ca="1" si="19"/>
        <v>1000</v>
      </c>
      <c r="AD95">
        <f t="shared" ca="1" si="20"/>
        <v>1</v>
      </c>
      <c r="AE95">
        <f t="shared" ca="1" si="21"/>
        <v>2</v>
      </c>
      <c r="AF95" s="2">
        <f t="shared" ca="1" si="22"/>
        <v>2.16E-3</v>
      </c>
      <c r="AG95" s="14">
        <f t="shared" si="23"/>
        <v>2.0000000000000004E-2</v>
      </c>
    </row>
    <row r="96" spans="14:33" x14ac:dyDescent="0.25">
      <c r="N96" s="7">
        <f t="shared" si="24"/>
        <v>9.0999999999999837</v>
      </c>
      <c r="O96" s="19">
        <f t="shared" si="25"/>
        <v>900.88489006033888</v>
      </c>
      <c r="P96" s="2">
        <f t="shared" si="26"/>
        <v>51.981023102013808</v>
      </c>
      <c r="Q96" s="2">
        <f t="shared" si="27"/>
        <v>47.134086837647672</v>
      </c>
      <c r="R96">
        <f t="shared" si="16"/>
        <v>1000.0000000000003</v>
      </c>
      <c r="T96" s="2">
        <f t="shared" si="17"/>
        <v>1.8731567312992661</v>
      </c>
      <c r="U96" s="8">
        <f t="shared" si="18"/>
        <v>1.0396204620402762</v>
      </c>
      <c r="X96" s="7">
        <f t="shared" si="28"/>
        <v>9.0999999999999837</v>
      </c>
      <c r="Y96">
        <f t="shared" ca="1" si="29"/>
        <v>885</v>
      </c>
      <c r="Z96">
        <f t="shared" ca="1" si="30"/>
        <v>53</v>
      </c>
      <c r="AA96">
        <f t="shared" ca="1" si="31"/>
        <v>62</v>
      </c>
      <c r="AB96">
        <f t="shared" ca="1" si="19"/>
        <v>1000</v>
      </c>
      <c r="AD96">
        <f t="shared" ca="1" si="20"/>
        <v>2</v>
      </c>
      <c r="AE96">
        <f t="shared" ca="1" si="21"/>
        <v>2</v>
      </c>
      <c r="AF96" s="2">
        <f t="shared" ca="1" si="22"/>
        <v>2.1200000000000004E-3</v>
      </c>
      <c r="AG96" s="14">
        <f t="shared" si="23"/>
        <v>2.0000000000000004E-2</v>
      </c>
    </row>
    <row r="97" spans="14:33" x14ac:dyDescent="0.25">
      <c r="N97" s="7">
        <f t="shared" si="24"/>
        <v>9.1999999999999833</v>
      </c>
      <c r="O97" s="19">
        <f t="shared" si="25"/>
        <v>899.01173332903966</v>
      </c>
      <c r="P97" s="2">
        <f t="shared" si="26"/>
        <v>52.8145593712728</v>
      </c>
      <c r="Q97" s="2">
        <f t="shared" si="27"/>
        <v>48.173707299687948</v>
      </c>
      <c r="R97">
        <f t="shared" si="16"/>
        <v>1000.0000000000005</v>
      </c>
      <c r="T97" s="2">
        <f t="shared" si="17"/>
        <v>1.8992363426150978</v>
      </c>
      <c r="U97" s="8">
        <f t="shared" si="18"/>
        <v>1.0562911874254561</v>
      </c>
      <c r="X97" s="7">
        <f t="shared" si="28"/>
        <v>9.1999999999999833</v>
      </c>
      <c r="Y97">
        <f t="shared" ca="1" si="29"/>
        <v>883</v>
      </c>
      <c r="Z97">
        <f t="shared" ca="1" si="30"/>
        <v>53</v>
      </c>
      <c r="AA97">
        <f t="shared" ca="1" si="31"/>
        <v>64</v>
      </c>
      <c r="AB97">
        <f t="shared" ca="1" si="19"/>
        <v>1000</v>
      </c>
      <c r="AD97">
        <f t="shared" ca="1" si="20"/>
        <v>3</v>
      </c>
      <c r="AE97">
        <f t="shared" ca="1" si="21"/>
        <v>1</v>
      </c>
      <c r="AF97" s="2">
        <f t="shared" ca="1" si="22"/>
        <v>2.1200000000000004E-3</v>
      </c>
      <c r="AG97" s="14">
        <f t="shared" si="23"/>
        <v>2.0000000000000004E-2</v>
      </c>
    </row>
    <row r="98" spans="14:33" x14ac:dyDescent="0.25">
      <c r="N98" s="7">
        <f t="shared" si="24"/>
        <v>9.2999999999999829</v>
      </c>
      <c r="O98" s="19">
        <f t="shared" si="25"/>
        <v>897.1124969864245</v>
      </c>
      <c r="P98" s="2">
        <f t="shared" si="26"/>
        <v>53.657504526462439</v>
      </c>
      <c r="Q98" s="2">
        <f t="shared" si="27"/>
        <v>49.229998487113406</v>
      </c>
      <c r="R98">
        <f t="shared" si="16"/>
        <v>1000.0000000000003</v>
      </c>
      <c r="T98" s="2">
        <f t="shared" si="17"/>
        <v>1.925472714711804</v>
      </c>
      <c r="U98" s="8">
        <f t="shared" si="18"/>
        <v>1.0731500905292488</v>
      </c>
      <c r="X98" s="7">
        <f t="shared" si="28"/>
        <v>9.2999999999999829</v>
      </c>
      <c r="Y98">
        <f t="shared" ca="1" si="29"/>
        <v>880</v>
      </c>
      <c r="Z98">
        <f t="shared" ca="1" si="30"/>
        <v>55</v>
      </c>
      <c r="AA98">
        <f t="shared" ca="1" si="31"/>
        <v>65</v>
      </c>
      <c r="AB98">
        <f t="shared" ca="1" si="19"/>
        <v>1000</v>
      </c>
      <c r="AD98">
        <f t="shared" ca="1" si="20"/>
        <v>0</v>
      </c>
      <c r="AE98">
        <f t="shared" ca="1" si="21"/>
        <v>2</v>
      </c>
      <c r="AF98" s="2">
        <f t="shared" ca="1" si="22"/>
        <v>2.2000000000000001E-3</v>
      </c>
      <c r="AG98" s="14">
        <f t="shared" si="23"/>
        <v>2.0000000000000004E-2</v>
      </c>
    </row>
    <row r="99" spans="14:33" x14ac:dyDescent="0.25">
      <c r="N99" s="7">
        <f t="shared" si="24"/>
        <v>9.3999999999999826</v>
      </c>
      <c r="O99" s="19">
        <f t="shared" si="25"/>
        <v>895.18702427171274</v>
      </c>
      <c r="P99" s="2">
        <f t="shared" si="26"/>
        <v>54.509827150644995</v>
      </c>
      <c r="Q99" s="2">
        <f t="shared" si="27"/>
        <v>50.303148577642652</v>
      </c>
      <c r="R99">
        <f t="shared" si="16"/>
        <v>1000.0000000000005</v>
      </c>
      <c r="T99" s="2">
        <f t="shared" si="17"/>
        <v>1.9518595984220521</v>
      </c>
      <c r="U99" s="8">
        <f t="shared" si="18"/>
        <v>1.0901965430128999</v>
      </c>
      <c r="X99" s="7">
        <f t="shared" si="28"/>
        <v>9.3999999999999826</v>
      </c>
      <c r="Y99">
        <f t="shared" ca="1" si="29"/>
        <v>880</v>
      </c>
      <c r="Z99">
        <f t="shared" ca="1" si="30"/>
        <v>53</v>
      </c>
      <c r="AA99">
        <f t="shared" ca="1" si="31"/>
        <v>67</v>
      </c>
      <c r="AB99">
        <f t="shared" ca="1" si="19"/>
        <v>1000</v>
      </c>
      <c r="AD99">
        <f t="shared" ca="1" si="20"/>
        <v>1</v>
      </c>
      <c r="AE99">
        <f t="shared" ca="1" si="21"/>
        <v>4</v>
      </c>
      <c r="AF99" s="2">
        <f t="shared" ca="1" si="22"/>
        <v>2.1200000000000004E-3</v>
      </c>
      <c r="AG99" s="14">
        <f t="shared" si="23"/>
        <v>2.0000000000000004E-2</v>
      </c>
    </row>
    <row r="100" spans="14:33" x14ac:dyDescent="0.25">
      <c r="N100" s="7">
        <f t="shared" si="24"/>
        <v>9.4999999999999822</v>
      </c>
      <c r="O100" s="19">
        <f t="shared" si="25"/>
        <v>893.23516467329068</v>
      </c>
      <c r="P100" s="2">
        <f t="shared" si="26"/>
        <v>55.371490206054148</v>
      </c>
      <c r="Q100" s="2">
        <f t="shared" si="27"/>
        <v>51.393345120655553</v>
      </c>
      <c r="R100">
        <f t="shared" si="16"/>
        <v>1000.0000000000005</v>
      </c>
      <c r="T100" s="2">
        <f t="shared" si="17"/>
        <v>1.9783904868964115</v>
      </c>
      <c r="U100" s="8">
        <f t="shared" si="18"/>
        <v>1.1074298041210831</v>
      </c>
      <c r="X100" s="7">
        <f t="shared" si="28"/>
        <v>9.4999999999999822</v>
      </c>
      <c r="Y100">
        <f t="shared" ca="1" si="29"/>
        <v>879</v>
      </c>
      <c r="Z100">
        <f t="shared" ca="1" si="30"/>
        <v>50</v>
      </c>
      <c r="AA100">
        <f t="shared" ca="1" si="31"/>
        <v>71</v>
      </c>
      <c r="AB100">
        <f t="shared" ca="1" si="19"/>
        <v>1000</v>
      </c>
      <c r="AD100">
        <f t="shared" ca="1" si="20"/>
        <v>2</v>
      </c>
      <c r="AE100">
        <f t="shared" ca="1" si="21"/>
        <v>0</v>
      </c>
      <c r="AF100" s="2">
        <f t="shared" ca="1" si="22"/>
        <v>2E-3</v>
      </c>
      <c r="AG100" s="14">
        <f t="shared" si="23"/>
        <v>2.0000000000000004E-2</v>
      </c>
    </row>
    <row r="101" spans="14:33" x14ac:dyDescent="0.25">
      <c r="N101" s="7">
        <f t="shared" si="24"/>
        <v>9.5999999999999819</v>
      </c>
      <c r="O101" s="19">
        <f t="shared" si="25"/>
        <v>891.2567741863943</v>
      </c>
      <c r="P101" s="2">
        <f t="shared" si="26"/>
        <v>56.242450888829474</v>
      </c>
      <c r="Q101" s="2">
        <f t="shared" si="27"/>
        <v>52.500774924776636</v>
      </c>
      <c r="R101">
        <f t="shared" si="16"/>
        <v>1000.0000000000005</v>
      </c>
      <c r="T101" s="2">
        <f t="shared" si="17"/>
        <v>2.0050586140605944</v>
      </c>
      <c r="U101" s="8">
        <f t="shared" si="18"/>
        <v>1.1248490177765895</v>
      </c>
      <c r="X101" s="7">
        <f t="shared" si="28"/>
        <v>9.5999999999999819</v>
      </c>
      <c r="Y101">
        <f t="shared" ca="1" si="29"/>
        <v>877</v>
      </c>
      <c r="Z101">
        <f t="shared" ca="1" si="30"/>
        <v>52</v>
      </c>
      <c r="AA101">
        <f t="shared" ca="1" si="31"/>
        <v>71</v>
      </c>
      <c r="AB101">
        <f t="shared" ca="1" si="19"/>
        <v>1000</v>
      </c>
      <c r="AD101">
        <f t="shared" ca="1" si="20"/>
        <v>1</v>
      </c>
      <c r="AE101">
        <f t="shared" ca="1" si="21"/>
        <v>3</v>
      </c>
      <c r="AF101" s="2">
        <f t="shared" ca="1" si="22"/>
        <v>2.0799999999999998E-3</v>
      </c>
      <c r="AG101" s="14">
        <f t="shared" si="23"/>
        <v>2.0000000000000004E-2</v>
      </c>
    </row>
    <row r="102" spans="14:33" x14ac:dyDescent="0.25">
      <c r="N102" s="7">
        <f t="shared" si="24"/>
        <v>9.6999999999999815</v>
      </c>
      <c r="O102" s="19">
        <f t="shared" si="25"/>
        <v>889.25171557233375</v>
      </c>
      <c r="P102" s="2">
        <f t="shared" si="26"/>
        <v>57.122660485113478</v>
      </c>
      <c r="Q102" s="2">
        <f t="shared" si="27"/>
        <v>53.625623942553226</v>
      </c>
      <c r="R102">
        <f t="shared" si="16"/>
        <v>1000.0000000000005</v>
      </c>
      <c r="T102" s="2">
        <f t="shared" si="17"/>
        <v>2.0318569533777251</v>
      </c>
      <c r="U102" s="8">
        <f t="shared" si="18"/>
        <v>1.1424532097022697</v>
      </c>
      <c r="X102" s="7">
        <f t="shared" si="28"/>
        <v>9.6999999999999815</v>
      </c>
      <c r="Y102">
        <f t="shared" ca="1" si="29"/>
        <v>876</v>
      </c>
      <c r="Z102">
        <f t="shared" ca="1" si="30"/>
        <v>50</v>
      </c>
      <c r="AA102">
        <f t="shared" ca="1" si="31"/>
        <v>74</v>
      </c>
      <c r="AB102">
        <f t="shared" ca="1" si="19"/>
        <v>1000</v>
      </c>
      <c r="AD102">
        <f t="shared" ca="1" si="20"/>
        <v>1</v>
      </c>
      <c r="AE102">
        <f t="shared" ca="1" si="21"/>
        <v>1</v>
      </c>
      <c r="AF102" s="2">
        <f t="shared" ca="1" si="22"/>
        <v>2E-3</v>
      </c>
      <c r="AG102" s="14">
        <f t="shared" si="23"/>
        <v>2.0000000000000004E-2</v>
      </c>
    </row>
    <row r="103" spans="14:33" x14ac:dyDescent="0.25">
      <c r="N103" s="7">
        <f t="shared" si="24"/>
        <v>9.7999999999999812</v>
      </c>
      <c r="O103" s="19">
        <f t="shared" si="25"/>
        <v>887.21985861895598</v>
      </c>
      <c r="P103" s="2">
        <f t="shared" si="26"/>
        <v>58.012064228788937</v>
      </c>
      <c r="Q103" s="2">
        <f t="shared" si="27"/>
        <v>54.768077152255493</v>
      </c>
      <c r="R103">
        <f t="shared" si="16"/>
        <v>1000.0000000000005</v>
      </c>
      <c r="T103" s="2">
        <f t="shared" si="17"/>
        <v>2.058778216930397</v>
      </c>
      <c r="U103" s="8">
        <f t="shared" si="18"/>
        <v>1.1602412845757788</v>
      </c>
      <c r="X103" s="7">
        <f t="shared" si="28"/>
        <v>9.7999999999999812</v>
      </c>
      <c r="Y103">
        <f t="shared" ca="1" si="29"/>
        <v>875</v>
      </c>
      <c r="Z103">
        <f t="shared" ca="1" si="30"/>
        <v>50</v>
      </c>
      <c r="AA103">
        <f t="shared" ca="1" si="31"/>
        <v>75</v>
      </c>
      <c r="AB103">
        <f t="shared" ca="1" si="19"/>
        <v>1000</v>
      </c>
      <c r="AD103">
        <f t="shared" ca="1" si="20"/>
        <v>2</v>
      </c>
      <c r="AE103">
        <f t="shared" ca="1" si="21"/>
        <v>1</v>
      </c>
      <c r="AF103" s="2">
        <f t="shared" ca="1" si="22"/>
        <v>2E-3</v>
      </c>
      <c r="AG103" s="14">
        <f t="shared" si="23"/>
        <v>2.0000000000000004E-2</v>
      </c>
    </row>
    <row r="104" spans="14:33" x14ac:dyDescent="0.25">
      <c r="N104" s="7">
        <f t="shared" si="24"/>
        <v>9.8999999999999808</v>
      </c>
      <c r="O104" s="19">
        <f t="shared" si="25"/>
        <v>885.16108040202562</v>
      </c>
      <c r="P104" s="2">
        <f t="shared" si="26"/>
        <v>58.91060116114356</v>
      </c>
      <c r="Q104" s="2">
        <f t="shared" si="27"/>
        <v>55.928318436831269</v>
      </c>
      <c r="R104">
        <f t="shared" si="16"/>
        <v>1000.0000000000005</v>
      </c>
      <c r="T104" s="2">
        <f t="shared" si="17"/>
        <v>2.0858148548372264</v>
      </c>
      <c r="U104" s="8">
        <f t="shared" si="18"/>
        <v>1.1782120232228714</v>
      </c>
      <c r="X104" s="7">
        <f t="shared" si="28"/>
        <v>9.8999999999999808</v>
      </c>
      <c r="Y104">
        <f t="shared" ca="1" si="29"/>
        <v>873</v>
      </c>
      <c r="Z104">
        <f t="shared" ca="1" si="30"/>
        <v>51</v>
      </c>
      <c r="AA104">
        <f t="shared" ca="1" si="31"/>
        <v>76</v>
      </c>
      <c r="AB104">
        <f t="shared" ca="1" si="19"/>
        <v>1000</v>
      </c>
      <c r="AD104">
        <f t="shared" ca="1" si="20"/>
        <v>0</v>
      </c>
      <c r="AE104">
        <f t="shared" ca="1" si="21"/>
        <v>1</v>
      </c>
      <c r="AF104" s="2">
        <f t="shared" ca="1" si="22"/>
        <v>2.0400000000000001E-3</v>
      </c>
      <c r="AG104" s="14">
        <f t="shared" si="23"/>
        <v>2.0000000000000004E-2</v>
      </c>
    </row>
    <row r="105" spans="14:33" x14ac:dyDescent="0.25">
      <c r="N105" s="7">
        <f t="shared" si="24"/>
        <v>9.9999999999999805</v>
      </c>
      <c r="O105" s="19">
        <f t="shared" si="25"/>
        <v>883.07526554718834</v>
      </c>
      <c r="P105" s="2">
        <f t="shared" si="26"/>
        <v>59.818203992757915</v>
      </c>
      <c r="Q105" s="2">
        <f t="shared" si="27"/>
        <v>57.106530460054138</v>
      </c>
      <c r="R105">
        <f t="shared" si="16"/>
        <v>1000.0000000000005</v>
      </c>
      <c r="T105" s="2">
        <f t="shared" si="17"/>
        <v>2.1129590550184236</v>
      </c>
      <c r="U105" s="8">
        <f t="shared" si="18"/>
        <v>1.1963640798551585</v>
      </c>
      <c r="X105" s="7">
        <f t="shared" si="28"/>
        <v>9.9999999999999805</v>
      </c>
      <c r="Y105">
        <f t="shared" ca="1" si="29"/>
        <v>873</v>
      </c>
      <c r="Z105">
        <f t="shared" ca="1" si="30"/>
        <v>50</v>
      </c>
      <c r="AA105">
        <f t="shared" ca="1" si="31"/>
        <v>77</v>
      </c>
      <c r="AB105">
        <f t="shared" ca="1" si="19"/>
        <v>1000</v>
      </c>
      <c r="AD105">
        <f t="shared" ca="1" si="20"/>
        <v>2</v>
      </c>
      <c r="AE105">
        <f t="shared" ca="1" si="21"/>
        <v>0</v>
      </c>
      <c r="AF105" s="2">
        <f t="shared" ca="1" si="22"/>
        <v>2E-3</v>
      </c>
      <c r="AG105" s="14">
        <f t="shared" si="23"/>
        <v>2.0000000000000004E-2</v>
      </c>
    </row>
    <row r="106" spans="14:33" x14ac:dyDescent="0.25">
      <c r="N106" s="7">
        <f t="shared" si="24"/>
        <v>10.09999999999998</v>
      </c>
      <c r="O106" s="19">
        <f t="shared" si="25"/>
        <v>880.96230649216989</v>
      </c>
      <c r="P106" s="2">
        <f t="shared" si="26"/>
        <v>60.734798967921179</v>
      </c>
      <c r="Q106" s="2">
        <f t="shared" si="27"/>
        <v>58.302894539909296</v>
      </c>
      <c r="R106">
        <f t="shared" si="16"/>
        <v>1000.0000000000003</v>
      </c>
      <c r="T106" s="2">
        <f t="shared" si="17"/>
        <v>2.1402027433247244</v>
      </c>
      <c r="U106" s="8">
        <f t="shared" si="18"/>
        <v>1.2146959793584238</v>
      </c>
      <c r="X106" s="7">
        <f t="shared" si="28"/>
        <v>10.09999999999998</v>
      </c>
      <c r="Y106">
        <f t="shared" ca="1" si="29"/>
        <v>871</v>
      </c>
      <c r="Z106">
        <f t="shared" ca="1" si="30"/>
        <v>52</v>
      </c>
      <c r="AA106">
        <f t="shared" ca="1" si="31"/>
        <v>77</v>
      </c>
      <c r="AB106">
        <f t="shared" ca="1" si="19"/>
        <v>1000</v>
      </c>
      <c r="AD106">
        <f t="shared" ca="1" si="20"/>
        <v>3</v>
      </c>
      <c r="AE106">
        <f t="shared" ca="1" si="21"/>
        <v>0</v>
      </c>
      <c r="AF106" s="2">
        <f t="shared" ca="1" si="22"/>
        <v>2.0799999999999998E-3</v>
      </c>
      <c r="AG106" s="14">
        <f t="shared" si="23"/>
        <v>2.0000000000000004E-2</v>
      </c>
    </row>
    <row r="107" spans="14:33" x14ac:dyDescent="0.25">
      <c r="N107" s="7">
        <f t="shared" si="24"/>
        <v>10.19999999999998</v>
      </c>
      <c r="O107" s="19">
        <f t="shared" si="25"/>
        <v>878.82210374884517</v>
      </c>
      <c r="P107" s="2">
        <f t="shared" si="26"/>
        <v>61.660305731887476</v>
      </c>
      <c r="Q107" s="2">
        <f t="shared" si="27"/>
        <v>59.517590519267721</v>
      </c>
      <c r="R107">
        <f t="shared" si="16"/>
        <v>1000.0000000000003</v>
      </c>
      <c r="T107" s="2">
        <f t="shared" si="17"/>
        <v>2.1675375840437736</v>
      </c>
      <c r="U107" s="8">
        <f t="shared" si="18"/>
        <v>1.2332061146377498</v>
      </c>
      <c r="X107" s="7">
        <f t="shared" si="28"/>
        <v>10.19999999999998</v>
      </c>
      <c r="Y107">
        <f t="shared" ca="1" si="29"/>
        <v>868</v>
      </c>
      <c r="Z107">
        <f t="shared" ca="1" si="30"/>
        <v>55</v>
      </c>
      <c r="AA107">
        <f t="shared" ca="1" si="31"/>
        <v>77</v>
      </c>
      <c r="AB107">
        <f t="shared" ca="1" si="19"/>
        <v>1000</v>
      </c>
      <c r="AD107">
        <f t="shared" ca="1" si="20"/>
        <v>0</v>
      </c>
      <c r="AE107">
        <f t="shared" ca="1" si="21"/>
        <v>2</v>
      </c>
      <c r="AF107" s="2">
        <f t="shared" ca="1" si="22"/>
        <v>2.2000000000000001E-3</v>
      </c>
      <c r="AG107" s="14">
        <f t="shared" si="23"/>
        <v>2.0000000000000004E-2</v>
      </c>
    </row>
    <row r="108" spans="14:33" x14ac:dyDescent="0.25">
      <c r="N108" s="7">
        <f t="shared" si="24"/>
        <v>10.299999999999979</v>
      </c>
      <c r="O108" s="19">
        <f t="shared" si="25"/>
        <v>876.65456616480139</v>
      </c>
      <c r="P108" s="2">
        <f t="shared" si="26"/>
        <v>62.594637201293494</v>
      </c>
      <c r="Q108" s="2">
        <f t="shared" si="27"/>
        <v>60.750796633905473</v>
      </c>
      <c r="R108">
        <f t="shared" si="16"/>
        <v>1000.0000000000003</v>
      </c>
      <c r="T108" s="2">
        <f t="shared" si="17"/>
        <v>2.194954980797724</v>
      </c>
      <c r="U108" s="8">
        <f t="shared" si="18"/>
        <v>1.25189274402587</v>
      </c>
      <c r="X108" s="7">
        <f t="shared" si="28"/>
        <v>10.299999999999979</v>
      </c>
      <c r="Y108">
        <f t="shared" ca="1" si="29"/>
        <v>868</v>
      </c>
      <c r="Z108">
        <f t="shared" ca="1" si="30"/>
        <v>53</v>
      </c>
      <c r="AA108">
        <f t="shared" ca="1" si="31"/>
        <v>79</v>
      </c>
      <c r="AB108">
        <f t="shared" ca="1" si="19"/>
        <v>1000</v>
      </c>
      <c r="AD108">
        <f t="shared" ca="1" si="20"/>
        <v>3</v>
      </c>
      <c r="AE108">
        <f t="shared" ca="1" si="21"/>
        <v>2</v>
      </c>
      <c r="AF108" s="2">
        <f t="shared" ca="1" si="22"/>
        <v>2.1200000000000004E-3</v>
      </c>
      <c r="AG108" s="14">
        <f t="shared" si="23"/>
        <v>2.0000000000000004E-2</v>
      </c>
    </row>
    <row r="109" spans="14:33" x14ac:dyDescent="0.25">
      <c r="N109" s="7">
        <f t="shared" si="24"/>
        <v>10.399999999999979</v>
      </c>
      <c r="O109" s="19">
        <f t="shared" si="25"/>
        <v>874.45961118400362</v>
      </c>
      <c r="P109" s="2">
        <f t="shared" si="26"/>
        <v>63.537699438065346</v>
      </c>
      <c r="Q109" s="2">
        <f t="shared" si="27"/>
        <v>62.002689377931347</v>
      </c>
      <c r="R109">
        <f t="shared" si="16"/>
        <v>1000.0000000000003</v>
      </c>
      <c r="T109" s="2">
        <f t="shared" si="17"/>
        <v>2.222446077845468</v>
      </c>
      <c r="U109" s="8">
        <f t="shared" si="18"/>
        <v>1.2707539887613071</v>
      </c>
      <c r="X109" s="7">
        <f t="shared" si="28"/>
        <v>10.399999999999979</v>
      </c>
      <c r="Y109">
        <f t="shared" ca="1" si="29"/>
        <v>865</v>
      </c>
      <c r="Z109">
        <f t="shared" ca="1" si="30"/>
        <v>54</v>
      </c>
      <c r="AA109">
        <f t="shared" ca="1" si="31"/>
        <v>81</v>
      </c>
      <c r="AB109">
        <f t="shared" ca="1" si="19"/>
        <v>1000</v>
      </c>
      <c r="AD109">
        <f t="shared" ca="1" si="20"/>
        <v>1</v>
      </c>
      <c r="AE109">
        <f t="shared" ca="1" si="21"/>
        <v>1</v>
      </c>
      <c r="AF109" s="2">
        <f t="shared" ca="1" si="22"/>
        <v>2.16E-3</v>
      </c>
      <c r="AG109" s="14">
        <f t="shared" si="23"/>
        <v>2.0000000000000004E-2</v>
      </c>
    </row>
    <row r="110" spans="14:33" x14ac:dyDescent="0.25">
      <c r="N110" s="7">
        <f t="shared" si="24"/>
        <v>10.499999999999979</v>
      </c>
      <c r="O110" s="19">
        <f t="shared" si="25"/>
        <v>872.23716510615816</v>
      </c>
      <c r="P110" s="2">
        <f t="shared" si="26"/>
        <v>64.489391527149493</v>
      </c>
      <c r="Q110" s="2">
        <f t="shared" si="27"/>
        <v>63.273443366692653</v>
      </c>
      <c r="R110">
        <f t="shared" si="16"/>
        <v>1000.0000000000002</v>
      </c>
      <c r="T110" s="2">
        <f t="shared" si="17"/>
        <v>2.2500017618024795</v>
      </c>
      <c r="U110" s="8">
        <f t="shared" si="18"/>
        <v>1.28978783054299</v>
      </c>
      <c r="X110" s="7">
        <f t="shared" si="28"/>
        <v>10.499999999999979</v>
      </c>
      <c r="Y110">
        <f t="shared" ca="1" si="29"/>
        <v>864</v>
      </c>
      <c r="Z110">
        <f t="shared" ca="1" si="30"/>
        <v>54</v>
      </c>
      <c r="AA110">
        <f t="shared" ca="1" si="31"/>
        <v>82</v>
      </c>
      <c r="AB110">
        <f t="shared" ca="1" si="19"/>
        <v>1000</v>
      </c>
      <c r="AD110">
        <f t="shared" ca="1" si="20"/>
        <v>0</v>
      </c>
      <c r="AE110">
        <f t="shared" ca="1" si="21"/>
        <v>1</v>
      </c>
      <c r="AF110" s="2">
        <f t="shared" ca="1" si="22"/>
        <v>2.16E-3</v>
      </c>
      <c r="AG110" s="14">
        <f t="shared" si="23"/>
        <v>2.0000000000000004E-2</v>
      </c>
    </row>
    <row r="111" spans="14:33" x14ac:dyDescent="0.25">
      <c r="N111" s="7">
        <f t="shared" si="24"/>
        <v>10.599999999999978</v>
      </c>
      <c r="O111" s="19">
        <f t="shared" si="25"/>
        <v>869.98716334435574</v>
      </c>
      <c r="P111" s="2">
        <f t="shared" si="26"/>
        <v>65.449605458408982</v>
      </c>
      <c r="Q111" s="2">
        <f t="shared" si="27"/>
        <v>64.563231197235638</v>
      </c>
      <c r="R111">
        <f t="shared" si="16"/>
        <v>1000.0000000000003</v>
      </c>
      <c r="T111" s="2">
        <f t="shared" si="17"/>
        <v>2.2776126637907397</v>
      </c>
      <c r="U111" s="8">
        <f t="shared" si="18"/>
        <v>1.3089921091681798</v>
      </c>
      <c r="X111" s="7">
        <f t="shared" si="28"/>
        <v>10.599999999999978</v>
      </c>
      <c r="Y111">
        <f t="shared" ca="1" si="29"/>
        <v>864</v>
      </c>
      <c r="Z111">
        <f t="shared" ca="1" si="30"/>
        <v>53</v>
      </c>
      <c r="AA111">
        <f t="shared" ca="1" si="31"/>
        <v>83</v>
      </c>
      <c r="AB111">
        <f t="shared" ca="1" si="19"/>
        <v>1000</v>
      </c>
      <c r="AD111">
        <f t="shared" ca="1" si="20"/>
        <v>1</v>
      </c>
      <c r="AE111">
        <f t="shared" ca="1" si="21"/>
        <v>2</v>
      </c>
      <c r="AF111" s="2">
        <f t="shared" ca="1" si="22"/>
        <v>2.1200000000000004E-3</v>
      </c>
      <c r="AG111" s="14">
        <f t="shared" si="23"/>
        <v>2.0000000000000004E-2</v>
      </c>
    </row>
    <row r="112" spans="14:33" x14ac:dyDescent="0.25">
      <c r="N112" s="7">
        <f t="shared" si="24"/>
        <v>10.699999999999978</v>
      </c>
      <c r="O112" s="19">
        <f t="shared" si="25"/>
        <v>867.70955068056503</v>
      </c>
      <c r="P112" s="2">
        <f t="shared" si="26"/>
        <v>66.418226013031543</v>
      </c>
      <c r="Q112" s="2">
        <f t="shared" si="27"/>
        <v>65.872223306403811</v>
      </c>
      <c r="R112">
        <f t="shared" si="16"/>
        <v>1000.0000000000005</v>
      </c>
      <c r="T112" s="2">
        <f t="shared" si="17"/>
        <v>2.3052691620307129</v>
      </c>
      <c r="U112" s="8">
        <f t="shared" si="18"/>
        <v>1.3283645202606309</v>
      </c>
      <c r="X112" s="7">
        <f t="shared" si="28"/>
        <v>10.699999999999978</v>
      </c>
      <c r="Y112">
        <f t="shared" ca="1" si="29"/>
        <v>863</v>
      </c>
      <c r="Z112">
        <f t="shared" ca="1" si="30"/>
        <v>52</v>
      </c>
      <c r="AA112">
        <f t="shared" ca="1" si="31"/>
        <v>85</v>
      </c>
      <c r="AB112">
        <f t="shared" ca="1" si="19"/>
        <v>1000</v>
      </c>
      <c r="AD112">
        <f t="shared" ca="1" si="20"/>
        <v>4</v>
      </c>
      <c r="AE112">
        <f t="shared" ca="1" si="21"/>
        <v>0</v>
      </c>
      <c r="AF112" s="2">
        <f t="shared" ca="1" si="22"/>
        <v>2.0799999999999998E-3</v>
      </c>
      <c r="AG112" s="14">
        <f t="shared" si="23"/>
        <v>2.0000000000000004E-2</v>
      </c>
    </row>
    <row r="113" spans="14:33" x14ac:dyDescent="0.25">
      <c r="N113" s="7">
        <f t="shared" si="24"/>
        <v>10.799999999999978</v>
      </c>
      <c r="O113" s="19">
        <f t="shared" si="25"/>
        <v>865.40428151853428</v>
      </c>
      <c r="P113" s="2">
        <f t="shared" si="26"/>
        <v>67.395130654801619</v>
      </c>
      <c r="Q113" s="2">
        <f t="shared" si="27"/>
        <v>67.200587826664446</v>
      </c>
      <c r="R113">
        <f t="shared" si="16"/>
        <v>1000.0000000000003</v>
      </c>
      <c r="T113" s="2">
        <f t="shared" si="17"/>
        <v>2.3329613848866542</v>
      </c>
      <c r="U113" s="8">
        <f t="shared" si="18"/>
        <v>1.3479026130960325</v>
      </c>
      <c r="X113" s="7">
        <f t="shared" si="28"/>
        <v>10.799999999999978</v>
      </c>
      <c r="Y113">
        <f t="shared" ca="1" si="29"/>
        <v>859</v>
      </c>
      <c r="Z113">
        <f t="shared" ca="1" si="30"/>
        <v>56</v>
      </c>
      <c r="AA113">
        <f t="shared" ca="1" si="31"/>
        <v>85</v>
      </c>
      <c r="AB113">
        <f t="shared" ca="1" si="19"/>
        <v>1000</v>
      </c>
      <c r="AD113">
        <f t="shared" ca="1" si="20"/>
        <v>3</v>
      </c>
      <c r="AE113">
        <f t="shared" ca="1" si="21"/>
        <v>0</v>
      </c>
      <c r="AF113" s="2">
        <f t="shared" ca="1" si="22"/>
        <v>2.2400000000000002E-3</v>
      </c>
      <c r="AG113" s="14">
        <f t="shared" si="23"/>
        <v>2.0000000000000004E-2</v>
      </c>
    </row>
    <row r="114" spans="14:33" x14ac:dyDescent="0.25">
      <c r="N114" s="7">
        <f t="shared" si="24"/>
        <v>10.899999999999977</v>
      </c>
      <c r="O114" s="19">
        <f t="shared" si="25"/>
        <v>863.07132013364765</v>
      </c>
      <c r="P114" s="2">
        <f t="shared" si="26"/>
        <v>68.380189426592239</v>
      </c>
      <c r="Q114" s="2">
        <f t="shared" si="27"/>
        <v>68.548490439760485</v>
      </c>
      <c r="R114">
        <f t="shared" si="16"/>
        <v>1000.0000000000003</v>
      </c>
      <c r="T114" s="2">
        <f t="shared" si="17"/>
        <v>2.3606792143759145</v>
      </c>
      <c r="U114" s="8">
        <f t="shared" si="18"/>
        <v>1.3676037885318451</v>
      </c>
      <c r="X114" s="7">
        <f t="shared" si="28"/>
        <v>10.899999999999977</v>
      </c>
      <c r="Y114">
        <f t="shared" ca="1" si="29"/>
        <v>856</v>
      </c>
      <c r="Z114">
        <f t="shared" ca="1" si="30"/>
        <v>59</v>
      </c>
      <c r="AA114">
        <f t="shared" ca="1" si="31"/>
        <v>85</v>
      </c>
      <c r="AB114">
        <f t="shared" ca="1" si="19"/>
        <v>1000</v>
      </c>
      <c r="AD114">
        <f t="shared" ca="1" si="20"/>
        <v>1</v>
      </c>
      <c r="AE114">
        <f t="shared" ca="1" si="21"/>
        <v>2</v>
      </c>
      <c r="AF114" s="2">
        <f t="shared" ca="1" si="22"/>
        <v>2.3600000000000006E-3</v>
      </c>
      <c r="AG114" s="14">
        <f t="shared" si="23"/>
        <v>2.0000000000000004E-2</v>
      </c>
    </row>
    <row r="115" spans="14:33" x14ac:dyDescent="0.25">
      <c r="N115" s="7">
        <f t="shared" si="24"/>
        <v>10.999999999999977</v>
      </c>
      <c r="O115" s="19">
        <f t="shared" si="25"/>
        <v>860.71064091927178</v>
      </c>
      <c r="P115" s="2">
        <f t="shared" si="26"/>
        <v>69.373264852436307</v>
      </c>
      <c r="Q115" s="2">
        <f t="shared" si="27"/>
        <v>69.916094228292337</v>
      </c>
      <c r="R115">
        <f t="shared" si="16"/>
        <v>1000.0000000000003</v>
      </c>
      <c r="T115" s="2">
        <f t="shared" si="17"/>
        <v>2.3884122901521141</v>
      </c>
      <c r="U115" s="8">
        <f t="shared" si="18"/>
        <v>1.3874652970487262</v>
      </c>
      <c r="X115" s="7">
        <f t="shared" si="28"/>
        <v>10.999999999999977</v>
      </c>
      <c r="Y115">
        <f t="shared" ca="1" si="29"/>
        <v>855</v>
      </c>
      <c r="Z115">
        <f t="shared" ca="1" si="30"/>
        <v>58</v>
      </c>
      <c r="AA115">
        <f t="shared" ca="1" si="31"/>
        <v>87</v>
      </c>
      <c r="AB115">
        <f t="shared" ca="1" si="19"/>
        <v>1000</v>
      </c>
      <c r="AD115">
        <f t="shared" ca="1" si="20"/>
        <v>4</v>
      </c>
      <c r="AE115">
        <f t="shared" ca="1" si="21"/>
        <v>1</v>
      </c>
      <c r="AF115" s="2">
        <f t="shared" ca="1" si="22"/>
        <v>2.3200000000000004E-3</v>
      </c>
      <c r="AG115" s="14">
        <f t="shared" si="23"/>
        <v>2.0000000000000004E-2</v>
      </c>
    </row>
    <row r="116" spans="14:33" x14ac:dyDescent="0.25">
      <c r="N116" s="7">
        <f t="shared" si="24"/>
        <v>11.099999999999977</v>
      </c>
      <c r="O116" s="19">
        <f t="shared" si="25"/>
        <v>858.32222862911965</v>
      </c>
      <c r="P116" s="2">
        <f t="shared" si="26"/>
        <v>70.374211845539705</v>
      </c>
      <c r="Q116" s="2">
        <f t="shared" si="27"/>
        <v>71.303559525341058</v>
      </c>
      <c r="R116">
        <f t="shared" si="16"/>
        <v>1000.0000000000003</v>
      </c>
      <c r="T116" s="2">
        <f t="shared" si="17"/>
        <v>2.4161500139712579</v>
      </c>
      <c r="U116" s="8">
        <f t="shared" si="18"/>
        <v>1.4074842369107943</v>
      </c>
      <c r="X116" s="7">
        <f t="shared" si="28"/>
        <v>11.099999999999977</v>
      </c>
      <c r="Y116">
        <f t="shared" ca="1" si="29"/>
        <v>851</v>
      </c>
      <c r="Z116">
        <f t="shared" ca="1" si="30"/>
        <v>61</v>
      </c>
      <c r="AA116">
        <f t="shared" ca="1" si="31"/>
        <v>88</v>
      </c>
      <c r="AB116">
        <f t="shared" ca="1" si="19"/>
        <v>1000</v>
      </c>
      <c r="AD116">
        <f t="shared" ca="1" si="20"/>
        <v>4</v>
      </c>
      <c r="AE116">
        <f t="shared" ca="1" si="21"/>
        <v>1</v>
      </c>
      <c r="AF116" s="2">
        <f t="shared" ca="1" si="22"/>
        <v>2.4400000000000003E-3</v>
      </c>
      <c r="AG116" s="14">
        <f t="shared" si="23"/>
        <v>2.0000000000000004E-2</v>
      </c>
    </row>
    <row r="117" spans="14:33" x14ac:dyDescent="0.25">
      <c r="N117" s="7">
        <f t="shared" si="24"/>
        <v>11.199999999999976</v>
      </c>
      <c r="O117" s="19">
        <f t="shared" si="25"/>
        <v>855.90607861514843</v>
      </c>
      <c r="P117" s="2">
        <f t="shared" si="26"/>
        <v>71.382877622600176</v>
      </c>
      <c r="Q117" s="2">
        <f t="shared" si="27"/>
        <v>72.711043762251848</v>
      </c>
      <c r="R117">
        <f t="shared" si="16"/>
        <v>1000.0000000000005</v>
      </c>
      <c r="T117" s="2">
        <f t="shared" si="17"/>
        <v>2.4438815546489905</v>
      </c>
      <c r="U117" s="8">
        <f t="shared" si="18"/>
        <v>1.4276575524520037</v>
      </c>
      <c r="X117" s="7">
        <f t="shared" si="28"/>
        <v>11.199999999999976</v>
      </c>
      <c r="Y117">
        <f t="shared" ca="1" si="29"/>
        <v>847</v>
      </c>
      <c r="Z117">
        <f t="shared" ca="1" si="30"/>
        <v>64</v>
      </c>
      <c r="AA117">
        <f t="shared" ca="1" si="31"/>
        <v>89</v>
      </c>
      <c r="AB117">
        <f t="shared" ca="1" si="19"/>
        <v>1000</v>
      </c>
      <c r="AD117">
        <f t="shared" ca="1" si="20"/>
        <v>1</v>
      </c>
      <c r="AE117">
        <f t="shared" ca="1" si="21"/>
        <v>1</v>
      </c>
      <c r="AF117" s="2">
        <f t="shared" ca="1" si="22"/>
        <v>2.5600000000000002E-3</v>
      </c>
      <c r="AG117" s="14">
        <f t="shared" si="23"/>
        <v>2.0000000000000004E-2</v>
      </c>
    </row>
    <row r="118" spans="14:33" x14ac:dyDescent="0.25">
      <c r="N118" s="7">
        <f t="shared" si="24"/>
        <v>11.299999999999976</v>
      </c>
      <c r="O118" s="19">
        <f t="shared" si="25"/>
        <v>853.46219706049942</v>
      </c>
      <c r="P118" s="2">
        <f t="shared" si="26"/>
        <v>72.399101624797169</v>
      </c>
      <c r="Q118" s="2">
        <f t="shared" si="27"/>
        <v>74.138701314703852</v>
      </c>
      <c r="R118">
        <f t="shared" si="16"/>
        <v>1000.0000000000005</v>
      </c>
      <c r="T118" s="2">
        <f t="shared" si="17"/>
        <v>2.4715958535162312</v>
      </c>
      <c r="U118" s="8">
        <f t="shared" si="18"/>
        <v>1.4479820324959434</v>
      </c>
      <c r="X118" s="7">
        <f t="shared" si="28"/>
        <v>11.299999999999976</v>
      </c>
      <c r="Y118">
        <f t="shared" ca="1" si="29"/>
        <v>846</v>
      </c>
      <c r="Z118">
        <f t="shared" ca="1" si="30"/>
        <v>64</v>
      </c>
      <c r="AA118">
        <f t="shared" ca="1" si="31"/>
        <v>90</v>
      </c>
      <c r="AB118">
        <f t="shared" ca="1" si="19"/>
        <v>1000</v>
      </c>
      <c r="AD118">
        <f t="shared" ca="1" si="20"/>
        <v>3</v>
      </c>
      <c r="AE118">
        <f t="shared" ca="1" si="21"/>
        <v>0</v>
      </c>
      <c r="AF118" s="2">
        <f t="shared" ca="1" si="22"/>
        <v>2.5600000000000002E-3</v>
      </c>
      <c r="AG118" s="14">
        <f t="shared" si="23"/>
        <v>2.0000000000000004E-2</v>
      </c>
    </row>
    <row r="119" spans="14:33" x14ac:dyDescent="0.25">
      <c r="N119" s="7">
        <f t="shared" si="24"/>
        <v>11.399999999999975</v>
      </c>
      <c r="O119" s="19">
        <f t="shared" si="25"/>
        <v>850.99060120698323</v>
      </c>
      <c r="P119" s="2">
        <f t="shared" si="26"/>
        <v>73.42271544581746</v>
      </c>
      <c r="Q119" s="2">
        <f t="shared" si="27"/>
        <v>75.586683347199795</v>
      </c>
      <c r="R119">
        <f t="shared" si="16"/>
        <v>1000.0000000000005</v>
      </c>
      <c r="T119" s="2">
        <f t="shared" si="17"/>
        <v>2.4992816303794188</v>
      </c>
      <c r="U119" s="8">
        <f t="shared" si="18"/>
        <v>1.4684543089163493</v>
      </c>
      <c r="X119" s="7">
        <f t="shared" si="28"/>
        <v>11.399999999999975</v>
      </c>
      <c r="Y119">
        <f t="shared" ca="1" si="29"/>
        <v>843</v>
      </c>
      <c r="Z119">
        <f t="shared" ca="1" si="30"/>
        <v>67</v>
      </c>
      <c r="AA119">
        <f t="shared" ca="1" si="31"/>
        <v>90</v>
      </c>
      <c r="AB119">
        <f t="shared" ca="1" si="19"/>
        <v>1000</v>
      </c>
      <c r="AD119">
        <f t="shared" ca="1" si="20"/>
        <v>0</v>
      </c>
      <c r="AE119">
        <f t="shared" ca="1" si="21"/>
        <v>1</v>
      </c>
      <c r="AF119" s="2">
        <f t="shared" ca="1" si="22"/>
        <v>2.6800000000000001E-3</v>
      </c>
      <c r="AG119" s="14">
        <f t="shared" si="23"/>
        <v>2.0000000000000004E-2</v>
      </c>
    </row>
    <row r="120" spans="14:33" x14ac:dyDescent="0.25">
      <c r="N120" s="7">
        <f t="shared" si="24"/>
        <v>11.499999999999975</v>
      </c>
      <c r="O120" s="19">
        <f t="shared" si="25"/>
        <v>848.49131957660381</v>
      </c>
      <c r="P120" s="2">
        <f t="shared" si="26"/>
        <v>74.453542767280524</v>
      </c>
      <c r="Q120" s="2">
        <f t="shared" si="27"/>
        <v>77.055137656116145</v>
      </c>
      <c r="R120">
        <f t="shared" si="16"/>
        <v>1000.0000000000005</v>
      </c>
      <c r="T120" s="2">
        <f t="shared" si="17"/>
        <v>2.5269273899905187</v>
      </c>
      <c r="U120" s="8">
        <f t="shared" si="18"/>
        <v>1.4890708553456107</v>
      </c>
      <c r="X120" s="7">
        <f t="shared" si="28"/>
        <v>11.499999999999975</v>
      </c>
      <c r="Y120">
        <f t="shared" ca="1" si="29"/>
        <v>843</v>
      </c>
      <c r="Z120">
        <f t="shared" ca="1" si="30"/>
        <v>66</v>
      </c>
      <c r="AA120">
        <f t="shared" ca="1" si="31"/>
        <v>91</v>
      </c>
      <c r="AB120">
        <f t="shared" ca="1" si="19"/>
        <v>1000</v>
      </c>
      <c r="AD120">
        <f t="shared" ca="1" si="20"/>
        <v>1</v>
      </c>
      <c r="AE120">
        <f t="shared" ca="1" si="21"/>
        <v>3</v>
      </c>
      <c r="AF120" s="2">
        <f t="shared" ca="1" si="22"/>
        <v>2.6400000000000004E-3</v>
      </c>
      <c r="AG120" s="14">
        <f t="shared" si="23"/>
        <v>2.0000000000000004E-2</v>
      </c>
    </row>
    <row r="121" spans="14:33" x14ac:dyDescent="0.25">
      <c r="N121" s="7">
        <f t="shared" si="24"/>
        <v>11.599999999999975</v>
      </c>
      <c r="O121" s="19">
        <f t="shared" si="25"/>
        <v>845.96439218661328</v>
      </c>
      <c r="P121" s="2">
        <f t="shared" si="26"/>
        <v>75.491399301925426</v>
      </c>
      <c r="Q121" s="2">
        <f t="shared" si="27"/>
        <v>78.544208511461761</v>
      </c>
      <c r="R121">
        <f t="shared" si="16"/>
        <v>1000.0000000000005</v>
      </c>
      <c r="T121" s="2">
        <f t="shared" si="17"/>
        <v>2.5545214290308107</v>
      </c>
      <c r="U121" s="8">
        <f t="shared" si="18"/>
        <v>1.5098279860385087</v>
      </c>
      <c r="X121" s="7">
        <f t="shared" si="28"/>
        <v>11.599999999999975</v>
      </c>
      <c r="Y121">
        <f t="shared" ca="1" si="29"/>
        <v>842</v>
      </c>
      <c r="Z121">
        <f t="shared" ca="1" si="30"/>
        <v>64</v>
      </c>
      <c r="AA121">
        <f t="shared" ca="1" si="31"/>
        <v>94</v>
      </c>
      <c r="AB121">
        <f t="shared" ca="1" si="19"/>
        <v>1000</v>
      </c>
      <c r="AD121">
        <f t="shared" ca="1" si="20"/>
        <v>4</v>
      </c>
      <c r="AE121">
        <f t="shared" ca="1" si="21"/>
        <v>3</v>
      </c>
      <c r="AF121" s="2">
        <f t="shared" ca="1" si="22"/>
        <v>2.5600000000000002E-3</v>
      </c>
      <c r="AG121" s="14">
        <f t="shared" si="23"/>
        <v>2.0000000000000004E-2</v>
      </c>
    </row>
    <row r="122" spans="14:33" x14ac:dyDescent="0.25">
      <c r="N122" s="7">
        <f t="shared" si="24"/>
        <v>11.699999999999974</v>
      </c>
      <c r="O122" s="19">
        <f t="shared" si="25"/>
        <v>843.40987075758244</v>
      </c>
      <c r="P122" s="2">
        <f t="shared" si="26"/>
        <v>76.536092744917738</v>
      </c>
      <c r="Q122" s="2">
        <f t="shared" si="27"/>
        <v>80.054036497500263</v>
      </c>
      <c r="R122">
        <f t="shared" si="16"/>
        <v>1000.0000000000005</v>
      </c>
      <c r="T122" s="2">
        <f t="shared" si="17"/>
        <v>2.5820518436112572</v>
      </c>
      <c r="U122" s="8">
        <f t="shared" si="18"/>
        <v>1.530721854898355</v>
      </c>
      <c r="X122" s="7">
        <f t="shared" si="28"/>
        <v>11.699999999999974</v>
      </c>
      <c r="Y122">
        <f t="shared" ca="1" si="29"/>
        <v>838</v>
      </c>
      <c r="Z122">
        <f t="shared" ca="1" si="30"/>
        <v>65</v>
      </c>
      <c r="AA122">
        <f t="shared" ca="1" si="31"/>
        <v>97</v>
      </c>
      <c r="AB122">
        <f t="shared" ca="1" si="19"/>
        <v>1000</v>
      </c>
      <c r="AD122">
        <f t="shared" ca="1" si="20"/>
        <v>3</v>
      </c>
      <c r="AE122">
        <f t="shared" ca="1" si="21"/>
        <v>0</v>
      </c>
      <c r="AF122" s="2">
        <f t="shared" ca="1" si="22"/>
        <v>2.5999999999999999E-3</v>
      </c>
      <c r="AG122" s="14">
        <f t="shared" si="23"/>
        <v>2.0000000000000004E-2</v>
      </c>
    </row>
    <row r="123" spans="14:33" x14ac:dyDescent="0.25">
      <c r="N123" s="7">
        <f t="shared" si="24"/>
        <v>11.799999999999974</v>
      </c>
      <c r="O123" s="19">
        <f t="shared" si="25"/>
        <v>840.82781891397121</v>
      </c>
      <c r="P123" s="2">
        <f t="shared" si="26"/>
        <v>77.587422733630632</v>
      </c>
      <c r="Q123" s="2">
        <f t="shared" si="27"/>
        <v>81.584758352398623</v>
      </c>
      <c r="R123">
        <f t="shared" si="16"/>
        <v>1000.0000000000005</v>
      </c>
      <c r="T123" s="2">
        <f t="shared" si="17"/>
        <v>2.6095065372909967</v>
      </c>
      <c r="U123" s="8">
        <f t="shared" si="18"/>
        <v>1.5517484546726128</v>
      </c>
      <c r="X123" s="7">
        <f t="shared" si="28"/>
        <v>11.799999999999974</v>
      </c>
      <c r="Y123">
        <f t="shared" ca="1" si="29"/>
        <v>835</v>
      </c>
      <c r="Z123">
        <f t="shared" ca="1" si="30"/>
        <v>68</v>
      </c>
      <c r="AA123">
        <f t="shared" ca="1" si="31"/>
        <v>97</v>
      </c>
      <c r="AB123">
        <f t="shared" ca="1" si="19"/>
        <v>1000</v>
      </c>
      <c r="AD123">
        <f t="shared" ca="1" si="20"/>
        <v>1</v>
      </c>
      <c r="AE123">
        <f t="shared" ca="1" si="21"/>
        <v>1</v>
      </c>
      <c r="AF123" s="2">
        <f t="shared" ca="1" si="22"/>
        <v>2.7200000000000002E-3</v>
      </c>
      <c r="AG123" s="14">
        <f t="shared" si="23"/>
        <v>2.0000000000000004E-2</v>
      </c>
    </row>
    <row r="124" spans="14:33" x14ac:dyDescent="0.25">
      <c r="N124" s="7">
        <f t="shared" si="24"/>
        <v>11.899999999999974</v>
      </c>
      <c r="O124" s="19">
        <f t="shared" si="25"/>
        <v>838.21831237668027</v>
      </c>
      <c r="P124" s="2">
        <f t="shared" si="26"/>
        <v>78.64518081624901</v>
      </c>
      <c r="Q124" s="2">
        <f t="shared" si="27"/>
        <v>83.136506807071243</v>
      </c>
      <c r="R124">
        <f t="shared" si="16"/>
        <v>1000.0000000000005</v>
      </c>
      <c r="T124" s="2">
        <f t="shared" si="17"/>
        <v>2.6368732296142046</v>
      </c>
      <c r="U124" s="8">
        <f t="shared" si="18"/>
        <v>1.5729036163249803</v>
      </c>
      <c r="X124" s="7">
        <f t="shared" si="28"/>
        <v>11.899999999999974</v>
      </c>
      <c r="Y124">
        <f t="shared" ca="1" si="29"/>
        <v>834</v>
      </c>
      <c r="Z124">
        <f t="shared" ca="1" si="30"/>
        <v>68</v>
      </c>
      <c r="AA124">
        <f t="shared" ca="1" si="31"/>
        <v>98</v>
      </c>
      <c r="AB124">
        <f t="shared" ca="1" si="19"/>
        <v>1000</v>
      </c>
      <c r="AD124">
        <f t="shared" ca="1" si="20"/>
        <v>1</v>
      </c>
      <c r="AE124">
        <f t="shared" ca="1" si="21"/>
        <v>3</v>
      </c>
      <c r="AF124" s="2">
        <f t="shared" ca="1" si="22"/>
        <v>2.7200000000000002E-3</v>
      </c>
      <c r="AG124" s="14">
        <f t="shared" si="23"/>
        <v>2.0000000000000004E-2</v>
      </c>
    </row>
    <row r="125" spans="14:33" x14ac:dyDescent="0.25">
      <c r="N125" s="7">
        <f t="shared" si="24"/>
        <v>11.999999999999973</v>
      </c>
      <c r="O125" s="19">
        <f t="shared" si="25"/>
        <v>835.58143914706602</v>
      </c>
      <c r="P125" s="2">
        <f t="shared" si="26"/>
        <v>79.709150429538241</v>
      </c>
      <c r="Q125" s="2">
        <f t="shared" si="27"/>
        <v>84.709410423396221</v>
      </c>
      <c r="R125">
        <f t="shared" si="16"/>
        <v>1000.0000000000005</v>
      </c>
      <c r="T125" s="2">
        <f t="shared" si="17"/>
        <v>2.6641394651641419</v>
      </c>
      <c r="U125" s="8">
        <f t="shared" si="18"/>
        <v>1.5941830085907649</v>
      </c>
      <c r="X125" s="7">
        <f t="shared" si="28"/>
        <v>11.999999999999973</v>
      </c>
      <c r="Y125">
        <f t="shared" ca="1" si="29"/>
        <v>833</v>
      </c>
      <c r="Z125">
        <f t="shared" ca="1" si="30"/>
        <v>66</v>
      </c>
      <c r="AA125">
        <f t="shared" ca="1" si="31"/>
        <v>101</v>
      </c>
      <c r="AB125">
        <f t="shared" ca="1" si="19"/>
        <v>1000</v>
      </c>
      <c r="AD125">
        <f t="shared" ca="1" si="20"/>
        <v>3</v>
      </c>
      <c r="AE125">
        <f t="shared" ca="1" si="21"/>
        <v>2</v>
      </c>
      <c r="AF125" s="2">
        <f t="shared" ca="1" si="22"/>
        <v>2.6400000000000004E-3</v>
      </c>
      <c r="AG125" s="14">
        <f t="shared" si="23"/>
        <v>2.0000000000000004E-2</v>
      </c>
    </row>
    <row r="126" spans="14:33" x14ac:dyDescent="0.25">
      <c r="N126" s="7">
        <f t="shared" si="24"/>
        <v>12.099999999999973</v>
      </c>
      <c r="O126" s="19">
        <f t="shared" si="25"/>
        <v>832.91729968190191</v>
      </c>
      <c r="P126" s="2">
        <f t="shared" si="26"/>
        <v>80.77910688611162</v>
      </c>
      <c r="Q126" s="2">
        <f t="shared" si="27"/>
        <v>86.303593431986982</v>
      </c>
      <c r="R126">
        <f t="shared" si="16"/>
        <v>1000.0000000000006</v>
      </c>
      <c r="T126" s="2">
        <f t="shared" si="17"/>
        <v>2.691292623131833</v>
      </c>
      <c r="U126" s="8">
        <f t="shared" si="18"/>
        <v>1.6155821377222326</v>
      </c>
      <c r="X126" s="7">
        <f t="shared" si="28"/>
        <v>12.099999999999973</v>
      </c>
      <c r="Y126">
        <f t="shared" ca="1" si="29"/>
        <v>830</v>
      </c>
      <c r="Z126">
        <f t="shared" ca="1" si="30"/>
        <v>67</v>
      </c>
      <c r="AA126">
        <f t="shared" ca="1" si="31"/>
        <v>103</v>
      </c>
      <c r="AB126">
        <f t="shared" ca="1" si="19"/>
        <v>1000</v>
      </c>
      <c r="AD126">
        <f t="shared" ca="1" si="20"/>
        <v>2</v>
      </c>
      <c r="AE126">
        <f t="shared" ca="1" si="21"/>
        <v>1</v>
      </c>
      <c r="AF126" s="2">
        <f t="shared" ca="1" si="22"/>
        <v>2.6800000000000001E-3</v>
      </c>
      <c r="AG126" s="14">
        <f t="shared" si="23"/>
        <v>2.0000000000000004E-2</v>
      </c>
    </row>
    <row r="127" spans="14:33" x14ac:dyDescent="0.25">
      <c r="N127" s="7">
        <f t="shared" si="24"/>
        <v>12.199999999999973</v>
      </c>
      <c r="O127" s="19">
        <f t="shared" si="25"/>
        <v>830.22600705877005</v>
      </c>
      <c r="P127" s="2">
        <f t="shared" si="26"/>
        <v>81.854817371521222</v>
      </c>
      <c r="Q127" s="2">
        <f t="shared" si="27"/>
        <v>87.919175569709211</v>
      </c>
      <c r="R127">
        <f t="shared" si="16"/>
        <v>1000.0000000000005</v>
      </c>
      <c r="T127" s="2">
        <f t="shared" si="17"/>
        <v>2.7183199273953167</v>
      </c>
      <c r="U127" s="8">
        <f t="shared" si="18"/>
        <v>1.6370963474304245</v>
      </c>
      <c r="X127" s="7">
        <f t="shared" si="28"/>
        <v>12.199999999999973</v>
      </c>
      <c r="Y127">
        <f t="shared" ca="1" si="29"/>
        <v>828</v>
      </c>
      <c r="Z127">
        <f t="shared" ca="1" si="30"/>
        <v>68</v>
      </c>
      <c r="AA127">
        <f t="shared" ca="1" si="31"/>
        <v>104</v>
      </c>
      <c r="AB127">
        <f t="shared" ca="1" si="19"/>
        <v>1000</v>
      </c>
      <c r="AD127">
        <f t="shared" ca="1" si="20"/>
        <v>2</v>
      </c>
      <c r="AE127">
        <f t="shared" ca="1" si="21"/>
        <v>0</v>
      </c>
      <c r="AF127" s="2">
        <f t="shared" ca="1" si="22"/>
        <v>2.7200000000000002E-3</v>
      </c>
      <c r="AG127" s="14">
        <f t="shared" si="23"/>
        <v>2.0000000000000004E-2</v>
      </c>
    </row>
    <row r="128" spans="14:33" x14ac:dyDescent="0.25">
      <c r="N128" s="7">
        <f t="shared" si="24"/>
        <v>12.299999999999972</v>
      </c>
      <c r="O128" s="19">
        <f t="shared" si="25"/>
        <v>827.50768713137472</v>
      </c>
      <c r="P128" s="2">
        <f t="shared" si="26"/>
        <v>82.936040951486106</v>
      </c>
      <c r="Q128" s="2">
        <f t="shared" si="27"/>
        <v>89.55627191713964</v>
      </c>
      <c r="R128">
        <f t="shared" si="16"/>
        <v>1000.0000000000005</v>
      </c>
      <c r="T128" s="2">
        <f t="shared" si="17"/>
        <v>2.7452084571038897</v>
      </c>
      <c r="U128" s="8">
        <f t="shared" si="18"/>
        <v>1.6587208190297222</v>
      </c>
      <c r="X128" s="7">
        <f t="shared" si="28"/>
        <v>12.299999999999972</v>
      </c>
      <c r="Y128">
        <f t="shared" ca="1" si="29"/>
        <v>826</v>
      </c>
      <c r="Z128">
        <f t="shared" ca="1" si="30"/>
        <v>70</v>
      </c>
      <c r="AA128">
        <f t="shared" ca="1" si="31"/>
        <v>104</v>
      </c>
      <c r="AB128">
        <f t="shared" ca="1" si="19"/>
        <v>1000</v>
      </c>
      <c r="AD128">
        <f t="shared" ca="1" si="20"/>
        <v>3</v>
      </c>
      <c r="AE128">
        <f t="shared" ca="1" si="21"/>
        <v>0</v>
      </c>
      <c r="AF128" s="2">
        <f t="shared" ca="1" si="22"/>
        <v>2.8000000000000004E-3</v>
      </c>
      <c r="AG128" s="14">
        <f t="shared" si="23"/>
        <v>2.0000000000000004E-2</v>
      </c>
    </row>
    <row r="129" spans="14:33" x14ac:dyDescent="0.25">
      <c r="N129" s="7">
        <f t="shared" si="24"/>
        <v>12.399999999999972</v>
      </c>
      <c r="O129" s="19">
        <f t="shared" si="25"/>
        <v>824.76247867427082</v>
      </c>
      <c r="P129" s="2">
        <f t="shared" si="26"/>
        <v>84.022528589560267</v>
      </c>
      <c r="Q129" s="2">
        <f t="shared" si="27"/>
        <v>91.214992736169364</v>
      </c>
      <c r="R129">
        <f t="shared" si="16"/>
        <v>1000.0000000000005</v>
      </c>
      <c r="T129" s="2">
        <f t="shared" si="17"/>
        <v>2.7719451577602205</v>
      </c>
      <c r="U129" s="8">
        <f t="shared" si="18"/>
        <v>1.6804505717912055</v>
      </c>
      <c r="X129" s="7">
        <f t="shared" si="28"/>
        <v>12.399999999999972</v>
      </c>
      <c r="Y129">
        <f t="shared" ca="1" si="29"/>
        <v>823</v>
      </c>
      <c r="Z129">
        <f t="shared" ca="1" si="30"/>
        <v>73</v>
      </c>
      <c r="AA129">
        <f t="shared" ca="1" si="31"/>
        <v>104</v>
      </c>
      <c r="AB129">
        <f t="shared" ca="1" si="19"/>
        <v>1000</v>
      </c>
      <c r="AD129">
        <f t="shared" ca="1" si="20"/>
        <v>3</v>
      </c>
      <c r="AE129">
        <f t="shared" ca="1" si="21"/>
        <v>0</v>
      </c>
      <c r="AF129" s="2">
        <f t="shared" ca="1" si="22"/>
        <v>2.9200000000000007E-3</v>
      </c>
      <c r="AG129" s="14">
        <f t="shared" si="23"/>
        <v>2.0000000000000004E-2</v>
      </c>
    </row>
    <row r="130" spans="14:33" x14ac:dyDescent="0.25">
      <c r="N130" s="7">
        <f t="shared" si="24"/>
        <v>12.499999999999972</v>
      </c>
      <c r="O130" s="19">
        <f t="shared" si="25"/>
        <v>821.9905335165106</v>
      </c>
      <c r="P130" s="2">
        <f t="shared" si="26"/>
        <v>85.114023175529269</v>
      </c>
      <c r="Q130" s="2">
        <f t="shared" si="27"/>
        <v>92.895443307960576</v>
      </c>
      <c r="R130">
        <f t="shared" si="16"/>
        <v>1000.0000000000005</v>
      </c>
      <c r="T130" s="2">
        <f t="shared" si="17"/>
        <v>2.7985168527915985</v>
      </c>
      <c r="U130" s="8">
        <f t="shared" si="18"/>
        <v>1.7022804635105855</v>
      </c>
      <c r="X130" s="7">
        <f t="shared" si="28"/>
        <v>12.499999999999972</v>
      </c>
      <c r="Y130">
        <f t="shared" ca="1" si="29"/>
        <v>820</v>
      </c>
      <c r="Z130">
        <f t="shared" ca="1" si="30"/>
        <v>76</v>
      </c>
      <c r="AA130">
        <f t="shared" ca="1" si="31"/>
        <v>104</v>
      </c>
      <c r="AB130">
        <f t="shared" ca="1" si="19"/>
        <v>1000</v>
      </c>
      <c r="AD130">
        <f t="shared" ca="1" si="20"/>
        <v>4</v>
      </c>
      <c r="AE130">
        <f t="shared" ca="1" si="21"/>
        <v>4</v>
      </c>
      <c r="AF130" s="2">
        <f t="shared" ca="1" si="22"/>
        <v>3.0400000000000006E-3</v>
      </c>
      <c r="AG130" s="14">
        <f t="shared" si="23"/>
        <v>2.0000000000000004E-2</v>
      </c>
    </row>
    <row r="131" spans="14:33" x14ac:dyDescent="0.25">
      <c r="N131" s="7">
        <f t="shared" si="24"/>
        <v>12.599999999999971</v>
      </c>
      <c r="O131" s="19">
        <f t="shared" si="25"/>
        <v>819.19201666371896</v>
      </c>
      <c r="P131" s="2">
        <f t="shared" si="26"/>
        <v>86.210259564810272</v>
      </c>
      <c r="Q131" s="2">
        <f t="shared" si="27"/>
        <v>94.597723771471166</v>
      </c>
      <c r="R131">
        <f t="shared" si="16"/>
        <v>1000.0000000000003</v>
      </c>
      <c r="T131" s="2">
        <f t="shared" si="17"/>
        <v>2.8249102555999839</v>
      </c>
      <c r="U131" s="8">
        <f t="shared" si="18"/>
        <v>1.7242051912962055</v>
      </c>
      <c r="X131" s="7">
        <f t="shared" si="28"/>
        <v>12.599999999999971</v>
      </c>
      <c r="Y131">
        <f t="shared" ca="1" si="29"/>
        <v>816</v>
      </c>
      <c r="Z131">
        <f t="shared" ca="1" si="30"/>
        <v>76</v>
      </c>
      <c r="AA131">
        <f t="shared" ca="1" si="31"/>
        <v>108</v>
      </c>
      <c r="AB131">
        <f t="shared" ca="1" si="19"/>
        <v>1000</v>
      </c>
      <c r="AD131">
        <f t="shared" ca="1" si="20"/>
        <v>6</v>
      </c>
      <c r="AE131">
        <f t="shared" ca="1" si="21"/>
        <v>1</v>
      </c>
      <c r="AF131" s="2">
        <f t="shared" ca="1" si="22"/>
        <v>3.0400000000000006E-3</v>
      </c>
      <c r="AG131" s="14">
        <f t="shared" si="23"/>
        <v>2.0000000000000004E-2</v>
      </c>
    </row>
    <row r="132" spans="14:33" x14ac:dyDescent="0.25">
      <c r="N132" s="7">
        <f t="shared" si="24"/>
        <v>12.699999999999971</v>
      </c>
      <c r="O132" s="19">
        <f t="shared" si="25"/>
        <v>816.36710640811896</v>
      </c>
      <c r="P132" s="2">
        <f t="shared" si="26"/>
        <v>87.310964629114054</v>
      </c>
      <c r="Q132" s="2">
        <f t="shared" si="27"/>
        <v>96.321928962767373</v>
      </c>
      <c r="R132">
        <f t="shared" si="16"/>
        <v>1000.0000000000005</v>
      </c>
      <c r="T132" s="2">
        <f t="shared" si="17"/>
        <v>2.8511119820788586</v>
      </c>
      <c r="U132" s="8">
        <f t="shared" si="18"/>
        <v>1.7462192925822813</v>
      </c>
      <c r="X132" s="7">
        <f t="shared" si="28"/>
        <v>12.699999999999971</v>
      </c>
      <c r="Y132">
        <f t="shared" ca="1" si="29"/>
        <v>810</v>
      </c>
      <c r="Z132">
        <f t="shared" ca="1" si="30"/>
        <v>81</v>
      </c>
      <c r="AA132">
        <f t="shared" ca="1" si="31"/>
        <v>109</v>
      </c>
      <c r="AB132">
        <f t="shared" ca="1" si="19"/>
        <v>1000</v>
      </c>
      <c r="AD132">
        <f t="shared" ca="1" si="20"/>
        <v>3</v>
      </c>
      <c r="AE132">
        <f t="shared" ca="1" si="21"/>
        <v>0</v>
      </c>
      <c r="AF132" s="2">
        <f t="shared" ca="1" si="22"/>
        <v>3.2399999999999998E-3</v>
      </c>
      <c r="AG132" s="14">
        <f t="shared" si="23"/>
        <v>2.0000000000000004E-2</v>
      </c>
    </row>
    <row r="133" spans="14:33" x14ac:dyDescent="0.25">
      <c r="N133" s="7">
        <f t="shared" si="24"/>
        <v>12.799999999999971</v>
      </c>
      <c r="O133" s="19">
        <f t="shared" si="25"/>
        <v>813.51599442604015</v>
      </c>
      <c r="P133" s="2">
        <f t="shared" si="26"/>
        <v>88.415857318610634</v>
      </c>
      <c r="Q133" s="2">
        <f t="shared" si="27"/>
        <v>98.068148255349655</v>
      </c>
      <c r="R133">
        <f t="shared" ref="R133:R196" si="32">SUM(O133:Q133)</f>
        <v>1000.0000000000005</v>
      </c>
      <c r="T133" s="2">
        <f t="shared" ref="T133:T196" si="33">O133*P133*beta/N*(dt)</f>
        <v>2.8771085635832163</v>
      </c>
      <c r="U133" s="8">
        <f t="shared" ref="U133:U196" si="34">P133*gamma*dt</f>
        <v>1.7683171463722129</v>
      </c>
      <c r="X133" s="7">
        <f t="shared" si="28"/>
        <v>12.799999999999971</v>
      </c>
      <c r="Y133">
        <f t="shared" ca="1" si="29"/>
        <v>807</v>
      </c>
      <c r="Z133">
        <f t="shared" ca="1" si="30"/>
        <v>84</v>
      </c>
      <c r="AA133">
        <f t="shared" ca="1" si="31"/>
        <v>109</v>
      </c>
      <c r="AB133">
        <f t="shared" ref="AB133:AB196" ca="1" si="35">SUM(Y133:AA133)</f>
        <v>1000</v>
      </c>
      <c r="AD133">
        <f t="shared" ref="AD133:AD196" ca="1" si="36">IF(AF133=0,0,CRITBINOM(Y133,AF133,RAND()))</f>
        <v>5</v>
      </c>
      <c r="AE133">
        <f t="shared" ref="AE133:AE196" ca="1" si="37">IF(AG133=0,0,CRITBINOM(Z133,AG133,RAND()))</f>
        <v>1</v>
      </c>
      <c r="AF133" s="2">
        <f t="shared" ref="AF133:AF196" ca="1" si="38">$Z133*beta/N*dt</f>
        <v>3.3600000000000006E-3</v>
      </c>
      <c r="AG133" s="14">
        <f t="shared" ref="AG133:AG196" si="39">gamma*dt</f>
        <v>2.0000000000000004E-2</v>
      </c>
    </row>
    <row r="134" spans="14:33" x14ac:dyDescent="0.25">
      <c r="N134" s="7">
        <f t="shared" ref="N134:N197" si="40">N133+dt</f>
        <v>12.89999999999997</v>
      </c>
      <c r="O134" s="19">
        <f t="shared" ref="O134:O197" si="41">O133-T133</f>
        <v>810.63888586245696</v>
      </c>
      <c r="P134" s="2">
        <f t="shared" ref="P134:P197" si="42">P133+T133-U133</f>
        <v>89.524648735821643</v>
      </c>
      <c r="Q134" s="2">
        <f t="shared" ref="Q134:Q197" si="43">Q133+U133</f>
        <v>99.836465401721867</v>
      </c>
      <c r="R134">
        <f t="shared" si="32"/>
        <v>1000.0000000000005</v>
      </c>
      <c r="T134" s="2">
        <f t="shared" si="33"/>
        <v>2.9028864603373714</v>
      </c>
      <c r="U134" s="8">
        <f t="shared" si="34"/>
        <v>1.7904929747164329</v>
      </c>
      <c r="X134" s="7">
        <f t="shared" ref="X134:X197" si="44">X133+dt</f>
        <v>12.89999999999997</v>
      </c>
      <c r="Y134">
        <f t="shared" ref="Y134:Y197" ca="1" si="45">Y133-AD133</f>
        <v>802</v>
      </c>
      <c r="Z134">
        <f t="shared" ref="Z134:Z197" ca="1" si="46">Z133+AD133-AE133</f>
        <v>88</v>
      </c>
      <c r="AA134">
        <f t="shared" ref="AA134:AA197" ca="1" si="47">AA133+AE133</f>
        <v>110</v>
      </c>
      <c r="AB134">
        <f t="shared" ca="1" si="35"/>
        <v>1000</v>
      </c>
      <c r="AD134">
        <f t="shared" ca="1" si="36"/>
        <v>3</v>
      </c>
      <c r="AE134">
        <f t="shared" ca="1" si="37"/>
        <v>2</v>
      </c>
      <c r="AF134" s="2">
        <f t="shared" ca="1" si="38"/>
        <v>3.5200000000000006E-3</v>
      </c>
      <c r="AG134" s="14">
        <f t="shared" si="39"/>
        <v>2.0000000000000004E-2</v>
      </c>
    </row>
    <row r="135" spans="14:33" x14ac:dyDescent="0.25">
      <c r="N135" s="7">
        <f t="shared" si="40"/>
        <v>12.99999999999997</v>
      </c>
      <c r="O135" s="19">
        <f t="shared" si="41"/>
        <v>807.73599940211955</v>
      </c>
      <c r="P135" s="2">
        <f t="shared" si="42"/>
        <v>90.637042221442584</v>
      </c>
      <c r="Q135" s="2">
        <f t="shared" si="43"/>
        <v>101.6269583764383</v>
      </c>
      <c r="R135">
        <f t="shared" si="32"/>
        <v>1000.0000000000005</v>
      </c>
      <c r="T135" s="2">
        <f t="shared" si="33"/>
        <v>2.9284320752635615</v>
      </c>
      <c r="U135" s="8">
        <f t="shared" si="34"/>
        <v>1.8127408444288517</v>
      </c>
      <c r="X135" s="7">
        <f t="shared" si="44"/>
        <v>12.99999999999997</v>
      </c>
      <c r="Y135">
        <f t="shared" ca="1" si="45"/>
        <v>799</v>
      </c>
      <c r="Z135">
        <f t="shared" ca="1" si="46"/>
        <v>89</v>
      </c>
      <c r="AA135">
        <f t="shared" ca="1" si="47"/>
        <v>112</v>
      </c>
      <c r="AB135">
        <f t="shared" ca="1" si="35"/>
        <v>1000</v>
      </c>
      <c r="AD135">
        <f t="shared" ca="1" si="36"/>
        <v>3</v>
      </c>
      <c r="AE135">
        <f t="shared" ca="1" si="37"/>
        <v>3</v>
      </c>
      <c r="AF135" s="2">
        <f t="shared" ca="1" si="38"/>
        <v>3.5600000000000002E-3</v>
      </c>
      <c r="AG135" s="14">
        <f t="shared" si="39"/>
        <v>2.0000000000000004E-2</v>
      </c>
    </row>
    <row r="136" spans="14:33" x14ac:dyDescent="0.25">
      <c r="N136" s="7">
        <f t="shared" si="40"/>
        <v>13.099999999999969</v>
      </c>
      <c r="O136" s="19">
        <f t="shared" si="41"/>
        <v>804.80756732685597</v>
      </c>
      <c r="P136" s="2">
        <f t="shared" si="42"/>
        <v>91.752733452277297</v>
      </c>
      <c r="Q136" s="2">
        <f t="shared" si="43"/>
        <v>103.43969922086714</v>
      </c>
      <c r="R136">
        <f t="shared" si="32"/>
        <v>1000.0000000000005</v>
      </c>
      <c r="T136" s="2">
        <f t="shared" si="33"/>
        <v>2.9537317682126698</v>
      </c>
      <c r="U136" s="8">
        <f t="shared" si="34"/>
        <v>1.835054669045546</v>
      </c>
      <c r="X136" s="7">
        <f t="shared" si="44"/>
        <v>13.099999999999969</v>
      </c>
      <c r="Y136">
        <f t="shared" ca="1" si="45"/>
        <v>796</v>
      </c>
      <c r="Z136">
        <f t="shared" ca="1" si="46"/>
        <v>89</v>
      </c>
      <c r="AA136">
        <f t="shared" ca="1" si="47"/>
        <v>115</v>
      </c>
      <c r="AB136">
        <f t="shared" ca="1" si="35"/>
        <v>1000</v>
      </c>
      <c r="AD136">
        <f t="shared" ca="1" si="36"/>
        <v>6</v>
      </c>
      <c r="AE136">
        <f t="shared" ca="1" si="37"/>
        <v>1</v>
      </c>
      <c r="AF136" s="2">
        <f t="shared" ca="1" si="38"/>
        <v>3.5600000000000002E-3</v>
      </c>
      <c r="AG136" s="14">
        <f t="shared" si="39"/>
        <v>2.0000000000000004E-2</v>
      </c>
    </row>
    <row r="137" spans="14:33" x14ac:dyDescent="0.25">
      <c r="N137" s="7">
        <f t="shared" si="40"/>
        <v>13.199999999999969</v>
      </c>
      <c r="O137" s="19">
        <f t="shared" si="41"/>
        <v>801.85383555864325</v>
      </c>
      <c r="P137" s="2">
        <f t="shared" si="42"/>
        <v>92.871410551444427</v>
      </c>
      <c r="Q137" s="2">
        <f t="shared" si="43"/>
        <v>105.27475388991269</v>
      </c>
      <c r="R137">
        <f t="shared" si="32"/>
        <v>1000.0000000000005</v>
      </c>
      <c r="T137" s="2">
        <f t="shared" si="33"/>
        <v>2.9787718705766864</v>
      </c>
      <c r="U137" s="8">
        <f t="shared" si="34"/>
        <v>1.8574282110288889</v>
      </c>
      <c r="X137" s="7">
        <f t="shared" si="44"/>
        <v>13.199999999999969</v>
      </c>
      <c r="Y137">
        <f t="shared" ca="1" si="45"/>
        <v>790</v>
      </c>
      <c r="Z137">
        <f t="shared" ca="1" si="46"/>
        <v>94</v>
      </c>
      <c r="AA137">
        <f t="shared" ca="1" si="47"/>
        <v>116</v>
      </c>
      <c r="AB137">
        <f t="shared" ca="1" si="35"/>
        <v>1000</v>
      </c>
      <c r="AD137">
        <f t="shared" ca="1" si="36"/>
        <v>4</v>
      </c>
      <c r="AE137">
        <f t="shared" ca="1" si="37"/>
        <v>3</v>
      </c>
      <c r="AF137" s="2">
        <f t="shared" ca="1" si="38"/>
        <v>3.7600000000000003E-3</v>
      </c>
      <c r="AG137" s="14">
        <f t="shared" si="39"/>
        <v>2.0000000000000004E-2</v>
      </c>
    </row>
    <row r="138" spans="14:33" x14ac:dyDescent="0.25">
      <c r="N138" s="7">
        <f t="shared" si="40"/>
        <v>13.299999999999969</v>
      </c>
      <c r="O138" s="19">
        <f t="shared" si="41"/>
        <v>798.87506368806658</v>
      </c>
      <c r="P138" s="2">
        <f t="shared" si="42"/>
        <v>93.992754210992217</v>
      </c>
      <c r="Q138" s="2">
        <f t="shared" si="43"/>
        <v>107.13218210094158</v>
      </c>
      <c r="R138">
        <f t="shared" si="32"/>
        <v>1000.0000000000003</v>
      </c>
      <c r="T138" s="2">
        <f t="shared" si="33"/>
        <v>3.0035387002609282</v>
      </c>
      <c r="U138" s="8">
        <f t="shared" si="34"/>
        <v>1.8798550842198445</v>
      </c>
      <c r="X138" s="7">
        <f t="shared" si="44"/>
        <v>13.299999999999969</v>
      </c>
      <c r="Y138">
        <f t="shared" ca="1" si="45"/>
        <v>786</v>
      </c>
      <c r="Z138">
        <f t="shared" ca="1" si="46"/>
        <v>95</v>
      </c>
      <c r="AA138">
        <f t="shared" ca="1" si="47"/>
        <v>119</v>
      </c>
      <c r="AB138">
        <f t="shared" ca="1" si="35"/>
        <v>1000</v>
      </c>
      <c r="AD138">
        <f t="shared" ca="1" si="36"/>
        <v>1</v>
      </c>
      <c r="AE138">
        <f t="shared" ca="1" si="37"/>
        <v>3</v>
      </c>
      <c r="AF138" s="2">
        <f t="shared" ca="1" si="38"/>
        <v>3.8E-3</v>
      </c>
      <c r="AG138" s="14">
        <f t="shared" si="39"/>
        <v>2.0000000000000004E-2</v>
      </c>
    </row>
    <row r="139" spans="14:33" x14ac:dyDescent="0.25">
      <c r="N139" s="7">
        <f t="shared" si="40"/>
        <v>13.399999999999968</v>
      </c>
      <c r="O139" s="19">
        <f t="shared" si="41"/>
        <v>795.87152498780563</v>
      </c>
      <c r="P139" s="2">
        <f t="shared" si="42"/>
        <v>95.116437827033309</v>
      </c>
      <c r="Q139" s="2">
        <f t="shared" si="43"/>
        <v>109.01203718516142</v>
      </c>
      <c r="R139">
        <f t="shared" si="32"/>
        <v>1000.0000000000003</v>
      </c>
      <c r="T139" s="2">
        <f t="shared" si="33"/>
        <v>3.0280185769923524</v>
      </c>
      <c r="U139" s="8">
        <f t="shared" si="34"/>
        <v>1.9023287565406664</v>
      </c>
      <c r="X139" s="7">
        <f t="shared" si="44"/>
        <v>13.399999999999968</v>
      </c>
      <c r="Y139">
        <f t="shared" ca="1" si="45"/>
        <v>785</v>
      </c>
      <c r="Z139">
        <f t="shared" ca="1" si="46"/>
        <v>93</v>
      </c>
      <c r="AA139">
        <f t="shared" ca="1" si="47"/>
        <v>122</v>
      </c>
      <c r="AB139">
        <f t="shared" ca="1" si="35"/>
        <v>1000</v>
      </c>
      <c r="AD139">
        <f t="shared" ca="1" si="36"/>
        <v>3</v>
      </c>
      <c r="AE139">
        <f t="shared" ca="1" si="37"/>
        <v>1</v>
      </c>
      <c r="AF139" s="2">
        <f t="shared" ca="1" si="38"/>
        <v>3.7200000000000006E-3</v>
      </c>
      <c r="AG139" s="14">
        <f t="shared" si="39"/>
        <v>2.0000000000000004E-2</v>
      </c>
    </row>
    <row r="140" spans="14:33" x14ac:dyDescent="0.25">
      <c r="N140" s="7">
        <f t="shared" si="40"/>
        <v>13.499999999999968</v>
      </c>
      <c r="O140" s="19">
        <f t="shared" si="41"/>
        <v>792.84350641081323</v>
      </c>
      <c r="P140" s="2">
        <f t="shared" si="42"/>
        <v>96.242127647484992</v>
      </c>
      <c r="Q140" s="2">
        <f t="shared" si="43"/>
        <v>110.91436594170209</v>
      </c>
      <c r="R140">
        <f t="shared" si="32"/>
        <v>1000.0000000000002</v>
      </c>
      <c r="T140" s="2">
        <f t="shared" si="33"/>
        <v>3.0521978379387633</v>
      </c>
      <c r="U140" s="8">
        <f t="shared" si="34"/>
        <v>1.9248425529497</v>
      </c>
      <c r="X140" s="7">
        <f t="shared" si="44"/>
        <v>13.499999999999968</v>
      </c>
      <c r="Y140">
        <f t="shared" ca="1" si="45"/>
        <v>782</v>
      </c>
      <c r="Z140">
        <f t="shared" ca="1" si="46"/>
        <v>95</v>
      </c>
      <c r="AA140">
        <f t="shared" ca="1" si="47"/>
        <v>123</v>
      </c>
      <c r="AB140">
        <f t="shared" ca="1" si="35"/>
        <v>1000</v>
      </c>
      <c r="AD140">
        <f t="shared" ca="1" si="36"/>
        <v>1</v>
      </c>
      <c r="AE140">
        <f t="shared" ca="1" si="37"/>
        <v>4</v>
      </c>
      <c r="AF140" s="2">
        <f t="shared" ca="1" si="38"/>
        <v>3.8E-3</v>
      </c>
      <c r="AG140" s="14">
        <f t="shared" si="39"/>
        <v>2.0000000000000004E-2</v>
      </c>
    </row>
    <row r="141" spans="14:33" x14ac:dyDescent="0.25">
      <c r="N141" s="7">
        <f t="shared" si="40"/>
        <v>13.599999999999968</v>
      </c>
      <c r="O141" s="19">
        <f t="shared" si="41"/>
        <v>789.79130857287441</v>
      </c>
      <c r="P141" s="2">
        <f t="shared" si="42"/>
        <v>97.369482932474057</v>
      </c>
      <c r="Q141" s="2">
        <f t="shared" si="43"/>
        <v>112.83920849465179</v>
      </c>
      <c r="R141">
        <f t="shared" si="32"/>
        <v>1000.0000000000002</v>
      </c>
      <c r="T141" s="2">
        <f t="shared" si="33"/>
        <v>3.0760628536121146</v>
      </c>
      <c r="U141" s="8">
        <f t="shared" si="34"/>
        <v>1.9473896586494814</v>
      </c>
      <c r="X141" s="7">
        <f t="shared" si="44"/>
        <v>13.599999999999968</v>
      </c>
      <c r="Y141">
        <f t="shared" ca="1" si="45"/>
        <v>781</v>
      </c>
      <c r="Z141">
        <f t="shared" ca="1" si="46"/>
        <v>92</v>
      </c>
      <c r="AA141">
        <f t="shared" ca="1" si="47"/>
        <v>127</v>
      </c>
      <c r="AB141">
        <f t="shared" ca="1" si="35"/>
        <v>1000</v>
      </c>
      <c r="AD141">
        <f t="shared" ca="1" si="36"/>
        <v>3</v>
      </c>
      <c r="AE141">
        <f t="shared" ca="1" si="37"/>
        <v>0</v>
      </c>
      <c r="AF141" s="2">
        <f t="shared" ca="1" si="38"/>
        <v>3.680000000000001E-3</v>
      </c>
      <c r="AG141" s="14">
        <f t="shared" si="39"/>
        <v>2.0000000000000004E-2</v>
      </c>
    </row>
    <row r="142" spans="14:33" x14ac:dyDescent="0.25">
      <c r="N142" s="7">
        <f t="shared" si="40"/>
        <v>13.699999999999967</v>
      </c>
      <c r="O142" s="19">
        <f t="shared" si="41"/>
        <v>786.71524571926227</v>
      </c>
      <c r="P142" s="2">
        <f t="shared" si="42"/>
        <v>98.498156127436687</v>
      </c>
      <c r="Q142" s="2">
        <f t="shared" si="43"/>
        <v>114.78659815330127</v>
      </c>
      <c r="R142">
        <f t="shared" si="32"/>
        <v>1000.0000000000002</v>
      </c>
      <c r="T142" s="2">
        <f t="shared" si="33"/>
        <v>3.0996000440276248</v>
      </c>
      <c r="U142" s="8">
        <f t="shared" si="34"/>
        <v>1.9699631225487337</v>
      </c>
      <c r="X142" s="7">
        <f t="shared" si="44"/>
        <v>13.699999999999967</v>
      </c>
      <c r="Y142">
        <f t="shared" ca="1" si="45"/>
        <v>778</v>
      </c>
      <c r="Z142">
        <f t="shared" ca="1" si="46"/>
        <v>95</v>
      </c>
      <c r="AA142">
        <f t="shared" ca="1" si="47"/>
        <v>127</v>
      </c>
      <c r="AB142">
        <f t="shared" ca="1" si="35"/>
        <v>1000</v>
      </c>
      <c r="AD142">
        <f t="shared" ca="1" si="36"/>
        <v>0</v>
      </c>
      <c r="AE142">
        <f t="shared" ca="1" si="37"/>
        <v>3</v>
      </c>
      <c r="AF142" s="2">
        <f t="shared" ca="1" si="38"/>
        <v>3.8E-3</v>
      </c>
      <c r="AG142" s="14">
        <f t="shared" si="39"/>
        <v>2.0000000000000004E-2</v>
      </c>
    </row>
    <row r="143" spans="14:33" x14ac:dyDescent="0.25">
      <c r="N143" s="7">
        <f t="shared" si="40"/>
        <v>13.799999999999967</v>
      </c>
      <c r="O143" s="19">
        <f t="shared" si="41"/>
        <v>783.61564567523465</v>
      </c>
      <c r="P143" s="2">
        <f t="shared" si="42"/>
        <v>99.627793048915578</v>
      </c>
      <c r="Q143" s="2">
        <f t="shared" si="43"/>
        <v>116.75656127585</v>
      </c>
      <c r="R143">
        <f t="shared" si="32"/>
        <v>1000.0000000000002</v>
      </c>
      <c r="T143" s="2">
        <f t="shared" si="33"/>
        <v>3.122795895088986</v>
      </c>
      <c r="U143" s="8">
        <f t="shared" si="34"/>
        <v>1.9925558609783118</v>
      </c>
      <c r="X143" s="7">
        <f t="shared" si="44"/>
        <v>13.799999999999967</v>
      </c>
      <c r="Y143">
        <f t="shared" ca="1" si="45"/>
        <v>778</v>
      </c>
      <c r="Z143">
        <f t="shared" ca="1" si="46"/>
        <v>92</v>
      </c>
      <c r="AA143">
        <f t="shared" ca="1" si="47"/>
        <v>130</v>
      </c>
      <c r="AB143">
        <f t="shared" ca="1" si="35"/>
        <v>1000</v>
      </c>
      <c r="AD143">
        <f t="shared" ca="1" si="36"/>
        <v>3</v>
      </c>
      <c r="AE143">
        <f t="shared" ca="1" si="37"/>
        <v>0</v>
      </c>
      <c r="AF143" s="2">
        <f t="shared" ca="1" si="38"/>
        <v>3.680000000000001E-3</v>
      </c>
      <c r="AG143" s="14">
        <f t="shared" si="39"/>
        <v>2.0000000000000004E-2</v>
      </c>
    </row>
    <row r="144" spans="14:33" x14ac:dyDescent="0.25">
      <c r="N144" s="7">
        <f t="shared" si="40"/>
        <v>13.899999999999967</v>
      </c>
      <c r="O144" s="19">
        <f t="shared" si="41"/>
        <v>780.49284978014566</v>
      </c>
      <c r="P144" s="2">
        <f t="shared" si="42"/>
        <v>100.75803308302625</v>
      </c>
      <c r="Q144" s="2">
        <f t="shared" si="43"/>
        <v>118.74911713682832</v>
      </c>
      <c r="R144">
        <f t="shared" si="32"/>
        <v>1000.0000000000002</v>
      </c>
      <c r="T144" s="2">
        <f t="shared" si="33"/>
        <v>3.1456369751685345</v>
      </c>
      <c r="U144" s="8">
        <f t="shared" si="34"/>
        <v>2.0151606616605249</v>
      </c>
      <c r="X144" s="7">
        <f t="shared" si="44"/>
        <v>13.899999999999967</v>
      </c>
      <c r="Y144">
        <f t="shared" ca="1" si="45"/>
        <v>775</v>
      </c>
      <c r="Z144">
        <f t="shared" ca="1" si="46"/>
        <v>95</v>
      </c>
      <c r="AA144">
        <f t="shared" ca="1" si="47"/>
        <v>130</v>
      </c>
      <c r="AB144">
        <f t="shared" ca="1" si="35"/>
        <v>1000</v>
      </c>
      <c r="AD144">
        <f t="shared" ca="1" si="36"/>
        <v>2</v>
      </c>
      <c r="AE144">
        <f t="shared" ca="1" si="37"/>
        <v>1</v>
      </c>
      <c r="AF144" s="2">
        <f t="shared" ca="1" si="38"/>
        <v>3.8E-3</v>
      </c>
      <c r="AG144" s="14">
        <f t="shared" si="39"/>
        <v>2.0000000000000004E-2</v>
      </c>
    </row>
    <row r="145" spans="14:33" x14ac:dyDescent="0.25">
      <c r="N145" s="7">
        <f t="shared" si="40"/>
        <v>13.999999999999966</v>
      </c>
      <c r="O145" s="19">
        <f t="shared" si="41"/>
        <v>777.34721280497718</v>
      </c>
      <c r="P145" s="2">
        <f t="shared" si="42"/>
        <v>101.88850939653425</v>
      </c>
      <c r="Q145" s="2">
        <f t="shared" si="43"/>
        <v>120.76427779848885</v>
      </c>
      <c r="R145">
        <f t="shared" si="32"/>
        <v>1000.0000000000002</v>
      </c>
      <c r="T145" s="2">
        <f t="shared" si="33"/>
        <v>3.1681099518499849</v>
      </c>
      <c r="U145" s="8">
        <f t="shared" si="34"/>
        <v>2.0377701879306853</v>
      </c>
      <c r="X145" s="7">
        <f t="shared" si="44"/>
        <v>13.999999999999966</v>
      </c>
      <c r="Y145">
        <f t="shared" ca="1" si="45"/>
        <v>773</v>
      </c>
      <c r="Z145">
        <f t="shared" ca="1" si="46"/>
        <v>96</v>
      </c>
      <c r="AA145">
        <f t="shared" ca="1" si="47"/>
        <v>131</v>
      </c>
      <c r="AB145">
        <f t="shared" ca="1" si="35"/>
        <v>1000</v>
      </c>
      <c r="AD145">
        <f t="shared" ca="1" si="36"/>
        <v>3</v>
      </c>
      <c r="AE145">
        <f t="shared" ca="1" si="37"/>
        <v>1</v>
      </c>
      <c r="AF145" s="2">
        <f t="shared" ca="1" si="38"/>
        <v>3.8400000000000005E-3</v>
      </c>
      <c r="AG145" s="14">
        <f t="shared" si="39"/>
        <v>2.0000000000000004E-2</v>
      </c>
    </row>
    <row r="146" spans="14:33" x14ac:dyDescent="0.25">
      <c r="N146" s="7">
        <f t="shared" si="40"/>
        <v>14.099999999999966</v>
      </c>
      <c r="O146" s="19">
        <f t="shared" si="41"/>
        <v>774.17910285312723</v>
      </c>
      <c r="P146" s="2">
        <f t="shared" si="42"/>
        <v>103.01884916045354</v>
      </c>
      <c r="Q146" s="2">
        <f t="shared" si="43"/>
        <v>122.80204798641954</v>
      </c>
      <c r="R146">
        <f t="shared" si="32"/>
        <v>1000.0000000000003</v>
      </c>
      <c r="T146" s="2">
        <f t="shared" si="33"/>
        <v>3.1902016088000629</v>
      </c>
      <c r="U146" s="8">
        <f t="shared" si="34"/>
        <v>2.0603769832090708</v>
      </c>
      <c r="X146" s="7">
        <f t="shared" si="44"/>
        <v>14.099999999999966</v>
      </c>
      <c r="Y146">
        <f t="shared" ca="1" si="45"/>
        <v>770</v>
      </c>
      <c r="Z146">
        <f t="shared" ca="1" si="46"/>
        <v>98</v>
      </c>
      <c r="AA146">
        <f t="shared" ca="1" si="47"/>
        <v>132</v>
      </c>
      <c r="AB146">
        <f t="shared" ca="1" si="35"/>
        <v>1000</v>
      </c>
      <c r="AD146">
        <f t="shared" ca="1" si="36"/>
        <v>3</v>
      </c>
      <c r="AE146">
        <f t="shared" ca="1" si="37"/>
        <v>1</v>
      </c>
      <c r="AF146" s="2">
        <f t="shared" ca="1" si="38"/>
        <v>3.9200000000000007E-3</v>
      </c>
      <c r="AG146" s="14">
        <f t="shared" si="39"/>
        <v>2.0000000000000004E-2</v>
      </c>
    </row>
    <row r="147" spans="14:33" x14ac:dyDescent="0.25">
      <c r="N147" s="7">
        <f t="shared" si="40"/>
        <v>14.199999999999966</v>
      </c>
      <c r="O147" s="19">
        <f t="shared" si="41"/>
        <v>770.98890124432717</v>
      </c>
      <c r="P147" s="2">
        <f t="shared" si="42"/>
        <v>104.14867378604454</v>
      </c>
      <c r="Q147" s="2">
        <f t="shared" si="43"/>
        <v>124.86242496962861</v>
      </c>
      <c r="R147">
        <f t="shared" si="32"/>
        <v>1000.0000000000003</v>
      </c>
      <c r="T147" s="2">
        <f t="shared" si="33"/>
        <v>3.211898862734254</v>
      </c>
      <c r="U147" s="8">
        <f t="shared" si="34"/>
        <v>2.0829734757208911</v>
      </c>
      <c r="X147" s="7">
        <f t="shared" si="44"/>
        <v>14.199999999999966</v>
      </c>
      <c r="Y147">
        <f t="shared" ca="1" si="45"/>
        <v>767</v>
      </c>
      <c r="Z147">
        <f t="shared" ca="1" si="46"/>
        <v>100</v>
      </c>
      <c r="AA147">
        <f t="shared" ca="1" si="47"/>
        <v>133</v>
      </c>
      <c r="AB147">
        <f t="shared" ca="1" si="35"/>
        <v>1000</v>
      </c>
      <c r="AD147">
        <f t="shared" ca="1" si="36"/>
        <v>2</v>
      </c>
      <c r="AE147">
        <f t="shared" ca="1" si="37"/>
        <v>1</v>
      </c>
      <c r="AF147" s="2">
        <f t="shared" ca="1" si="38"/>
        <v>4.0000000000000001E-3</v>
      </c>
      <c r="AG147" s="14">
        <f t="shared" si="39"/>
        <v>2.0000000000000004E-2</v>
      </c>
    </row>
    <row r="148" spans="14:33" x14ac:dyDescent="0.25">
      <c r="N148" s="7">
        <f t="shared" si="40"/>
        <v>14.299999999999965</v>
      </c>
      <c r="O148" s="19">
        <f t="shared" si="41"/>
        <v>767.77700238159287</v>
      </c>
      <c r="P148" s="2">
        <f t="shared" si="42"/>
        <v>105.27759917305791</v>
      </c>
      <c r="Q148" s="2">
        <f t="shared" si="43"/>
        <v>126.9453984453495</v>
      </c>
      <c r="R148">
        <f t="shared" si="32"/>
        <v>1000.0000000000002</v>
      </c>
      <c r="T148" s="2">
        <f t="shared" si="33"/>
        <v>3.2331887804408512</v>
      </c>
      <c r="U148" s="8">
        <f t="shared" si="34"/>
        <v>2.1055519834611585</v>
      </c>
      <c r="X148" s="7">
        <f t="shared" si="44"/>
        <v>14.299999999999965</v>
      </c>
      <c r="Y148">
        <f t="shared" ca="1" si="45"/>
        <v>765</v>
      </c>
      <c r="Z148">
        <f t="shared" ca="1" si="46"/>
        <v>101</v>
      </c>
      <c r="AA148">
        <f t="shared" ca="1" si="47"/>
        <v>134</v>
      </c>
      <c r="AB148">
        <f t="shared" ca="1" si="35"/>
        <v>1000</v>
      </c>
      <c r="AD148">
        <f t="shared" ca="1" si="36"/>
        <v>1</v>
      </c>
      <c r="AE148">
        <f t="shared" ca="1" si="37"/>
        <v>3</v>
      </c>
      <c r="AF148" s="2">
        <f t="shared" ca="1" si="38"/>
        <v>4.0400000000000011E-3</v>
      </c>
      <c r="AG148" s="14">
        <f t="shared" si="39"/>
        <v>2.0000000000000004E-2</v>
      </c>
    </row>
    <row r="149" spans="14:33" x14ac:dyDescent="0.25">
      <c r="N149" s="7">
        <f t="shared" si="40"/>
        <v>14.399999999999965</v>
      </c>
      <c r="O149" s="19">
        <f t="shared" si="41"/>
        <v>764.54381360115201</v>
      </c>
      <c r="P149" s="2">
        <f t="shared" si="42"/>
        <v>106.40523597003761</v>
      </c>
      <c r="Q149" s="2">
        <f t="shared" si="43"/>
        <v>129.05095042881067</v>
      </c>
      <c r="R149">
        <f t="shared" si="32"/>
        <v>1000.0000000000002</v>
      </c>
      <c r="T149" s="2">
        <f t="shared" si="33"/>
        <v>3.2540585958265211</v>
      </c>
      <c r="U149" s="8">
        <f t="shared" si="34"/>
        <v>2.1281047194007523</v>
      </c>
      <c r="X149" s="7">
        <f t="shared" si="44"/>
        <v>14.399999999999965</v>
      </c>
      <c r="Y149">
        <f t="shared" ca="1" si="45"/>
        <v>764</v>
      </c>
      <c r="Z149">
        <f t="shared" ca="1" si="46"/>
        <v>99</v>
      </c>
      <c r="AA149">
        <f t="shared" ca="1" si="47"/>
        <v>137</v>
      </c>
      <c r="AB149">
        <f t="shared" ca="1" si="35"/>
        <v>1000</v>
      </c>
      <c r="AD149">
        <f t="shared" ca="1" si="36"/>
        <v>5</v>
      </c>
      <c r="AE149">
        <f t="shared" ca="1" si="37"/>
        <v>1</v>
      </c>
      <c r="AF149" s="2">
        <f t="shared" ca="1" si="38"/>
        <v>3.9600000000000008E-3</v>
      </c>
      <c r="AG149" s="14">
        <f t="shared" si="39"/>
        <v>2.0000000000000004E-2</v>
      </c>
    </row>
    <row r="150" spans="14:33" x14ac:dyDescent="0.25">
      <c r="N150" s="7">
        <f t="shared" si="40"/>
        <v>14.499999999999964</v>
      </c>
      <c r="O150" s="19">
        <f t="shared" si="41"/>
        <v>761.28975500532545</v>
      </c>
      <c r="P150" s="2">
        <f t="shared" si="42"/>
        <v>107.53118984646338</v>
      </c>
      <c r="Q150" s="2">
        <f t="shared" si="43"/>
        <v>131.1790551482114</v>
      </c>
      <c r="R150">
        <f t="shared" si="32"/>
        <v>1000.0000000000002</v>
      </c>
      <c r="T150" s="2">
        <f t="shared" si="33"/>
        <v>3.2744957269458101</v>
      </c>
      <c r="U150" s="8">
        <f t="shared" si="34"/>
        <v>2.1506237969292679</v>
      </c>
      <c r="X150" s="7">
        <f t="shared" si="44"/>
        <v>14.499999999999964</v>
      </c>
      <c r="Y150">
        <f t="shared" ca="1" si="45"/>
        <v>759</v>
      </c>
      <c r="Z150">
        <f t="shared" ca="1" si="46"/>
        <v>103</v>
      </c>
      <c r="AA150">
        <f t="shared" ca="1" si="47"/>
        <v>138</v>
      </c>
      <c r="AB150">
        <f t="shared" ca="1" si="35"/>
        <v>1000</v>
      </c>
      <c r="AD150">
        <f t="shared" ca="1" si="36"/>
        <v>1</v>
      </c>
      <c r="AE150">
        <f t="shared" ca="1" si="37"/>
        <v>1</v>
      </c>
      <c r="AF150" s="2">
        <f t="shared" ca="1" si="38"/>
        <v>4.1200000000000004E-3</v>
      </c>
      <c r="AG150" s="14">
        <f t="shared" si="39"/>
        <v>2.0000000000000004E-2</v>
      </c>
    </row>
    <row r="151" spans="14:33" x14ac:dyDescent="0.25">
      <c r="N151" s="7">
        <f t="shared" si="40"/>
        <v>14.599999999999964</v>
      </c>
      <c r="O151" s="19">
        <f t="shared" si="41"/>
        <v>758.01525927837963</v>
      </c>
      <c r="P151" s="2">
        <f t="shared" si="42"/>
        <v>108.65506177647993</v>
      </c>
      <c r="Q151" s="2">
        <f t="shared" si="43"/>
        <v>133.32967894514067</v>
      </c>
      <c r="R151">
        <f t="shared" si="32"/>
        <v>1000.0000000000002</v>
      </c>
      <c r="T151" s="2">
        <f t="shared" si="33"/>
        <v>3.2944877929762719</v>
      </c>
      <c r="U151" s="8">
        <f t="shared" si="34"/>
        <v>2.1731012355295989</v>
      </c>
      <c r="X151" s="7">
        <f t="shared" si="44"/>
        <v>14.599999999999964</v>
      </c>
      <c r="Y151">
        <f t="shared" ca="1" si="45"/>
        <v>758</v>
      </c>
      <c r="Z151">
        <f t="shared" ca="1" si="46"/>
        <v>103</v>
      </c>
      <c r="AA151">
        <f t="shared" ca="1" si="47"/>
        <v>139</v>
      </c>
      <c r="AB151">
        <f t="shared" ca="1" si="35"/>
        <v>1000</v>
      </c>
      <c r="AD151">
        <f t="shared" ca="1" si="36"/>
        <v>1</v>
      </c>
      <c r="AE151">
        <f t="shared" ca="1" si="37"/>
        <v>5</v>
      </c>
      <c r="AF151" s="2">
        <f t="shared" ca="1" si="38"/>
        <v>4.1200000000000004E-3</v>
      </c>
      <c r="AG151" s="14">
        <f t="shared" si="39"/>
        <v>2.0000000000000004E-2</v>
      </c>
    </row>
    <row r="152" spans="14:33" x14ac:dyDescent="0.25">
      <c r="N152" s="7">
        <f t="shared" si="40"/>
        <v>14.699999999999964</v>
      </c>
      <c r="O152" s="19">
        <f t="shared" si="41"/>
        <v>754.72077148540336</v>
      </c>
      <c r="P152" s="2">
        <f t="shared" si="42"/>
        <v>109.7764483339266</v>
      </c>
      <c r="Q152" s="2">
        <f t="shared" si="43"/>
        <v>135.50278018067027</v>
      </c>
      <c r="R152">
        <f t="shared" si="32"/>
        <v>1000.0000000000002</v>
      </c>
      <c r="T152" s="2">
        <f t="shared" si="33"/>
        <v>3.314022631100344</v>
      </c>
      <c r="U152" s="8">
        <f t="shared" si="34"/>
        <v>2.1955289666785318</v>
      </c>
      <c r="X152" s="7">
        <f t="shared" si="44"/>
        <v>14.699999999999964</v>
      </c>
      <c r="Y152">
        <f t="shared" ca="1" si="45"/>
        <v>757</v>
      </c>
      <c r="Z152">
        <f t="shared" ca="1" si="46"/>
        <v>99</v>
      </c>
      <c r="AA152">
        <f t="shared" ca="1" si="47"/>
        <v>144</v>
      </c>
      <c r="AB152">
        <f t="shared" ca="1" si="35"/>
        <v>1000</v>
      </c>
      <c r="AD152">
        <f t="shared" ca="1" si="36"/>
        <v>4</v>
      </c>
      <c r="AE152">
        <f t="shared" ca="1" si="37"/>
        <v>2</v>
      </c>
      <c r="AF152" s="2">
        <f t="shared" ca="1" si="38"/>
        <v>3.9600000000000008E-3</v>
      </c>
      <c r="AG152" s="14">
        <f t="shared" si="39"/>
        <v>2.0000000000000004E-2</v>
      </c>
    </row>
    <row r="153" spans="14:33" x14ac:dyDescent="0.25">
      <c r="N153" s="7">
        <f t="shared" si="40"/>
        <v>14.799999999999963</v>
      </c>
      <c r="O153" s="19">
        <f t="shared" si="41"/>
        <v>751.40674885430303</v>
      </c>
      <c r="P153" s="2">
        <f t="shared" si="42"/>
        <v>110.8949419983484</v>
      </c>
      <c r="Q153" s="2">
        <f t="shared" si="43"/>
        <v>137.69830914734879</v>
      </c>
      <c r="R153">
        <f t="shared" si="32"/>
        <v>1000.0000000000002</v>
      </c>
      <c r="T153" s="2">
        <f t="shared" si="33"/>
        <v>3.3330883132546192</v>
      </c>
      <c r="U153" s="8">
        <f t="shared" si="34"/>
        <v>2.2178988399669683</v>
      </c>
      <c r="X153" s="7">
        <f t="shared" si="44"/>
        <v>14.799999999999963</v>
      </c>
      <c r="Y153">
        <f t="shared" ca="1" si="45"/>
        <v>753</v>
      </c>
      <c r="Z153">
        <f t="shared" ca="1" si="46"/>
        <v>101</v>
      </c>
      <c r="AA153">
        <f t="shared" ca="1" si="47"/>
        <v>146</v>
      </c>
      <c r="AB153">
        <f t="shared" ca="1" si="35"/>
        <v>1000</v>
      </c>
      <c r="AD153">
        <f t="shared" ca="1" si="36"/>
        <v>4</v>
      </c>
      <c r="AE153">
        <f t="shared" ca="1" si="37"/>
        <v>1</v>
      </c>
      <c r="AF153" s="2">
        <f t="shared" ca="1" si="38"/>
        <v>4.0400000000000011E-3</v>
      </c>
      <c r="AG153" s="14">
        <f t="shared" si="39"/>
        <v>2.0000000000000004E-2</v>
      </c>
    </row>
    <row r="154" spans="14:33" x14ac:dyDescent="0.25">
      <c r="N154" s="7">
        <f t="shared" si="40"/>
        <v>14.899999999999963</v>
      </c>
      <c r="O154" s="19">
        <f t="shared" si="41"/>
        <v>748.07366054104841</v>
      </c>
      <c r="P154" s="2">
        <f t="shared" si="42"/>
        <v>112.01013147163606</v>
      </c>
      <c r="Q154" s="2">
        <f t="shared" si="43"/>
        <v>139.91620798731577</v>
      </c>
      <c r="R154">
        <f t="shared" si="32"/>
        <v>1000.0000000000002</v>
      </c>
      <c r="T154" s="2">
        <f t="shared" si="33"/>
        <v>3.3516731627068355</v>
      </c>
      <c r="U154" s="8">
        <f t="shared" si="34"/>
        <v>2.2402026294327215</v>
      </c>
      <c r="X154" s="7">
        <f t="shared" si="44"/>
        <v>14.899999999999963</v>
      </c>
      <c r="Y154">
        <f t="shared" ca="1" si="45"/>
        <v>749</v>
      </c>
      <c r="Z154">
        <f t="shared" ca="1" si="46"/>
        <v>104</v>
      </c>
      <c r="AA154">
        <f t="shared" ca="1" si="47"/>
        <v>147</v>
      </c>
      <c r="AB154">
        <f t="shared" ca="1" si="35"/>
        <v>1000</v>
      </c>
      <c r="AD154">
        <f t="shared" ca="1" si="36"/>
        <v>7</v>
      </c>
      <c r="AE154">
        <f t="shared" ca="1" si="37"/>
        <v>2</v>
      </c>
      <c r="AF154" s="2">
        <f t="shared" ca="1" si="38"/>
        <v>4.1599999999999996E-3</v>
      </c>
      <c r="AG154" s="14">
        <f t="shared" si="39"/>
        <v>2.0000000000000004E-2</v>
      </c>
    </row>
    <row r="155" spans="14:33" x14ac:dyDescent="0.25">
      <c r="N155" s="7">
        <f t="shared" si="40"/>
        <v>14.999999999999963</v>
      </c>
      <c r="O155" s="19">
        <f t="shared" si="41"/>
        <v>744.72198737834162</v>
      </c>
      <c r="P155" s="2">
        <f t="shared" si="42"/>
        <v>113.12160200491017</v>
      </c>
      <c r="Q155" s="2">
        <f t="shared" si="43"/>
        <v>142.1564106167485</v>
      </c>
      <c r="R155">
        <f t="shared" si="32"/>
        <v>1000.0000000000003</v>
      </c>
      <c r="T155" s="2">
        <f t="shared" si="33"/>
        <v>3.3697657704207402</v>
      </c>
      <c r="U155" s="8">
        <f t="shared" si="34"/>
        <v>2.2624320400982039</v>
      </c>
      <c r="X155" s="7">
        <f t="shared" si="44"/>
        <v>14.999999999999963</v>
      </c>
      <c r="Y155">
        <f t="shared" ca="1" si="45"/>
        <v>742</v>
      </c>
      <c r="Z155">
        <f t="shared" ca="1" si="46"/>
        <v>109</v>
      </c>
      <c r="AA155">
        <f t="shared" ca="1" si="47"/>
        <v>149</v>
      </c>
      <c r="AB155">
        <f t="shared" ca="1" si="35"/>
        <v>1000</v>
      </c>
      <c r="AD155">
        <f t="shared" ca="1" si="36"/>
        <v>4</v>
      </c>
      <c r="AE155">
        <f t="shared" ca="1" si="37"/>
        <v>1</v>
      </c>
      <c r="AF155" s="2">
        <f t="shared" ca="1" si="38"/>
        <v>4.3600000000000002E-3</v>
      </c>
      <c r="AG155" s="14">
        <f t="shared" si="39"/>
        <v>2.0000000000000004E-2</v>
      </c>
    </row>
    <row r="156" spans="14:33" x14ac:dyDescent="0.25">
      <c r="N156" s="7">
        <f t="shared" si="40"/>
        <v>15.099999999999962</v>
      </c>
      <c r="O156" s="19">
        <f t="shared" si="41"/>
        <v>741.35222160792091</v>
      </c>
      <c r="P156" s="2">
        <f t="shared" si="42"/>
        <v>114.22893573523271</v>
      </c>
      <c r="Q156" s="2">
        <f t="shared" si="43"/>
        <v>144.41884265684669</v>
      </c>
      <c r="R156">
        <f t="shared" si="32"/>
        <v>1000.0000000000002</v>
      </c>
      <c r="T156" s="2">
        <f t="shared" si="33"/>
        <v>3.3873550111689279</v>
      </c>
      <c r="U156" s="8">
        <f t="shared" si="34"/>
        <v>2.2845787147046543</v>
      </c>
      <c r="X156" s="7">
        <f t="shared" si="44"/>
        <v>15.099999999999962</v>
      </c>
      <c r="Y156">
        <f t="shared" ca="1" si="45"/>
        <v>738</v>
      </c>
      <c r="Z156">
        <f t="shared" ca="1" si="46"/>
        <v>112</v>
      </c>
      <c r="AA156">
        <f t="shared" ca="1" si="47"/>
        <v>150</v>
      </c>
      <c r="AB156">
        <f t="shared" ca="1" si="35"/>
        <v>1000</v>
      </c>
      <c r="AD156">
        <f t="shared" ca="1" si="36"/>
        <v>3</v>
      </c>
      <c r="AE156">
        <f t="shared" ca="1" si="37"/>
        <v>2</v>
      </c>
      <c r="AF156" s="2">
        <f t="shared" ca="1" si="38"/>
        <v>4.4800000000000005E-3</v>
      </c>
      <c r="AG156" s="14">
        <f t="shared" si="39"/>
        <v>2.0000000000000004E-2</v>
      </c>
    </row>
    <row r="157" spans="14:33" x14ac:dyDescent="0.25">
      <c r="N157" s="7">
        <f t="shared" si="40"/>
        <v>15.199999999999962</v>
      </c>
      <c r="O157" s="19">
        <f t="shared" si="41"/>
        <v>737.96486659675202</v>
      </c>
      <c r="P157" s="2">
        <f t="shared" si="42"/>
        <v>115.33171203169698</v>
      </c>
      <c r="Q157" s="2">
        <f t="shared" si="43"/>
        <v>146.70342137155134</v>
      </c>
      <c r="R157">
        <f t="shared" si="32"/>
        <v>1000.0000000000003</v>
      </c>
      <c r="T157" s="2">
        <f t="shared" si="33"/>
        <v>3.4044300593538517</v>
      </c>
      <c r="U157" s="8">
        <f t="shared" si="34"/>
        <v>2.3066342406339397</v>
      </c>
      <c r="X157" s="7">
        <f t="shared" si="44"/>
        <v>15.199999999999962</v>
      </c>
      <c r="Y157">
        <f t="shared" ca="1" si="45"/>
        <v>735</v>
      </c>
      <c r="Z157">
        <f t="shared" ca="1" si="46"/>
        <v>113</v>
      </c>
      <c r="AA157">
        <f t="shared" ca="1" si="47"/>
        <v>152</v>
      </c>
      <c r="AB157">
        <f t="shared" ca="1" si="35"/>
        <v>1000</v>
      </c>
      <c r="AD157">
        <f t="shared" ca="1" si="36"/>
        <v>3</v>
      </c>
      <c r="AE157">
        <f t="shared" ca="1" si="37"/>
        <v>0</v>
      </c>
      <c r="AF157" s="2">
        <f t="shared" ca="1" si="38"/>
        <v>4.5200000000000006E-3</v>
      </c>
      <c r="AG157" s="14">
        <f t="shared" si="39"/>
        <v>2.0000000000000004E-2</v>
      </c>
    </row>
    <row r="158" spans="14:33" x14ac:dyDescent="0.25">
      <c r="N158" s="7">
        <f t="shared" si="40"/>
        <v>15.299999999999962</v>
      </c>
      <c r="O158" s="19">
        <f t="shared" si="41"/>
        <v>734.56043653739812</v>
      </c>
      <c r="P158" s="2">
        <f t="shared" si="42"/>
        <v>116.4295078504169</v>
      </c>
      <c r="Q158" s="2">
        <f t="shared" si="43"/>
        <v>149.01005561218528</v>
      </c>
      <c r="R158">
        <f t="shared" si="32"/>
        <v>1000.0000000000003</v>
      </c>
      <c r="T158" s="2">
        <f t="shared" si="33"/>
        <v>3.4209804044974668</v>
      </c>
      <c r="U158" s="8">
        <f t="shared" si="34"/>
        <v>2.3285901570083385</v>
      </c>
      <c r="X158" s="7">
        <f t="shared" si="44"/>
        <v>15.299999999999962</v>
      </c>
      <c r="Y158">
        <f t="shared" ca="1" si="45"/>
        <v>732</v>
      </c>
      <c r="Z158">
        <f t="shared" ca="1" si="46"/>
        <v>116</v>
      </c>
      <c r="AA158">
        <f t="shared" ca="1" si="47"/>
        <v>152</v>
      </c>
      <c r="AB158">
        <f t="shared" ca="1" si="35"/>
        <v>1000</v>
      </c>
      <c r="AD158">
        <f t="shared" ca="1" si="36"/>
        <v>5</v>
      </c>
      <c r="AE158">
        <f t="shared" ca="1" si="37"/>
        <v>4</v>
      </c>
      <c r="AF158" s="2">
        <f t="shared" ca="1" si="38"/>
        <v>4.6400000000000009E-3</v>
      </c>
      <c r="AG158" s="14">
        <f t="shared" si="39"/>
        <v>2.0000000000000004E-2</v>
      </c>
    </row>
    <row r="159" spans="14:33" x14ac:dyDescent="0.25">
      <c r="N159" s="7">
        <f t="shared" si="40"/>
        <v>15.399999999999961</v>
      </c>
      <c r="O159" s="19">
        <f t="shared" si="41"/>
        <v>731.1394561329007</v>
      </c>
      <c r="P159" s="2">
        <f t="shared" si="42"/>
        <v>117.52189809790603</v>
      </c>
      <c r="Q159" s="2">
        <f t="shared" si="43"/>
        <v>151.33864576919362</v>
      </c>
      <c r="R159">
        <f t="shared" si="32"/>
        <v>1000.0000000000003</v>
      </c>
      <c r="T159" s="2">
        <f t="shared" si="33"/>
        <v>3.4369958663603679</v>
      </c>
      <c r="U159" s="8">
        <f t="shared" si="34"/>
        <v>2.350437961958121</v>
      </c>
      <c r="X159" s="7">
        <f t="shared" si="44"/>
        <v>15.399999999999961</v>
      </c>
      <c r="Y159">
        <f t="shared" ca="1" si="45"/>
        <v>727</v>
      </c>
      <c r="Z159">
        <f t="shared" ca="1" si="46"/>
        <v>117</v>
      </c>
      <c r="AA159">
        <f t="shared" ca="1" si="47"/>
        <v>156</v>
      </c>
      <c r="AB159">
        <f t="shared" ca="1" si="35"/>
        <v>1000</v>
      </c>
      <c r="AD159">
        <f t="shared" ca="1" si="36"/>
        <v>5</v>
      </c>
      <c r="AE159">
        <f t="shared" ca="1" si="37"/>
        <v>8</v>
      </c>
      <c r="AF159" s="2">
        <f t="shared" ca="1" si="38"/>
        <v>4.6800000000000001E-3</v>
      </c>
      <c r="AG159" s="14">
        <f t="shared" si="39"/>
        <v>2.0000000000000004E-2</v>
      </c>
    </row>
    <row r="160" spans="14:33" x14ac:dyDescent="0.25">
      <c r="N160" s="7">
        <f t="shared" si="40"/>
        <v>15.499999999999961</v>
      </c>
      <c r="O160" s="19">
        <f t="shared" si="41"/>
        <v>727.70246026654036</v>
      </c>
      <c r="P160" s="2">
        <f t="shared" si="42"/>
        <v>118.60845600230827</v>
      </c>
      <c r="Q160" s="2">
        <f t="shared" si="43"/>
        <v>153.68908373115173</v>
      </c>
      <c r="R160">
        <f t="shared" si="32"/>
        <v>1000.0000000000003</v>
      </c>
      <c r="T160" s="2">
        <f t="shared" si="33"/>
        <v>3.4524666096518182</v>
      </c>
      <c r="U160" s="8">
        <f t="shared" si="34"/>
        <v>2.3721691200461659</v>
      </c>
      <c r="X160" s="7">
        <f t="shared" si="44"/>
        <v>15.499999999999961</v>
      </c>
      <c r="Y160">
        <f t="shared" ca="1" si="45"/>
        <v>722</v>
      </c>
      <c r="Z160">
        <f t="shared" ca="1" si="46"/>
        <v>114</v>
      </c>
      <c r="AA160">
        <f t="shared" ca="1" si="47"/>
        <v>164</v>
      </c>
      <c r="AB160">
        <f t="shared" ca="1" si="35"/>
        <v>1000</v>
      </c>
      <c r="AD160">
        <f t="shared" ca="1" si="36"/>
        <v>4</v>
      </c>
      <c r="AE160">
        <f t="shared" ca="1" si="37"/>
        <v>2</v>
      </c>
      <c r="AF160" s="2">
        <f t="shared" ca="1" si="38"/>
        <v>4.5600000000000007E-3</v>
      </c>
      <c r="AG160" s="14">
        <f t="shared" si="39"/>
        <v>2.0000000000000004E-2</v>
      </c>
    </row>
    <row r="161" spans="14:33" x14ac:dyDescent="0.25">
      <c r="N161" s="7">
        <f t="shared" si="40"/>
        <v>15.599999999999961</v>
      </c>
      <c r="O161" s="19">
        <f t="shared" si="41"/>
        <v>724.24999365688859</v>
      </c>
      <c r="P161" s="2">
        <f t="shared" si="42"/>
        <v>119.68875349191393</v>
      </c>
      <c r="Q161" s="2">
        <f t="shared" si="43"/>
        <v>156.06125285119788</v>
      </c>
      <c r="R161">
        <f t="shared" si="32"/>
        <v>1000.0000000000005</v>
      </c>
      <c r="T161" s="2">
        <f t="shared" si="33"/>
        <v>3.4673831582927832</v>
      </c>
      <c r="U161" s="8">
        <f t="shared" si="34"/>
        <v>2.3937750698382785</v>
      </c>
      <c r="X161" s="7">
        <f t="shared" si="44"/>
        <v>15.599999999999961</v>
      </c>
      <c r="Y161">
        <f t="shared" ca="1" si="45"/>
        <v>718</v>
      </c>
      <c r="Z161">
        <f t="shared" ca="1" si="46"/>
        <v>116</v>
      </c>
      <c r="AA161">
        <f t="shared" ca="1" si="47"/>
        <v>166</v>
      </c>
      <c r="AB161">
        <f t="shared" ca="1" si="35"/>
        <v>1000</v>
      </c>
      <c r="AD161">
        <f t="shared" ca="1" si="36"/>
        <v>6</v>
      </c>
      <c r="AE161">
        <f t="shared" ca="1" si="37"/>
        <v>3</v>
      </c>
      <c r="AF161" s="2">
        <f t="shared" ca="1" si="38"/>
        <v>4.6400000000000009E-3</v>
      </c>
      <c r="AG161" s="14">
        <f t="shared" si="39"/>
        <v>2.0000000000000004E-2</v>
      </c>
    </row>
    <row r="162" spans="14:33" x14ac:dyDescent="0.25">
      <c r="N162" s="7">
        <f t="shared" si="40"/>
        <v>15.69999999999996</v>
      </c>
      <c r="O162" s="19">
        <f t="shared" si="41"/>
        <v>720.78261049859577</v>
      </c>
      <c r="P162" s="2">
        <f t="shared" si="42"/>
        <v>120.76236158036843</v>
      </c>
      <c r="Q162" s="2">
        <f t="shared" si="43"/>
        <v>158.45502792103616</v>
      </c>
      <c r="R162">
        <f t="shared" si="32"/>
        <v>1000.0000000000003</v>
      </c>
      <c r="T162" s="2">
        <f t="shared" si="33"/>
        <v>3.4817364091949323</v>
      </c>
      <c r="U162" s="8">
        <f t="shared" si="34"/>
        <v>2.4152472316073688</v>
      </c>
      <c r="X162" s="7">
        <f t="shared" si="44"/>
        <v>15.69999999999996</v>
      </c>
      <c r="Y162">
        <f t="shared" ca="1" si="45"/>
        <v>712</v>
      </c>
      <c r="Z162">
        <f t="shared" ca="1" si="46"/>
        <v>119</v>
      </c>
      <c r="AA162">
        <f t="shared" ca="1" si="47"/>
        <v>169</v>
      </c>
      <c r="AB162">
        <f t="shared" ca="1" si="35"/>
        <v>1000</v>
      </c>
      <c r="AD162">
        <f t="shared" ca="1" si="36"/>
        <v>2</v>
      </c>
      <c r="AE162">
        <f t="shared" ca="1" si="37"/>
        <v>2</v>
      </c>
      <c r="AF162" s="2">
        <f t="shared" ca="1" si="38"/>
        <v>4.7600000000000003E-3</v>
      </c>
      <c r="AG162" s="14">
        <f t="shared" si="39"/>
        <v>2.0000000000000004E-2</v>
      </c>
    </row>
    <row r="163" spans="14:33" x14ac:dyDescent="0.25">
      <c r="N163" s="7">
        <f t="shared" si="40"/>
        <v>15.79999999999996</v>
      </c>
      <c r="O163" s="19">
        <f t="shared" si="41"/>
        <v>717.30087408940085</v>
      </c>
      <c r="P163" s="2">
        <f t="shared" si="42"/>
        <v>121.828850757956</v>
      </c>
      <c r="Q163" s="2">
        <f t="shared" si="43"/>
        <v>160.87027515264353</v>
      </c>
      <c r="R163">
        <f t="shared" si="32"/>
        <v>1000.0000000000005</v>
      </c>
      <c r="T163" s="2">
        <f t="shared" si="33"/>
        <v>3.4955176455195609</v>
      </c>
      <c r="U163" s="8">
        <f t="shared" si="34"/>
        <v>2.4365770151591204</v>
      </c>
      <c r="X163" s="7">
        <f t="shared" si="44"/>
        <v>15.79999999999996</v>
      </c>
      <c r="Y163">
        <f t="shared" ca="1" si="45"/>
        <v>710</v>
      </c>
      <c r="Z163">
        <f t="shared" ca="1" si="46"/>
        <v>119</v>
      </c>
      <c r="AA163">
        <f t="shared" ca="1" si="47"/>
        <v>171</v>
      </c>
      <c r="AB163">
        <f t="shared" ca="1" si="35"/>
        <v>1000</v>
      </c>
      <c r="AD163">
        <f t="shared" ca="1" si="36"/>
        <v>2</v>
      </c>
      <c r="AE163">
        <f t="shared" ca="1" si="37"/>
        <v>0</v>
      </c>
      <c r="AF163" s="2">
        <f t="shared" ca="1" si="38"/>
        <v>4.7600000000000003E-3</v>
      </c>
      <c r="AG163" s="14">
        <f t="shared" si="39"/>
        <v>2.0000000000000004E-2</v>
      </c>
    </row>
    <row r="164" spans="14:33" x14ac:dyDescent="0.25">
      <c r="N164" s="7">
        <f t="shared" si="40"/>
        <v>15.899999999999959</v>
      </c>
      <c r="O164" s="19">
        <f t="shared" si="41"/>
        <v>713.80535644388124</v>
      </c>
      <c r="P164" s="2">
        <f t="shared" si="42"/>
        <v>122.88779138831644</v>
      </c>
      <c r="Q164" s="2">
        <f t="shared" si="43"/>
        <v>163.30685216780265</v>
      </c>
      <c r="R164">
        <f t="shared" si="32"/>
        <v>1000.0000000000003</v>
      </c>
      <c r="T164" s="2">
        <f t="shared" si="33"/>
        <v>3.508718549381542</v>
      </c>
      <c r="U164" s="8">
        <f t="shared" si="34"/>
        <v>2.4577558277663289</v>
      </c>
      <c r="X164" s="7">
        <f t="shared" si="44"/>
        <v>15.899999999999959</v>
      </c>
      <c r="Y164">
        <f t="shared" ca="1" si="45"/>
        <v>708</v>
      </c>
      <c r="Z164">
        <f t="shared" ca="1" si="46"/>
        <v>121</v>
      </c>
      <c r="AA164">
        <f t="shared" ca="1" si="47"/>
        <v>171</v>
      </c>
      <c r="AB164">
        <f t="shared" ca="1" si="35"/>
        <v>1000</v>
      </c>
      <c r="AD164">
        <f t="shared" ca="1" si="36"/>
        <v>3</v>
      </c>
      <c r="AE164">
        <f t="shared" ca="1" si="37"/>
        <v>7</v>
      </c>
      <c r="AF164" s="2">
        <f t="shared" ca="1" si="38"/>
        <v>4.8400000000000006E-3</v>
      </c>
      <c r="AG164" s="14">
        <f t="shared" si="39"/>
        <v>2.0000000000000004E-2</v>
      </c>
    </row>
    <row r="165" spans="14:33" x14ac:dyDescent="0.25">
      <c r="N165" s="7">
        <f t="shared" si="40"/>
        <v>15.999999999999959</v>
      </c>
      <c r="O165" s="19">
        <f t="shared" si="41"/>
        <v>710.29663789449967</v>
      </c>
      <c r="P165" s="2">
        <f t="shared" si="42"/>
        <v>123.93875410993165</v>
      </c>
      <c r="Q165" s="2">
        <f t="shared" si="43"/>
        <v>165.76460799556898</v>
      </c>
      <c r="R165">
        <f t="shared" si="32"/>
        <v>1000.0000000000003</v>
      </c>
      <c r="T165" s="2">
        <f t="shared" si="33"/>
        <v>3.5213312139647024</v>
      </c>
      <c r="U165" s="8">
        <f t="shared" si="34"/>
        <v>2.4787750821986334</v>
      </c>
      <c r="X165" s="7">
        <f t="shared" si="44"/>
        <v>15.999999999999959</v>
      </c>
      <c r="Y165">
        <f t="shared" ca="1" si="45"/>
        <v>705</v>
      </c>
      <c r="Z165">
        <f t="shared" ca="1" si="46"/>
        <v>117</v>
      </c>
      <c r="AA165">
        <f t="shared" ca="1" si="47"/>
        <v>178</v>
      </c>
      <c r="AB165">
        <f t="shared" ca="1" si="35"/>
        <v>1000</v>
      </c>
      <c r="AD165">
        <f t="shared" ca="1" si="36"/>
        <v>0</v>
      </c>
      <c r="AE165">
        <f t="shared" ca="1" si="37"/>
        <v>3</v>
      </c>
      <c r="AF165" s="2">
        <f t="shared" ca="1" si="38"/>
        <v>4.6800000000000001E-3</v>
      </c>
      <c r="AG165" s="14">
        <f t="shared" si="39"/>
        <v>2.0000000000000004E-2</v>
      </c>
    </row>
    <row r="166" spans="14:33" x14ac:dyDescent="0.25">
      <c r="N166" s="7">
        <f t="shared" si="40"/>
        <v>16.099999999999959</v>
      </c>
      <c r="O166" s="19">
        <f t="shared" si="41"/>
        <v>706.77530668053498</v>
      </c>
      <c r="P166" s="2">
        <f t="shared" si="42"/>
        <v>124.98131024169771</v>
      </c>
      <c r="Q166" s="2">
        <f t="shared" si="43"/>
        <v>168.24338307776762</v>
      </c>
      <c r="R166">
        <f t="shared" si="32"/>
        <v>1000.0000000000003</v>
      </c>
      <c r="T166" s="2">
        <f t="shared" si="33"/>
        <v>3.5333481550164403</v>
      </c>
      <c r="U166" s="8">
        <f t="shared" si="34"/>
        <v>2.4996262048339548</v>
      </c>
      <c r="X166" s="7">
        <f t="shared" si="44"/>
        <v>16.099999999999959</v>
      </c>
      <c r="Y166">
        <f t="shared" ca="1" si="45"/>
        <v>705</v>
      </c>
      <c r="Z166">
        <f t="shared" ca="1" si="46"/>
        <v>114</v>
      </c>
      <c r="AA166">
        <f t="shared" ca="1" si="47"/>
        <v>181</v>
      </c>
      <c r="AB166">
        <f t="shared" ca="1" si="35"/>
        <v>1000</v>
      </c>
      <c r="AD166">
        <f t="shared" ca="1" si="36"/>
        <v>6</v>
      </c>
      <c r="AE166">
        <f t="shared" ca="1" si="37"/>
        <v>4</v>
      </c>
      <c r="AF166" s="2">
        <f t="shared" ca="1" si="38"/>
        <v>4.5600000000000007E-3</v>
      </c>
      <c r="AG166" s="14">
        <f t="shared" si="39"/>
        <v>2.0000000000000004E-2</v>
      </c>
    </row>
    <row r="167" spans="14:33" x14ac:dyDescent="0.25">
      <c r="N167" s="7">
        <f t="shared" si="40"/>
        <v>16.19999999999996</v>
      </c>
      <c r="O167" s="19">
        <f t="shared" si="41"/>
        <v>703.2419585255185</v>
      </c>
      <c r="P167" s="2">
        <f t="shared" si="42"/>
        <v>126.01503219188018</v>
      </c>
      <c r="Q167" s="2">
        <f t="shared" si="43"/>
        <v>170.74300928260158</v>
      </c>
      <c r="R167">
        <f t="shared" si="32"/>
        <v>1000.0000000000002</v>
      </c>
      <c r="T167" s="2">
        <f t="shared" si="33"/>
        <v>3.5447623216909636</v>
      </c>
      <c r="U167" s="8">
        <f t="shared" si="34"/>
        <v>2.5203006438376039</v>
      </c>
      <c r="X167" s="7">
        <f t="shared" si="44"/>
        <v>16.19999999999996</v>
      </c>
      <c r="Y167">
        <f t="shared" ca="1" si="45"/>
        <v>699</v>
      </c>
      <c r="Z167">
        <f t="shared" ca="1" si="46"/>
        <v>116</v>
      </c>
      <c r="AA167">
        <f t="shared" ca="1" si="47"/>
        <v>185</v>
      </c>
      <c r="AB167">
        <f t="shared" ca="1" si="35"/>
        <v>1000</v>
      </c>
      <c r="AD167">
        <f t="shared" ca="1" si="36"/>
        <v>9</v>
      </c>
      <c r="AE167">
        <f t="shared" ca="1" si="37"/>
        <v>4</v>
      </c>
      <c r="AF167" s="2">
        <f t="shared" ca="1" si="38"/>
        <v>4.6400000000000009E-3</v>
      </c>
      <c r="AG167" s="14">
        <f t="shared" si="39"/>
        <v>2.0000000000000004E-2</v>
      </c>
    </row>
    <row r="168" spans="14:33" x14ac:dyDescent="0.25">
      <c r="N168" s="7">
        <f t="shared" si="40"/>
        <v>16.299999999999962</v>
      </c>
      <c r="O168" s="19">
        <f t="shared" si="41"/>
        <v>699.6971962038275</v>
      </c>
      <c r="P168" s="2">
        <f t="shared" si="42"/>
        <v>127.03949386973355</v>
      </c>
      <c r="Q168" s="2">
        <f t="shared" si="43"/>
        <v>173.26330992643918</v>
      </c>
      <c r="R168">
        <f t="shared" si="32"/>
        <v>1000.0000000000002</v>
      </c>
      <c r="T168" s="2">
        <f t="shared" si="33"/>
        <v>3.5555671067122363</v>
      </c>
      <c r="U168" s="8">
        <f t="shared" si="34"/>
        <v>2.5407898773946713</v>
      </c>
      <c r="X168" s="7">
        <f t="shared" si="44"/>
        <v>16.299999999999962</v>
      </c>
      <c r="Y168">
        <f t="shared" ca="1" si="45"/>
        <v>690</v>
      </c>
      <c r="Z168">
        <f t="shared" ca="1" si="46"/>
        <v>121</v>
      </c>
      <c r="AA168">
        <f t="shared" ca="1" si="47"/>
        <v>189</v>
      </c>
      <c r="AB168">
        <f t="shared" ca="1" si="35"/>
        <v>1000</v>
      </c>
      <c r="AD168">
        <f t="shared" ca="1" si="36"/>
        <v>4</v>
      </c>
      <c r="AE168">
        <f t="shared" ca="1" si="37"/>
        <v>2</v>
      </c>
      <c r="AF168" s="2">
        <f t="shared" ca="1" si="38"/>
        <v>4.8400000000000006E-3</v>
      </c>
      <c r="AG168" s="14">
        <f t="shared" si="39"/>
        <v>2.0000000000000004E-2</v>
      </c>
    </row>
    <row r="169" spans="14:33" x14ac:dyDescent="0.25">
      <c r="N169" s="7">
        <f t="shared" si="40"/>
        <v>16.399999999999963</v>
      </c>
      <c r="O169" s="19">
        <f t="shared" si="41"/>
        <v>696.14162909711524</v>
      </c>
      <c r="P169" s="2">
        <f t="shared" si="42"/>
        <v>128.05427109905111</v>
      </c>
      <c r="Q169" s="2">
        <f t="shared" si="43"/>
        <v>175.80409980383385</v>
      </c>
      <c r="R169">
        <f t="shared" si="32"/>
        <v>1000.0000000000002</v>
      </c>
      <c r="T169" s="2">
        <f t="shared" si="33"/>
        <v>3.565756355829484</v>
      </c>
      <c r="U169" s="8">
        <f t="shared" si="34"/>
        <v>2.5610854219810224</v>
      </c>
      <c r="X169" s="7">
        <f t="shared" si="44"/>
        <v>16.399999999999963</v>
      </c>
      <c r="Y169">
        <f t="shared" ca="1" si="45"/>
        <v>686</v>
      </c>
      <c r="Z169">
        <f t="shared" ca="1" si="46"/>
        <v>123</v>
      </c>
      <c r="AA169">
        <f t="shared" ca="1" si="47"/>
        <v>191</v>
      </c>
      <c r="AB169">
        <f t="shared" ca="1" si="35"/>
        <v>1000</v>
      </c>
      <c r="AD169">
        <f t="shared" ca="1" si="36"/>
        <v>2</v>
      </c>
      <c r="AE169">
        <f t="shared" ca="1" si="37"/>
        <v>2</v>
      </c>
      <c r="AF169" s="2">
        <f t="shared" ca="1" si="38"/>
        <v>4.9200000000000008E-3</v>
      </c>
      <c r="AG169" s="14">
        <f t="shared" si="39"/>
        <v>2.0000000000000004E-2</v>
      </c>
    </row>
    <row r="170" spans="14:33" x14ac:dyDescent="0.25">
      <c r="N170" s="7">
        <f t="shared" si="40"/>
        <v>16.499999999999964</v>
      </c>
      <c r="O170" s="19">
        <f t="shared" si="41"/>
        <v>692.57587274128571</v>
      </c>
      <c r="P170" s="2">
        <f t="shared" si="42"/>
        <v>129.05894203289955</v>
      </c>
      <c r="Q170" s="2">
        <f t="shared" si="43"/>
        <v>178.36518522581488</v>
      </c>
      <c r="R170">
        <f t="shared" si="32"/>
        <v>1000.0000000000002</v>
      </c>
      <c r="T170" s="2">
        <f t="shared" si="33"/>
        <v>3.5753243765400962</v>
      </c>
      <c r="U170" s="8">
        <f t="shared" si="34"/>
        <v>2.5811788406579912</v>
      </c>
      <c r="X170" s="7">
        <f t="shared" si="44"/>
        <v>16.499999999999964</v>
      </c>
      <c r="Y170">
        <f t="shared" ca="1" si="45"/>
        <v>684</v>
      </c>
      <c r="Z170">
        <f t="shared" ca="1" si="46"/>
        <v>123</v>
      </c>
      <c r="AA170">
        <f t="shared" ca="1" si="47"/>
        <v>193</v>
      </c>
      <c r="AB170">
        <f t="shared" ca="1" si="35"/>
        <v>1000</v>
      </c>
      <c r="AD170">
        <f t="shared" ca="1" si="36"/>
        <v>2</v>
      </c>
      <c r="AE170">
        <f t="shared" ca="1" si="37"/>
        <v>4</v>
      </c>
      <c r="AF170" s="2">
        <f t="shared" ca="1" si="38"/>
        <v>4.9200000000000008E-3</v>
      </c>
      <c r="AG170" s="14">
        <f t="shared" si="39"/>
        <v>2.0000000000000004E-2</v>
      </c>
    </row>
    <row r="171" spans="14:33" x14ac:dyDescent="0.25">
      <c r="N171" s="7">
        <f t="shared" si="40"/>
        <v>16.599999999999966</v>
      </c>
      <c r="O171" s="19">
        <f t="shared" si="41"/>
        <v>689.00054836474555</v>
      </c>
      <c r="P171" s="2">
        <f t="shared" si="42"/>
        <v>130.05308756878165</v>
      </c>
      <c r="Q171" s="2">
        <f t="shared" si="43"/>
        <v>180.94636406647288</v>
      </c>
      <c r="R171">
        <f t="shared" si="32"/>
        <v>1000</v>
      </c>
      <c r="T171" s="2">
        <f t="shared" si="33"/>
        <v>3.5842659460567532</v>
      </c>
      <c r="U171" s="8">
        <f t="shared" si="34"/>
        <v>2.6010617513756333</v>
      </c>
      <c r="X171" s="7">
        <f t="shared" si="44"/>
        <v>16.599999999999966</v>
      </c>
      <c r="Y171">
        <f t="shared" ca="1" si="45"/>
        <v>682</v>
      </c>
      <c r="Z171">
        <f t="shared" ca="1" si="46"/>
        <v>121</v>
      </c>
      <c r="AA171">
        <f t="shared" ca="1" si="47"/>
        <v>197</v>
      </c>
      <c r="AB171">
        <f t="shared" ca="1" si="35"/>
        <v>1000</v>
      </c>
      <c r="AD171">
        <f t="shared" ca="1" si="36"/>
        <v>2</v>
      </c>
      <c r="AE171">
        <f t="shared" ca="1" si="37"/>
        <v>4</v>
      </c>
      <c r="AF171" s="2">
        <f t="shared" ca="1" si="38"/>
        <v>4.8400000000000006E-3</v>
      </c>
      <c r="AG171" s="14">
        <f t="shared" si="39"/>
        <v>2.0000000000000004E-2</v>
      </c>
    </row>
    <row r="172" spans="14:33" x14ac:dyDescent="0.25">
      <c r="N172" s="7">
        <f t="shared" si="40"/>
        <v>16.699999999999967</v>
      </c>
      <c r="O172" s="19">
        <f t="shared" si="41"/>
        <v>685.41628241868875</v>
      </c>
      <c r="P172" s="2">
        <f t="shared" si="42"/>
        <v>131.03629176346277</v>
      </c>
      <c r="Q172" s="2">
        <f t="shared" si="43"/>
        <v>183.54742581784851</v>
      </c>
      <c r="R172">
        <f t="shared" si="32"/>
        <v>1000</v>
      </c>
      <c r="T172" s="2">
        <f t="shared" si="33"/>
        <v>3.5925763184977324</v>
      </c>
      <c r="U172" s="8">
        <f t="shared" si="34"/>
        <v>2.6207258352692557</v>
      </c>
      <c r="X172" s="7">
        <f t="shared" si="44"/>
        <v>16.699999999999967</v>
      </c>
      <c r="Y172">
        <f t="shared" ca="1" si="45"/>
        <v>680</v>
      </c>
      <c r="Z172">
        <f t="shared" ca="1" si="46"/>
        <v>119</v>
      </c>
      <c r="AA172">
        <f t="shared" ca="1" si="47"/>
        <v>201</v>
      </c>
      <c r="AB172">
        <f t="shared" ca="1" si="35"/>
        <v>1000</v>
      </c>
      <c r="AD172">
        <f t="shared" ca="1" si="36"/>
        <v>3</v>
      </c>
      <c r="AE172">
        <f t="shared" ca="1" si="37"/>
        <v>2</v>
      </c>
      <c r="AF172" s="2">
        <f t="shared" ca="1" si="38"/>
        <v>4.7600000000000003E-3</v>
      </c>
      <c r="AG172" s="14">
        <f t="shared" si="39"/>
        <v>2.0000000000000004E-2</v>
      </c>
    </row>
    <row r="173" spans="14:33" x14ac:dyDescent="0.25">
      <c r="N173" s="7">
        <f t="shared" si="40"/>
        <v>16.799999999999969</v>
      </c>
      <c r="O173" s="19">
        <f t="shared" si="41"/>
        <v>681.82370610019098</v>
      </c>
      <c r="P173" s="2">
        <f t="shared" si="42"/>
        <v>132.00814224669122</v>
      </c>
      <c r="Q173" s="2">
        <f t="shared" si="43"/>
        <v>186.16815165311777</v>
      </c>
      <c r="R173">
        <f t="shared" si="32"/>
        <v>1000</v>
      </c>
      <c r="T173" s="2">
        <f t="shared" si="33"/>
        <v>3.6002512312816082</v>
      </c>
      <c r="U173" s="8">
        <f t="shared" si="34"/>
        <v>2.6401628449338248</v>
      </c>
      <c r="X173" s="7">
        <f t="shared" si="44"/>
        <v>16.799999999999969</v>
      </c>
      <c r="Y173">
        <f t="shared" ca="1" si="45"/>
        <v>677</v>
      </c>
      <c r="Z173">
        <f t="shared" ca="1" si="46"/>
        <v>120</v>
      </c>
      <c r="AA173">
        <f t="shared" ca="1" si="47"/>
        <v>203</v>
      </c>
      <c r="AB173">
        <f t="shared" ca="1" si="35"/>
        <v>1000</v>
      </c>
      <c r="AD173">
        <f t="shared" ca="1" si="36"/>
        <v>3</v>
      </c>
      <c r="AE173">
        <f t="shared" ca="1" si="37"/>
        <v>0</v>
      </c>
      <c r="AF173" s="2">
        <f t="shared" ca="1" si="38"/>
        <v>4.8000000000000004E-3</v>
      </c>
      <c r="AG173" s="14">
        <f t="shared" si="39"/>
        <v>2.0000000000000004E-2</v>
      </c>
    </row>
    <row r="174" spans="14:33" x14ac:dyDescent="0.25">
      <c r="N174" s="7">
        <f t="shared" si="40"/>
        <v>16.89999999999997</v>
      </c>
      <c r="O174" s="19">
        <f t="shared" si="41"/>
        <v>678.22345486890936</v>
      </c>
      <c r="P174" s="2">
        <f t="shared" si="42"/>
        <v>132.96823063303901</v>
      </c>
      <c r="Q174" s="2">
        <f t="shared" si="43"/>
        <v>188.8083144980516</v>
      </c>
      <c r="R174">
        <f t="shared" si="32"/>
        <v>999.99999999999989</v>
      </c>
      <c r="T174" s="2">
        <f t="shared" si="33"/>
        <v>3.6072869107098273</v>
      </c>
      <c r="U174" s="8">
        <f t="shared" si="34"/>
        <v>2.6593646126607808</v>
      </c>
      <c r="X174" s="7">
        <f t="shared" si="44"/>
        <v>16.89999999999997</v>
      </c>
      <c r="Y174">
        <f t="shared" ca="1" si="45"/>
        <v>674</v>
      </c>
      <c r="Z174">
        <f t="shared" ca="1" si="46"/>
        <v>123</v>
      </c>
      <c r="AA174">
        <f t="shared" ca="1" si="47"/>
        <v>203</v>
      </c>
      <c r="AB174">
        <f t="shared" ca="1" si="35"/>
        <v>1000</v>
      </c>
      <c r="AD174">
        <f t="shared" ca="1" si="36"/>
        <v>6</v>
      </c>
      <c r="AE174">
        <f t="shared" ca="1" si="37"/>
        <v>1</v>
      </c>
      <c r="AF174" s="2">
        <f t="shared" ca="1" si="38"/>
        <v>4.9200000000000008E-3</v>
      </c>
      <c r="AG174" s="14">
        <f t="shared" si="39"/>
        <v>2.0000000000000004E-2</v>
      </c>
    </row>
    <row r="175" spans="14:33" x14ac:dyDescent="0.25">
      <c r="N175" s="7">
        <f t="shared" si="40"/>
        <v>16.999999999999972</v>
      </c>
      <c r="O175" s="19">
        <f t="shared" si="41"/>
        <v>674.61616795819953</v>
      </c>
      <c r="P175" s="2">
        <f t="shared" si="42"/>
        <v>133.91615293108805</v>
      </c>
      <c r="Q175" s="2">
        <f t="shared" si="43"/>
        <v>191.46767911071237</v>
      </c>
      <c r="R175">
        <f t="shared" si="32"/>
        <v>1000</v>
      </c>
      <c r="T175" s="2">
        <f t="shared" si="33"/>
        <v>3.6136800767229937</v>
      </c>
      <c r="U175" s="8">
        <f t="shared" si="34"/>
        <v>2.6783230586217615</v>
      </c>
      <c r="X175" s="7">
        <f t="shared" si="44"/>
        <v>16.999999999999972</v>
      </c>
      <c r="Y175">
        <f t="shared" ca="1" si="45"/>
        <v>668</v>
      </c>
      <c r="Z175">
        <f t="shared" ca="1" si="46"/>
        <v>128</v>
      </c>
      <c r="AA175">
        <f t="shared" ca="1" si="47"/>
        <v>204</v>
      </c>
      <c r="AB175">
        <f t="shared" ca="1" si="35"/>
        <v>1000</v>
      </c>
      <c r="AD175">
        <f t="shared" ca="1" si="36"/>
        <v>2</v>
      </c>
      <c r="AE175">
        <f t="shared" ca="1" si="37"/>
        <v>3</v>
      </c>
      <c r="AF175" s="2">
        <f t="shared" ca="1" si="38"/>
        <v>5.1200000000000004E-3</v>
      </c>
      <c r="AG175" s="14">
        <f t="shared" si="39"/>
        <v>2.0000000000000004E-2</v>
      </c>
    </row>
    <row r="176" spans="14:33" x14ac:dyDescent="0.25">
      <c r="N176" s="7">
        <f t="shared" si="40"/>
        <v>17.099999999999973</v>
      </c>
      <c r="O176" s="19">
        <f t="shared" si="41"/>
        <v>671.00248788147655</v>
      </c>
      <c r="P176" s="2">
        <f t="shared" si="42"/>
        <v>134.85150994918928</v>
      </c>
      <c r="Q176" s="2">
        <f t="shared" si="43"/>
        <v>194.14600216933414</v>
      </c>
      <c r="R176">
        <f t="shared" si="32"/>
        <v>999.99999999999989</v>
      </c>
      <c r="T176" s="2">
        <f t="shared" si="33"/>
        <v>3.6194279468191874</v>
      </c>
      <c r="U176" s="8">
        <f t="shared" si="34"/>
        <v>2.6970301989837857</v>
      </c>
      <c r="X176" s="7">
        <f t="shared" si="44"/>
        <v>17.099999999999973</v>
      </c>
      <c r="Y176">
        <f t="shared" ca="1" si="45"/>
        <v>666</v>
      </c>
      <c r="Z176">
        <f t="shared" ca="1" si="46"/>
        <v>127</v>
      </c>
      <c r="AA176">
        <f t="shared" ca="1" si="47"/>
        <v>207</v>
      </c>
      <c r="AB176">
        <f t="shared" ca="1" si="35"/>
        <v>1000</v>
      </c>
      <c r="AD176">
        <f t="shared" ca="1" si="36"/>
        <v>3</v>
      </c>
      <c r="AE176">
        <f t="shared" ca="1" si="37"/>
        <v>6</v>
      </c>
      <c r="AF176" s="2">
        <f t="shared" ca="1" si="38"/>
        <v>5.0800000000000012E-3</v>
      </c>
      <c r="AG176" s="14">
        <f t="shared" si="39"/>
        <v>2.0000000000000004E-2</v>
      </c>
    </row>
    <row r="177" spans="14:33" x14ac:dyDescent="0.25">
      <c r="N177" s="7">
        <f t="shared" si="40"/>
        <v>17.199999999999974</v>
      </c>
      <c r="O177" s="19">
        <f t="shared" si="41"/>
        <v>667.38305993465735</v>
      </c>
      <c r="P177" s="2">
        <f t="shared" si="42"/>
        <v>135.7739076970247</v>
      </c>
      <c r="Q177" s="2">
        <f t="shared" si="43"/>
        <v>196.84303236831792</v>
      </c>
      <c r="R177">
        <f t="shared" si="32"/>
        <v>1000</v>
      </c>
      <c r="T177" s="2">
        <f t="shared" si="33"/>
        <v>3.6245282391250435</v>
      </c>
      <c r="U177" s="8">
        <f t="shared" si="34"/>
        <v>2.7154781539404942</v>
      </c>
      <c r="X177" s="7">
        <f t="shared" si="44"/>
        <v>17.199999999999974</v>
      </c>
      <c r="Y177">
        <f t="shared" ca="1" si="45"/>
        <v>663</v>
      </c>
      <c r="Z177">
        <f t="shared" ca="1" si="46"/>
        <v>124</v>
      </c>
      <c r="AA177">
        <f t="shared" ca="1" si="47"/>
        <v>213</v>
      </c>
      <c r="AB177">
        <f t="shared" ca="1" si="35"/>
        <v>1000</v>
      </c>
      <c r="AD177">
        <f t="shared" ca="1" si="36"/>
        <v>6</v>
      </c>
      <c r="AE177">
        <f t="shared" ca="1" si="37"/>
        <v>7</v>
      </c>
      <c r="AF177" s="2">
        <f t="shared" ca="1" si="38"/>
        <v>4.96E-3</v>
      </c>
      <c r="AG177" s="14">
        <f t="shared" si="39"/>
        <v>2.0000000000000004E-2</v>
      </c>
    </row>
    <row r="178" spans="14:33" x14ac:dyDescent="0.25">
      <c r="N178" s="7">
        <f t="shared" si="40"/>
        <v>17.299999999999976</v>
      </c>
      <c r="O178" s="19">
        <f t="shared" si="41"/>
        <v>663.75853169553227</v>
      </c>
      <c r="P178" s="2">
        <f t="shared" si="42"/>
        <v>136.68295778220926</v>
      </c>
      <c r="Q178" s="2">
        <f t="shared" si="43"/>
        <v>199.55851052225842</v>
      </c>
      <c r="R178">
        <f t="shared" si="32"/>
        <v>999.99999999999989</v>
      </c>
      <c r="T178" s="2">
        <f t="shared" si="33"/>
        <v>3.6289791746128666</v>
      </c>
      <c r="U178" s="8">
        <f t="shared" si="34"/>
        <v>2.7336591556441854</v>
      </c>
      <c r="X178" s="7">
        <f t="shared" si="44"/>
        <v>17.299999999999976</v>
      </c>
      <c r="Y178">
        <f t="shared" ca="1" si="45"/>
        <v>657</v>
      </c>
      <c r="Z178">
        <f t="shared" ca="1" si="46"/>
        <v>123</v>
      </c>
      <c r="AA178">
        <f t="shared" ca="1" si="47"/>
        <v>220</v>
      </c>
      <c r="AB178">
        <f t="shared" ca="1" si="35"/>
        <v>1000</v>
      </c>
      <c r="AD178">
        <f t="shared" ca="1" si="36"/>
        <v>3</v>
      </c>
      <c r="AE178">
        <f t="shared" ca="1" si="37"/>
        <v>2</v>
      </c>
      <c r="AF178" s="2">
        <f t="shared" ca="1" si="38"/>
        <v>4.9200000000000008E-3</v>
      </c>
      <c r="AG178" s="14">
        <f t="shared" si="39"/>
        <v>2.0000000000000004E-2</v>
      </c>
    </row>
    <row r="179" spans="14:33" x14ac:dyDescent="0.25">
      <c r="N179" s="7">
        <f t="shared" si="40"/>
        <v>17.399999999999977</v>
      </c>
      <c r="O179" s="19">
        <f t="shared" si="41"/>
        <v>660.12955252091945</v>
      </c>
      <c r="P179" s="2">
        <f t="shared" si="42"/>
        <v>137.57827780117796</v>
      </c>
      <c r="Q179" s="2">
        <f t="shared" si="43"/>
        <v>202.29216967790259</v>
      </c>
      <c r="R179">
        <f t="shared" si="32"/>
        <v>1000</v>
      </c>
      <c r="T179" s="2">
        <f t="shared" si="33"/>
        <v>3.6327794784596144</v>
      </c>
      <c r="U179" s="8">
        <f t="shared" si="34"/>
        <v>2.7515655560235595</v>
      </c>
      <c r="X179" s="7">
        <f t="shared" si="44"/>
        <v>17.399999999999977</v>
      </c>
      <c r="Y179">
        <f t="shared" ca="1" si="45"/>
        <v>654</v>
      </c>
      <c r="Z179">
        <f t="shared" ca="1" si="46"/>
        <v>124</v>
      </c>
      <c r="AA179">
        <f t="shared" ca="1" si="47"/>
        <v>222</v>
      </c>
      <c r="AB179">
        <f t="shared" ca="1" si="35"/>
        <v>1000</v>
      </c>
      <c r="AD179">
        <f t="shared" ca="1" si="36"/>
        <v>2</v>
      </c>
      <c r="AE179">
        <f t="shared" ca="1" si="37"/>
        <v>1</v>
      </c>
      <c r="AF179" s="2">
        <f t="shared" ca="1" si="38"/>
        <v>4.96E-3</v>
      </c>
      <c r="AG179" s="14">
        <f t="shared" si="39"/>
        <v>2.0000000000000004E-2</v>
      </c>
    </row>
    <row r="180" spans="14:33" x14ac:dyDescent="0.25">
      <c r="N180" s="7">
        <f t="shared" si="40"/>
        <v>17.499999999999979</v>
      </c>
      <c r="O180" s="19">
        <f t="shared" si="41"/>
        <v>656.49677304245984</v>
      </c>
      <c r="P180" s="2">
        <f t="shared" si="42"/>
        <v>138.45949172361401</v>
      </c>
      <c r="Q180" s="2">
        <f t="shared" si="43"/>
        <v>205.04373523392616</v>
      </c>
      <c r="R180">
        <f t="shared" si="32"/>
        <v>1000</v>
      </c>
      <c r="T180" s="2">
        <f t="shared" si="33"/>
        <v>3.6359283805460714</v>
      </c>
      <c r="U180" s="8">
        <f t="shared" si="34"/>
        <v>2.7691898344722805</v>
      </c>
      <c r="X180" s="7">
        <f t="shared" si="44"/>
        <v>17.499999999999979</v>
      </c>
      <c r="Y180">
        <f t="shared" ca="1" si="45"/>
        <v>652</v>
      </c>
      <c r="Z180">
        <f t="shared" ca="1" si="46"/>
        <v>125</v>
      </c>
      <c r="AA180">
        <f t="shared" ca="1" si="47"/>
        <v>223</v>
      </c>
      <c r="AB180">
        <f t="shared" ca="1" si="35"/>
        <v>1000</v>
      </c>
      <c r="AD180">
        <f t="shared" ca="1" si="36"/>
        <v>4</v>
      </c>
      <c r="AE180">
        <f t="shared" ca="1" si="37"/>
        <v>2</v>
      </c>
      <c r="AF180" s="2">
        <f t="shared" ca="1" si="38"/>
        <v>5.000000000000001E-3</v>
      </c>
      <c r="AG180" s="14">
        <f t="shared" si="39"/>
        <v>2.0000000000000004E-2</v>
      </c>
    </row>
    <row r="181" spans="14:33" x14ac:dyDescent="0.25">
      <c r="N181" s="7">
        <f t="shared" si="40"/>
        <v>17.59999999999998</v>
      </c>
      <c r="O181" s="19">
        <f t="shared" si="41"/>
        <v>652.8608446619138</v>
      </c>
      <c r="P181" s="2">
        <f t="shared" si="42"/>
        <v>139.32623026968778</v>
      </c>
      <c r="Q181" s="2">
        <f t="shared" si="43"/>
        <v>207.81292506839844</v>
      </c>
      <c r="R181">
        <f t="shared" si="32"/>
        <v>1000</v>
      </c>
      <c r="T181" s="2">
        <f t="shared" si="33"/>
        <v>3.6384256150971477</v>
      </c>
      <c r="U181" s="8">
        <f t="shared" si="34"/>
        <v>2.786524605393756</v>
      </c>
      <c r="X181" s="7">
        <f t="shared" si="44"/>
        <v>17.59999999999998</v>
      </c>
      <c r="Y181">
        <f t="shared" ca="1" si="45"/>
        <v>648</v>
      </c>
      <c r="Z181">
        <f t="shared" ca="1" si="46"/>
        <v>127</v>
      </c>
      <c r="AA181">
        <f t="shared" ca="1" si="47"/>
        <v>225</v>
      </c>
      <c r="AB181">
        <f t="shared" ca="1" si="35"/>
        <v>1000</v>
      </c>
      <c r="AD181">
        <f t="shared" ca="1" si="36"/>
        <v>1</v>
      </c>
      <c r="AE181">
        <f t="shared" ca="1" si="37"/>
        <v>6</v>
      </c>
      <c r="AF181" s="2">
        <f t="shared" ca="1" si="38"/>
        <v>5.0800000000000012E-3</v>
      </c>
      <c r="AG181" s="14">
        <f t="shared" si="39"/>
        <v>2.0000000000000004E-2</v>
      </c>
    </row>
    <row r="182" spans="14:33" x14ac:dyDescent="0.25">
      <c r="N182" s="7">
        <f t="shared" si="40"/>
        <v>17.699999999999982</v>
      </c>
      <c r="O182" s="19">
        <f t="shared" si="41"/>
        <v>649.22241904681664</v>
      </c>
      <c r="P182" s="2">
        <f t="shared" si="42"/>
        <v>140.17813127939115</v>
      </c>
      <c r="Q182" s="2">
        <f t="shared" si="43"/>
        <v>210.59944967379221</v>
      </c>
      <c r="R182">
        <f t="shared" si="32"/>
        <v>1000</v>
      </c>
      <c r="T182" s="2">
        <f t="shared" si="33"/>
        <v>3.6402714194667425</v>
      </c>
      <c r="U182" s="8">
        <f t="shared" si="34"/>
        <v>2.8035626255878232</v>
      </c>
      <c r="X182" s="7">
        <f t="shared" si="44"/>
        <v>17.699999999999982</v>
      </c>
      <c r="Y182">
        <f t="shared" ca="1" si="45"/>
        <v>647</v>
      </c>
      <c r="Z182">
        <f t="shared" ca="1" si="46"/>
        <v>122</v>
      </c>
      <c r="AA182">
        <f t="shared" ca="1" si="47"/>
        <v>231</v>
      </c>
      <c r="AB182">
        <f t="shared" ca="1" si="35"/>
        <v>1000</v>
      </c>
      <c r="AD182">
        <f t="shared" ca="1" si="36"/>
        <v>4</v>
      </c>
      <c r="AE182">
        <f t="shared" ca="1" si="37"/>
        <v>5</v>
      </c>
      <c r="AF182" s="2">
        <f t="shared" ca="1" si="38"/>
        <v>4.8800000000000007E-3</v>
      </c>
      <c r="AG182" s="14">
        <f t="shared" si="39"/>
        <v>2.0000000000000004E-2</v>
      </c>
    </row>
    <row r="183" spans="14:33" x14ac:dyDescent="0.25">
      <c r="N183" s="7">
        <f t="shared" si="40"/>
        <v>17.799999999999983</v>
      </c>
      <c r="O183" s="19">
        <f t="shared" si="41"/>
        <v>645.58214762734985</v>
      </c>
      <c r="P183" s="2">
        <f t="shared" si="42"/>
        <v>141.01484007327005</v>
      </c>
      <c r="Q183" s="2">
        <f t="shared" si="43"/>
        <v>213.40301229938004</v>
      </c>
      <c r="R183">
        <f t="shared" si="32"/>
        <v>1000</v>
      </c>
      <c r="T183" s="2">
        <f t="shared" si="33"/>
        <v>3.6414665320731587</v>
      </c>
      <c r="U183" s="8">
        <f t="shared" si="34"/>
        <v>2.8202968014654015</v>
      </c>
      <c r="X183" s="7">
        <f t="shared" si="44"/>
        <v>17.799999999999983</v>
      </c>
      <c r="Y183">
        <f t="shared" ca="1" si="45"/>
        <v>643</v>
      </c>
      <c r="Z183">
        <f t="shared" ca="1" si="46"/>
        <v>121</v>
      </c>
      <c r="AA183">
        <f t="shared" ca="1" si="47"/>
        <v>236</v>
      </c>
      <c r="AB183">
        <f t="shared" ca="1" si="35"/>
        <v>1000</v>
      </c>
      <c r="AD183">
        <f t="shared" ca="1" si="36"/>
        <v>4</v>
      </c>
      <c r="AE183">
        <f t="shared" ca="1" si="37"/>
        <v>4</v>
      </c>
      <c r="AF183" s="2">
        <f t="shared" ca="1" si="38"/>
        <v>4.8400000000000006E-3</v>
      </c>
      <c r="AG183" s="14">
        <f t="shared" si="39"/>
        <v>2.0000000000000004E-2</v>
      </c>
    </row>
    <row r="184" spans="14:33" x14ac:dyDescent="0.25">
      <c r="N184" s="7">
        <f t="shared" si="40"/>
        <v>17.899999999999984</v>
      </c>
      <c r="O184" s="19">
        <f t="shared" si="41"/>
        <v>641.94068109527666</v>
      </c>
      <c r="P184" s="2">
        <f t="shared" si="42"/>
        <v>141.83600980387783</v>
      </c>
      <c r="Q184" s="2">
        <f t="shared" si="43"/>
        <v>216.22330910084543</v>
      </c>
      <c r="R184">
        <f t="shared" si="32"/>
        <v>999.99999999999989</v>
      </c>
      <c r="T184" s="2">
        <f t="shared" si="33"/>
        <v>3.6420121894935074</v>
      </c>
      <c r="U184" s="8">
        <f t="shared" si="34"/>
        <v>2.836720196077557</v>
      </c>
      <c r="X184" s="7">
        <f t="shared" si="44"/>
        <v>17.899999999999984</v>
      </c>
      <c r="Y184">
        <f t="shared" ca="1" si="45"/>
        <v>639</v>
      </c>
      <c r="Z184">
        <f t="shared" ca="1" si="46"/>
        <v>121</v>
      </c>
      <c r="AA184">
        <f t="shared" ca="1" si="47"/>
        <v>240</v>
      </c>
      <c r="AB184">
        <f t="shared" ca="1" si="35"/>
        <v>1000</v>
      </c>
      <c r="AD184">
        <f t="shared" ca="1" si="36"/>
        <v>3</v>
      </c>
      <c r="AE184">
        <f t="shared" ca="1" si="37"/>
        <v>3</v>
      </c>
      <c r="AF184" s="2">
        <f t="shared" ca="1" si="38"/>
        <v>4.8400000000000006E-3</v>
      </c>
      <c r="AG184" s="14">
        <f t="shared" si="39"/>
        <v>2.0000000000000004E-2</v>
      </c>
    </row>
    <row r="185" spans="14:33" x14ac:dyDescent="0.25">
      <c r="N185" s="7">
        <f t="shared" si="40"/>
        <v>17.999999999999986</v>
      </c>
      <c r="O185" s="19">
        <f t="shared" si="41"/>
        <v>638.29866890578319</v>
      </c>
      <c r="P185" s="2">
        <f t="shared" si="42"/>
        <v>142.64130179729378</v>
      </c>
      <c r="Q185" s="2">
        <f t="shared" si="43"/>
        <v>219.06002929692298</v>
      </c>
      <c r="R185">
        <f t="shared" si="32"/>
        <v>999.99999999999989</v>
      </c>
      <c r="T185" s="2">
        <f t="shared" si="33"/>
        <v>3.6419101227280297</v>
      </c>
      <c r="U185" s="8">
        <f t="shared" si="34"/>
        <v>2.8528260359458759</v>
      </c>
      <c r="X185" s="7">
        <f t="shared" si="44"/>
        <v>17.999999999999986</v>
      </c>
      <c r="Y185">
        <f t="shared" ca="1" si="45"/>
        <v>636</v>
      </c>
      <c r="Z185">
        <f t="shared" ca="1" si="46"/>
        <v>121</v>
      </c>
      <c r="AA185">
        <f t="shared" ca="1" si="47"/>
        <v>243</v>
      </c>
      <c r="AB185">
        <f t="shared" ca="1" si="35"/>
        <v>1000</v>
      </c>
      <c r="AD185">
        <f t="shared" ca="1" si="36"/>
        <v>4</v>
      </c>
      <c r="AE185">
        <f t="shared" ca="1" si="37"/>
        <v>5</v>
      </c>
      <c r="AF185" s="2">
        <f t="shared" ca="1" si="38"/>
        <v>4.8400000000000006E-3</v>
      </c>
      <c r="AG185" s="14">
        <f t="shared" si="39"/>
        <v>2.0000000000000004E-2</v>
      </c>
    </row>
    <row r="186" spans="14:33" x14ac:dyDescent="0.25">
      <c r="N186" s="7">
        <f t="shared" si="40"/>
        <v>18.099999999999987</v>
      </c>
      <c r="O186" s="19">
        <f t="shared" si="41"/>
        <v>634.65675878305512</v>
      </c>
      <c r="P186" s="2">
        <f t="shared" si="42"/>
        <v>143.43038588407595</v>
      </c>
      <c r="Q186" s="2">
        <f t="shared" si="43"/>
        <v>221.91285533286884</v>
      </c>
      <c r="R186">
        <f t="shared" si="32"/>
        <v>999.99999999999989</v>
      </c>
      <c r="T186" s="2">
        <f t="shared" si="33"/>
        <v>3.641162552647621</v>
      </c>
      <c r="U186" s="8">
        <f t="shared" si="34"/>
        <v>2.868607717681519</v>
      </c>
      <c r="X186" s="7">
        <f t="shared" si="44"/>
        <v>18.099999999999987</v>
      </c>
      <c r="Y186">
        <f t="shared" ca="1" si="45"/>
        <v>632</v>
      </c>
      <c r="Z186">
        <f t="shared" ca="1" si="46"/>
        <v>120</v>
      </c>
      <c r="AA186">
        <f t="shared" ca="1" si="47"/>
        <v>248</v>
      </c>
      <c r="AB186">
        <f t="shared" ca="1" si="35"/>
        <v>1000</v>
      </c>
      <c r="AD186">
        <f t="shared" ca="1" si="36"/>
        <v>5</v>
      </c>
      <c r="AE186">
        <f t="shared" ca="1" si="37"/>
        <v>2</v>
      </c>
      <c r="AF186" s="2">
        <f t="shared" ca="1" si="38"/>
        <v>4.8000000000000004E-3</v>
      </c>
      <c r="AG186" s="14">
        <f t="shared" si="39"/>
        <v>2.0000000000000004E-2</v>
      </c>
    </row>
    <row r="187" spans="14:33" x14ac:dyDescent="0.25">
      <c r="N187" s="7">
        <f t="shared" si="40"/>
        <v>18.199999999999989</v>
      </c>
      <c r="O187" s="19">
        <f t="shared" si="41"/>
        <v>631.01559623040748</v>
      </c>
      <c r="P187" s="2">
        <f t="shared" si="42"/>
        <v>144.20294071904203</v>
      </c>
      <c r="Q187" s="2">
        <f t="shared" si="43"/>
        <v>224.78146305055037</v>
      </c>
      <c r="R187">
        <f t="shared" si="32"/>
        <v>1000</v>
      </c>
      <c r="T187" s="2">
        <f t="shared" si="33"/>
        <v>3.6397721846401776</v>
      </c>
      <c r="U187" s="8">
        <f t="shared" si="34"/>
        <v>2.884058814380841</v>
      </c>
      <c r="X187" s="7">
        <f t="shared" si="44"/>
        <v>18.199999999999989</v>
      </c>
      <c r="Y187">
        <f t="shared" ca="1" si="45"/>
        <v>627</v>
      </c>
      <c r="Z187">
        <f t="shared" ca="1" si="46"/>
        <v>123</v>
      </c>
      <c r="AA187">
        <f t="shared" ca="1" si="47"/>
        <v>250</v>
      </c>
      <c r="AB187">
        <f t="shared" ca="1" si="35"/>
        <v>1000</v>
      </c>
      <c r="AD187">
        <f t="shared" ca="1" si="36"/>
        <v>0</v>
      </c>
      <c r="AE187">
        <f t="shared" ca="1" si="37"/>
        <v>3</v>
      </c>
      <c r="AF187" s="2">
        <f t="shared" ca="1" si="38"/>
        <v>4.9200000000000008E-3</v>
      </c>
      <c r="AG187" s="14">
        <f t="shared" si="39"/>
        <v>2.0000000000000004E-2</v>
      </c>
    </row>
    <row r="188" spans="14:33" x14ac:dyDescent="0.25">
      <c r="N188" s="7">
        <f t="shared" si="40"/>
        <v>18.29999999999999</v>
      </c>
      <c r="O188" s="19">
        <f t="shared" si="41"/>
        <v>627.37582404576733</v>
      </c>
      <c r="P188" s="2">
        <f t="shared" si="42"/>
        <v>144.95865408930138</v>
      </c>
      <c r="Q188" s="2">
        <f t="shared" si="43"/>
        <v>227.66552186493121</v>
      </c>
      <c r="R188">
        <f t="shared" si="32"/>
        <v>999.99999999999989</v>
      </c>
      <c r="T188" s="2">
        <f t="shared" si="33"/>
        <v>3.6377422024736319</v>
      </c>
      <c r="U188" s="8">
        <f t="shared" si="34"/>
        <v>2.899173081786028</v>
      </c>
      <c r="X188" s="7">
        <f t="shared" si="44"/>
        <v>18.29999999999999</v>
      </c>
      <c r="Y188">
        <f t="shared" ca="1" si="45"/>
        <v>627</v>
      </c>
      <c r="Z188">
        <f t="shared" ca="1" si="46"/>
        <v>120</v>
      </c>
      <c r="AA188">
        <f t="shared" ca="1" si="47"/>
        <v>253</v>
      </c>
      <c r="AB188">
        <f t="shared" ca="1" si="35"/>
        <v>1000</v>
      </c>
      <c r="AD188">
        <f t="shared" ca="1" si="36"/>
        <v>4</v>
      </c>
      <c r="AE188">
        <f t="shared" ca="1" si="37"/>
        <v>4</v>
      </c>
      <c r="AF188" s="2">
        <f t="shared" ca="1" si="38"/>
        <v>4.8000000000000004E-3</v>
      </c>
      <c r="AG188" s="14">
        <f t="shared" si="39"/>
        <v>2.0000000000000004E-2</v>
      </c>
    </row>
    <row r="189" spans="14:33" x14ac:dyDescent="0.25">
      <c r="N189" s="7">
        <f t="shared" si="40"/>
        <v>18.399999999999991</v>
      </c>
      <c r="O189" s="19">
        <f t="shared" si="41"/>
        <v>623.73808184329368</v>
      </c>
      <c r="P189" s="2">
        <f t="shared" si="42"/>
        <v>145.697223209989</v>
      </c>
      <c r="Q189" s="2">
        <f t="shared" si="43"/>
        <v>230.56469494671722</v>
      </c>
      <c r="R189">
        <f t="shared" si="32"/>
        <v>1000</v>
      </c>
      <c r="T189" s="2">
        <f t="shared" si="33"/>
        <v>3.6350762613957102</v>
      </c>
      <c r="U189" s="8">
        <f t="shared" si="34"/>
        <v>2.9139444641997803</v>
      </c>
      <c r="X189" s="7">
        <f t="shared" si="44"/>
        <v>18.399999999999991</v>
      </c>
      <c r="Y189">
        <f t="shared" ca="1" si="45"/>
        <v>623</v>
      </c>
      <c r="Z189">
        <f t="shared" ca="1" si="46"/>
        <v>120</v>
      </c>
      <c r="AA189">
        <f t="shared" ca="1" si="47"/>
        <v>257</v>
      </c>
      <c r="AB189">
        <f t="shared" ca="1" si="35"/>
        <v>1000</v>
      </c>
      <c r="AD189">
        <f t="shared" ca="1" si="36"/>
        <v>4</v>
      </c>
      <c r="AE189">
        <f t="shared" ca="1" si="37"/>
        <v>1</v>
      </c>
      <c r="AF189" s="2">
        <f t="shared" ca="1" si="38"/>
        <v>4.8000000000000004E-3</v>
      </c>
      <c r="AG189" s="14">
        <f t="shared" si="39"/>
        <v>2.0000000000000004E-2</v>
      </c>
    </row>
    <row r="190" spans="14:33" x14ac:dyDescent="0.25">
      <c r="N190" s="7">
        <f t="shared" si="40"/>
        <v>18.499999999999993</v>
      </c>
      <c r="O190" s="19">
        <f t="shared" si="41"/>
        <v>620.10300558189795</v>
      </c>
      <c r="P190" s="2">
        <f t="shared" si="42"/>
        <v>146.41835500718494</v>
      </c>
      <c r="Q190" s="2">
        <f t="shared" si="43"/>
        <v>233.478639410917</v>
      </c>
      <c r="R190">
        <f t="shared" si="32"/>
        <v>999.99999999999989</v>
      </c>
      <c r="T190" s="2">
        <f t="shared" si="33"/>
        <v>3.6317784804925091</v>
      </c>
      <c r="U190" s="8">
        <f t="shared" si="34"/>
        <v>2.9283671001436993</v>
      </c>
      <c r="X190" s="7">
        <f t="shared" si="44"/>
        <v>18.499999999999993</v>
      </c>
      <c r="Y190">
        <f t="shared" ca="1" si="45"/>
        <v>619</v>
      </c>
      <c r="Z190">
        <f t="shared" ca="1" si="46"/>
        <v>123</v>
      </c>
      <c r="AA190">
        <f t="shared" ca="1" si="47"/>
        <v>258</v>
      </c>
      <c r="AB190">
        <f t="shared" ca="1" si="35"/>
        <v>1000</v>
      </c>
      <c r="AD190">
        <f t="shared" ca="1" si="36"/>
        <v>3</v>
      </c>
      <c r="AE190">
        <f t="shared" ca="1" si="37"/>
        <v>2</v>
      </c>
      <c r="AF190" s="2">
        <f t="shared" ca="1" si="38"/>
        <v>4.9200000000000008E-3</v>
      </c>
      <c r="AG190" s="14">
        <f t="shared" si="39"/>
        <v>2.0000000000000004E-2</v>
      </c>
    </row>
    <row r="191" spans="14:33" x14ac:dyDescent="0.25">
      <c r="N191" s="7">
        <f t="shared" si="40"/>
        <v>18.599999999999994</v>
      </c>
      <c r="O191" s="19">
        <f t="shared" si="41"/>
        <v>616.47122710140547</v>
      </c>
      <c r="P191" s="2">
        <f t="shared" si="42"/>
        <v>147.12176638753374</v>
      </c>
      <c r="Q191" s="2">
        <f t="shared" si="43"/>
        <v>236.4070065110607</v>
      </c>
      <c r="R191">
        <f t="shared" si="32"/>
        <v>999.99999999999989</v>
      </c>
      <c r="T191" s="2">
        <f t="shared" si="33"/>
        <v>3.6278534343299698</v>
      </c>
      <c r="U191" s="8">
        <f t="shared" si="34"/>
        <v>2.9424353277506752</v>
      </c>
      <c r="X191" s="7">
        <f t="shared" si="44"/>
        <v>18.599999999999994</v>
      </c>
      <c r="Y191">
        <f t="shared" ca="1" si="45"/>
        <v>616</v>
      </c>
      <c r="Z191">
        <f t="shared" ca="1" si="46"/>
        <v>124</v>
      </c>
      <c r="AA191">
        <f t="shared" ca="1" si="47"/>
        <v>260</v>
      </c>
      <c r="AB191">
        <f t="shared" ca="1" si="35"/>
        <v>1000</v>
      </c>
      <c r="AD191">
        <f t="shared" ca="1" si="36"/>
        <v>0</v>
      </c>
      <c r="AE191">
        <f t="shared" ca="1" si="37"/>
        <v>0</v>
      </c>
      <c r="AF191" s="2">
        <f t="shared" ca="1" si="38"/>
        <v>4.96E-3</v>
      </c>
      <c r="AG191" s="14">
        <f t="shared" si="39"/>
        <v>2.0000000000000004E-2</v>
      </c>
    </row>
    <row r="192" spans="14:33" x14ac:dyDescent="0.25">
      <c r="N192" s="7">
        <f t="shared" si="40"/>
        <v>18.699999999999996</v>
      </c>
      <c r="O192" s="19">
        <f t="shared" si="41"/>
        <v>612.84337366707553</v>
      </c>
      <c r="P192" s="2">
        <f t="shared" si="42"/>
        <v>147.80718449411305</v>
      </c>
      <c r="Q192" s="2">
        <f t="shared" si="43"/>
        <v>239.34944183881137</v>
      </c>
      <c r="R192">
        <f t="shared" si="32"/>
        <v>999.99999999999989</v>
      </c>
      <c r="T192" s="2">
        <f t="shared" si="33"/>
        <v>3.6233061439041636</v>
      </c>
      <c r="U192" s="8">
        <f t="shared" si="34"/>
        <v>2.9561436898822611</v>
      </c>
      <c r="X192" s="7">
        <f t="shared" si="44"/>
        <v>18.699999999999996</v>
      </c>
      <c r="Y192">
        <f t="shared" ca="1" si="45"/>
        <v>616</v>
      </c>
      <c r="Z192">
        <f t="shared" ca="1" si="46"/>
        <v>124</v>
      </c>
      <c r="AA192">
        <f t="shared" ca="1" si="47"/>
        <v>260</v>
      </c>
      <c r="AB192">
        <f t="shared" ca="1" si="35"/>
        <v>1000</v>
      </c>
      <c r="AD192">
        <f t="shared" ca="1" si="36"/>
        <v>2</v>
      </c>
      <c r="AE192">
        <f t="shared" ca="1" si="37"/>
        <v>2</v>
      </c>
      <c r="AF192" s="2">
        <f t="shared" ca="1" si="38"/>
        <v>4.96E-3</v>
      </c>
      <c r="AG192" s="14">
        <f t="shared" si="39"/>
        <v>2.0000000000000004E-2</v>
      </c>
    </row>
    <row r="193" spans="14:33" x14ac:dyDescent="0.25">
      <c r="N193" s="7">
        <f t="shared" si="40"/>
        <v>18.799999999999997</v>
      </c>
      <c r="O193" s="19">
        <f t="shared" si="41"/>
        <v>609.22006752317134</v>
      </c>
      <c r="P193" s="2">
        <f t="shared" si="42"/>
        <v>148.47434694813495</v>
      </c>
      <c r="Q193" s="2">
        <f t="shared" si="43"/>
        <v>242.30558552869363</v>
      </c>
      <c r="R193">
        <f t="shared" si="32"/>
        <v>1000</v>
      </c>
      <c r="T193" s="2">
        <f t="shared" si="33"/>
        <v>3.618142066928062</v>
      </c>
      <c r="U193" s="8">
        <f t="shared" si="34"/>
        <v>2.9694869389626994</v>
      </c>
      <c r="X193" s="7">
        <f t="shared" si="44"/>
        <v>18.799999999999997</v>
      </c>
      <c r="Y193">
        <f t="shared" ca="1" si="45"/>
        <v>614</v>
      </c>
      <c r="Z193">
        <f t="shared" ca="1" si="46"/>
        <v>124</v>
      </c>
      <c r="AA193">
        <f t="shared" ca="1" si="47"/>
        <v>262</v>
      </c>
      <c r="AB193">
        <f t="shared" ca="1" si="35"/>
        <v>1000</v>
      </c>
      <c r="AD193">
        <f t="shared" ca="1" si="36"/>
        <v>1</v>
      </c>
      <c r="AE193">
        <f t="shared" ca="1" si="37"/>
        <v>4</v>
      </c>
      <c r="AF193" s="2">
        <f t="shared" ca="1" si="38"/>
        <v>4.96E-3</v>
      </c>
      <c r="AG193" s="14">
        <f t="shared" si="39"/>
        <v>2.0000000000000004E-2</v>
      </c>
    </row>
    <row r="194" spans="14:33" x14ac:dyDescent="0.25">
      <c r="N194" s="7">
        <f t="shared" si="40"/>
        <v>18.899999999999999</v>
      </c>
      <c r="O194" s="19">
        <f t="shared" si="41"/>
        <v>605.60192545624329</v>
      </c>
      <c r="P194" s="2">
        <f t="shared" si="42"/>
        <v>149.12300207610033</v>
      </c>
      <c r="Q194" s="2">
        <f t="shared" si="43"/>
        <v>245.27507246765632</v>
      </c>
      <c r="R194">
        <f t="shared" si="32"/>
        <v>999.99999999999989</v>
      </c>
      <c r="T194" s="2">
        <f t="shared" si="33"/>
        <v>3.6123670874840692</v>
      </c>
      <c r="U194" s="8">
        <f t="shared" si="34"/>
        <v>2.9824600415220068</v>
      </c>
      <c r="X194" s="7">
        <f t="shared" si="44"/>
        <v>18.899999999999999</v>
      </c>
      <c r="Y194">
        <f t="shared" ca="1" si="45"/>
        <v>613</v>
      </c>
      <c r="Z194">
        <f t="shared" ca="1" si="46"/>
        <v>121</v>
      </c>
      <c r="AA194">
        <f t="shared" ca="1" si="47"/>
        <v>266</v>
      </c>
      <c r="AB194">
        <f t="shared" ca="1" si="35"/>
        <v>1000</v>
      </c>
      <c r="AD194">
        <f t="shared" ca="1" si="36"/>
        <v>4</v>
      </c>
      <c r="AE194">
        <f t="shared" ca="1" si="37"/>
        <v>1</v>
      </c>
      <c r="AF194" s="2">
        <f t="shared" ca="1" si="38"/>
        <v>4.8400000000000006E-3</v>
      </c>
      <c r="AG194" s="14">
        <f t="shared" si="39"/>
        <v>2.0000000000000004E-2</v>
      </c>
    </row>
    <row r="195" spans="14:33" x14ac:dyDescent="0.25">
      <c r="N195" s="7">
        <f t="shared" si="40"/>
        <v>19</v>
      </c>
      <c r="O195" s="19">
        <f t="shared" si="41"/>
        <v>601.98955836875928</v>
      </c>
      <c r="P195" s="2">
        <f t="shared" si="42"/>
        <v>149.75290912206239</v>
      </c>
      <c r="Q195" s="2">
        <f t="shared" si="43"/>
        <v>248.25753250917833</v>
      </c>
      <c r="R195">
        <f t="shared" si="32"/>
        <v>1000</v>
      </c>
      <c r="T195" s="2">
        <f t="shared" si="33"/>
        <v>3.6059875050730912</v>
      </c>
      <c r="U195" s="8">
        <f t="shared" si="34"/>
        <v>2.9950581824412481</v>
      </c>
      <c r="X195" s="7">
        <f t="shared" si="44"/>
        <v>19</v>
      </c>
      <c r="Y195">
        <f t="shared" ca="1" si="45"/>
        <v>609</v>
      </c>
      <c r="Z195">
        <f t="shared" ca="1" si="46"/>
        <v>124</v>
      </c>
      <c r="AA195">
        <f t="shared" ca="1" si="47"/>
        <v>267</v>
      </c>
      <c r="AB195">
        <f t="shared" ca="1" si="35"/>
        <v>1000</v>
      </c>
      <c r="AD195">
        <f t="shared" ca="1" si="36"/>
        <v>2</v>
      </c>
      <c r="AE195">
        <f t="shared" ca="1" si="37"/>
        <v>1</v>
      </c>
      <c r="AF195" s="2">
        <f t="shared" ca="1" si="38"/>
        <v>4.96E-3</v>
      </c>
      <c r="AG195" s="14">
        <f t="shared" si="39"/>
        <v>2.0000000000000004E-2</v>
      </c>
    </row>
    <row r="196" spans="14:33" x14ac:dyDescent="0.25">
      <c r="N196" s="7">
        <f t="shared" si="40"/>
        <v>19.100000000000001</v>
      </c>
      <c r="O196" s="19">
        <f t="shared" si="41"/>
        <v>598.38357086368615</v>
      </c>
      <c r="P196" s="2">
        <f t="shared" si="42"/>
        <v>150.36383844469424</v>
      </c>
      <c r="Q196" s="2">
        <f t="shared" si="43"/>
        <v>251.25259069161959</v>
      </c>
      <c r="R196">
        <f t="shared" si="32"/>
        <v>1000</v>
      </c>
      <c r="T196" s="2">
        <f t="shared" si="33"/>
        <v>3.5990100230922621</v>
      </c>
      <c r="U196" s="8">
        <f t="shared" si="34"/>
        <v>3.0072767688938851</v>
      </c>
      <c r="X196" s="7">
        <f t="shared" si="44"/>
        <v>19.100000000000001</v>
      </c>
      <c r="Y196">
        <f t="shared" ca="1" si="45"/>
        <v>607</v>
      </c>
      <c r="Z196">
        <f t="shared" ca="1" si="46"/>
        <v>125</v>
      </c>
      <c r="AA196">
        <f t="shared" ca="1" si="47"/>
        <v>268</v>
      </c>
      <c r="AB196">
        <f t="shared" ca="1" si="35"/>
        <v>1000</v>
      </c>
      <c r="AD196">
        <f t="shared" ca="1" si="36"/>
        <v>2</v>
      </c>
      <c r="AE196">
        <f t="shared" ca="1" si="37"/>
        <v>3</v>
      </c>
      <c r="AF196" s="2">
        <f t="shared" ca="1" si="38"/>
        <v>5.000000000000001E-3</v>
      </c>
      <c r="AG196" s="14">
        <f t="shared" si="39"/>
        <v>2.0000000000000004E-2</v>
      </c>
    </row>
    <row r="197" spans="14:33" x14ac:dyDescent="0.25">
      <c r="N197" s="7">
        <f t="shared" si="40"/>
        <v>19.200000000000003</v>
      </c>
      <c r="O197" s="19">
        <f t="shared" si="41"/>
        <v>594.78456084059394</v>
      </c>
      <c r="P197" s="2">
        <f t="shared" si="42"/>
        <v>150.95557169889261</v>
      </c>
      <c r="Q197" s="2">
        <f t="shared" si="43"/>
        <v>254.25986746051348</v>
      </c>
      <c r="R197">
        <f t="shared" ref="R197:R260" si="48">SUM(O197:Q197)</f>
        <v>1000</v>
      </c>
      <c r="T197" s="2">
        <f t="shared" ref="T197:T260" si="49">O197*P197*beta/N*(dt)</f>
        <v>3.5914417367746654</v>
      </c>
      <c r="U197" s="8">
        <f t="shared" ref="U197:U260" si="50">P197*gamma*dt</f>
        <v>3.0191114339778524</v>
      </c>
      <c r="X197" s="7">
        <f t="shared" si="44"/>
        <v>19.200000000000003</v>
      </c>
      <c r="Y197">
        <f t="shared" ca="1" si="45"/>
        <v>605</v>
      </c>
      <c r="Z197">
        <f t="shared" ca="1" si="46"/>
        <v>124</v>
      </c>
      <c r="AA197">
        <f t="shared" ca="1" si="47"/>
        <v>271</v>
      </c>
      <c r="AB197">
        <f t="shared" ref="AB197:AB260" ca="1" si="51">SUM(Y197:AA197)</f>
        <v>1000</v>
      </c>
      <c r="AD197">
        <f t="shared" ref="AD197:AD260" ca="1" si="52">IF(AF197=0,0,CRITBINOM(Y197,AF197,RAND()))</f>
        <v>4</v>
      </c>
      <c r="AE197">
        <f t="shared" ref="AE197:AE260" ca="1" si="53">IF(AG197=0,0,CRITBINOM(Z197,AG197,RAND()))</f>
        <v>1</v>
      </c>
      <c r="AF197" s="2">
        <f t="shared" ref="AF197:AF260" ca="1" si="54">$Z197*beta/N*dt</f>
        <v>4.96E-3</v>
      </c>
      <c r="AG197" s="14">
        <f t="shared" ref="AG197:AG260" si="55">gamma*dt</f>
        <v>2.0000000000000004E-2</v>
      </c>
    </row>
    <row r="198" spans="14:33" x14ac:dyDescent="0.25">
      <c r="N198" s="7">
        <f t="shared" ref="N198:N261" si="56">N197+dt</f>
        <v>19.300000000000004</v>
      </c>
      <c r="O198" s="19">
        <f t="shared" ref="O198:O261" si="57">O197-T197</f>
        <v>591.1931191038193</v>
      </c>
      <c r="P198" s="2">
        <f t="shared" ref="P198:P261" si="58">P197+T197-U197</f>
        <v>151.52790200168943</v>
      </c>
      <c r="Q198" s="2">
        <f t="shared" ref="Q198:Q261" si="59">Q197+U197</f>
        <v>257.27897889449133</v>
      </c>
      <c r="R198">
        <f t="shared" si="48"/>
        <v>1000</v>
      </c>
      <c r="T198" s="2">
        <f t="shared" si="49"/>
        <v>3.5832901206254664</v>
      </c>
      <c r="U198" s="8">
        <f t="shared" si="50"/>
        <v>3.0305580400337888</v>
      </c>
      <c r="X198" s="7">
        <f t="shared" ref="X198:X261" si="60">X197+dt</f>
        <v>19.300000000000004</v>
      </c>
      <c r="Y198">
        <f t="shared" ref="Y198:Y261" ca="1" si="61">Y197-AD197</f>
        <v>601</v>
      </c>
      <c r="Z198">
        <f t="shared" ref="Z198:Z261" ca="1" si="62">Z197+AD197-AE197</f>
        <v>127</v>
      </c>
      <c r="AA198">
        <f t="shared" ref="AA198:AA261" ca="1" si="63">AA197+AE197</f>
        <v>272</v>
      </c>
      <c r="AB198">
        <f t="shared" ca="1" si="51"/>
        <v>1000</v>
      </c>
      <c r="AD198">
        <f t="shared" ca="1" si="52"/>
        <v>3</v>
      </c>
      <c r="AE198">
        <f t="shared" ca="1" si="53"/>
        <v>2</v>
      </c>
      <c r="AF198" s="2">
        <f t="shared" ca="1" si="54"/>
        <v>5.0800000000000012E-3</v>
      </c>
      <c r="AG198" s="14">
        <f t="shared" si="55"/>
        <v>2.0000000000000004E-2</v>
      </c>
    </row>
    <row r="199" spans="14:33" x14ac:dyDescent="0.25">
      <c r="N199" s="7">
        <f t="shared" si="56"/>
        <v>19.400000000000006</v>
      </c>
      <c r="O199" s="19">
        <f t="shared" si="57"/>
        <v>587.60982898319378</v>
      </c>
      <c r="P199" s="2">
        <f t="shared" si="58"/>
        <v>152.08063408228111</v>
      </c>
      <c r="Q199" s="2">
        <f t="shared" si="59"/>
        <v>260.30953693452511</v>
      </c>
      <c r="R199">
        <f t="shared" si="48"/>
        <v>1000</v>
      </c>
      <c r="T199" s="2">
        <f t="shared" si="49"/>
        <v>3.5745630153897956</v>
      </c>
      <c r="U199" s="8">
        <f t="shared" si="50"/>
        <v>3.0416126816456224</v>
      </c>
      <c r="X199" s="7">
        <f t="shared" si="60"/>
        <v>19.400000000000006</v>
      </c>
      <c r="Y199">
        <f t="shared" ca="1" si="61"/>
        <v>598</v>
      </c>
      <c r="Z199">
        <f t="shared" ca="1" si="62"/>
        <v>128</v>
      </c>
      <c r="AA199">
        <f t="shared" ca="1" si="63"/>
        <v>274</v>
      </c>
      <c r="AB199">
        <f t="shared" ca="1" si="51"/>
        <v>1000</v>
      </c>
      <c r="AD199">
        <f t="shared" ca="1" si="52"/>
        <v>1</v>
      </c>
      <c r="AE199">
        <f t="shared" ca="1" si="53"/>
        <v>2</v>
      </c>
      <c r="AF199" s="2">
        <f t="shared" ca="1" si="54"/>
        <v>5.1200000000000004E-3</v>
      </c>
      <c r="AG199" s="14">
        <f t="shared" si="55"/>
        <v>2.0000000000000004E-2</v>
      </c>
    </row>
    <row r="200" spans="14:33" x14ac:dyDescent="0.25">
      <c r="N200" s="7">
        <f t="shared" si="56"/>
        <v>19.500000000000007</v>
      </c>
      <c r="O200" s="19">
        <f t="shared" si="57"/>
        <v>584.03526596780398</v>
      </c>
      <c r="P200" s="2">
        <f t="shared" si="58"/>
        <v>152.61358441602528</v>
      </c>
      <c r="Q200" s="2">
        <f t="shared" si="59"/>
        <v>263.35114961617074</v>
      </c>
      <c r="R200">
        <f t="shared" si="48"/>
        <v>1000</v>
      </c>
      <c r="T200" s="2">
        <f t="shared" si="49"/>
        <v>3.5652686145885291</v>
      </c>
      <c r="U200" s="8">
        <f t="shared" si="50"/>
        <v>3.0522716883205057</v>
      </c>
      <c r="X200" s="7">
        <f t="shared" si="60"/>
        <v>19.500000000000007</v>
      </c>
      <c r="Y200">
        <f t="shared" ca="1" si="61"/>
        <v>597</v>
      </c>
      <c r="Z200">
        <f t="shared" ca="1" si="62"/>
        <v>127</v>
      </c>
      <c r="AA200">
        <f t="shared" ca="1" si="63"/>
        <v>276</v>
      </c>
      <c r="AB200">
        <f t="shared" ca="1" si="51"/>
        <v>1000</v>
      </c>
      <c r="AD200">
        <f t="shared" ca="1" si="52"/>
        <v>5</v>
      </c>
      <c r="AE200">
        <f t="shared" ca="1" si="53"/>
        <v>1</v>
      </c>
      <c r="AF200" s="2">
        <f t="shared" ca="1" si="54"/>
        <v>5.0800000000000012E-3</v>
      </c>
      <c r="AG200" s="14">
        <f t="shared" si="55"/>
        <v>2.0000000000000004E-2</v>
      </c>
    </row>
    <row r="201" spans="14:33" x14ac:dyDescent="0.25">
      <c r="N201" s="7">
        <f t="shared" si="56"/>
        <v>19.600000000000009</v>
      </c>
      <c r="O201" s="19">
        <f t="shared" si="57"/>
        <v>580.46999735321549</v>
      </c>
      <c r="P201" s="2">
        <f t="shared" si="58"/>
        <v>153.12658134229329</v>
      </c>
      <c r="Q201" s="2">
        <f t="shared" si="59"/>
        <v>266.40342130449125</v>
      </c>
      <c r="R201">
        <f t="shared" si="48"/>
        <v>1000</v>
      </c>
      <c r="T201" s="2">
        <f t="shared" si="49"/>
        <v>3.555415450658717</v>
      </c>
      <c r="U201" s="8">
        <f t="shared" si="50"/>
        <v>3.0625316268458662</v>
      </c>
      <c r="X201" s="7">
        <f t="shared" si="60"/>
        <v>19.600000000000009</v>
      </c>
      <c r="Y201">
        <f t="shared" ca="1" si="61"/>
        <v>592</v>
      </c>
      <c r="Z201">
        <f t="shared" ca="1" si="62"/>
        <v>131</v>
      </c>
      <c r="AA201">
        <f t="shared" ca="1" si="63"/>
        <v>277</v>
      </c>
      <c r="AB201">
        <f t="shared" ca="1" si="51"/>
        <v>1000</v>
      </c>
      <c r="AD201">
        <f t="shared" ca="1" si="52"/>
        <v>6</v>
      </c>
      <c r="AE201">
        <f t="shared" ca="1" si="53"/>
        <v>1</v>
      </c>
      <c r="AF201" s="2">
        <f t="shared" ca="1" si="54"/>
        <v>5.2400000000000016E-3</v>
      </c>
      <c r="AG201" s="14">
        <f t="shared" si="55"/>
        <v>2.0000000000000004E-2</v>
      </c>
    </row>
    <row r="202" spans="14:33" x14ac:dyDescent="0.25">
      <c r="N202" s="7">
        <f t="shared" si="56"/>
        <v>19.70000000000001</v>
      </c>
      <c r="O202" s="19">
        <f t="shared" si="57"/>
        <v>576.91458190255673</v>
      </c>
      <c r="P202" s="2">
        <f t="shared" si="58"/>
        <v>153.61946516610615</v>
      </c>
      <c r="Q202" s="2">
        <f t="shared" si="59"/>
        <v>269.46595293133709</v>
      </c>
      <c r="R202">
        <f t="shared" si="48"/>
        <v>1000</v>
      </c>
      <c r="T202" s="2">
        <f t="shared" si="49"/>
        <v>3.5450123807359404</v>
      </c>
      <c r="U202" s="8">
        <f t="shared" si="50"/>
        <v>3.0723893033221232</v>
      </c>
      <c r="X202" s="7">
        <f t="shared" si="60"/>
        <v>19.70000000000001</v>
      </c>
      <c r="Y202">
        <f t="shared" ca="1" si="61"/>
        <v>586</v>
      </c>
      <c r="Z202">
        <f t="shared" ca="1" si="62"/>
        <v>136</v>
      </c>
      <c r="AA202">
        <f t="shared" ca="1" si="63"/>
        <v>278</v>
      </c>
      <c r="AB202">
        <f t="shared" ca="1" si="51"/>
        <v>1000</v>
      </c>
      <c r="AD202">
        <f t="shared" ca="1" si="52"/>
        <v>7</v>
      </c>
      <c r="AE202">
        <f t="shared" ca="1" si="53"/>
        <v>2</v>
      </c>
      <c r="AF202" s="2">
        <f t="shared" ca="1" si="54"/>
        <v>5.4400000000000004E-3</v>
      </c>
      <c r="AG202" s="14">
        <f t="shared" si="55"/>
        <v>2.0000000000000004E-2</v>
      </c>
    </row>
    <row r="203" spans="14:33" x14ac:dyDescent="0.25">
      <c r="N203" s="7">
        <f t="shared" si="56"/>
        <v>19.800000000000011</v>
      </c>
      <c r="O203" s="19">
        <f t="shared" si="57"/>
        <v>573.36956952182084</v>
      </c>
      <c r="P203" s="2">
        <f t="shared" si="58"/>
        <v>154.09208824351995</v>
      </c>
      <c r="Q203" s="2">
        <f t="shared" si="59"/>
        <v>272.53834223465918</v>
      </c>
      <c r="R203">
        <f t="shared" si="48"/>
        <v>1000</v>
      </c>
      <c r="T203" s="2">
        <f t="shared" si="49"/>
        <v>3.5340685721162188</v>
      </c>
      <c r="U203" s="8">
        <f t="shared" si="50"/>
        <v>3.0818417648703993</v>
      </c>
      <c r="X203" s="7">
        <f t="shared" si="60"/>
        <v>19.800000000000011</v>
      </c>
      <c r="Y203">
        <f t="shared" ca="1" si="61"/>
        <v>579</v>
      </c>
      <c r="Z203">
        <f t="shared" ca="1" si="62"/>
        <v>141</v>
      </c>
      <c r="AA203">
        <f t="shared" ca="1" si="63"/>
        <v>280</v>
      </c>
      <c r="AB203">
        <f t="shared" ca="1" si="51"/>
        <v>1000</v>
      </c>
      <c r="AD203">
        <f t="shared" ca="1" si="52"/>
        <v>2</v>
      </c>
      <c r="AE203">
        <f t="shared" ca="1" si="53"/>
        <v>3</v>
      </c>
      <c r="AF203" s="2">
        <f t="shared" ca="1" si="54"/>
        <v>5.6400000000000009E-3</v>
      </c>
      <c r="AG203" s="14">
        <f t="shared" si="55"/>
        <v>2.0000000000000004E-2</v>
      </c>
    </row>
    <row r="204" spans="14:33" x14ac:dyDescent="0.25">
      <c r="N204" s="7">
        <f t="shared" si="56"/>
        <v>19.900000000000013</v>
      </c>
      <c r="O204" s="19">
        <f t="shared" si="57"/>
        <v>569.83550094970462</v>
      </c>
      <c r="P204" s="2">
        <f t="shared" si="58"/>
        <v>154.54431505076576</v>
      </c>
      <c r="Q204" s="2">
        <f t="shared" si="59"/>
        <v>275.62018399952956</v>
      </c>
      <c r="R204">
        <f t="shared" si="48"/>
        <v>999.99999999999989</v>
      </c>
      <c r="T204" s="2">
        <f t="shared" si="49"/>
        <v>3.5225934874352838</v>
      </c>
      <c r="U204" s="8">
        <f t="shared" si="50"/>
        <v>3.0908863010153156</v>
      </c>
      <c r="X204" s="7">
        <f t="shared" si="60"/>
        <v>19.900000000000013</v>
      </c>
      <c r="Y204">
        <f t="shared" ca="1" si="61"/>
        <v>577</v>
      </c>
      <c r="Z204">
        <f t="shared" ca="1" si="62"/>
        <v>140</v>
      </c>
      <c r="AA204">
        <f t="shared" ca="1" si="63"/>
        <v>283</v>
      </c>
      <c r="AB204">
        <f t="shared" ca="1" si="51"/>
        <v>1000</v>
      </c>
      <c r="AD204">
        <f t="shared" ca="1" si="52"/>
        <v>1</v>
      </c>
      <c r="AE204">
        <f t="shared" ca="1" si="53"/>
        <v>7</v>
      </c>
      <c r="AF204" s="2">
        <f t="shared" ca="1" si="54"/>
        <v>5.6000000000000008E-3</v>
      </c>
      <c r="AG204" s="14">
        <f t="shared" si="55"/>
        <v>2.0000000000000004E-2</v>
      </c>
    </row>
    <row r="205" spans="14:33" x14ac:dyDescent="0.25">
      <c r="N205" s="7">
        <f t="shared" si="56"/>
        <v>20.000000000000014</v>
      </c>
      <c r="O205" s="19">
        <f t="shared" si="57"/>
        <v>566.31290746226932</v>
      </c>
      <c r="P205" s="2">
        <f t="shared" si="58"/>
        <v>154.97602223718573</v>
      </c>
      <c r="Q205" s="2">
        <f t="shared" si="59"/>
        <v>278.71107030054486</v>
      </c>
      <c r="R205">
        <f t="shared" si="48"/>
        <v>999.99999999999989</v>
      </c>
      <c r="T205" s="2">
        <f t="shared" si="49"/>
        <v>3.5105968696031193</v>
      </c>
      <c r="U205" s="8">
        <f t="shared" si="50"/>
        <v>3.0995204447437148</v>
      </c>
      <c r="X205" s="7">
        <f t="shared" si="60"/>
        <v>20.000000000000014</v>
      </c>
      <c r="Y205">
        <f t="shared" ca="1" si="61"/>
        <v>576</v>
      </c>
      <c r="Z205">
        <f t="shared" ca="1" si="62"/>
        <v>134</v>
      </c>
      <c r="AA205">
        <f t="shared" ca="1" si="63"/>
        <v>290</v>
      </c>
      <c r="AB205">
        <f t="shared" ca="1" si="51"/>
        <v>1000</v>
      </c>
      <c r="AD205">
        <f t="shared" ca="1" si="52"/>
        <v>3</v>
      </c>
      <c r="AE205">
        <f t="shared" ca="1" si="53"/>
        <v>4</v>
      </c>
      <c r="AF205" s="2">
        <f t="shared" ca="1" si="54"/>
        <v>5.3600000000000002E-3</v>
      </c>
      <c r="AG205" s="14">
        <f t="shared" si="55"/>
        <v>2.0000000000000004E-2</v>
      </c>
    </row>
    <row r="206" spans="14:33" x14ac:dyDescent="0.25">
      <c r="N206" s="7">
        <f t="shared" si="56"/>
        <v>20.100000000000016</v>
      </c>
      <c r="O206" s="19">
        <f t="shared" si="57"/>
        <v>562.80231059266623</v>
      </c>
      <c r="P206" s="2">
        <f t="shared" si="58"/>
        <v>155.38709866204513</v>
      </c>
      <c r="Q206" s="2">
        <f t="shared" si="59"/>
        <v>281.81059074528855</v>
      </c>
      <c r="R206">
        <f t="shared" si="48"/>
        <v>999.99999999999989</v>
      </c>
      <c r="T206" s="2">
        <f t="shared" si="49"/>
        <v>3.4980887265315843</v>
      </c>
      <c r="U206" s="8">
        <f t="shared" si="50"/>
        <v>3.1077419732409028</v>
      </c>
      <c r="X206" s="7">
        <f t="shared" si="60"/>
        <v>20.100000000000016</v>
      </c>
      <c r="Y206">
        <f t="shared" ca="1" si="61"/>
        <v>573</v>
      </c>
      <c r="Z206">
        <f t="shared" ca="1" si="62"/>
        <v>133</v>
      </c>
      <c r="AA206">
        <f t="shared" ca="1" si="63"/>
        <v>294</v>
      </c>
      <c r="AB206">
        <f t="shared" ca="1" si="51"/>
        <v>1000</v>
      </c>
      <c r="AD206">
        <f t="shared" ca="1" si="52"/>
        <v>5</v>
      </c>
      <c r="AE206">
        <f t="shared" ca="1" si="53"/>
        <v>3</v>
      </c>
      <c r="AF206" s="2">
        <f t="shared" ca="1" si="54"/>
        <v>5.3200000000000009E-3</v>
      </c>
      <c r="AG206" s="14">
        <f t="shared" si="55"/>
        <v>2.0000000000000004E-2</v>
      </c>
    </row>
    <row r="207" spans="14:33" x14ac:dyDescent="0.25">
      <c r="N207" s="7">
        <f t="shared" si="56"/>
        <v>20.200000000000017</v>
      </c>
      <c r="O207" s="19">
        <f t="shared" si="57"/>
        <v>559.30422186613464</v>
      </c>
      <c r="P207" s="2">
        <f t="shared" si="58"/>
        <v>155.77744541533582</v>
      </c>
      <c r="Q207" s="2">
        <f t="shared" si="59"/>
        <v>284.91833271852943</v>
      </c>
      <c r="R207">
        <f t="shared" si="48"/>
        <v>999.99999999999989</v>
      </c>
      <c r="T207" s="2">
        <f t="shared" si="49"/>
        <v>3.4850793156927469</v>
      </c>
      <c r="U207" s="8">
        <f t="shared" si="50"/>
        <v>3.1155489083067169</v>
      </c>
      <c r="X207" s="7">
        <f t="shared" si="60"/>
        <v>20.200000000000017</v>
      </c>
      <c r="Y207">
        <f t="shared" ca="1" si="61"/>
        <v>568</v>
      </c>
      <c r="Z207">
        <f t="shared" ca="1" si="62"/>
        <v>135</v>
      </c>
      <c r="AA207">
        <f t="shared" ca="1" si="63"/>
        <v>297</v>
      </c>
      <c r="AB207">
        <f t="shared" ca="1" si="51"/>
        <v>1000</v>
      </c>
      <c r="AD207">
        <f t="shared" ca="1" si="52"/>
        <v>7</v>
      </c>
      <c r="AE207">
        <f t="shared" ca="1" si="53"/>
        <v>3</v>
      </c>
      <c r="AF207" s="2">
        <f t="shared" ca="1" si="54"/>
        <v>5.4000000000000003E-3</v>
      </c>
      <c r="AG207" s="14">
        <f t="shared" si="55"/>
        <v>2.0000000000000004E-2</v>
      </c>
    </row>
    <row r="208" spans="14:33" x14ac:dyDescent="0.25">
      <c r="N208" s="7">
        <f t="shared" si="56"/>
        <v>20.300000000000018</v>
      </c>
      <c r="O208" s="19">
        <f t="shared" si="57"/>
        <v>555.81914255044194</v>
      </c>
      <c r="P208" s="2">
        <f t="shared" si="58"/>
        <v>156.14697582272186</v>
      </c>
      <c r="Q208" s="2">
        <f t="shared" si="59"/>
        <v>288.03388162683615</v>
      </c>
      <c r="R208">
        <f t="shared" si="48"/>
        <v>1000</v>
      </c>
      <c r="T208" s="2">
        <f t="shared" si="49"/>
        <v>3.4715791285451938</v>
      </c>
      <c r="U208" s="8">
        <f t="shared" si="50"/>
        <v>3.1229395164544371</v>
      </c>
      <c r="X208" s="7">
        <f t="shared" si="60"/>
        <v>20.300000000000018</v>
      </c>
      <c r="Y208">
        <f t="shared" ca="1" si="61"/>
        <v>561</v>
      </c>
      <c r="Z208">
        <f t="shared" ca="1" si="62"/>
        <v>139</v>
      </c>
      <c r="AA208">
        <f t="shared" ca="1" si="63"/>
        <v>300</v>
      </c>
      <c r="AB208">
        <f t="shared" ca="1" si="51"/>
        <v>1000</v>
      </c>
      <c r="AD208">
        <f t="shared" ca="1" si="52"/>
        <v>2</v>
      </c>
      <c r="AE208">
        <f t="shared" ca="1" si="53"/>
        <v>3</v>
      </c>
      <c r="AF208" s="2">
        <f t="shared" ca="1" si="54"/>
        <v>5.5600000000000007E-3</v>
      </c>
      <c r="AG208" s="14">
        <f t="shared" si="55"/>
        <v>2.0000000000000004E-2</v>
      </c>
    </row>
    <row r="209" spans="14:33" x14ac:dyDescent="0.25">
      <c r="N209" s="7">
        <f t="shared" si="56"/>
        <v>20.40000000000002</v>
      </c>
      <c r="O209" s="19">
        <f t="shared" si="57"/>
        <v>552.34756342189678</v>
      </c>
      <c r="P209" s="2">
        <f t="shared" si="58"/>
        <v>156.49561543481261</v>
      </c>
      <c r="Q209" s="2">
        <f t="shared" si="59"/>
        <v>291.15682114329059</v>
      </c>
      <c r="R209">
        <f t="shared" si="48"/>
        <v>1000</v>
      </c>
      <c r="T209" s="2">
        <f t="shared" si="49"/>
        <v>3.4575988748651576</v>
      </c>
      <c r="U209" s="8">
        <f t="shared" si="50"/>
        <v>3.1299123086962526</v>
      </c>
      <c r="X209" s="7">
        <f t="shared" si="60"/>
        <v>20.40000000000002</v>
      </c>
      <c r="Y209">
        <f t="shared" ca="1" si="61"/>
        <v>559</v>
      </c>
      <c r="Z209">
        <f t="shared" ca="1" si="62"/>
        <v>138</v>
      </c>
      <c r="AA209">
        <f t="shared" ca="1" si="63"/>
        <v>303</v>
      </c>
      <c r="AB209">
        <f t="shared" ca="1" si="51"/>
        <v>1000</v>
      </c>
      <c r="AD209">
        <f t="shared" ca="1" si="52"/>
        <v>2</v>
      </c>
      <c r="AE209">
        <f t="shared" ca="1" si="53"/>
        <v>0</v>
      </c>
      <c r="AF209" s="2">
        <f t="shared" ca="1" si="54"/>
        <v>5.5200000000000006E-3</v>
      </c>
      <c r="AG209" s="14">
        <f t="shared" si="55"/>
        <v>2.0000000000000004E-2</v>
      </c>
    </row>
    <row r="210" spans="14:33" x14ac:dyDescent="0.25">
      <c r="N210" s="7">
        <f t="shared" si="56"/>
        <v>20.500000000000021</v>
      </c>
      <c r="O210" s="19">
        <f t="shared" si="57"/>
        <v>548.88996454703158</v>
      </c>
      <c r="P210" s="2">
        <f t="shared" si="58"/>
        <v>156.82330200098153</v>
      </c>
      <c r="Q210" s="2">
        <f t="shared" si="59"/>
        <v>294.28673345198683</v>
      </c>
      <c r="R210">
        <f t="shared" si="48"/>
        <v>999.99999999999989</v>
      </c>
      <c r="T210" s="2">
        <f t="shared" si="49"/>
        <v>3.4431494670186882</v>
      </c>
      <c r="U210" s="8">
        <f t="shared" si="50"/>
        <v>3.1364660400196307</v>
      </c>
      <c r="X210" s="7">
        <f t="shared" si="60"/>
        <v>20.500000000000021</v>
      </c>
      <c r="Y210">
        <f t="shared" ca="1" si="61"/>
        <v>557</v>
      </c>
      <c r="Z210">
        <f t="shared" ca="1" si="62"/>
        <v>140</v>
      </c>
      <c r="AA210">
        <f t="shared" ca="1" si="63"/>
        <v>303</v>
      </c>
      <c r="AB210">
        <f t="shared" ca="1" si="51"/>
        <v>1000</v>
      </c>
      <c r="AD210">
        <f t="shared" ca="1" si="52"/>
        <v>5</v>
      </c>
      <c r="AE210">
        <f t="shared" ca="1" si="53"/>
        <v>3</v>
      </c>
      <c r="AF210" s="2">
        <f t="shared" ca="1" si="54"/>
        <v>5.6000000000000008E-3</v>
      </c>
      <c r="AG210" s="14">
        <f t="shared" si="55"/>
        <v>2.0000000000000004E-2</v>
      </c>
    </row>
    <row r="211" spans="14:33" x14ac:dyDescent="0.25">
      <c r="N211" s="7">
        <f t="shared" si="56"/>
        <v>20.600000000000023</v>
      </c>
      <c r="O211" s="19">
        <f t="shared" si="57"/>
        <v>545.44681508001293</v>
      </c>
      <c r="P211" s="2">
        <f t="shared" si="58"/>
        <v>157.12998542798059</v>
      </c>
      <c r="Q211" s="2">
        <f t="shared" si="59"/>
        <v>297.42319949200646</v>
      </c>
      <c r="R211">
        <f t="shared" si="48"/>
        <v>1000</v>
      </c>
      <c r="T211" s="2">
        <f t="shared" si="49"/>
        <v>3.4282420042104342</v>
      </c>
      <c r="U211" s="8">
        <f t="shared" si="50"/>
        <v>3.142599708559612</v>
      </c>
      <c r="X211" s="7">
        <f t="shared" si="60"/>
        <v>20.600000000000023</v>
      </c>
      <c r="Y211">
        <f t="shared" ca="1" si="61"/>
        <v>552</v>
      </c>
      <c r="Z211">
        <f t="shared" ca="1" si="62"/>
        <v>142</v>
      </c>
      <c r="AA211">
        <f t="shared" ca="1" si="63"/>
        <v>306</v>
      </c>
      <c r="AB211">
        <f t="shared" ca="1" si="51"/>
        <v>1000</v>
      </c>
      <c r="AD211">
        <f t="shared" ca="1" si="52"/>
        <v>3</v>
      </c>
      <c r="AE211">
        <f t="shared" ca="1" si="53"/>
        <v>3</v>
      </c>
      <c r="AF211" s="2">
        <f t="shared" ca="1" si="54"/>
        <v>5.680000000000001E-3</v>
      </c>
      <c r="AG211" s="14">
        <f t="shared" si="55"/>
        <v>2.0000000000000004E-2</v>
      </c>
    </row>
    <row r="212" spans="14:33" x14ac:dyDescent="0.25">
      <c r="N212" s="7">
        <f t="shared" si="56"/>
        <v>20.700000000000024</v>
      </c>
      <c r="O212" s="19">
        <f t="shared" si="57"/>
        <v>542.01857307580246</v>
      </c>
      <c r="P212" s="2">
        <f t="shared" si="58"/>
        <v>157.41562772363142</v>
      </c>
      <c r="Q212" s="2">
        <f t="shared" si="59"/>
        <v>300.56579920056606</v>
      </c>
      <c r="R212">
        <f t="shared" si="48"/>
        <v>1000</v>
      </c>
      <c r="T212" s="2">
        <f t="shared" si="49"/>
        <v>3.4128877567437779</v>
      </c>
      <c r="U212" s="8">
        <f t="shared" si="50"/>
        <v>3.1483125544726285</v>
      </c>
      <c r="X212" s="7">
        <f t="shared" si="60"/>
        <v>20.700000000000024</v>
      </c>
      <c r="Y212">
        <f t="shared" ca="1" si="61"/>
        <v>549</v>
      </c>
      <c r="Z212">
        <f t="shared" ca="1" si="62"/>
        <v>142</v>
      </c>
      <c r="AA212">
        <f t="shared" ca="1" si="63"/>
        <v>309</v>
      </c>
      <c r="AB212">
        <f t="shared" ca="1" si="51"/>
        <v>1000</v>
      </c>
      <c r="AD212">
        <f t="shared" ca="1" si="52"/>
        <v>3</v>
      </c>
      <c r="AE212">
        <f t="shared" ca="1" si="53"/>
        <v>3</v>
      </c>
      <c r="AF212" s="2">
        <f t="shared" ca="1" si="54"/>
        <v>5.680000000000001E-3</v>
      </c>
      <c r="AG212" s="14">
        <f t="shared" si="55"/>
        <v>2.0000000000000004E-2</v>
      </c>
    </row>
    <row r="213" spans="14:33" x14ac:dyDescent="0.25">
      <c r="N213" s="7">
        <f t="shared" si="56"/>
        <v>20.800000000000026</v>
      </c>
      <c r="O213" s="19">
        <f t="shared" si="57"/>
        <v>538.60568531905869</v>
      </c>
      <c r="P213" s="2">
        <f t="shared" si="58"/>
        <v>157.68020292590256</v>
      </c>
      <c r="Q213" s="2">
        <f t="shared" si="59"/>
        <v>303.71411175503869</v>
      </c>
      <c r="R213">
        <f t="shared" si="48"/>
        <v>1000</v>
      </c>
      <c r="T213" s="2">
        <f t="shared" si="49"/>
        <v>3.3970981503261601</v>
      </c>
      <c r="U213" s="8">
        <f t="shared" si="50"/>
        <v>3.1536040585180518</v>
      </c>
      <c r="X213" s="7">
        <f t="shared" si="60"/>
        <v>20.800000000000026</v>
      </c>
      <c r="Y213">
        <f t="shared" ca="1" si="61"/>
        <v>546</v>
      </c>
      <c r="Z213">
        <f t="shared" ca="1" si="62"/>
        <v>142</v>
      </c>
      <c r="AA213">
        <f t="shared" ca="1" si="63"/>
        <v>312</v>
      </c>
      <c r="AB213">
        <f t="shared" ca="1" si="51"/>
        <v>1000</v>
      </c>
      <c r="AD213">
        <f t="shared" ca="1" si="52"/>
        <v>2</v>
      </c>
      <c r="AE213">
        <f t="shared" ca="1" si="53"/>
        <v>2</v>
      </c>
      <c r="AF213" s="2">
        <f t="shared" ca="1" si="54"/>
        <v>5.680000000000001E-3</v>
      </c>
      <c r="AG213" s="14">
        <f t="shared" si="55"/>
        <v>2.0000000000000004E-2</v>
      </c>
    </row>
    <row r="214" spans="14:33" x14ac:dyDescent="0.25">
      <c r="N214" s="7">
        <f t="shared" si="56"/>
        <v>20.900000000000027</v>
      </c>
      <c r="O214" s="19">
        <f t="shared" si="57"/>
        <v>535.20858716873249</v>
      </c>
      <c r="P214" s="2">
        <f t="shared" si="58"/>
        <v>157.92369701771068</v>
      </c>
      <c r="Q214" s="2">
        <f t="shared" si="59"/>
        <v>306.86771581355674</v>
      </c>
      <c r="R214">
        <f t="shared" si="48"/>
        <v>999.99999999999989</v>
      </c>
      <c r="T214" s="2">
        <f t="shared" si="49"/>
        <v>3.380884750452477</v>
      </c>
      <c r="U214" s="8">
        <f t="shared" si="50"/>
        <v>3.1584739403542139</v>
      </c>
      <c r="X214" s="7">
        <f t="shared" si="60"/>
        <v>20.900000000000027</v>
      </c>
      <c r="Y214">
        <f t="shared" ca="1" si="61"/>
        <v>544</v>
      </c>
      <c r="Z214">
        <f t="shared" ca="1" si="62"/>
        <v>142</v>
      </c>
      <c r="AA214">
        <f t="shared" ca="1" si="63"/>
        <v>314</v>
      </c>
      <c r="AB214">
        <f t="shared" ca="1" si="51"/>
        <v>1000</v>
      </c>
      <c r="AD214">
        <f t="shared" ca="1" si="52"/>
        <v>1</v>
      </c>
      <c r="AE214">
        <f t="shared" ca="1" si="53"/>
        <v>4</v>
      </c>
      <c r="AF214" s="2">
        <f t="shared" ca="1" si="54"/>
        <v>5.680000000000001E-3</v>
      </c>
      <c r="AG214" s="14">
        <f t="shared" si="55"/>
        <v>2.0000000000000004E-2</v>
      </c>
    </row>
    <row r="215" spans="14:33" x14ac:dyDescent="0.25">
      <c r="N215" s="7">
        <f t="shared" si="56"/>
        <v>21.000000000000028</v>
      </c>
      <c r="O215" s="19">
        <f t="shared" si="57"/>
        <v>531.82770241828007</v>
      </c>
      <c r="P215" s="2">
        <f t="shared" si="58"/>
        <v>158.14610782780895</v>
      </c>
      <c r="Q215" s="2">
        <f t="shared" si="59"/>
        <v>310.02618975391096</v>
      </c>
      <c r="R215">
        <f t="shared" si="48"/>
        <v>1000</v>
      </c>
      <c r="T215" s="2">
        <f t="shared" si="49"/>
        <v>3.3642592468982886</v>
      </c>
      <c r="U215" s="8">
        <f t="shared" si="50"/>
        <v>3.1629221565561796</v>
      </c>
      <c r="X215" s="7">
        <f t="shared" si="60"/>
        <v>21.000000000000028</v>
      </c>
      <c r="Y215">
        <f t="shared" ca="1" si="61"/>
        <v>543</v>
      </c>
      <c r="Z215">
        <f t="shared" ca="1" si="62"/>
        <v>139</v>
      </c>
      <c r="AA215">
        <f t="shared" ca="1" si="63"/>
        <v>318</v>
      </c>
      <c r="AB215">
        <f t="shared" ca="1" si="51"/>
        <v>1000</v>
      </c>
      <c r="AD215">
        <f t="shared" ca="1" si="52"/>
        <v>3</v>
      </c>
      <c r="AE215">
        <f t="shared" ca="1" si="53"/>
        <v>2</v>
      </c>
      <c r="AF215" s="2">
        <f t="shared" ca="1" si="54"/>
        <v>5.5600000000000007E-3</v>
      </c>
      <c r="AG215" s="14">
        <f t="shared" si="55"/>
        <v>2.0000000000000004E-2</v>
      </c>
    </row>
    <row r="216" spans="14:33" x14ac:dyDescent="0.25">
      <c r="N216" s="7">
        <f t="shared" si="56"/>
        <v>21.10000000000003</v>
      </c>
      <c r="O216" s="19">
        <f t="shared" si="57"/>
        <v>528.46344317138175</v>
      </c>
      <c r="P216" s="2">
        <f t="shared" si="58"/>
        <v>158.34744491815104</v>
      </c>
      <c r="Q216" s="2">
        <f t="shared" si="59"/>
        <v>313.18911191046715</v>
      </c>
      <c r="R216">
        <f t="shared" si="48"/>
        <v>1000</v>
      </c>
      <c r="T216" s="2">
        <f t="shared" si="49"/>
        <v>3.3472334383534732</v>
      </c>
      <c r="U216" s="8">
        <f t="shared" si="50"/>
        <v>3.166948898363021</v>
      </c>
      <c r="X216" s="7">
        <f t="shared" si="60"/>
        <v>21.10000000000003</v>
      </c>
      <c r="Y216">
        <f t="shared" ca="1" si="61"/>
        <v>540</v>
      </c>
      <c r="Z216">
        <f t="shared" ca="1" si="62"/>
        <v>140</v>
      </c>
      <c r="AA216">
        <f t="shared" ca="1" si="63"/>
        <v>320</v>
      </c>
      <c r="AB216">
        <f t="shared" ca="1" si="51"/>
        <v>1000</v>
      </c>
      <c r="AD216">
        <f t="shared" ca="1" si="52"/>
        <v>1</v>
      </c>
      <c r="AE216">
        <f t="shared" ca="1" si="53"/>
        <v>2</v>
      </c>
      <c r="AF216" s="2">
        <f t="shared" ca="1" si="54"/>
        <v>5.6000000000000008E-3</v>
      </c>
      <c r="AG216" s="14">
        <f t="shared" si="55"/>
        <v>2.0000000000000004E-2</v>
      </c>
    </row>
    <row r="217" spans="14:33" x14ac:dyDescent="0.25">
      <c r="N217" s="7">
        <f t="shared" si="56"/>
        <v>21.200000000000031</v>
      </c>
      <c r="O217" s="19">
        <f t="shared" si="57"/>
        <v>525.11620973302831</v>
      </c>
      <c r="P217" s="2">
        <f t="shared" si="58"/>
        <v>158.52772945814149</v>
      </c>
      <c r="Q217" s="2">
        <f t="shared" si="59"/>
        <v>316.35606080883019</v>
      </c>
      <c r="R217">
        <f t="shared" si="48"/>
        <v>1000</v>
      </c>
      <c r="T217" s="2">
        <f t="shared" si="49"/>
        <v>3.3298192172256886</v>
      </c>
      <c r="U217" s="8">
        <f t="shared" si="50"/>
        <v>3.1705545891628302</v>
      </c>
      <c r="X217" s="7">
        <f t="shared" si="60"/>
        <v>21.200000000000031</v>
      </c>
      <c r="Y217">
        <f t="shared" ca="1" si="61"/>
        <v>539</v>
      </c>
      <c r="Z217">
        <f t="shared" ca="1" si="62"/>
        <v>139</v>
      </c>
      <c r="AA217">
        <f t="shared" ca="1" si="63"/>
        <v>322</v>
      </c>
      <c r="AB217">
        <f t="shared" ca="1" si="51"/>
        <v>1000</v>
      </c>
      <c r="AD217">
        <f t="shared" ca="1" si="52"/>
        <v>2</v>
      </c>
      <c r="AE217">
        <f t="shared" ca="1" si="53"/>
        <v>4</v>
      </c>
      <c r="AF217" s="2">
        <f t="shared" ca="1" si="54"/>
        <v>5.5600000000000007E-3</v>
      </c>
      <c r="AG217" s="14">
        <f t="shared" si="55"/>
        <v>2.0000000000000004E-2</v>
      </c>
    </row>
    <row r="218" spans="14:33" x14ac:dyDescent="0.25">
      <c r="N218" s="7">
        <f t="shared" si="56"/>
        <v>21.300000000000033</v>
      </c>
      <c r="O218" s="19">
        <f t="shared" si="57"/>
        <v>521.78639051580262</v>
      </c>
      <c r="P218" s="2">
        <f t="shared" si="58"/>
        <v>158.68699408620435</v>
      </c>
      <c r="Q218" s="2">
        <f t="shared" si="59"/>
        <v>319.526615397993</v>
      </c>
      <c r="R218">
        <f t="shared" si="48"/>
        <v>1000</v>
      </c>
      <c r="T218" s="2">
        <f t="shared" si="49"/>
        <v>3.312028554641723</v>
      </c>
      <c r="U218" s="8">
        <f t="shared" si="50"/>
        <v>3.1737398817240874</v>
      </c>
      <c r="X218" s="7">
        <f t="shared" si="60"/>
        <v>21.300000000000033</v>
      </c>
      <c r="Y218">
        <f t="shared" ca="1" si="61"/>
        <v>537</v>
      </c>
      <c r="Z218">
        <f t="shared" ca="1" si="62"/>
        <v>137</v>
      </c>
      <c r="AA218">
        <f t="shared" ca="1" si="63"/>
        <v>326</v>
      </c>
      <c r="AB218">
        <f t="shared" ca="1" si="51"/>
        <v>1000</v>
      </c>
      <c r="AD218">
        <f t="shared" ca="1" si="52"/>
        <v>3</v>
      </c>
      <c r="AE218">
        <f t="shared" ca="1" si="53"/>
        <v>3</v>
      </c>
      <c r="AF218" s="2">
        <f t="shared" ca="1" si="54"/>
        <v>5.4800000000000005E-3</v>
      </c>
      <c r="AG218" s="14">
        <f t="shared" si="55"/>
        <v>2.0000000000000004E-2</v>
      </c>
    </row>
    <row r="219" spans="14:33" x14ac:dyDescent="0.25">
      <c r="N219" s="7">
        <f t="shared" si="56"/>
        <v>21.400000000000034</v>
      </c>
      <c r="O219" s="19">
        <f t="shared" si="57"/>
        <v>518.47436196116087</v>
      </c>
      <c r="P219" s="2">
        <f t="shared" si="58"/>
        <v>158.82528275912199</v>
      </c>
      <c r="Q219" s="2">
        <f t="shared" si="59"/>
        <v>322.70035527971709</v>
      </c>
      <c r="R219">
        <f t="shared" si="48"/>
        <v>1000</v>
      </c>
      <c r="T219" s="2">
        <f t="shared" si="49"/>
        <v>3.293873485673469</v>
      </c>
      <c r="U219" s="8">
        <f t="shared" si="50"/>
        <v>3.1765056551824404</v>
      </c>
      <c r="X219" s="7">
        <f t="shared" si="60"/>
        <v>21.400000000000034</v>
      </c>
      <c r="Y219">
        <f t="shared" ca="1" si="61"/>
        <v>534</v>
      </c>
      <c r="Z219">
        <f t="shared" ca="1" si="62"/>
        <v>137</v>
      </c>
      <c r="AA219">
        <f t="shared" ca="1" si="63"/>
        <v>329</v>
      </c>
      <c r="AB219">
        <f t="shared" ca="1" si="51"/>
        <v>1000</v>
      </c>
      <c r="AD219">
        <f t="shared" ca="1" si="52"/>
        <v>3</v>
      </c>
      <c r="AE219">
        <f t="shared" ca="1" si="53"/>
        <v>1</v>
      </c>
      <c r="AF219" s="2">
        <f t="shared" ca="1" si="54"/>
        <v>5.4800000000000005E-3</v>
      </c>
      <c r="AG219" s="14">
        <f t="shared" si="55"/>
        <v>2.0000000000000004E-2</v>
      </c>
    </row>
    <row r="220" spans="14:33" x14ac:dyDescent="0.25">
      <c r="N220" s="7">
        <f t="shared" si="56"/>
        <v>21.500000000000036</v>
      </c>
      <c r="O220" s="19">
        <f t="shared" si="57"/>
        <v>515.18048847548744</v>
      </c>
      <c r="P220" s="2">
        <f t="shared" si="58"/>
        <v>158.94265058961301</v>
      </c>
      <c r="Q220" s="2">
        <f t="shared" si="59"/>
        <v>325.87686093489953</v>
      </c>
      <c r="R220">
        <f t="shared" si="48"/>
        <v>1000</v>
      </c>
      <c r="T220" s="2">
        <f t="shared" si="49"/>
        <v>3.2753660948138221</v>
      </c>
      <c r="U220" s="8">
        <f t="shared" si="50"/>
        <v>3.1788530117922607</v>
      </c>
      <c r="X220" s="7">
        <f t="shared" si="60"/>
        <v>21.500000000000036</v>
      </c>
      <c r="Y220">
        <f t="shared" ca="1" si="61"/>
        <v>531</v>
      </c>
      <c r="Z220">
        <f t="shared" ca="1" si="62"/>
        <v>139</v>
      </c>
      <c r="AA220">
        <f t="shared" ca="1" si="63"/>
        <v>330</v>
      </c>
      <c r="AB220">
        <f t="shared" ca="1" si="51"/>
        <v>1000</v>
      </c>
      <c r="AD220">
        <f t="shared" ca="1" si="52"/>
        <v>1</v>
      </c>
      <c r="AE220">
        <f t="shared" ca="1" si="53"/>
        <v>2</v>
      </c>
      <c r="AF220" s="2">
        <f t="shared" ca="1" si="54"/>
        <v>5.5600000000000007E-3</v>
      </c>
      <c r="AG220" s="14">
        <f t="shared" si="55"/>
        <v>2.0000000000000004E-2</v>
      </c>
    </row>
    <row r="221" spans="14:33" x14ac:dyDescent="0.25">
      <c r="N221" s="7">
        <f t="shared" si="56"/>
        <v>21.600000000000037</v>
      </c>
      <c r="O221" s="19">
        <f t="shared" si="57"/>
        <v>511.90512238067362</v>
      </c>
      <c r="P221" s="2">
        <f t="shared" si="58"/>
        <v>159.03916367263457</v>
      </c>
      <c r="Q221" s="2">
        <f t="shared" si="59"/>
        <v>329.05571394669181</v>
      </c>
      <c r="R221">
        <f t="shared" si="48"/>
        <v>1000</v>
      </c>
      <c r="T221" s="2">
        <f t="shared" si="49"/>
        <v>3.2565185017264002</v>
      </c>
      <c r="U221" s="8">
        <f t="shared" si="50"/>
        <v>3.1807832734526915</v>
      </c>
      <c r="X221" s="7">
        <f t="shared" si="60"/>
        <v>21.600000000000037</v>
      </c>
      <c r="Y221">
        <f t="shared" ca="1" si="61"/>
        <v>530</v>
      </c>
      <c r="Z221">
        <f t="shared" ca="1" si="62"/>
        <v>138</v>
      </c>
      <c r="AA221">
        <f t="shared" ca="1" si="63"/>
        <v>332</v>
      </c>
      <c r="AB221">
        <f t="shared" ca="1" si="51"/>
        <v>1000</v>
      </c>
      <c r="AD221">
        <f t="shared" ca="1" si="52"/>
        <v>5</v>
      </c>
      <c r="AE221">
        <f t="shared" ca="1" si="53"/>
        <v>4</v>
      </c>
      <c r="AF221" s="2">
        <f t="shared" ca="1" si="54"/>
        <v>5.5200000000000006E-3</v>
      </c>
      <c r="AG221" s="14">
        <f t="shared" si="55"/>
        <v>2.0000000000000004E-2</v>
      </c>
    </row>
    <row r="222" spans="14:33" x14ac:dyDescent="0.25">
      <c r="N222" s="7">
        <f t="shared" si="56"/>
        <v>21.700000000000038</v>
      </c>
      <c r="O222" s="19">
        <f t="shared" si="57"/>
        <v>508.6486038789472</v>
      </c>
      <c r="P222" s="2">
        <f t="shared" si="58"/>
        <v>159.11489890090826</v>
      </c>
      <c r="Q222" s="2">
        <f t="shared" si="59"/>
        <v>332.23649722014449</v>
      </c>
      <c r="R222">
        <f t="shared" si="48"/>
        <v>1000</v>
      </c>
      <c r="T222" s="2">
        <f t="shared" si="49"/>
        <v>3.2373428472914734</v>
      </c>
      <c r="U222" s="8">
        <f t="shared" si="50"/>
        <v>3.1822979780181657</v>
      </c>
      <c r="X222" s="7">
        <f t="shared" si="60"/>
        <v>21.700000000000038</v>
      </c>
      <c r="Y222">
        <f t="shared" ca="1" si="61"/>
        <v>525</v>
      </c>
      <c r="Z222">
        <f t="shared" ca="1" si="62"/>
        <v>139</v>
      </c>
      <c r="AA222">
        <f t="shared" ca="1" si="63"/>
        <v>336</v>
      </c>
      <c r="AB222">
        <f t="shared" ca="1" si="51"/>
        <v>1000</v>
      </c>
      <c r="AD222">
        <f t="shared" ca="1" si="52"/>
        <v>6</v>
      </c>
      <c r="AE222">
        <f t="shared" ca="1" si="53"/>
        <v>3</v>
      </c>
      <c r="AF222" s="2">
        <f t="shared" ca="1" si="54"/>
        <v>5.5600000000000007E-3</v>
      </c>
      <c r="AG222" s="14">
        <f t="shared" si="55"/>
        <v>2.0000000000000004E-2</v>
      </c>
    </row>
    <row r="223" spans="14:33" x14ac:dyDescent="0.25">
      <c r="N223" s="7">
        <f t="shared" si="56"/>
        <v>21.80000000000004</v>
      </c>
      <c r="O223" s="19">
        <f t="shared" si="57"/>
        <v>505.41126103165573</v>
      </c>
      <c r="P223" s="2">
        <f t="shared" si="58"/>
        <v>159.16994377018156</v>
      </c>
      <c r="Q223" s="2">
        <f t="shared" si="59"/>
        <v>335.41879519816263</v>
      </c>
      <c r="R223">
        <f t="shared" si="48"/>
        <v>1000</v>
      </c>
      <c r="T223" s="2">
        <f t="shared" si="49"/>
        <v>3.2178512799690084</v>
      </c>
      <c r="U223" s="8">
        <f t="shared" si="50"/>
        <v>3.1833988754036313</v>
      </c>
      <c r="X223" s="7">
        <f t="shared" si="60"/>
        <v>21.80000000000004</v>
      </c>
      <c r="Y223">
        <f t="shared" ca="1" si="61"/>
        <v>519</v>
      </c>
      <c r="Z223">
        <f t="shared" ca="1" si="62"/>
        <v>142</v>
      </c>
      <c r="AA223">
        <f t="shared" ca="1" si="63"/>
        <v>339</v>
      </c>
      <c r="AB223">
        <f t="shared" ca="1" si="51"/>
        <v>1000</v>
      </c>
      <c r="AD223">
        <f t="shared" ca="1" si="52"/>
        <v>5</v>
      </c>
      <c r="AE223">
        <f t="shared" ca="1" si="53"/>
        <v>6</v>
      </c>
      <c r="AF223" s="2">
        <f t="shared" ca="1" si="54"/>
        <v>5.680000000000001E-3</v>
      </c>
      <c r="AG223" s="14">
        <f t="shared" si="55"/>
        <v>2.0000000000000004E-2</v>
      </c>
    </row>
    <row r="224" spans="14:33" x14ac:dyDescent="0.25">
      <c r="N224" s="7">
        <f t="shared" si="56"/>
        <v>21.900000000000041</v>
      </c>
      <c r="O224" s="19">
        <f t="shared" si="57"/>
        <v>502.19340975168672</v>
      </c>
      <c r="P224" s="2">
        <f t="shared" si="58"/>
        <v>159.20439617474693</v>
      </c>
      <c r="Q224" s="2">
        <f t="shared" si="59"/>
        <v>338.60219407356624</v>
      </c>
      <c r="R224">
        <f t="shared" si="48"/>
        <v>999.99999999999989</v>
      </c>
      <c r="T224" s="2">
        <f t="shared" si="49"/>
        <v>3.1980559424981823</v>
      </c>
      <c r="U224" s="8">
        <f t="shared" si="50"/>
        <v>3.1840879234949391</v>
      </c>
      <c r="X224" s="7">
        <f t="shared" si="60"/>
        <v>21.900000000000041</v>
      </c>
      <c r="Y224">
        <f t="shared" ca="1" si="61"/>
        <v>514</v>
      </c>
      <c r="Z224">
        <f t="shared" ca="1" si="62"/>
        <v>141</v>
      </c>
      <c r="AA224">
        <f t="shared" ca="1" si="63"/>
        <v>345</v>
      </c>
      <c r="AB224">
        <f t="shared" ca="1" si="51"/>
        <v>1000</v>
      </c>
      <c r="AD224">
        <f t="shared" ca="1" si="52"/>
        <v>3</v>
      </c>
      <c r="AE224">
        <f t="shared" ca="1" si="53"/>
        <v>1</v>
      </c>
      <c r="AF224" s="2">
        <f t="shared" ca="1" si="54"/>
        <v>5.6400000000000009E-3</v>
      </c>
      <c r="AG224" s="14">
        <f t="shared" si="55"/>
        <v>2.0000000000000004E-2</v>
      </c>
    </row>
    <row r="225" spans="14:33" x14ac:dyDescent="0.25">
      <c r="N225" s="7">
        <f t="shared" si="56"/>
        <v>22.000000000000043</v>
      </c>
      <c r="O225" s="19">
        <f t="shared" si="57"/>
        <v>498.99535380918854</v>
      </c>
      <c r="P225" s="2">
        <f t="shared" si="58"/>
        <v>159.21836419375018</v>
      </c>
      <c r="Q225" s="2">
        <f t="shared" si="59"/>
        <v>341.78628199706117</v>
      </c>
      <c r="R225">
        <f t="shared" si="48"/>
        <v>1000</v>
      </c>
      <c r="T225" s="2">
        <f t="shared" si="49"/>
        <v>3.1779689589512246</v>
      </c>
      <c r="U225" s="8">
        <f t="shared" si="50"/>
        <v>3.1843672838750039</v>
      </c>
      <c r="X225" s="7">
        <f t="shared" si="60"/>
        <v>22.000000000000043</v>
      </c>
      <c r="Y225">
        <f t="shared" ca="1" si="61"/>
        <v>511</v>
      </c>
      <c r="Z225">
        <f t="shared" ca="1" si="62"/>
        <v>143</v>
      </c>
      <c r="AA225">
        <f t="shared" ca="1" si="63"/>
        <v>346</v>
      </c>
      <c r="AB225">
        <f t="shared" ca="1" si="51"/>
        <v>1000</v>
      </c>
      <c r="AD225">
        <f t="shared" ca="1" si="52"/>
        <v>4</v>
      </c>
      <c r="AE225">
        <f t="shared" ca="1" si="53"/>
        <v>3</v>
      </c>
      <c r="AF225" s="2">
        <f t="shared" ca="1" si="54"/>
        <v>5.7200000000000003E-3</v>
      </c>
      <c r="AG225" s="14">
        <f t="shared" si="55"/>
        <v>2.0000000000000004E-2</v>
      </c>
    </row>
    <row r="226" spans="14:33" x14ac:dyDescent="0.25">
      <c r="N226" s="7">
        <f t="shared" si="56"/>
        <v>22.100000000000044</v>
      </c>
      <c r="O226" s="19">
        <f t="shared" si="57"/>
        <v>495.81738485023732</v>
      </c>
      <c r="P226" s="2">
        <f t="shared" si="58"/>
        <v>159.21196586882641</v>
      </c>
      <c r="Q226" s="2">
        <f t="shared" si="59"/>
        <v>344.97064928093619</v>
      </c>
      <c r="R226">
        <f t="shared" si="48"/>
        <v>999.99999999999989</v>
      </c>
      <c r="T226" s="2">
        <f t="shared" si="49"/>
        <v>3.1576024221578702</v>
      </c>
      <c r="U226" s="8">
        <f t="shared" si="50"/>
        <v>3.1842393173765284</v>
      </c>
      <c r="X226" s="7">
        <f t="shared" si="60"/>
        <v>22.100000000000044</v>
      </c>
      <c r="Y226">
        <f t="shared" ca="1" si="61"/>
        <v>507</v>
      </c>
      <c r="Z226">
        <f t="shared" ca="1" si="62"/>
        <v>144</v>
      </c>
      <c r="AA226">
        <f t="shared" ca="1" si="63"/>
        <v>349</v>
      </c>
      <c r="AB226">
        <f t="shared" ca="1" si="51"/>
        <v>1000</v>
      </c>
      <c r="AD226">
        <f t="shared" ca="1" si="52"/>
        <v>2</v>
      </c>
      <c r="AE226">
        <f t="shared" ca="1" si="53"/>
        <v>2</v>
      </c>
      <c r="AF226" s="2">
        <f t="shared" ca="1" si="54"/>
        <v>5.7600000000000004E-3</v>
      </c>
      <c r="AG226" s="14">
        <f t="shared" si="55"/>
        <v>2.0000000000000004E-2</v>
      </c>
    </row>
    <row r="227" spans="14:33" x14ac:dyDescent="0.25">
      <c r="N227" s="7">
        <f t="shared" si="56"/>
        <v>22.200000000000045</v>
      </c>
      <c r="O227" s="19">
        <f t="shared" si="57"/>
        <v>492.65978242807944</v>
      </c>
      <c r="P227" s="2">
        <f t="shared" si="58"/>
        <v>159.18532897360777</v>
      </c>
      <c r="Q227" s="2">
        <f t="shared" si="59"/>
        <v>348.15488859831271</v>
      </c>
      <c r="R227">
        <f t="shared" si="48"/>
        <v>999.99999999999989</v>
      </c>
      <c r="T227" s="2">
        <f t="shared" si="49"/>
        <v>3.1369683815151945</v>
      </c>
      <c r="U227" s="8">
        <f t="shared" si="50"/>
        <v>3.1837065794721555</v>
      </c>
      <c r="X227" s="7">
        <f t="shared" si="60"/>
        <v>22.200000000000045</v>
      </c>
      <c r="Y227">
        <f t="shared" ca="1" si="61"/>
        <v>505</v>
      </c>
      <c r="Z227">
        <f t="shared" ca="1" si="62"/>
        <v>144</v>
      </c>
      <c r="AA227">
        <f t="shared" ca="1" si="63"/>
        <v>351</v>
      </c>
      <c r="AB227">
        <f t="shared" ca="1" si="51"/>
        <v>1000</v>
      </c>
      <c r="AD227">
        <f t="shared" ca="1" si="52"/>
        <v>8</v>
      </c>
      <c r="AE227">
        <f t="shared" ca="1" si="53"/>
        <v>1</v>
      </c>
      <c r="AF227" s="2">
        <f t="shared" ca="1" si="54"/>
        <v>5.7600000000000004E-3</v>
      </c>
      <c r="AG227" s="14">
        <f t="shared" si="55"/>
        <v>2.0000000000000004E-2</v>
      </c>
    </row>
    <row r="228" spans="14:33" x14ac:dyDescent="0.25">
      <c r="N228" s="7">
        <f t="shared" si="56"/>
        <v>22.300000000000047</v>
      </c>
      <c r="O228" s="19">
        <f t="shared" si="57"/>
        <v>489.52281404656424</v>
      </c>
      <c r="P228" s="2">
        <f t="shared" si="58"/>
        <v>159.13859077565081</v>
      </c>
      <c r="Q228" s="2">
        <f t="shared" si="59"/>
        <v>351.33859517778484</v>
      </c>
      <c r="R228">
        <f t="shared" si="48"/>
        <v>999.99999999999977</v>
      </c>
      <c r="T228" s="2">
        <f t="shared" si="49"/>
        <v>3.1160788311960483</v>
      </c>
      <c r="U228" s="8">
        <f t="shared" si="50"/>
        <v>3.1827718155130165</v>
      </c>
      <c r="X228" s="7">
        <f t="shared" si="60"/>
        <v>22.300000000000047</v>
      </c>
      <c r="Y228">
        <f t="shared" ca="1" si="61"/>
        <v>497</v>
      </c>
      <c r="Z228">
        <f t="shared" ca="1" si="62"/>
        <v>151</v>
      </c>
      <c r="AA228">
        <f t="shared" ca="1" si="63"/>
        <v>352</v>
      </c>
      <c r="AB228">
        <f t="shared" ca="1" si="51"/>
        <v>1000</v>
      </c>
      <c r="AD228">
        <f t="shared" ca="1" si="52"/>
        <v>4</v>
      </c>
      <c r="AE228">
        <f t="shared" ca="1" si="53"/>
        <v>0</v>
      </c>
      <c r="AF228" s="2">
        <f t="shared" ca="1" si="54"/>
        <v>6.0400000000000002E-3</v>
      </c>
      <c r="AG228" s="14">
        <f t="shared" si="55"/>
        <v>2.0000000000000004E-2</v>
      </c>
    </row>
    <row r="229" spans="14:33" x14ac:dyDescent="0.25">
      <c r="N229" s="7">
        <f t="shared" si="56"/>
        <v>22.400000000000048</v>
      </c>
      <c r="O229" s="19">
        <f t="shared" si="57"/>
        <v>486.4067352153682</v>
      </c>
      <c r="P229" s="2">
        <f t="shared" si="58"/>
        <v>159.07189779133384</v>
      </c>
      <c r="Q229" s="2">
        <f t="shared" si="59"/>
        <v>354.52136699329787</v>
      </c>
      <c r="R229">
        <f t="shared" si="48"/>
        <v>999.99999999999989</v>
      </c>
      <c r="T229" s="2">
        <f t="shared" si="49"/>
        <v>3.0949456987678179</v>
      </c>
      <c r="U229" s="8">
        <f t="shared" si="50"/>
        <v>3.1814379558266772</v>
      </c>
      <c r="X229" s="7">
        <f t="shared" si="60"/>
        <v>22.400000000000048</v>
      </c>
      <c r="Y229">
        <f t="shared" ca="1" si="61"/>
        <v>493</v>
      </c>
      <c r="Z229">
        <f t="shared" ca="1" si="62"/>
        <v>155</v>
      </c>
      <c r="AA229">
        <f t="shared" ca="1" si="63"/>
        <v>352</v>
      </c>
      <c r="AB229">
        <f t="shared" ca="1" si="51"/>
        <v>1000</v>
      </c>
      <c r="AD229">
        <f t="shared" ca="1" si="52"/>
        <v>3</v>
      </c>
      <c r="AE229">
        <f t="shared" ca="1" si="53"/>
        <v>0</v>
      </c>
      <c r="AF229" s="2">
        <f t="shared" ca="1" si="54"/>
        <v>6.2000000000000006E-3</v>
      </c>
      <c r="AG229" s="14">
        <f t="shared" si="55"/>
        <v>2.0000000000000004E-2</v>
      </c>
    </row>
    <row r="230" spans="14:33" x14ac:dyDescent="0.25">
      <c r="N230" s="7">
        <f t="shared" si="56"/>
        <v>22.50000000000005</v>
      </c>
      <c r="O230" s="19">
        <f t="shared" si="57"/>
        <v>483.31178951660036</v>
      </c>
      <c r="P230" s="2">
        <f t="shared" si="58"/>
        <v>158.98540553427497</v>
      </c>
      <c r="Q230" s="2">
        <f t="shared" si="59"/>
        <v>357.70280494912453</v>
      </c>
      <c r="R230">
        <f t="shared" si="48"/>
        <v>999.99999999999977</v>
      </c>
      <c r="T230" s="2">
        <f t="shared" si="49"/>
        <v>3.0735808342317146</v>
      </c>
      <c r="U230" s="8">
        <f t="shared" si="50"/>
        <v>3.1797081106854996</v>
      </c>
      <c r="X230" s="7">
        <f t="shared" si="60"/>
        <v>22.50000000000005</v>
      </c>
      <c r="Y230">
        <f t="shared" ca="1" si="61"/>
        <v>490</v>
      </c>
      <c r="Z230">
        <f t="shared" ca="1" si="62"/>
        <v>158</v>
      </c>
      <c r="AA230">
        <f t="shared" ca="1" si="63"/>
        <v>352</v>
      </c>
      <c r="AB230">
        <f t="shared" ca="1" si="51"/>
        <v>1000</v>
      </c>
      <c r="AD230">
        <f t="shared" ca="1" si="52"/>
        <v>2</v>
      </c>
      <c r="AE230">
        <f t="shared" ca="1" si="53"/>
        <v>4</v>
      </c>
      <c r="AF230" s="2">
        <f t="shared" ca="1" si="54"/>
        <v>6.320000000000001E-3</v>
      </c>
      <c r="AG230" s="14">
        <f t="shared" si="55"/>
        <v>2.0000000000000004E-2</v>
      </c>
    </row>
    <row r="231" spans="14:33" x14ac:dyDescent="0.25">
      <c r="N231" s="7">
        <f t="shared" si="56"/>
        <v>22.600000000000051</v>
      </c>
      <c r="O231" s="19">
        <f t="shared" si="57"/>
        <v>480.23820868236862</v>
      </c>
      <c r="P231" s="2">
        <f t="shared" si="58"/>
        <v>158.87927825782117</v>
      </c>
      <c r="Q231" s="2">
        <f t="shared" si="59"/>
        <v>360.88251305981004</v>
      </c>
      <c r="R231">
        <f t="shared" si="48"/>
        <v>999.99999999999977</v>
      </c>
      <c r="T231" s="2">
        <f t="shared" si="49"/>
        <v>3.0519959994913455</v>
      </c>
      <c r="U231" s="8">
        <f t="shared" si="50"/>
        <v>3.1775855651564235</v>
      </c>
      <c r="X231" s="7">
        <f t="shared" si="60"/>
        <v>22.600000000000051</v>
      </c>
      <c r="Y231">
        <f t="shared" ca="1" si="61"/>
        <v>488</v>
      </c>
      <c r="Z231">
        <f t="shared" ca="1" si="62"/>
        <v>156</v>
      </c>
      <c r="AA231">
        <f t="shared" ca="1" si="63"/>
        <v>356</v>
      </c>
      <c r="AB231">
        <f t="shared" ca="1" si="51"/>
        <v>1000</v>
      </c>
      <c r="AD231">
        <f t="shared" ca="1" si="52"/>
        <v>1</v>
      </c>
      <c r="AE231">
        <f t="shared" ca="1" si="53"/>
        <v>8</v>
      </c>
      <c r="AF231" s="2">
        <f t="shared" ca="1" si="54"/>
        <v>6.2400000000000008E-3</v>
      </c>
      <c r="AG231" s="14">
        <f t="shared" si="55"/>
        <v>2.0000000000000004E-2</v>
      </c>
    </row>
    <row r="232" spans="14:33" x14ac:dyDescent="0.25">
      <c r="N232" s="7">
        <f t="shared" si="56"/>
        <v>22.700000000000053</v>
      </c>
      <c r="O232" s="19">
        <f t="shared" si="57"/>
        <v>477.18621268287728</v>
      </c>
      <c r="P232" s="2">
        <f t="shared" si="58"/>
        <v>158.75368869215609</v>
      </c>
      <c r="Q232" s="2">
        <f t="shared" si="59"/>
        <v>364.06009862496649</v>
      </c>
      <c r="R232">
        <f t="shared" si="48"/>
        <v>999.99999999999989</v>
      </c>
      <c r="T232" s="2">
        <f t="shared" si="49"/>
        <v>3.03020285825786</v>
      </c>
      <c r="U232" s="8">
        <f t="shared" si="50"/>
        <v>3.1750737738431223</v>
      </c>
      <c r="X232" s="7">
        <f t="shared" si="60"/>
        <v>22.700000000000053</v>
      </c>
      <c r="Y232">
        <f t="shared" ca="1" si="61"/>
        <v>487</v>
      </c>
      <c r="Z232">
        <f t="shared" ca="1" si="62"/>
        <v>149</v>
      </c>
      <c r="AA232">
        <f t="shared" ca="1" si="63"/>
        <v>364</v>
      </c>
      <c r="AB232">
        <f t="shared" ca="1" si="51"/>
        <v>1000</v>
      </c>
      <c r="AD232">
        <f t="shared" ca="1" si="52"/>
        <v>2</v>
      </c>
      <c r="AE232">
        <f t="shared" ca="1" si="53"/>
        <v>2</v>
      </c>
      <c r="AF232" s="2">
        <f t="shared" ca="1" si="54"/>
        <v>5.96E-3</v>
      </c>
      <c r="AG232" s="14">
        <f t="shared" si="55"/>
        <v>2.0000000000000004E-2</v>
      </c>
    </row>
    <row r="233" spans="14:33" x14ac:dyDescent="0.25">
      <c r="N233" s="7">
        <f t="shared" si="56"/>
        <v>22.800000000000054</v>
      </c>
      <c r="O233" s="19">
        <f t="shared" si="57"/>
        <v>474.15600982461945</v>
      </c>
      <c r="P233" s="2">
        <f t="shared" si="58"/>
        <v>158.60881777657085</v>
      </c>
      <c r="Q233" s="2">
        <f t="shared" si="59"/>
        <v>367.2351723988096</v>
      </c>
      <c r="R233">
        <f t="shared" si="48"/>
        <v>999.99999999999989</v>
      </c>
      <c r="T233" s="2">
        <f t="shared" si="49"/>
        <v>3.0082129663975605</v>
      </c>
      <c r="U233" s="8">
        <f t="shared" si="50"/>
        <v>3.1721763555314171</v>
      </c>
      <c r="X233" s="7">
        <f t="shared" si="60"/>
        <v>22.800000000000054</v>
      </c>
      <c r="Y233">
        <f t="shared" ca="1" si="61"/>
        <v>485</v>
      </c>
      <c r="Z233">
        <f t="shared" ca="1" si="62"/>
        <v>149</v>
      </c>
      <c r="AA233">
        <f t="shared" ca="1" si="63"/>
        <v>366</v>
      </c>
      <c r="AB233">
        <f t="shared" ca="1" si="51"/>
        <v>1000</v>
      </c>
      <c r="AD233">
        <f t="shared" ca="1" si="52"/>
        <v>4</v>
      </c>
      <c r="AE233">
        <f t="shared" ca="1" si="53"/>
        <v>7</v>
      </c>
      <c r="AF233" s="2">
        <f t="shared" ca="1" si="54"/>
        <v>5.96E-3</v>
      </c>
      <c r="AG233" s="14">
        <f t="shared" si="55"/>
        <v>2.0000000000000004E-2</v>
      </c>
    </row>
    <row r="234" spans="14:33" x14ac:dyDescent="0.25">
      <c r="N234" s="7">
        <f t="shared" si="56"/>
        <v>22.900000000000055</v>
      </c>
      <c r="O234" s="19">
        <f t="shared" si="57"/>
        <v>471.14779685822191</v>
      </c>
      <c r="P234" s="2">
        <f t="shared" si="58"/>
        <v>158.444854387437</v>
      </c>
      <c r="Q234" s="2">
        <f t="shared" si="59"/>
        <v>370.407348754341</v>
      </c>
      <c r="R234">
        <f t="shared" si="48"/>
        <v>999.99999999999989</v>
      </c>
      <c r="T234" s="2">
        <f t="shared" si="49"/>
        <v>2.9860377627265091</v>
      </c>
      <c r="U234" s="8">
        <f t="shared" si="50"/>
        <v>3.1688970877487406</v>
      </c>
      <c r="X234" s="7">
        <f t="shared" si="60"/>
        <v>22.900000000000055</v>
      </c>
      <c r="Y234">
        <f t="shared" ca="1" si="61"/>
        <v>481</v>
      </c>
      <c r="Z234">
        <f t="shared" ca="1" si="62"/>
        <v>146</v>
      </c>
      <c r="AA234">
        <f t="shared" ca="1" si="63"/>
        <v>373</v>
      </c>
      <c r="AB234">
        <f t="shared" ca="1" si="51"/>
        <v>1000</v>
      </c>
      <c r="AD234">
        <f t="shared" ca="1" si="52"/>
        <v>0</v>
      </c>
      <c r="AE234">
        <f t="shared" ca="1" si="53"/>
        <v>4</v>
      </c>
      <c r="AF234" s="2">
        <f t="shared" ca="1" si="54"/>
        <v>5.8400000000000014E-3</v>
      </c>
      <c r="AG234" s="14">
        <f t="shared" si="55"/>
        <v>2.0000000000000004E-2</v>
      </c>
    </row>
    <row r="235" spans="14:33" x14ac:dyDescent="0.25">
      <c r="N235" s="7">
        <f t="shared" si="56"/>
        <v>23.000000000000057</v>
      </c>
      <c r="O235" s="19">
        <f t="shared" si="57"/>
        <v>468.16175909549543</v>
      </c>
      <c r="P235" s="2">
        <f t="shared" si="58"/>
        <v>158.26199506241477</v>
      </c>
      <c r="Q235" s="2">
        <f t="shared" si="59"/>
        <v>373.57624584208975</v>
      </c>
      <c r="R235">
        <f t="shared" si="48"/>
        <v>1000</v>
      </c>
      <c r="T235" s="2">
        <f t="shared" si="49"/>
        <v>2.9636885602553082</v>
      </c>
      <c r="U235" s="8">
        <f t="shared" si="50"/>
        <v>3.1652399012482957</v>
      </c>
      <c r="X235" s="7">
        <f t="shared" si="60"/>
        <v>23.000000000000057</v>
      </c>
      <c r="Y235">
        <f t="shared" ca="1" si="61"/>
        <v>481</v>
      </c>
      <c r="Z235">
        <f t="shared" ca="1" si="62"/>
        <v>142</v>
      </c>
      <c r="AA235">
        <f t="shared" ca="1" si="63"/>
        <v>377</v>
      </c>
      <c r="AB235">
        <f t="shared" ca="1" si="51"/>
        <v>1000</v>
      </c>
      <c r="AD235">
        <f t="shared" ca="1" si="52"/>
        <v>2</v>
      </c>
      <c r="AE235">
        <f t="shared" ca="1" si="53"/>
        <v>7</v>
      </c>
      <c r="AF235" s="2">
        <f t="shared" ca="1" si="54"/>
        <v>5.680000000000001E-3</v>
      </c>
      <c r="AG235" s="14">
        <f t="shared" si="55"/>
        <v>2.0000000000000004E-2</v>
      </c>
    </row>
    <row r="236" spans="14:33" x14ac:dyDescent="0.25">
      <c r="N236" s="7">
        <f t="shared" si="56"/>
        <v>23.100000000000058</v>
      </c>
      <c r="O236" s="19">
        <f t="shared" si="57"/>
        <v>465.19807053524011</v>
      </c>
      <c r="P236" s="2">
        <f t="shared" si="58"/>
        <v>158.06044372142179</v>
      </c>
      <c r="Q236" s="2">
        <f t="shared" si="59"/>
        <v>376.74148574333805</v>
      </c>
      <c r="R236">
        <f t="shared" si="48"/>
        <v>1000</v>
      </c>
      <c r="T236" s="2">
        <f t="shared" si="49"/>
        <v>2.9411765378859736</v>
      </c>
      <c r="U236" s="8">
        <f t="shared" si="50"/>
        <v>3.1612088744284361</v>
      </c>
      <c r="X236" s="7">
        <f t="shared" si="60"/>
        <v>23.100000000000058</v>
      </c>
      <c r="Y236">
        <f t="shared" ca="1" si="61"/>
        <v>479</v>
      </c>
      <c r="Z236">
        <f t="shared" ca="1" si="62"/>
        <v>137</v>
      </c>
      <c r="AA236">
        <f t="shared" ca="1" si="63"/>
        <v>384</v>
      </c>
      <c r="AB236">
        <f t="shared" ca="1" si="51"/>
        <v>1000</v>
      </c>
      <c r="AD236">
        <f t="shared" ca="1" si="52"/>
        <v>2</v>
      </c>
      <c r="AE236">
        <f t="shared" ca="1" si="53"/>
        <v>2</v>
      </c>
      <c r="AF236" s="2">
        <f t="shared" ca="1" si="54"/>
        <v>5.4800000000000005E-3</v>
      </c>
      <c r="AG236" s="14">
        <f t="shared" si="55"/>
        <v>2.0000000000000004E-2</v>
      </c>
    </row>
    <row r="237" spans="14:33" x14ac:dyDescent="0.25">
      <c r="N237" s="7">
        <f t="shared" si="56"/>
        <v>23.20000000000006</v>
      </c>
      <c r="O237" s="19">
        <f t="shared" si="57"/>
        <v>462.25689399735415</v>
      </c>
      <c r="P237" s="2">
        <f t="shared" si="58"/>
        <v>157.84041138487933</v>
      </c>
      <c r="Q237" s="2">
        <f t="shared" si="59"/>
        <v>379.90269461776649</v>
      </c>
      <c r="R237">
        <f t="shared" si="48"/>
        <v>1000</v>
      </c>
      <c r="T237" s="2">
        <f t="shared" si="49"/>
        <v>2.9185127325615574</v>
      </c>
      <c r="U237" s="8">
        <f t="shared" si="50"/>
        <v>3.1568082276975868</v>
      </c>
      <c r="X237" s="7">
        <f t="shared" si="60"/>
        <v>23.20000000000006</v>
      </c>
      <c r="Y237">
        <f t="shared" ca="1" si="61"/>
        <v>477</v>
      </c>
      <c r="Z237">
        <f t="shared" ca="1" si="62"/>
        <v>137</v>
      </c>
      <c r="AA237">
        <f t="shared" ca="1" si="63"/>
        <v>386</v>
      </c>
      <c r="AB237">
        <f t="shared" ca="1" si="51"/>
        <v>1000</v>
      </c>
      <c r="AD237">
        <f t="shared" ca="1" si="52"/>
        <v>1</v>
      </c>
      <c r="AE237">
        <f t="shared" ca="1" si="53"/>
        <v>2</v>
      </c>
      <c r="AF237" s="2">
        <f t="shared" ca="1" si="54"/>
        <v>5.4800000000000005E-3</v>
      </c>
      <c r="AG237" s="14">
        <f t="shared" si="55"/>
        <v>2.0000000000000004E-2</v>
      </c>
    </row>
    <row r="238" spans="14:33" x14ac:dyDescent="0.25">
      <c r="N238" s="7">
        <f t="shared" si="56"/>
        <v>23.300000000000061</v>
      </c>
      <c r="O238" s="19">
        <f t="shared" si="57"/>
        <v>459.33838126479259</v>
      </c>
      <c r="P238" s="2">
        <f t="shared" si="58"/>
        <v>157.60211588974332</v>
      </c>
      <c r="Q238" s="2">
        <f t="shared" si="59"/>
        <v>383.05950284546407</v>
      </c>
      <c r="R238">
        <f t="shared" si="48"/>
        <v>1000</v>
      </c>
      <c r="T238" s="2">
        <f t="shared" si="49"/>
        <v>2.8957080318680379</v>
      </c>
      <c r="U238" s="8">
        <f t="shared" si="50"/>
        <v>3.1520423177948667</v>
      </c>
      <c r="X238" s="7">
        <f t="shared" si="60"/>
        <v>23.300000000000061</v>
      </c>
      <c r="Y238">
        <f t="shared" ca="1" si="61"/>
        <v>476</v>
      </c>
      <c r="Z238">
        <f t="shared" ca="1" si="62"/>
        <v>136</v>
      </c>
      <c r="AA238">
        <f t="shared" ca="1" si="63"/>
        <v>388</v>
      </c>
      <c r="AB238">
        <f t="shared" ca="1" si="51"/>
        <v>1000</v>
      </c>
      <c r="AD238">
        <f t="shared" ca="1" si="52"/>
        <v>1</v>
      </c>
      <c r="AE238">
        <f t="shared" ca="1" si="53"/>
        <v>0</v>
      </c>
      <c r="AF238" s="2">
        <f t="shared" ca="1" si="54"/>
        <v>5.4400000000000004E-3</v>
      </c>
      <c r="AG238" s="14">
        <f t="shared" si="55"/>
        <v>2.0000000000000004E-2</v>
      </c>
    </row>
    <row r="239" spans="14:33" x14ac:dyDescent="0.25">
      <c r="N239" s="7">
        <f t="shared" si="56"/>
        <v>23.400000000000063</v>
      </c>
      <c r="O239" s="19">
        <f t="shared" si="57"/>
        <v>456.44267323292456</v>
      </c>
      <c r="P239" s="2">
        <f t="shared" si="58"/>
        <v>157.34578160381648</v>
      </c>
      <c r="Q239" s="2">
        <f t="shared" si="59"/>
        <v>386.21154516325896</v>
      </c>
      <c r="R239">
        <f t="shared" si="48"/>
        <v>1000</v>
      </c>
      <c r="T239" s="2">
        <f t="shared" si="49"/>
        <v>2.8727731670867969</v>
      </c>
      <c r="U239" s="8">
        <f t="shared" si="50"/>
        <v>3.1469156320763298</v>
      </c>
      <c r="X239" s="7">
        <f t="shared" si="60"/>
        <v>23.400000000000063</v>
      </c>
      <c r="Y239">
        <f t="shared" ca="1" si="61"/>
        <v>475</v>
      </c>
      <c r="Z239">
        <f t="shared" ca="1" si="62"/>
        <v>137</v>
      </c>
      <c r="AA239">
        <f t="shared" ca="1" si="63"/>
        <v>388</v>
      </c>
      <c r="AB239">
        <f t="shared" ca="1" si="51"/>
        <v>1000</v>
      </c>
      <c r="AD239">
        <f t="shared" ca="1" si="52"/>
        <v>4</v>
      </c>
      <c r="AE239">
        <f t="shared" ca="1" si="53"/>
        <v>2</v>
      </c>
      <c r="AF239" s="2">
        <f t="shared" ca="1" si="54"/>
        <v>5.4800000000000005E-3</v>
      </c>
      <c r="AG239" s="14">
        <f t="shared" si="55"/>
        <v>2.0000000000000004E-2</v>
      </c>
    </row>
    <row r="240" spans="14:33" x14ac:dyDescent="0.25">
      <c r="N240" s="7">
        <f t="shared" si="56"/>
        <v>23.500000000000064</v>
      </c>
      <c r="O240" s="19">
        <f t="shared" si="57"/>
        <v>453.56990006583777</v>
      </c>
      <c r="P240" s="2">
        <f t="shared" si="58"/>
        <v>157.07163913882692</v>
      </c>
      <c r="Q240" s="2">
        <f t="shared" si="59"/>
        <v>389.3584607953353</v>
      </c>
      <c r="R240">
        <f t="shared" si="48"/>
        <v>1000</v>
      </c>
      <c r="T240" s="2">
        <f t="shared" si="49"/>
        <v>2.8497187066950027</v>
      </c>
      <c r="U240" s="8">
        <f t="shared" si="50"/>
        <v>3.1414327827765387</v>
      </c>
      <c r="X240" s="7">
        <f t="shared" si="60"/>
        <v>23.500000000000064</v>
      </c>
      <c r="Y240">
        <f t="shared" ca="1" si="61"/>
        <v>471</v>
      </c>
      <c r="Z240">
        <f t="shared" ca="1" si="62"/>
        <v>139</v>
      </c>
      <c r="AA240">
        <f t="shared" ca="1" si="63"/>
        <v>390</v>
      </c>
      <c r="AB240">
        <f t="shared" ca="1" si="51"/>
        <v>1000</v>
      </c>
      <c r="AD240">
        <f t="shared" ca="1" si="52"/>
        <v>4</v>
      </c>
      <c r="AE240">
        <f t="shared" ca="1" si="53"/>
        <v>2</v>
      </c>
      <c r="AF240" s="2">
        <f t="shared" ca="1" si="54"/>
        <v>5.5600000000000007E-3</v>
      </c>
      <c r="AG240" s="14">
        <f t="shared" si="55"/>
        <v>2.0000000000000004E-2</v>
      </c>
    </row>
    <row r="241" spans="14:33" x14ac:dyDescent="0.25">
      <c r="N241" s="7">
        <f t="shared" si="56"/>
        <v>23.600000000000065</v>
      </c>
      <c r="O241" s="19">
        <f t="shared" si="57"/>
        <v>450.72018135914277</v>
      </c>
      <c r="P241" s="2">
        <f t="shared" si="58"/>
        <v>156.77992506274538</v>
      </c>
      <c r="Q241" s="2">
        <f t="shared" si="59"/>
        <v>392.49989357811182</v>
      </c>
      <c r="R241">
        <f t="shared" si="48"/>
        <v>1000</v>
      </c>
      <c r="T241" s="2">
        <f t="shared" si="49"/>
        <v>2.8265550503101364</v>
      </c>
      <c r="U241" s="8">
        <f t="shared" si="50"/>
        <v>3.1355985012549077</v>
      </c>
      <c r="X241" s="7">
        <f t="shared" si="60"/>
        <v>23.600000000000065</v>
      </c>
      <c r="Y241">
        <f t="shared" ca="1" si="61"/>
        <v>467</v>
      </c>
      <c r="Z241">
        <f t="shared" ca="1" si="62"/>
        <v>141</v>
      </c>
      <c r="AA241">
        <f t="shared" ca="1" si="63"/>
        <v>392</v>
      </c>
      <c r="AB241">
        <f t="shared" ca="1" si="51"/>
        <v>1000</v>
      </c>
      <c r="AD241">
        <f t="shared" ca="1" si="52"/>
        <v>3</v>
      </c>
      <c r="AE241">
        <f t="shared" ca="1" si="53"/>
        <v>4</v>
      </c>
      <c r="AF241" s="2">
        <f t="shared" ca="1" si="54"/>
        <v>5.6400000000000009E-3</v>
      </c>
      <c r="AG241" s="14">
        <f t="shared" si="55"/>
        <v>2.0000000000000004E-2</v>
      </c>
    </row>
    <row r="242" spans="14:33" x14ac:dyDescent="0.25">
      <c r="N242" s="7">
        <f t="shared" si="56"/>
        <v>23.700000000000067</v>
      </c>
      <c r="O242" s="19">
        <f t="shared" si="57"/>
        <v>447.89362630883261</v>
      </c>
      <c r="P242" s="2">
        <f t="shared" si="58"/>
        <v>156.47088161180059</v>
      </c>
      <c r="Q242" s="2">
        <f t="shared" si="59"/>
        <v>395.63549207936671</v>
      </c>
      <c r="R242">
        <f t="shared" si="48"/>
        <v>999.99999999999989</v>
      </c>
      <c r="T242" s="2">
        <f t="shared" si="49"/>
        <v>2.8032924230739766</v>
      </c>
      <c r="U242" s="8">
        <f t="shared" si="50"/>
        <v>3.1294176322360121</v>
      </c>
      <c r="X242" s="7">
        <f t="shared" si="60"/>
        <v>23.700000000000067</v>
      </c>
      <c r="Y242">
        <f t="shared" ca="1" si="61"/>
        <v>464</v>
      </c>
      <c r="Z242">
        <f t="shared" ca="1" si="62"/>
        <v>140</v>
      </c>
      <c r="AA242">
        <f t="shared" ca="1" si="63"/>
        <v>396</v>
      </c>
      <c r="AB242">
        <f t="shared" ca="1" si="51"/>
        <v>1000</v>
      </c>
      <c r="AD242">
        <f t="shared" ca="1" si="52"/>
        <v>1</v>
      </c>
      <c r="AE242">
        <f t="shared" ca="1" si="53"/>
        <v>2</v>
      </c>
      <c r="AF242" s="2">
        <f t="shared" ca="1" si="54"/>
        <v>5.6000000000000008E-3</v>
      </c>
      <c r="AG242" s="14">
        <f t="shared" si="55"/>
        <v>2.0000000000000004E-2</v>
      </c>
    </row>
    <row r="243" spans="14:33" x14ac:dyDescent="0.25">
      <c r="N243" s="7">
        <f t="shared" si="56"/>
        <v>23.800000000000068</v>
      </c>
      <c r="O243" s="19">
        <f t="shared" si="57"/>
        <v>445.09033388575864</v>
      </c>
      <c r="P243" s="2">
        <f t="shared" si="58"/>
        <v>156.14475640263856</v>
      </c>
      <c r="Q243" s="2">
        <f t="shared" si="59"/>
        <v>398.76490971160274</v>
      </c>
      <c r="R243">
        <f t="shared" si="48"/>
        <v>1000</v>
      </c>
      <c r="T243" s="2">
        <f t="shared" si="49"/>
        <v>2.7799408704704343</v>
      </c>
      <c r="U243" s="8">
        <f t="shared" si="50"/>
        <v>3.1228951280527717</v>
      </c>
      <c r="X243" s="7">
        <f t="shared" si="60"/>
        <v>23.800000000000068</v>
      </c>
      <c r="Y243">
        <f t="shared" ca="1" si="61"/>
        <v>463</v>
      </c>
      <c r="Z243">
        <f t="shared" ca="1" si="62"/>
        <v>139</v>
      </c>
      <c r="AA243">
        <f t="shared" ca="1" si="63"/>
        <v>398</v>
      </c>
      <c r="AB243">
        <f t="shared" ca="1" si="51"/>
        <v>1000</v>
      </c>
      <c r="AD243">
        <f t="shared" ca="1" si="52"/>
        <v>2</v>
      </c>
      <c r="AE243">
        <f t="shared" ca="1" si="53"/>
        <v>3</v>
      </c>
      <c r="AF243" s="2">
        <f t="shared" ca="1" si="54"/>
        <v>5.5600000000000007E-3</v>
      </c>
      <c r="AG243" s="14">
        <f t="shared" si="55"/>
        <v>2.0000000000000004E-2</v>
      </c>
    </row>
    <row r="244" spans="14:33" x14ac:dyDescent="0.25">
      <c r="N244" s="7">
        <f t="shared" si="56"/>
        <v>23.90000000000007</v>
      </c>
      <c r="O244" s="19">
        <f t="shared" si="57"/>
        <v>442.31039301528818</v>
      </c>
      <c r="P244" s="2">
        <f t="shared" si="58"/>
        <v>155.80180214505623</v>
      </c>
      <c r="Q244" s="2">
        <f t="shared" si="59"/>
        <v>401.88780483965553</v>
      </c>
      <c r="R244">
        <f t="shared" si="48"/>
        <v>1000</v>
      </c>
      <c r="T244" s="2">
        <f t="shared" si="49"/>
        <v>2.7565102535708004</v>
      </c>
      <c r="U244" s="8">
        <f t="shared" si="50"/>
        <v>3.1160360429011251</v>
      </c>
      <c r="X244" s="7">
        <f t="shared" si="60"/>
        <v>23.90000000000007</v>
      </c>
      <c r="Y244">
        <f t="shared" ca="1" si="61"/>
        <v>461</v>
      </c>
      <c r="Z244">
        <f t="shared" ca="1" si="62"/>
        <v>138</v>
      </c>
      <c r="AA244">
        <f t="shared" ca="1" si="63"/>
        <v>401</v>
      </c>
      <c r="AB244">
        <f t="shared" ca="1" si="51"/>
        <v>1000</v>
      </c>
      <c r="AD244">
        <f t="shared" ca="1" si="52"/>
        <v>2</v>
      </c>
      <c r="AE244">
        <f t="shared" ca="1" si="53"/>
        <v>4</v>
      </c>
      <c r="AF244" s="2">
        <f t="shared" ca="1" si="54"/>
        <v>5.5200000000000006E-3</v>
      </c>
      <c r="AG244" s="14">
        <f t="shared" si="55"/>
        <v>2.0000000000000004E-2</v>
      </c>
    </row>
    <row r="245" spans="14:33" x14ac:dyDescent="0.25">
      <c r="N245" s="7">
        <f t="shared" si="56"/>
        <v>24.000000000000071</v>
      </c>
      <c r="O245" s="19">
        <f t="shared" si="57"/>
        <v>439.55388276171738</v>
      </c>
      <c r="P245" s="2">
        <f t="shared" si="58"/>
        <v>155.44227635572591</v>
      </c>
      <c r="Q245" s="2">
        <f t="shared" si="59"/>
        <v>405.00384088255663</v>
      </c>
      <c r="R245">
        <f t="shared" si="48"/>
        <v>1000</v>
      </c>
      <c r="T245" s="2">
        <f t="shared" si="49"/>
        <v>2.7330102446991691</v>
      </c>
      <c r="U245" s="8">
        <f t="shared" si="50"/>
        <v>3.1088455271145183</v>
      </c>
      <c r="X245" s="7">
        <f t="shared" si="60"/>
        <v>24.000000000000071</v>
      </c>
      <c r="Y245">
        <f t="shared" ca="1" si="61"/>
        <v>459</v>
      </c>
      <c r="Z245">
        <f t="shared" ca="1" si="62"/>
        <v>136</v>
      </c>
      <c r="AA245">
        <f t="shared" ca="1" si="63"/>
        <v>405</v>
      </c>
      <c r="AB245">
        <f t="shared" ca="1" si="51"/>
        <v>1000</v>
      </c>
      <c r="AD245">
        <f t="shared" ca="1" si="52"/>
        <v>6</v>
      </c>
      <c r="AE245">
        <f t="shared" ca="1" si="53"/>
        <v>1</v>
      </c>
      <c r="AF245" s="2">
        <f t="shared" ca="1" si="54"/>
        <v>5.4400000000000004E-3</v>
      </c>
      <c r="AG245" s="14">
        <f t="shared" si="55"/>
        <v>2.0000000000000004E-2</v>
      </c>
    </row>
    <row r="246" spans="14:33" x14ac:dyDescent="0.25">
      <c r="N246" s="7">
        <f t="shared" si="56"/>
        <v>24.100000000000072</v>
      </c>
      <c r="O246" s="19">
        <f t="shared" si="57"/>
        <v>436.82087251701819</v>
      </c>
      <c r="P246" s="2">
        <f t="shared" si="58"/>
        <v>155.06644107331056</v>
      </c>
      <c r="Q246" s="2">
        <f t="shared" si="59"/>
        <v>408.11268640967114</v>
      </c>
      <c r="R246">
        <f t="shared" si="48"/>
        <v>999.99999999999989</v>
      </c>
      <c r="T246" s="2">
        <f t="shared" si="49"/>
        <v>2.709450323510092</v>
      </c>
      <c r="U246" s="8">
        <f t="shared" si="50"/>
        <v>3.1013288214662111</v>
      </c>
      <c r="X246" s="7">
        <f t="shared" si="60"/>
        <v>24.100000000000072</v>
      </c>
      <c r="Y246">
        <f t="shared" ca="1" si="61"/>
        <v>453</v>
      </c>
      <c r="Z246">
        <f t="shared" ca="1" si="62"/>
        <v>141</v>
      </c>
      <c r="AA246">
        <f t="shared" ca="1" si="63"/>
        <v>406</v>
      </c>
      <c r="AB246">
        <f t="shared" ca="1" si="51"/>
        <v>1000</v>
      </c>
      <c r="AD246">
        <f t="shared" ca="1" si="52"/>
        <v>2</v>
      </c>
      <c r="AE246">
        <f t="shared" ca="1" si="53"/>
        <v>0</v>
      </c>
      <c r="AF246" s="2">
        <f t="shared" ca="1" si="54"/>
        <v>5.6400000000000009E-3</v>
      </c>
      <c r="AG246" s="14">
        <f t="shared" si="55"/>
        <v>2.0000000000000004E-2</v>
      </c>
    </row>
    <row r="247" spans="14:33" x14ac:dyDescent="0.25">
      <c r="N247" s="7">
        <f t="shared" si="56"/>
        <v>24.200000000000074</v>
      </c>
      <c r="O247" s="19">
        <f t="shared" si="57"/>
        <v>434.11142219350808</v>
      </c>
      <c r="P247" s="2">
        <f t="shared" si="58"/>
        <v>154.67456257535443</v>
      </c>
      <c r="Q247" s="2">
        <f t="shared" si="59"/>
        <v>411.21401523113735</v>
      </c>
      <c r="R247">
        <f t="shared" si="48"/>
        <v>999.99999999999977</v>
      </c>
      <c r="T247" s="2">
        <f t="shared" si="49"/>
        <v>2.6858397734698354</v>
      </c>
      <c r="U247" s="8">
        <f t="shared" si="50"/>
        <v>3.0934912515070891</v>
      </c>
      <c r="X247" s="7">
        <f t="shared" si="60"/>
        <v>24.200000000000074</v>
      </c>
      <c r="Y247">
        <f t="shared" ca="1" si="61"/>
        <v>451</v>
      </c>
      <c r="Z247">
        <f t="shared" ca="1" si="62"/>
        <v>143</v>
      </c>
      <c r="AA247">
        <f t="shared" ca="1" si="63"/>
        <v>406</v>
      </c>
      <c r="AB247">
        <f t="shared" ca="1" si="51"/>
        <v>1000</v>
      </c>
      <c r="AD247">
        <f t="shared" ca="1" si="52"/>
        <v>1</v>
      </c>
      <c r="AE247">
        <f t="shared" ca="1" si="53"/>
        <v>6</v>
      </c>
      <c r="AF247" s="2">
        <f t="shared" ca="1" si="54"/>
        <v>5.7200000000000003E-3</v>
      </c>
      <c r="AG247" s="14">
        <f t="shared" si="55"/>
        <v>2.0000000000000004E-2</v>
      </c>
    </row>
    <row r="248" spans="14:33" x14ac:dyDescent="0.25">
      <c r="N248" s="7">
        <f t="shared" si="56"/>
        <v>24.300000000000075</v>
      </c>
      <c r="O248" s="19">
        <f t="shared" si="57"/>
        <v>431.42558242003827</v>
      </c>
      <c r="P248" s="2">
        <f t="shared" si="58"/>
        <v>154.26691109731718</v>
      </c>
      <c r="Q248" s="2">
        <f t="shared" si="59"/>
        <v>414.30750648264444</v>
      </c>
      <c r="R248">
        <f t="shared" si="48"/>
        <v>999.99999999999977</v>
      </c>
      <c r="T248" s="2">
        <f t="shared" si="49"/>
        <v>2.6621876787320131</v>
      </c>
      <c r="U248" s="8">
        <f t="shared" si="50"/>
        <v>3.0853382219463441</v>
      </c>
      <c r="X248" s="7">
        <f t="shared" si="60"/>
        <v>24.300000000000075</v>
      </c>
      <c r="Y248">
        <f t="shared" ca="1" si="61"/>
        <v>450</v>
      </c>
      <c r="Z248">
        <f t="shared" ca="1" si="62"/>
        <v>138</v>
      </c>
      <c r="AA248">
        <f t="shared" ca="1" si="63"/>
        <v>412</v>
      </c>
      <c r="AB248">
        <f t="shared" ca="1" si="51"/>
        <v>1000</v>
      </c>
      <c r="AD248">
        <f t="shared" ca="1" si="52"/>
        <v>0</v>
      </c>
      <c r="AE248">
        <f t="shared" ca="1" si="53"/>
        <v>3</v>
      </c>
      <c r="AF248" s="2">
        <f t="shared" ca="1" si="54"/>
        <v>5.5200000000000006E-3</v>
      </c>
      <c r="AG248" s="14">
        <f t="shared" si="55"/>
        <v>2.0000000000000004E-2</v>
      </c>
    </row>
    <row r="249" spans="14:33" x14ac:dyDescent="0.25">
      <c r="N249" s="7">
        <f t="shared" si="56"/>
        <v>24.400000000000077</v>
      </c>
      <c r="O249" s="19">
        <f t="shared" si="57"/>
        <v>428.76339474130623</v>
      </c>
      <c r="P249" s="2">
        <f t="shared" si="58"/>
        <v>153.84376055410286</v>
      </c>
      <c r="Q249" s="2">
        <f t="shared" si="59"/>
        <v>417.3928447045908</v>
      </c>
      <c r="R249">
        <f t="shared" si="48"/>
        <v>999.99999999999977</v>
      </c>
      <c r="T249" s="2">
        <f t="shared" si="49"/>
        <v>2.6385029213978326</v>
      </c>
      <c r="U249" s="8">
        <f t="shared" si="50"/>
        <v>3.0768752110820574</v>
      </c>
      <c r="X249" s="7">
        <f t="shared" si="60"/>
        <v>24.400000000000077</v>
      </c>
      <c r="Y249">
        <f t="shared" ca="1" si="61"/>
        <v>450</v>
      </c>
      <c r="Z249">
        <f t="shared" ca="1" si="62"/>
        <v>135</v>
      </c>
      <c r="AA249">
        <f t="shared" ca="1" si="63"/>
        <v>415</v>
      </c>
      <c r="AB249">
        <f t="shared" ca="1" si="51"/>
        <v>1000</v>
      </c>
      <c r="AD249">
        <f t="shared" ca="1" si="52"/>
        <v>5</v>
      </c>
      <c r="AE249">
        <f t="shared" ca="1" si="53"/>
        <v>0</v>
      </c>
      <c r="AF249" s="2">
        <f t="shared" ca="1" si="54"/>
        <v>5.4000000000000003E-3</v>
      </c>
      <c r="AG249" s="14">
        <f t="shared" si="55"/>
        <v>2.0000000000000004E-2</v>
      </c>
    </row>
    <row r="250" spans="14:33" x14ac:dyDescent="0.25">
      <c r="N250" s="7">
        <f t="shared" si="56"/>
        <v>24.500000000000078</v>
      </c>
      <c r="O250" s="19">
        <f t="shared" si="57"/>
        <v>426.12489181990838</v>
      </c>
      <c r="P250" s="2">
        <f t="shared" si="58"/>
        <v>153.40538826441863</v>
      </c>
      <c r="Q250" s="2">
        <f t="shared" si="59"/>
        <v>420.46971991567284</v>
      </c>
      <c r="R250">
        <f t="shared" si="48"/>
        <v>999.99999999999989</v>
      </c>
      <c r="T250" s="2">
        <f t="shared" si="49"/>
        <v>2.6147941791506577</v>
      </c>
      <c r="U250" s="8">
        <f t="shared" si="50"/>
        <v>3.068107765288373</v>
      </c>
      <c r="X250" s="7">
        <f t="shared" si="60"/>
        <v>24.500000000000078</v>
      </c>
      <c r="Y250">
        <f t="shared" ca="1" si="61"/>
        <v>445</v>
      </c>
      <c r="Z250">
        <f t="shared" ca="1" si="62"/>
        <v>140</v>
      </c>
      <c r="AA250">
        <f t="shared" ca="1" si="63"/>
        <v>415</v>
      </c>
      <c r="AB250">
        <f t="shared" ca="1" si="51"/>
        <v>1000</v>
      </c>
      <c r="AD250">
        <f t="shared" ca="1" si="52"/>
        <v>1</v>
      </c>
      <c r="AE250">
        <f t="shared" ca="1" si="53"/>
        <v>0</v>
      </c>
      <c r="AF250" s="2">
        <f t="shared" ca="1" si="54"/>
        <v>5.6000000000000008E-3</v>
      </c>
      <c r="AG250" s="14">
        <f t="shared" si="55"/>
        <v>2.0000000000000004E-2</v>
      </c>
    </row>
    <row r="251" spans="14:33" x14ac:dyDescent="0.25">
      <c r="N251" s="7">
        <f t="shared" si="56"/>
        <v>24.60000000000008</v>
      </c>
      <c r="O251" s="19">
        <f t="shared" si="57"/>
        <v>423.51009764075775</v>
      </c>
      <c r="P251" s="2">
        <f t="shared" si="58"/>
        <v>152.95207467828092</v>
      </c>
      <c r="Q251" s="2">
        <f t="shared" si="59"/>
        <v>423.53782768096119</v>
      </c>
      <c r="R251">
        <f t="shared" si="48"/>
        <v>999.99999999999989</v>
      </c>
      <c r="T251" s="2">
        <f t="shared" si="49"/>
        <v>2.5910699232542092</v>
      </c>
      <c r="U251" s="8">
        <f t="shared" si="50"/>
        <v>3.0590414935656187</v>
      </c>
      <c r="X251" s="7">
        <f t="shared" si="60"/>
        <v>24.60000000000008</v>
      </c>
      <c r="Y251">
        <f t="shared" ca="1" si="61"/>
        <v>444</v>
      </c>
      <c r="Z251">
        <f t="shared" ca="1" si="62"/>
        <v>141</v>
      </c>
      <c r="AA251">
        <f t="shared" ca="1" si="63"/>
        <v>415</v>
      </c>
      <c r="AB251">
        <f t="shared" ca="1" si="51"/>
        <v>1000</v>
      </c>
      <c r="AD251">
        <f t="shared" ca="1" si="52"/>
        <v>4</v>
      </c>
      <c r="AE251">
        <f t="shared" ca="1" si="53"/>
        <v>6</v>
      </c>
      <c r="AF251" s="2">
        <f t="shared" ca="1" si="54"/>
        <v>5.6400000000000009E-3</v>
      </c>
      <c r="AG251" s="14">
        <f t="shared" si="55"/>
        <v>2.0000000000000004E-2</v>
      </c>
    </row>
    <row r="252" spans="14:33" x14ac:dyDescent="0.25">
      <c r="N252" s="7">
        <f t="shared" si="56"/>
        <v>24.700000000000081</v>
      </c>
      <c r="O252" s="19">
        <f t="shared" si="57"/>
        <v>420.91902771750352</v>
      </c>
      <c r="P252" s="2">
        <f t="shared" si="58"/>
        <v>152.4841031079695</v>
      </c>
      <c r="Q252" s="2">
        <f t="shared" si="59"/>
        <v>426.59686917452683</v>
      </c>
      <c r="R252">
        <f t="shared" si="48"/>
        <v>999.99999999999977</v>
      </c>
      <c r="T252" s="2">
        <f t="shared" si="49"/>
        <v>2.5673384169032833</v>
      </c>
      <c r="U252" s="8">
        <f t="shared" si="50"/>
        <v>3.0496820621593903</v>
      </c>
      <c r="X252" s="7">
        <f t="shared" si="60"/>
        <v>24.700000000000081</v>
      </c>
      <c r="Y252">
        <f t="shared" ca="1" si="61"/>
        <v>440</v>
      </c>
      <c r="Z252">
        <f t="shared" ca="1" si="62"/>
        <v>139</v>
      </c>
      <c r="AA252">
        <f t="shared" ca="1" si="63"/>
        <v>421</v>
      </c>
      <c r="AB252">
        <f t="shared" ca="1" si="51"/>
        <v>1000</v>
      </c>
      <c r="AD252">
        <f t="shared" ca="1" si="52"/>
        <v>1</v>
      </c>
      <c r="AE252">
        <f t="shared" ca="1" si="53"/>
        <v>2</v>
      </c>
      <c r="AF252" s="2">
        <f t="shared" ca="1" si="54"/>
        <v>5.5600000000000007E-3</v>
      </c>
      <c r="AG252" s="14">
        <f t="shared" si="55"/>
        <v>2.0000000000000004E-2</v>
      </c>
    </row>
    <row r="253" spans="14:33" x14ac:dyDescent="0.25">
      <c r="N253" s="7">
        <f t="shared" si="56"/>
        <v>24.800000000000082</v>
      </c>
      <c r="O253" s="19">
        <f t="shared" si="57"/>
        <v>418.35168930060024</v>
      </c>
      <c r="P253" s="2">
        <f t="shared" si="58"/>
        <v>152.00175946271341</v>
      </c>
      <c r="Q253" s="2">
        <f t="shared" si="59"/>
        <v>429.64655123668621</v>
      </c>
      <c r="R253">
        <f t="shared" si="48"/>
        <v>999.99999999999977</v>
      </c>
      <c r="T253" s="2">
        <f t="shared" si="49"/>
        <v>2.5436077139155864</v>
      </c>
      <c r="U253" s="8">
        <f t="shared" si="50"/>
        <v>3.0400351892542687</v>
      </c>
      <c r="X253" s="7">
        <f t="shared" si="60"/>
        <v>24.800000000000082</v>
      </c>
      <c r="Y253">
        <f t="shared" ca="1" si="61"/>
        <v>439</v>
      </c>
      <c r="Z253">
        <f t="shared" ca="1" si="62"/>
        <v>138</v>
      </c>
      <c r="AA253">
        <f t="shared" ca="1" si="63"/>
        <v>423</v>
      </c>
      <c r="AB253">
        <f t="shared" ca="1" si="51"/>
        <v>1000</v>
      </c>
      <c r="AD253">
        <f t="shared" ca="1" si="52"/>
        <v>0</v>
      </c>
      <c r="AE253">
        <f t="shared" ca="1" si="53"/>
        <v>2</v>
      </c>
      <c r="AF253" s="2">
        <f t="shared" ca="1" si="54"/>
        <v>5.5200000000000006E-3</v>
      </c>
      <c r="AG253" s="14">
        <f t="shared" si="55"/>
        <v>2.0000000000000004E-2</v>
      </c>
    </row>
    <row r="254" spans="14:33" x14ac:dyDescent="0.25">
      <c r="N254" s="7">
        <f t="shared" si="56"/>
        <v>24.900000000000084</v>
      </c>
      <c r="O254" s="19">
        <f t="shared" si="57"/>
        <v>415.80808158668464</v>
      </c>
      <c r="P254" s="2">
        <f t="shared" si="58"/>
        <v>151.50533198737472</v>
      </c>
      <c r="Q254" s="2">
        <f t="shared" si="59"/>
        <v>432.6865864259405</v>
      </c>
      <c r="R254">
        <f t="shared" si="48"/>
        <v>999.99999999999989</v>
      </c>
      <c r="T254" s="2">
        <f t="shared" si="49"/>
        <v>2.5198856577529618</v>
      </c>
      <c r="U254" s="8">
        <f t="shared" si="50"/>
        <v>3.0301066397474945</v>
      </c>
      <c r="X254" s="7">
        <f t="shared" si="60"/>
        <v>24.900000000000084</v>
      </c>
      <c r="Y254">
        <f t="shared" ca="1" si="61"/>
        <v>439</v>
      </c>
      <c r="Z254">
        <f t="shared" ca="1" si="62"/>
        <v>136</v>
      </c>
      <c r="AA254">
        <f t="shared" ca="1" si="63"/>
        <v>425</v>
      </c>
      <c r="AB254">
        <f t="shared" ca="1" si="51"/>
        <v>1000</v>
      </c>
      <c r="AD254">
        <f t="shared" ca="1" si="52"/>
        <v>3</v>
      </c>
      <c r="AE254">
        <f t="shared" ca="1" si="53"/>
        <v>1</v>
      </c>
      <c r="AF254" s="2">
        <f t="shared" ca="1" si="54"/>
        <v>5.4400000000000004E-3</v>
      </c>
      <c r="AG254" s="14">
        <f t="shared" si="55"/>
        <v>2.0000000000000004E-2</v>
      </c>
    </row>
    <row r="255" spans="14:33" x14ac:dyDescent="0.25">
      <c r="N255" s="7">
        <f t="shared" si="56"/>
        <v>25.000000000000085</v>
      </c>
      <c r="O255" s="19">
        <f t="shared" si="57"/>
        <v>413.28819592893166</v>
      </c>
      <c r="P255" s="2">
        <f t="shared" si="58"/>
        <v>150.99511100538018</v>
      </c>
      <c r="Q255" s="2">
        <f t="shared" si="59"/>
        <v>435.71669306568799</v>
      </c>
      <c r="R255">
        <f t="shared" si="48"/>
        <v>999.99999999999989</v>
      </c>
      <c r="T255" s="2">
        <f t="shared" si="49"/>
        <v>2.4961798808600943</v>
      </c>
      <c r="U255" s="8">
        <f t="shared" si="50"/>
        <v>3.0199022201076038</v>
      </c>
      <c r="X255" s="7">
        <f t="shared" si="60"/>
        <v>25.000000000000085</v>
      </c>
      <c r="Y255">
        <f t="shared" ca="1" si="61"/>
        <v>436</v>
      </c>
      <c r="Z255">
        <f t="shared" ca="1" si="62"/>
        <v>138</v>
      </c>
      <c r="AA255">
        <f t="shared" ca="1" si="63"/>
        <v>426</v>
      </c>
      <c r="AB255">
        <f t="shared" ca="1" si="51"/>
        <v>1000</v>
      </c>
      <c r="AD255">
        <f t="shared" ca="1" si="52"/>
        <v>1</v>
      </c>
      <c r="AE255">
        <f t="shared" ca="1" si="53"/>
        <v>3</v>
      </c>
      <c r="AF255" s="2">
        <f t="shared" ca="1" si="54"/>
        <v>5.5200000000000006E-3</v>
      </c>
      <c r="AG255" s="14">
        <f t="shared" si="55"/>
        <v>2.0000000000000004E-2</v>
      </c>
    </row>
    <row r="256" spans="14:33" x14ac:dyDescent="0.25">
      <c r="N256" s="7">
        <f t="shared" si="56"/>
        <v>25.100000000000087</v>
      </c>
      <c r="O256" s="19">
        <f t="shared" si="57"/>
        <v>410.79201604807156</v>
      </c>
      <c r="P256" s="2">
        <f t="shared" si="58"/>
        <v>150.47138866613267</v>
      </c>
      <c r="Q256" s="2">
        <f t="shared" si="59"/>
        <v>438.7365952857956</v>
      </c>
      <c r="R256">
        <f t="shared" si="48"/>
        <v>999.99999999999977</v>
      </c>
      <c r="T256" s="2">
        <f t="shared" si="49"/>
        <v>2.4724978043085435</v>
      </c>
      <c r="U256" s="8">
        <f t="shared" si="50"/>
        <v>3.0094277733226535</v>
      </c>
      <c r="X256" s="7">
        <f t="shared" si="60"/>
        <v>25.100000000000087</v>
      </c>
      <c r="Y256">
        <f t="shared" ca="1" si="61"/>
        <v>435</v>
      </c>
      <c r="Z256">
        <f t="shared" ca="1" si="62"/>
        <v>136</v>
      </c>
      <c r="AA256">
        <f t="shared" ca="1" si="63"/>
        <v>429</v>
      </c>
      <c r="AB256">
        <f t="shared" ca="1" si="51"/>
        <v>1000</v>
      </c>
      <c r="AD256">
        <f t="shared" ca="1" si="52"/>
        <v>1</v>
      </c>
      <c r="AE256">
        <f t="shared" ca="1" si="53"/>
        <v>4</v>
      </c>
      <c r="AF256" s="2">
        <f t="shared" ca="1" si="54"/>
        <v>5.4400000000000004E-3</v>
      </c>
      <c r="AG256" s="14">
        <f t="shared" si="55"/>
        <v>2.0000000000000004E-2</v>
      </c>
    </row>
    <row r="257" spans="14:33" x14ac:dyDescent="0.25">
      <c r="N257" s="7">
        <f t="shared" si="56"/>
        <v>25.200000000000088</v>
      </c>
      <c r="O257" s="19">
        <f t="shared" si="57"/>
        <v>408.31951824376301</v>
      </c>
      <c r="P257" s="2">
        <f t="shared" si="58"/>
        <v>149.93445869711857</v>
      </c>
      <c r="Q257" s="2">
        <f t="shared" si="59"/>
        <v>441.74602305911827</v>
      </c>
      <c r="R257">
        <f t="shared" si="48"/>
        <v>999.99999999999977</v>
      </c>
      <c r="T257" s="2">
        <f t="shared" si="49"/>
        <v>2.4488466377338738</v>
      </c>
      <c r="U257" s="8">
        <f t="shared" si="50"/>
        <v>2.9986891739423718</v>
      </c>
      <c r="X257" s="7">
        <f t="shared" si="60"/>
        <v>25.200000000000088</v>
      </c>
      <c r="Y257">
        <f t="shared" ca="1" si="61"/>
        <v>434</v>
      </c>
      <c r="Z257">
        <f t="shared" ca="1" si="62"/>
        <v>133</v>
      </c>
      <c r="AA257">
        <f t="shared" ca="1" si="63"/>
        <v>433</v>
      </c>
      <c r="AB257">
        <f t="shared" ca="1" si="51"/>
        <v>1000</v>
      </c>
      <c r="AD257">
        <f t="shared" ca="1" si="52"/>
        <v>4</v>
      </c>
      <c r="AE257">
        <f t="shared" ca="1" si="53"/>
        <v>4</v>
      </c>
      <c r="AF257" s="2">
        <f t="shared" ca="1" si="54"/>
        <v>5.3200000000000009E-3</v>
      </c>
      <c r="AG257" s="14">
        <f t="shared" si="55"/>
        <v>2.0000000000000004E-2</v>
      </c>
    </row>
    <row r="258" spans="14:33" x14ac:dyDescent="0.25">
      <c r="N258" s="7">
        <f t="shared" si="56"/>
        <v>25.30000000000009</v>
      </c>
      <c r="O258" s="19">
        <f t="shared" si="57"/>
        <v>405.87067160602913</v>
      </c>
      <c r="P258" s="2">
        <f t="shared" si="58"/>
        <v>149.38461616091007</v>
      </c>
      <c r="Q258" s="2">
        <f t="shared" si="59"/>
        <v>444.74471223306062</v>
      </c>
      <c r="R258">
        <f t="shared" si="48"/>
        <v>999.99999999999977</v>
      </c>
      <c r="T258" s="2">
        <f t="shared" si="49"/>
        <v>2.4252333795534979</v>
      </c>
      <c r="U258" s="8">
        <f t="shared" si="50"/>
        <v>2.9876923232182016</v>
      </c>
      <c r="X258" s="7">
        <f t="shared" si="60"/>
        <v>25.30000000000009</v>
      </c>
      <c r="Y258">
        <f t="shared" ca="1" si="61"/>
        <v>430</v>
      </c>
      <c r="Z258">
        <f t="shared" ca="1" si="62"/>
        <v>133</v>
      </c>
      <c r="AA258">
        <f t="shared" ca="1" si="63"/>
        <v>437</v>
      </c>
      <c r="AB258">
        <f t="shared" ca="1" si="51"/>
        <v>1000</v>
      </c>
      <c r="AD258">
        <f t="shared" ca="1" si="52"/>
        <v>2</v>
      </c>
      <c r="AE258">
        <f t="shared" ca="1" si="53"/>
        <v>2</v>
      </c>
      <c r="AF258" s="2">
        <f t="shared" ca="1" si="54"/>
        <v>5.3200000000000009E-3</v>
      </c>
      <c r="AG258" s="14">
        <f t="shared" si="55"/>
        <v>2.0000000000000004E-2</v>
      </c>
    </row>
    <row r="259" spans="14:33" x14ac:dyDescent="0.25">
      <c r="N259" s="7">
        <f t="shared" si="56"/>
        <v>25.400000000000091</v>
      </c>
      <c r="O259" s="19">
        <f t="shared" si="57"/>
        <v>403.44543822647563</v>
      </c>
      <c r="P259" s="2">
        <f t="shared" si="58"/>
        <v>148.82215721724538</v>
      </c>
      <c r="Q259" s="2">
        <f t="shared" si="59"/>
        <v>447.73240455627882</v>
      </c>
      <c r="R259">
        <f t="shared" si="48"/>
        <v>999.99999999999977</v>
      </c>
      <c r="T259" s="2">
        <f t="shared" si="49"/>
        <v>2.4016648174528408</v>
      </c>
      <c r="U259" s="8">
        <f t="shared" si="50"/>
        <v>2.9764431443449078</v>
      </c>
      <c r="X259" s="7">
        <f t="shared" si="60"/>
        <v>25.400000000000091</v>
      </c>
      <c r="Y259">
        <f t="shared" ca="1" si="61"/>
        <v>428</v>
      </c>
      <c r="Z259">
        <f t="shared" ca="1" si="62"/>
        <v>133</v>
      </c>
      <c r="AA259">
        <f t="shared" ca="1" si="63"/>
        <v>439</v>
      </c>
      <c r="AB259">
        <f t="shared" ca="1" si="51"/>
        <v>1000</v>
      </c>
      <c r="AD259">
        <f t="shared" ca="1" si="52"/>
        <v>3</v>
      </c>
      <c r="AE259">
        <f t="shared" ca="1" si="53"/>
        <v>8</v>
      </c>
      <c r="AF259" s="2">
        <f t="shared" ca="1" si="54"/>
        <v>5.3200000000000009E-3</v>
      </c>
      <c r="AG259" s="14">
        <f t="shared" si="55"/>
        <v>2.0000000000000004E-2</v>
      </c>
    </row>
    <row r="260" spans="14:33" x14ac:dyDescent="0.25">
      <c r="N260" s="7">
        <f t="shared" si="56"/>
        <v>25.500000000000092</v>
      </c>
      <c r="O260" s="19">
        <f t="shared" si="57"/>
        <v>401.04377340902278</v>
      </c>
      <c r="P260" s="2">
        <f t="shared" si="58"/>
        <v>148.24737889035333</v>
      </c>
      <c r="Q260" s="2">
        <f t="shared" si="59"/>
        <v>450.70884770062372</v>
      </c>
      <c r="R260">
        <f t="shared" si="48"/>
        <v>999.99999999999977</v>
      </c>
      <c r="T260" s="2">
        <f t="shared" si="49"/>
        <v>2.3781475291273764</v>
      </c>
      <c r="U260" s="8">
        <f t="shared" si="50"/>
        <v>2.9649475778070666</v>
      </c>
      <c r="X260" s="7">
        <f t="shared" si="60"/>
        <v>25.500000000000092</v>
      </c>
      <c r="Y260">
        <f t="shared" ca="1" si="61"/>
        <v>425</v>
      </c>
      <c r="Z260">
        <f t="shared" ca="1" si="62"/>
        <v>128</v>
      </c>
      <c r="AA260">
        <f t="shared" ca="1" si="63"/>
        <v>447</v>
      </c>
      <c r="AB260">
        <f t="shared" ca="1" si="51"/>
        <v>1000</v>
      </c>
      <c r="AD260">
        <f t="shared" ca="1" si="52"/>
        <v>4</v>
      </c>
      <c r="AE260">
        <f t="shared" ca="1" si="53"/>
        <v>2</v>
      </c>
      <c r="AF260" s="2">
        <f t="shared" ca="1" si="54"/>
        <v>5.1200000000000004E-3</v>
      </c>
      <c r="AG260" s="14">
        <f t="shared" si="55"/>
        <v>2.0000000000000004E-2</v>
      </c>
    </row>
    <row r="261" spans="14:33" x14ac:dyDescent="0.25">
      <c r="N261" s="7">
        <f t="shared" si="56"/>
        <v>25.600000000000094</v>
      </c>
      <c r="O261" s="19">
        <f t="shared" si="57"/>
        <v>398.6656258798954</v>
      </c>
      <c r="P261" s="2">
        <f t="shared" si="58"/>
        <v>147.66057884167364</v>
      </c>
      <c r="Q261" s="2">
        <f t="shared" si="59"/>
        <v>453.67379527843082</v>
      </c>
      <c r="R261">
        <f t="shared" ref="R261:R324" si="64">SUM(O261:Q261)</f>
        <v>999.99999999999989</v>
      </c>
      <c r="T261" s="2">
        <f t="shared" ref="T261:T324" si="65">O261*P261*beta/N*(dt)</f>
        <v>2.3546878832681384</v>
      </c>
      <c r="U261" s="8">
        <f t="shared" ref="U261:U324" si="66">P261*gamma*dt</f>
        <v>2.953211576833473</v>
      </c>
      <c r="X261" s="7">
        <f t="shared" si="60"/>
        <v>25.600000000000094</v>
      </c>
      <c r="Y261">
        <f t="shared" ca="1" si="61"/>
        <v>421</v>
      </c>
      <c r="Z261">
        <f t="shared" ca="1" si="62"/>
        <v>130</v>
      </c>
      <c r="AA261">
        <f t="shared" ca="1" si="63"/>
        <v>449</v>
      </c>
      <c r="AB261">
        <f t="shared" ref="AB261:AB324" ca="1" si="67">SUM(Y261:AA261)</f>
        <v>1000</v>
      </c>
      <c r="AD261">
        <f t="shared" ref="AD261:AD324" ca="1" si="68">IF(AF261=0,0,CRITBINOM(Y261,AF261,RAND()))</f>
        <v>2</v>
      </c>
      <c r="AE261">
        <f t="shared" ref="AE261:AE324" ca="1" si="69">IF(AG261=0,0,CRITBINOM(Z261,AG261,RAND()))</f>
        <v>3</v>
      </c>
      <c r="AF261" s="2">
        <f t="shared" ref="AF261:AF324" ca="1" si="70">$Z261*beta/N*dt</f>
        <v>5.1999999999999998E-3</v>
      </c>
      <c r="AG261" s="14">
        <f t="shared" ref="AG261:AG324" si="71">gamma*dt</f>
        <v>2.0000000000000004E-2</v>
      </c>
    </row>
    <row r="262" spans="14:33" x14ac:dyDescent="0.25">
      <c r="N262" s="7">
        <f t="shared" ref="N262:N325" si="72">N261+dt</f>
        <v>25.700000000000095</v>
      </c>
      <c r="O262" s="19">
        <f t="shared" ref="O262:O325" si="73">O261-T261</f>
        <v>396.31093799662727</v>
      </c>
      <c r="P262" s="2">
        <f t="shared" ref="P262:P325" si="74">P261+T261-U261</f>
        <v>147.0620551481083</v>
      </c>
      <c r="Q262" s="2">
        <f t="shared" ref="Q262:Q325" si="75">Q261+U261</f>
        <v>456.62700685526431</v>
      </c>
      <c r="R262">
        <f t="shared" si="64"/>
        <v>999.99999999999989</v>
      </c>
      <c r="T262" s="2">
        <f t="shared" si="65"/>
        <v>2.3312920407783415</v>
      </c>
      <c r="U262" s="8">
        <f t="shared" si="66"/>
        <v>2.9412411029621666</v>
      </c>
      <c r="X262" s="7">
        <f t="shared" ref="X262:X325" si="76">X261+dt</f>
        <v>25.700000000000095</v>
      </c>
      <c r="Y262">
        <f t="shared" ref="Y262:Y325" ca="1" si="77">Y261-AD261</f>
        <v>419</v>
      </c>
      <c r="Z262">
        <f t="shared" ref="Z262:Z325" ca="1" si="78">Z261+AD261-AE261</f>
        <v>129</v>
      </c>
      <c r="AA262">
        <f t="shared" ref="AA262:AA325" ca="1" si="79">AA261+AE261</f>
        <v>452</v>
      </c>
      <c r="AB262">
        <f t="shared" ca="1" si="67"/>
        <v>1000</v>
      </c>
      <c r="AD262">
        <f t="shared" ca="1" si="68"/>
        <v>2</v>
      </c>
      <c r="AE262">
        <f t="shared" ca="1" si="69"/>
        <v>4</v>
      </c>
      <c r="AF262" s="2">
        <f t="shared" ca="1" si="70"/>
        <v>5.1600000000000005E-3</v>
      </c>
      <c r="AG262" s="14">
        <f t="shared" si="71"/>
        <v>2.0000000000000004E-2</v>
      </c>
    </row>
    <row r="263" spans="14:33" x14ac:dyDescent="0.25">
      <c r="N263" s="7">
        <f t="shared" si="72"/>
        <v>25.800000000000097</v>
      </c>
      <c r="O263" s="19">
        <f t="shared" si="73"/>
        <v>393.97964595584892</v>
      </c>
      <c r="P263" s="2">
        <f t="shared" si="74"/>
        <v>146.45210608592447</v>
      </c>
      <c r="Q263" s="2">
        <f t="shared" si="75"/>
        <v>459.56824795822649</v>
      </c>
      <c r="R263">
        <f t="shared" si="64"/>
        <v>999.99999999999989</v>
      </c>
      <c r="T263" s="2">
        <f t="shared" si="65"/>
        <v>2.3079659562088382</v>
      </c>
      <c r="U263" s="8">
        <f t="shared" si="66"/>
        <v>2.9290421217184899</v>
      </c>
      <c r="X263" s="7">
        <f t="shared" si="76"/>
        <v>25.800000000000097</v>
      </c>
      <c r="Y263">
        <f t="shared" ca="1" si="77"/>
        <v>417</v>
      </c>
      <c r="Z263">
        <f t="shared" ca="1" si="78"/>
        <v>127</v>
      </c>
      <c r="AA263">
        <f t="shared" ca="1" si="79"/>
        <v>456</v>
      </c>
      <c r="AB263">
        <f t="shared" ca="1" si="67"/>
        <v>1000</v>
      </c>
      <c r="AD263">
        <f t="shared" ca="1" si="68"/>
        <v>1</v>
      </c>
      <c r="AE263">
        <f t="shared" ca="1" si="69"/>
        <v>1</v>
      </c>
      <c r="AF263" s="2">
        <f t="shared" ca="1" si="70"/>
        <v>5.0800000000000012E-3</v>
      </c>
      <c r="AG263" s="14">
        <f t="shared" si="71"/>
        <v>2.0000000000000004E-2</v>
      </c>
    </row>
    <row r="264" spans="14:33" x14ac:dyDescent="0.25">
      <c r="N264" s="7">
        <f t="shared" si="72"/>
        <v>25.900000000000098</v>
      </c>
      <c r="O264" s="19">
        <f t="shared" si="73"/>
        <v>391.67167999964011</v>
      </c>
      <c r="P264" s="2">
        <f t="shared" si="74"/>
        <v>145.83102992041484</v>
      </c>
      <c r="Q264" s="2">
        <f t="shared" si="75"/>
        <v>462.497290079945</v>
      </c>
      <c r="R264">
        <f t="shared" si="64"/>
        <v>1000</v>
      </c>
      <c r="T264" s="2">
        <f t="shared" si="65"/>
        <v>2.2847153794002666</v>
      </c>
      <c r="U264" s="8">
        <f t="shared" si="66"/>
        <v>2.9166205984082971</v>
      </c>
      <c r="X264" s="7">
        <f t="shared" si="76"/>
        <v>25.900000000000098</v>
      </c>
      <c r="Y264">
        <f t="shared" ca="1" si="77"/>
        <v>416</v>
      </c>
      <c r="Z264">
        <f t="shared" ca="1" si="78"/>
        <v>127</v>
      </c>
      <c r="AA264">
        <f t="shared" ca="1" si="79"/>
        <v>457</v>
      </c>
      <c r="AB264">
        <f t="shared" ca="1" si="67"/>
        <v>1000</v>
      </c>
      <c r="AD264">
        <f t="shared" ca="1" si="68"/>
        <v>3</v>
      </c>
      <c r="AE264">
        <f t="shared" ca="1" si="69"/>
        <v>3</v>
      </c>
      <c r="AF264" s="2">
        <f t="shared" ca="1" si="70"/>
        <v>5.0800000000000012E-3</v>
      </c>
      <c r="AG264" s="14">
        <f t="shared" si="71"/>
        <v>2.0000000000000004E-2</v>
      </c>
    </row>
    <row r="265" spans="14:33" x14ac:dyDescent="0.25">
      <c r="N265" s="7">
        <f t="shared" si="72"/>
        <v>26.000000000000099</v>
      </c>
      <c r="O265" s="19">
        <f t="shared" si="73"/>
        <v>389.38696462023984</v>
      </c>
      <c r="P265" s="2">
        <f t="shared" si="74"/>
        <v>145.19912470140682</v>
      </c>
      <c r="Q265" s="2">
        <f t="shared" si="75"/>
        <v>465.41391067835332</v>
      </c>
      <c r="R265">
        <f t="shared" si="64"/>
        <v>1000</v>
      </c>
      <c r="T265" s="2">
        <f t="shared" si="65"/>
        <v>2.2615458573198599</v>
      </c>
      <c r="U265" s="8">
        <f t="shared" si="66"/>
        <v>2.9039824940281367</v>
      </c>
      <c r="X265" s="7">
        <f t="shared" si="76"/>
        <v>26.000000000000099</v>
      </c>
      <c r="Y265">
        <f t="shared" ca="1" si="77"/>
        <v>413</v>
      </c>
      <c r="Z265">
        <f t="shared" ca="1" si="78"/>
        <v>127</v>
      </c>
      <c r="AA265">
        <f t="shared" ca="1" si="79"/>
        <v>460</v>
      </c>
      <c r="AB265">
        <f t="shared" ca="1" si="67"/>
        <v>1000</v>
      </c>
      <c r="AD265">
        <f t="shared" ca="1" si="68"/>
        <v>3</v>
      </c>
      <c r="AE265">
        <f t="shared" ca="1" si="69"/>
        <v>0</v>
      </c>
      <c r="AF265" s="2">
        <f t="shared" ca="1" si="70"/>
        <v>5.0800000000000012E-3</v>
      </c>
      <c r="AG265" s="14">
        <f t="shared" si="71"/>
        <v>2.0000000000000004E-2</v>
      </c>
    </row>
    <row r="266" spans="14:33" x14ac:dyDescent="0.25">
      <c r="N266" s="7">
        <f t="shared" si="72"/>
        <v>26.100000000000101</v>
      </c>
      <c r="O266" s="19">
        <f t="shared" si="73"/>
        <v>387.12541876291999</v>
      </c>
      <c r="P266" s="2">
        <f t="shared" si="74"/>
        <v>144.55668806469856</v>
      </c>
      <c r="Q266" s="2">
        <f t="shared" si="75"/>
        <v>468.31789317238145</v>
      </c>
      <c r="R266">
        <f t="shared" si="64"/>
        <v>1000</v>
      </c>
      <c r="T266" s="2">
        <f t="shared" si="65"/>
        <v>2.2384627360810891</v>
      </c>
      <c r="U266" s="8">
        <f t="shared" si="66"/>
        <v>2.8911337612939718</v>
      </c>
      <c r="X266" s="7">
        <f t="shared" si="76"/>
        <v>26.100000000000101</v>
      </c>
      <c r="Y266">
        <f t="shared" ca="1" si="77"/>
        <v>410</v>
      </c>
      <c r="Z266">
        <f t="shared" ca="1" si="78"/>
        <v>130</v>
      </c>
      <c r="AA266">
        <f t="shared" ca="1" si="79"/>
        <v>460</v>
      </c>
      <c r="AB266">
        <f t="shared" ca="1" si="67"/>
        <v>1000</v>
      </c>
      <c r="AD266">
        <f t="shared" ca="1" si="68"/>
        <v>2</v>
      </c>
      <c r="AE266">
        <f t="shared" ca="1" si="69"/>
        <v>5</v>
      </c>
      <c r="AF266" s="2">
        <f t="shared" ca="1" si="70"/>
        <v>5.1999999999999998E-3</v>
      </c>
      <c r="AG266" s="14">
        <f t="shared" si="71"/>
        <v>2.0000000000000004E-2</v>
      </c>
    </row>
    <row r="267" spans="14:33" x14ac:dyDescent="0.25">
      <c r="N267" s="7">
        <f t="shared" si="72"/>
        <v>26.200000000000102</v>
      </c>
      <c r="O267" s="19">
        <f t="shared" si="73"/>
        <v>384.8869560268389</v>
      </c>
      <c r="P267" s="2">
        <f t="shared" si="74"/>
        <v>143.90401703948567</v>
      </c>
      <c r="Q267" s="2">
        <f t="shared" si="75"/>
        <v>471.20902693367543</v>
      </c>
      <c r="R267">
        <f t="shared" si="64"/>
        <v>1000</v>
      </c>
      <c r="T267" s="2">
        <f t="shared" si="65"/>
        <v>2.2154711631344801</v>
      </c>
      <c r="U267" s="8">
        <f t="shared" si="66"/>
        <v>2.8780803407897135</v>
      </c>
      <c r="X267" s="7">
        <f t="shared" si="76"/>
        <v>26.200000000000102</v>
      </c>
      <c r="Y267">
        <f t="shared" ca="1" si="77"/>
        <v>408</v>
      </c>
      <c r="Z267">
        <f t="shared" ca="1" si="78"/>
        <v>127</v>
      </c>
      <c r="AA267">
        <f t="shared" ca="1" si="79"/>
        <v>465</v>
      </c>
      <c r="AB267">
        <f t="shared" ca="1" si="67"/>
        <v>1000</v>
      </c>
      <c r="AD267">
        <f t="shared" ca="1" si="68"/>
        <v>2</v>
      </c>
      <c r="AE267">
        <f t="shared" ca="1" si="69"/>
        <v>1</v>
      </c>
      <c r="AF267" s="2">
        <f t="shared" ca="1" si="70"/>
        <v>5.0800000000000012E-3</v>
      </c>
      <c r="AG267" s="14">
        <f t="shared" si="71"/>
        <v>2.0000000000000004E-2</v>
      </c>
    </row>
    <row r="268" spans="14:33" x14ac:dyDescent="0.25">
      <c r="N268" s="7">
        <f t="shared" si="72"/>
        <v>26.300000000000104</v>
      </c>
      <c r="O268" s="19">
        <f t="shared" si="73"/>
        <v>382.67148486370445</v>
      </c>
      <c r="P268" s="2">
        <f t="shared" si="74"/>
        <v>143.24140786183042</v>
      </c>
      <c r="Q268" s="2">
        <f t="shared" si="75"/>
        <v>474.08710727446515</v>
      </c>
      <c r="R268">
        <f t="shared" si="64"/>
        <v>1000</v>
      </c>
      <c r="T268" s="2">
        <f t="shared" si="65"/>
        <v>2.1925760896181661</v>
      </c>
      <c r="U268" s="8">
        <f t="shared" si="66"/>
        <v>2.8648281572366088</v>
      </c>
      <c r="X268" s="7">
        <f t="shared" si="76"/>
        <v>26.300000000000104</v>
      </c>
      <c r="Y268">
        <f t="shared" ca="1" si="77"/>
        <v>406</v>
      </c>
      <c r="Z268">
        <f t="shared" ca="1" si="78"/>
        <v>128</v>
      </c>
      <c r="AA268">
        <f t="shared" ca="1" si="79"/>
        <v>466</v>
      </c>
      <c r="AB268">
        <f t="shared" ca="1" si="67"/>
        <v>1000</v>
      </c>
      <c r="AD268">
        <f t="shared" ca="1" si="68"/>
        <v>4</v>
      </c>
      <c r="AE268">
        <f t="shared" ca="1" si="69"/>
        <v>1</v>
      </c>
      <c r="AF268" s="2">
        <f t="shared" ca="1" si="70"/>
        <v>5.1200000000000004E-3</v>
      </c>
      <c r="AG268" s="14">
        <f t="shared" si="71"/>
        <v>2.0000000000000004E-2</v>
      </c>
    </row>
    <row r="269" spans="14:33" x14ac:dyDescent="0.25">
      <c r="N269" s="7">
        <f t="shared" si="72"/>
        <v>26.400000000000105</v>
      </c>
      <c r="O269" s="19">
        <f t="shared" si="73"/>
        <v>380.47890877408628</v>
      </c>
      <c r="P269" s="2">
        <f t="shared" si="74"/>
        <v>142.56915579421198</v>
      </c>
      <c r="Q269" s="2">
        <f t="shared" si="75"/>
        <v>476.95193543170177</v>
      </c>
      <c r="R269">
        <f t="shared" si="64"/>
        <v>1000</v>
      </c>
      <c r="T269" s="2">
        <f t="shared" si="65"/>
        <v>2.1697822728569793</v>
      </c>
      <c r="U269" s="8">
        <f t="shared" si="66"/>
        <v>2.8513831158842398</v>
      </c>
      <c r="X269" s="7">
        <f t="shared" si="76"/>
        <v>26.400000000000105</v>
      </c>
      <c r="Y269">
        <f t="shared" ca="1" si="77"/>
        <v>402</v>
      </c>
      <c r="Z269">
        <f t="shared" ca="1" si="78"/>
        <v>131</v>
      </c>
      <c r="AA269">
        <f t="shared" ca="1" si="79"/>
        <v>467</v>
      </c>
      <c r="AB269">
        <f t="shared" ca="1" si="67"/>
        <v>1000</v>
      </c>
      <c r="AD269">
        <f t="shared" ca="1" si="68"/>
        <v>2</v>
      </c>
      <c r="AE269">
        <f t="shared" ca="1" si="69"/>
        <v>1</v>
      </c>
      <c r="AF269" s="2">
        <f t="shared" ca="1" si="70"/>
        <v>5.2400000000000016E-3</v>
      </c>
      <c r="AG269" s="14">
        <f t="shared" si="71"/>
        <v>2.0000000000000004E-2</v>
      </c>
    </row>
    <row r="270" spans="14:33" x14ac:dyDescent="0.25">
      <c r="N270" s="7">
        <f t="shared" si="72"/>
        <v>26.500000000000107</v>
      </c>
      <c r="O270" s="19">
        <f t="shared" si="73"/>
        <v>378.30912650122929</v>
      </c>
      <c r="P270" s="2">
        <f t="shared" si="74"/>
        <v>141.88755495118474</v>
      </c>
      <c r="Q270" s="2">
        <f t="shared" si="75"/>
        <v>479.803318547586</v>
      </c>
      <c r="R270">
        <f t="shared" si="64"/>
        <v>1000</v>
      </c>
      <c r="T270" s="2">
        <f t="shared" si="65"/>
        <v>2.147094278999115</v>
      </c>
      <c r="U270" s="8">
        <f t="shared" si="66"/>
        <v>2.8377510990236949</v>
      </c>
      <c r="X270" s="7">
        <f t="shared" si="76"/>
        <v>26.500000000000107</v>
      </c>
      <c r="Y270">
        <f t="shared" ca="1" si="77"/>
        <v>400</v>
      </c>
      <c r="Z270">
        <f t="shared" ca="1" si="78"/>
        <v>132</v>
      </c>
      <c r="AA270">
        <f t="shared" ca="1" si="79"/>
        <v>468</v>
      </c>
      <c r="AB270">
        <f t="shared" ca="1" si="67"/>
        <v>1000</v>
      </c>
      <c r="AD270">
        <f t="shared" ca="1" si="68"/>
        <v>3</v>
      </c>
      <c r="AE270">
        <f t="shared" ca="1" si="69"/>
        <v>3</v>
      </c>
      <c r="AF270" s="2">
        <f t="shared" ca="1" si="70"/>
        <v>5.2800000000000008E-3</v>
      </c>
      <c r="AG270" s="14">
        <f t="shared" si="71"/>
        <v>2.0000000000000004E-2</v>
      </c>
    </row>
    <row r="271" spans="14:33" x14ac:dyDescent="0.25">
      <c r="N271" s="7">
        <f t="shared" si="72"/>
        <v>26.600000000000108</v>
      </c>
      <c r="O271" s="19">
        <f t="shared" si="73"/>
        <v>376.16203222223015</v>
      </c>
      <c r="P271" s="2">
        <f t="shared" si="74"/>
        <v>141.19689813116014</v>
      </c>
      <c r="Q271" s="2">
        <f t="shared" si="75"/>
        <v>482.64106964660971</v>
      </c>
      <c r="R271">
        <f t="shared" si="64"/>
        <v>1000</v>
      </c>
      <c r="T271" s="2">
        <f t="shared" si="65"/>
        <v>2.1245164857796968</v>
      </c>
      <c r="U271" s="8">
        <f t="shared" si="66"/>
        <v>2.8239379626232033</v>
      </c>
      <c r="X271" s="7">
        <f t="shared" si="76"/>
        <v>26.600000000000108</v>
      </c>
      <c r="Y271">
        <f t="shared" ca="1" si="77"/>
        <v>397</v>
      </c>
      <c r="Z271">
        <f t="shared" ca="1" si="78"/>
        <v>132</v>
      </c>
      <c r="AA271">
        <f t="shared" ca="1" si="79"/>
        <v>471</v>
      </c>
      <c r="AB271">
        <f t="shared" ca="1" si="67"/>
        <v>1000</v>
      </c>
      <c r="AD271">
        <f t="shared" ca="1" si="68"/>
        <v>4</v>
      </c>
      <c r="AE271">
        <f t="shared" ca="1" si="69"/>
        <v>1</v>
      </c>
      <c r="AF271" s="2">
        <f t="shared" ca="1" si="70"/>
        <v>5.2800000000000008E-3</v>
      </c>
      <c r="AG271" s="14">
        <f t="shared" si="71"/>
        <v>2.0000000000000004E-2</v>
      </c>
    </row>
    <row r="272" spans="14:33" x14ac:dyDescent="0.25">
      <c r="N272" s="7">
        <f t="shared" si="72"/>
        <v>26.700000000000109</v>
      </c>
      <c r="O272" s="19">
        <f t="shared" si="73"/>
        <v>374.03751573645047</v>
      </c>
      <c r="P272" s="2">
        <f t="shared" si="74"/>
        <v>140.49747665431664</v>
      </c>
      <c r="Q272" s="2">
        <f t="shared" si="75"/>
        <v>485.46500760923288</v>
      </c>
      <c r="R272">
        <f t="shared" si="64"/>
        <v>1000</v>
      </c>
      <c r="T272" s="2">
        <f t="shared" si="65"/>
        <v>2.1020530854008217</v>
      </c>
      <c r="U272" s="8">
        <f t="shared" si="66"/>
        <v>2.8099495330863333</v>
      </c>
      <c r="X272" s="7">
        <f t="shared" si="76"/>
        <v>26.700000000000109</v>
      </c>
      <c r="Y272">
        <f t="shared" ca="1" si="77"/>
        <v>393</v>
      </c>
      <c r="Z272">
        <f t="shared" ca="1" si="78"/>
        <v>135</v>
      </c>
      <c r="AA272">
        <f t="shared" ca="1" si="79"/>
        <v>472</v>
      </c>
      <c r="AB272">
        <f t="shared" ca="1" si="67"/>
        <v>1000</v>
      </c>
      <c r="AD272">
        <f t="shared" ca="1" si="68"/>
        <v>1</v>
      </c>
      <c r="AE272">
        <f t="shared" ca="1" si="69"/>
        <v>2</v>
      </c>
      <c r="AF272" s="2">
        <f t="shared" ca="1" si="70"/>
        <v>5.4000000000000003E-3</v>
      </c>
      <c r="AG272" s="14">
        <f t="shared" si="71"/>
        <v>2.0000000000000004E-2</v>
      </c>
    </row>
    <row r="273" spans="14:33" x14ac:dyDescent="0.25">
      <c r="N273" s="7">
        <f t="shared" si="72"/>
        <v>26.800000000000111</v>
      </c>
      <c r="O273" s="19">
        <f t="shared" si="73"/>
        <v>371.93546265104965</v>
      </c>
      <c r="P273" s="2">
        <f t="shared" si="74"/>
        <v>139.78958020663114</v>
      </c>
      <c r="Q273" s="2">
        <f t="shared" si="75"/>
        <v>488.27495714231924</v>
      </c>
      <c r="R273">
        <f t="shared" si="64"/>
        <v>1000</v>
      </c>
      <c r="T273" s="2">
        <f t="shared" si="65"/>
        <v>2.0797080875179748</v>
      </c>
      <c r="U273" s="8">
        <f t="shared" si="66"/>
        <v>2.795791604132623</v>
      </c>
      <c r="X273" s="7">
        <f t="shared" si="76"/>
        <v>26.800000000000111</v>
      </c>
      <c r="Y273">
        <f t="shared" ca="1" si="77"/>
        <v>392</v>
      </c>
      <c r="Z273">
        <f t="shared" ca="1" si="78"/>
        <v>134</v>
      </c>
      <c r="AA273">
        <f t="shared" ca="1" si="79"/>
        <v>474</v>
      </c>
      <c r="AB273">
        <f t="shared" ca="1" si="67"/>
        <v>1000</v>
      </c>
      <c r="AD273">
        <f t="shared" ca="1" si="68"/>
        <v>3</v>
      </c>
      <c r="AE273">
        <f t="shared" ca="1" si="69"/>
        <v>1</v>
      </c>
      <c r="AF273" s="2">
        <f t="shared" ca="1" si="70"/>
        <v>5.3600000000000002E-3</v>
      </c>
      <c r="AG273" s="14">
        <f t="shared" si="71"/>
        <v>2.0000000000000004E-2</v>
      </c>
    </row>
    <row r="274" spans="14:33" x14ac:dyDescent="0.25">
      <c r="N274" s="7">
        <f t="shared" si="72"/>
        <v>26.900000000000112</v>
      </c>
      <c r="O274" s="19">
        <f t="shared" si="73"/>
        <v>369.85575456353166</v>
      </c>
      <c r="P274" s="2">
        <f t="shared" si="74"/>
        <v>139.0734966900165</v>
      </c>
      <c r="Q274" s="2">
        <f t="shared" si="75"/>
        <v>491.07074874645184</v>
      </c>
      <c r="R274">
        <f t="shared" si="64"/>
        <v>1000</v>
      </c>
      <c r="T274" s="2">
        <f t="shared" si="65"/>
        <v>2.0574853223229952</v>
      </c>
      <c r="U274" s="8">
        <f t="shared" si="66"/>
        <v>2.7814699338003304</v>
      </c>
      <c r="X274" s="7">
        <f t="shared" si="76"/>
        <v>26.900000000000112</v>
      </c>
      <c r="Y274">
        <f t="shared" ca="1" si="77"/>
        <v>389</v>
      </c>
      <c r="Z274">
        <f t="shared" ca="1" si="78"/>
        <v>136</v>
      </c>
      <c r="AA274">
        <f t="shared" ca="1" si="79"/>
        <v>475</v>
      </c>
      <c r="AB274">
        <f t="shared" ca="1" si="67"/>
        <v>1000</v>
      </c>
      <c r="AD274">
        <f t="shared" ca="1" si="68"/>
        <v>0</v>
      </c>
      <c r="AE274">
        <f t="shared" ca="1" si="69"/>
        <v>5</v>
      </c>
      <c r="AF274" s="2">
        <f t="shared" ca="1" si="70"/>
        <v>5.4400000000000004E-3</v>
      </c>
      <c r="AG274" s="14">
        <f t="shared" si="71"/>
        <v>2.0000000000000004E-2</v>
      </c>
    </row>
    <row r="275" spans="14:33" x14ac:dyDescent="0.25">
      <c r="N275" s="7">
        <f t="shared" si="72"/>
        <v>27.000000000000114</v>
      </c>
      <c r="O275" s="19">
        <f t="shared" si="73"/>
        <v>367.79826924120869</v>
      </c>
      <c r="P275" s="2">
        <f t="shared" si="74"/>
        <v>138.34951207853916</v>
      </c>
      <c r="Q275" s="2">
        <f t="shared" si="75"/>
        <v>493.85221868025218</v>
      </c>
      <c r="R275">
        <f t="shared" si="64"/>
        <v>1000</v>
      </c>
      <c r="T275" s="2">
        <f t="shared" si="65"/>
        <v>2.0353884437140963</v>
      </c>
      <c r="U275" s="8">
        <f t="shared" si="66"/>
        <v>2.7669902415707837</v>
      </c>
      <c r="X275" s="7">
        <f t="shared" si="76"/>
        <v>27.000000000000114</v>
      </c>
      <c r="Y275">
        <f t="shared" ca="1" si="77"/>
        <v>389</v>
      </c>
      <c r="Z275">
        <f t="shared" ca="1" si="78"/>
        <v>131</v>
      </c>
      <c r="AA275">
        <f t="shared" ca="1" si="79"/>
        <v>480</v>
      </c>
      <c r="AB275">
        <f t="shared" ca="1" si="67"/>
        <v>1000</v>
      </c>
      <c r="AD275">
        <f t="shared" ca="1" si="68"/>
        <v>0</v>
      </c>
      <c r="AE275">
        <f t="shared" ca="1" si="69"/>
        <v>2</v>
      </c>
      <c r="AF275" s="2">
        <f t="shared" ca="1" si="70"/>
        <v>5.2400000000000016E-3</v>
      </c>
      <c r="AG275" s="14">
        <f t="shared" si="71"/>
        <v>2.0000000000000004E-2</v>
      </c>
    </row>
    <row r="276" spans="14:33" x14ac:dyDescent="0.25">
      <c r="N276" s="7">
        <f t="shared" si="72"/>
        <v>27.100000000000115</v>
      </c>
      <c r="O276" s="19">
        <f t="shared" si="73"/>
        <v>365.76288079749457</v>
      </c>
      <c r="P276" s="2">
        <f t="shared" si="74"/>
        <v>137.61791028068245</v>
      </c>
      <c r="Q276" s="2">
        <f t="shared" si="75"/>
        <v>496.61920892182297</v>
      </c>
      <c r="R276">
        <f t="shared" si="64"/>
        <v>1000</v>
      </c>
      <c r="T276" s="2">
        <f t="shared" si="65"/>
        <v>2.0134209325437427</v>
      </c>
      <c r="U276" s="8">
        <f t="shared" si="66"/>
        <v>2.7523582056136493</v>
      </c>
      <c r="X276" s="7">
        <f t="shared" si="76"/>
        <v>27.100000000000115</v>
      </c>
      <c r="Y276">
        <f t="shared" ca="1" si="77"/>
        <v>389</v>
      </c>
      <c r="Z276">
        <f t="shared" ca="1" si="78"/>
        <v>129</v>
      </c>
      <c r="AA276">
        <f t="shared" ca="1" si="79"/>
        <v>482</v>
      </c>
      <c r="AB276">
        <f t="shared" ca="1" si="67"/>
        <v>1000</v>
      </c>
      <c r="AD276">
        <f t="shared" ca="1" si="68"/>
        <v>4</v>
      </c>
      <c r="AE276">
        <f t="shared" ca="1" si="69"/>
        <v>1</v>
      </c>
      <c r="AF276" s="2">
        <f t="shared" ca="1" si="70"/>
        <v>5.1600000000000005E-3</v>
      </c>
      <c r="AG276" s="14">
        <f t="shared" si="71"/>
        <v>2.0000000000000004E-2</v>
      </c>
    </row>
    <row r="277" spans="14:33" x14ac:dyDescent="0.25">
      <c r="N277" s="7">
        <f t="shared" si="72"/>
        <v>27.200000000000117</v>
      </c>
      <c r="O277" s="19">
        <f t="shared" si="73"/>
        <v>363.74945986495084</v>
      </c>
      <c r="P277" s="2">
        <f t="shared" si="74"/>
        <v>136.87897300761253</v>
      </c>
      <c r="Q277" s="2">
        <f t="shared" si="75"/>
        <v>499.37156712743661</v>
      </c>
      <c r="R277">
        <f t="shared" si="64"/>
        <v>1000</v>
      </c>
      <c r="T277" s="2">
        <f t="shared" si="65"/>
        <v>1.9915860999355297</v>
      </c>
      <c r="U277" s="8">
        <f t="shared" si="66"/>
        <v>2.7375794601522507</v>
      </c>
      <c r="X277" s="7">
        <f t="shared" si="76"/>
        <v>27.200000000000117</v>
      </c>
      <c r="Y277">
        <f t="shared" ca="1" si="77"/>
        <v>385</v>
      </c>
      <c r="Z277">
        <f t="shared" ca="1" si="78"/>
        <v>132</v>
      </c>
      <c r="AA277">
        <f t="shared" ca="1" si="79"/>
        <v>483</v>
      </c>
      <c r="AB277">
        <f t="shared" ca="1" si="67"/>
        <v>1000</v>
      </c>
      <c r="AD277">
        <f t="shared" ca="1" si="68"/>
        <v>1</v>
      </c>
      <c r="AE277">
        <f t="shared" ca="1" si="69"/>
        <v>1</v>
      </c>
      <c r="AF277" s="2">
        <f t="shared" ca="1" si="70"/>
        <v>5.2800000000000008E-3</v>
      </c>
      <c r="AG277" s="14">
        <f t="shared" si="71"/>
        <v>2.0000000000000004E-2</v>
      </c>
    </row>
    <row r="278" spans="14:33" x14ac:dyDescent="0.25">
      <c r="N278" s="7">
        <f t="shared" si="72"/>
        <v>27.300000000000118</v>
      </c>
      <c r="O278" s="19">
        <f t="shared" si="73"/>
        <v>361.75787376501529</v>
      </c>
      <c r="P278" s="2">
        <f t="shared" si="74"/>
        <v>136.13297964739579</v>
      </c>
      <c r="Q278" s="2">
        <f t="shared" si="75"/>
        <v>502.10914658758884</v>
      </c>
      <c r="R278">
        <f t="shared" si="64"/>
        <v>999.99999999999989</v>
      </c>
      <c r="T278" s="2">
        <f t="shared" si="65"/>
        <v>1.9698870906615202</v>
      </c>
      <c r="U278" s="8">
        <f t="shared" si="66"/>
        <v>2.7226595929479163</v>
      </c>
      <c r="X278" s="7">
        <f t="shared" si="76"/>
        <v>27.300000000000118</v>
      </c>
      <c r="Y278">
        <f t="shared" ca="1" si="77"/>
        <v>384</v>
      </c>
      <c r="Z278">
        <f t="shared" ca="1" si="78"/>
        <v>132</v>
      </c>
      <c r="AA278">
        <f t="shared" ca="1" si="79"/>
        <v>484</v>
      </c>
      <c r="AB278">
        <f t="shared" ca="1" si="67"/>
        <v>1000</v>
      </c>
      <c r="AD278">
        <f t="shared" ca="1" si="68"/>
        <v>2</v>
      </c>
      <c r="AE278">
        <f t="shared" ca="1" si="69"/>
        <v>3</v>
      </c>
      <c r="AF278" s="2">
        <f t="shared" ca="1" si="70"/>
        <v>5.2800000000000008E-3</v>
      </c>
      <c r="AG278" s="14">
        <f t="shared" si="71"/>
        <v>2.0000000000000004E-2</v>
      </c>
    </row>
    <row r="279" spans="14:33" x14ac:dyDescent="0.25">
      <c r="N279" s="7">
        <f t="shared" si="72"/>
        <v>27.400000000000119</v>
      </c>
      <c r="O279" s="19">
        <f t="shared" si="73"/>
        <v>359.78798667435376</v>
      </c>
      <c r="P279" s="2">
        <f t="shared" si="74"/>
        <v>135.38020714510941</v>
      </c>
      <c r="Q279" s="2">
        <f t="shared" si="75"/>
        <v>504.83180618053677</v>
      </c>
      <c r="R279">
        <f t="shared" si="64"/>
        <v>1000</v>
      </c>
      <c r="T279" s="2">
        <f t="shared" si="65"/>
        <v>1.9483268865718353</v>
      </c>
      <c r="U279" s="8">
        <f t="shared" si="66"/>
        <v>2.7076041429021886</v>
      </c>
      <c r="X279" s="7">
        <f t="shared" si="76"/>
        <v>27.400000000000119</v>
      </c>
      <c r="Y279">
        <f t="shared" ca="1" si="77"/>
        <v>382</v>
      </c>
      <c r="Z279">
        <f t="shared" ca="1" si="78"/>
        <v>131</v>
      </c>
      <c r="AA279">
        <f t="shared" ca="1" si="79"/>
        <v>487</v>
      </c>
      <c r="AB279">
        <f t="shared" ca="1" si="67"/>
        <v>1000</v>
      </c>
      <c r="AD279">
        <f t="shared" ca="1" si="68"/>
        <v>3</v>
      </c>
      <c r="AE279">
        <f t="shared" ca="1" si="69"/>
        <v>3</v>
      </c>
      <c r="AF279" s="2">
        <f t="shared" ca="1" si="70"/>
        <v>5.2400000000000016E-3</v>
      </c>
      <c r="AG279" s="14">
        <f t="shared" si="71"/>
        <v>2.0000000000000004E-2</v>
      </c>
    </row>
    <row r="280" spans="14:33" x14ac:dyDescent="0.25">
      <c r="N280" s="7">
        <f t="shared" si="72"/>
        <v>27.500000000000121</v>
      </c>
      <c r="O280" s="19">
        <f t="shared" si="73"/>
        <v>357.8396597877819</v>
      </c>
      <c r="P280" s="2">
        <f t="shared" si="74"/>
        <v>134.62092988877905</v>
      </c>
      <c r="Q280" s="2">
        <f t="shared" si="75"/>
        <v>507.53941032343897</v>
      </c>
      <c r="R280">
        <f t="shared" si="64"/>
        <v>1000</v>
      </c>
      <c r="T280" s="2">
        <f t="shared" si="65"/>
        <v>1.9269083100686215</v>
      </c>
      <c r="U280" s="8">
        <f t="shared" si="66"/>
        <v>2.6924185977755815</v>
      </c>
      <c r="X280" s="7">
        <f t="shared" si="76"/>
        <v>27.500000000000121</v>
      </c>
      <c r="Y280">
        <f t="shared" ca="1" si="77"/>
        <v>379</v>
      </c>
      <c r="Z280">
        <f t="shared" ca="1" si="78"/>
        <v>131</v>
      </c>
      <c r="AA280">
        <f t="shared" ca="1" si="79"/>
        <v>490</v>
      </c>
      <c r="AB280">
        <f t="shared" ca="1" si="67"/>
        <v>1000</v>
      </c>
      <c r="AD280">
        <f t="shared" ca="1" si="68"/>
        <v>1</v>
      </c>
      <c r="AE280">
        <f t="shared" ca="1" si="69"/>
        <v>3</v>
      </c>
      <c r="AF280" s="2">
        <f t="shared" ca="1" si="70"/>
        <v>5.2400000000000016E-3</v>
      </c>
      <c r="AG280" s="14">
        <f t="shared" si="71"/>
        <v>2.0000000000000004E-2</v>
      </c>
    </row>
    <row r="281" spans="14:33" x14ac:dyDescent="0.25">
      <c r="N281" s="7">
        <f t="shared" si="72"/>
        <v>27.600000000000122</v>
      </c>
      <c r="O281" s="19">
        <f t="shared" si="73"/>
        <v>355.9127514777133</v>
      </c>
      <c r="P281" s="2">
        <f t="shared" si="74"/>
        <v>133.8554196010721</v>
      </c>
      <c r="Q281" s="2">
        <f t="shared" si="75"/>
        <v>510.23182892121457</v>
      </c>
      <c r="R281">
        <f t="shared" si="64"/>
        <v>1000</v>
      </c>
      <c r="T281" s="2">
        <f t="shared" si="65"/>
        <v>1.9056340276168566</v>
      </c>
      <c r="U281" s="8">
        <f t="shared" si="66"/>
        <v>2.6771083920214425</v>
      </c>
      <c r="X281" s="7">
        <f t="shared" si="76"/>
        <v>27.600000000000122</v>
      </c>
      <c r="Y281">
        <f t="shared" ca="1" si="77"/>
        <v>378</v>
      </c>
      <c r="Z281">
        <f t="shared" ca="1" si="78"/>
        <v>129</v>
      </c>
      <c r="AA281">
        <f t="shared" ca="1" si="79"/>
        <v>493</v>
      </c>
      <c r="AB281">
        <f t="shared" ca="1" si="67"/>
        <v>1000</v>
      </c>
      <c r="AD281">
        <f t="shared" ca="1" si="68"/>
        <v>3</v>
      </c>
      <c r="AE281">
        <f t="shared" ca="1" si="69"/>
        <v>1</v>
      </c>
      <c r="AF281" s="2">
        <f t="shared" ca="1" si="70"/>
        <v>5.1600000000000005E-3</v>
      </c>
      <c r="AG281" s="14">
        <f t="shared" si="71"/>
        <v>2.0000000000000004E-2</v>
      </c>
    </row>
    <row r="282" spans="14:33" x14ac:dyDescent="0.25">
      <c r="N282" s="7">
        <f t="shared" si="72"/>
        <v>27.700000000000124</v>
      </c>
      <c r="O282" s="19">
        <f t="shared" si="73"/>
        <v>354.00711745009642</v>
      </c>
      <c r="P282" s="2">
        <f t="shared" si="74"/>
        <v>133.08394523666752</v>
      </c>
      <c r="Q282" s="2">
        <f t="shared" si="75"/>
        <v>512.90893731323604</v>
      </c>
      <c r="R282">
        <f t="shared" si="64"/>
        <v>1000</v>
      </c>
      <c r="T282" s="2">
        <f t="shared" si="65"/>
        <v>1.8845065532847665</v>
      </c>
      <c r="U282" s="8">
        <f t="shared" si="66"/>
        <v>2.6616789047333507</v>
      </c>
      <c r="X282" s="7">
        <f t="shared" si="76"/>
        <v>27.700000000000124</v>
      </c>
      <c r="Y282">
        <f t="shared" ca="1" si="77"/>
        <v>375</v>
      </c>
      <c r="Z282">
        <f t="shared" ca="1" si="78"/>
        <v>131</v>
      </c>
      <c r="AA282">
        <f t="shared" ca="1" si="79"/>
        <v>494</v>
      </c>
      <c r="AB282">
        <f t="shared" ca="1" si="67"/>
        <v>1000</v>
      </c>
      <c r="AD282">
        <f t="shared" ca="1" si="68"/>
        <v>2</v>
      </c>
      <c r="AE282">
        <f t="shared" ca="1" si="69"/>
        <v>4</v>
      </c>
      <c r="AF282" s="2">
        <f t="shared" ca="1" si="70"/>
        <v>5.2400000000000016E-3</v>
      </c>
      <c r="AG282" s="14">
        <f t="shared" si="71"/>
        <v>2.0000000000000004E-2</v>
      </c>
    </row>
    <row r="283" spans="14:33" x14ac:dyDescent="0.25">
      <c r="N283" s="7">
        <f t="shared" si="72"/>
        <v>27.800000000000125</v>
      </c>
      <c r="O283" s="19">
        <f t="shared" si="73"/>
        <v>352.12261089681164</v>
      </c>
      <c r="P283" s="2">
        <f t="shared" si="74"/>
        <v>132.30677288521895</v>
      </c>
      <c r="Q283" s="2">
        <f t="shared" si="75"/>
        <v>515.57061621796936</v>
      </c>
      <c r="R283">
        <f t="shared" si="64"/>
        <v>1000</v>
      </c>
      <c r="T283" s="2">
        <f t="shared" si="65"/>
        <v>1.8635282523069912</v>
      </c>
      <c r="U283" s="8">
        <f t="shared" si="66"/>
        <v>2.6461354577043794</v>
      </c>
      <c r="X283" s="7">
        <f t="shared" si="76"/>
        <v>27.800000000000125</v>
      </c>
      <c r="Y283">
        <f t="shared" ca="1" si="77"/>
        <v>373</v>
      </c>
      <c r="Z283">
        <f t="shared" ca="1" si="78"/>
        <v>129</v>
      </c>
      <c r="AA283">
        <f t="shared" ca="1" si="79"/>
        <v>498</v>
      </c>
      <c r="AB283">
        <f t="shared" ca="1" si="67"/>
        <v>1000</v>
      </c>
      <c r="AD283">
        <f t="shared" ca="1" si="68"/>
        <v>4</v>
      </c>
      <c r="AE283">
        <f t="shared" ca="1" si="69"/>
        <v>1</v>
      </c>
      <c r="AF283" s="2">
        <f t="shared" ca="1" si="70"/>
        <v>5.1600000000000005E-3</v>
      </c>
      <c r="AG283" s="14">
        <f t="shared" si="71"/>
        <v>2.0000000000000004E-2</v>
      </c>
    </row>
    <row r="284" spans="14:33" x14ac:dyDescent="0.25">
      <c r="N284" s="7">
        <f t="shared" si="72"/>
        <v>27.900000000000126</v>
      </c>
      <c r="O284" s="19">
        <f t="shared" si="73"/>
        <v>350.25908264450464</v>
      </c>
      <c r="P284" s="2">
        <f t="shared" si="74"/>
        <v>131.52416567982155</v>
      </c>
      <c r="Q284" s="2">
        <f t="shared" si="75"/>
        <v>518.21675167567378</v>
      </c>
      <c r="R284">
        <f t="shared" si="64"/>
        <v>1000</v>
      </c>
      <c r="T284" s="2">
        <f t="shared" si="65"/>
        <v>1.8427013446639255</v>
      </c>
      <c r="U284" s="8">
        <f t="shared" si="66"/>
        <v>2.6304833135964314</v>
      </c>
      <c r="X284" s="7">
        <f t="shared" si="76"/>
        <v>27.900000000000126</v>
      </c>
      <c r="Y284">
        <f t="shared" ca="1" si="77"/>
        <v>369</v>
      </c>
      <c r="Z284">
        <f t="shared" ca="1" si="78"/>
        <v>132</v>
      </c>
      <c r="AA284">
        <f t="shared" ca="1" si="79"/>
        <v>499</v>
      </c>
      <c r="AB284">
        <f t="shared" ca="1" si="67"/>
        <v>1000</v>
      </c>
      <c r="AD284">
        <f t="shared" ca="1" si="68"/>
        <v>2</v>
      </c>
      <c r="AE284">
        <f t="shared" ca="1" si="69"/>
        <v>3</v>
      </c>
      <c r="AF284" s="2">
        <f t="shared" ca="1" si="70"/>
        <v>5.2800000000000008E-3</v>
      </c>
      <c r="AG284" s="14">
        <f t="shared" si="71"/>
        <v>2.0000000000000004E-2</v>
      </c>
    </row>
    <row r="285" spans="14:33" x14ac:dyDescent="0.25">
      <c r="N285" s="7">
        <f t="shared" si="72"/>
        <v>28.000000000000128</v>
      </c>
      <c r="O285" s="19">
        <f t="shared" si="73"/>
        <v>348.41638129984074</v>
      </c>
      <c r="P285" s="2">
        <f t="shared" si="74"/>
        <v>130.73638371088904</v>
      </c>
      <c r="Q285" s="2">
        <f t="shared" si="75"/>
        <v>520.84723498927019</v>
      </c>
      <c r="R285">
        <f t="shared" si="64"/>
        <v>1000</v>
      </c>
      <c r="T285" s="2">
        <f t="shared" si="65"/>
        <v>1.822027908671016</v>
      </c>
      <c r="U285" s="8">
        <f t="shared" si="66"/>
        <v>2.614727674217781</v>
      </c>
      <c r="X285" s="7">
        <f t="shared" si="76"/>
        <v>28.000000000000128</v>
      </c>
      <c r="Y285">
        <f t="shared" ca="1" si="77"/>
        <v>367</v>
      </c>
      <c r="Z285">
        <f t="shared" ca="1" si="78"/>
        <v>131</v>
      </c>
      <c r="AA285">
        <f t="shared" ca="1" si="79"/>
        <v>502</v>
      </c>
      <c r="AB285">
        <f t="shared" ca="1" si="67"/>
        <v>1000</v>
      </c>
      <c r="AD285">
        <f t="shared" ca="1" si="68"/>
        <v>1</v>
      </c>
      <c r="AE285">
        <f t="shared" ca="1" si="69"/>
        <v>1</v>
      </c>
      <c r="AF285" s="2">
        <f t="shared" ca="1" si="70"/>
        <v>5.2400000000000016E-3</v>
      </c>
      <c r="AG285" s="14">
        <f t="shared" si="71"/>
        <v>2.0000000000000004E-2</v>
      </c>
    </row>
    <row r="286" spans="14:33" x14ac:dyDescent="0.25">
      <c r="N286" s="7">
        <f t="shared" si="72"/>
        <v>28.100000000000129</v>
      </c>
      <c r="O286" s="19">
        <f t="shared" si="73"/>
        <v>346.5943533911697</v>
      </c>
      <c r="P286" s="2">
        <f t="shared" si="74"/>
        <v>129.94368394534226</v>
      </c>
      <c r="Q286" s="2">
        <f t="shared" si="75"/>
        <v>523.46196266348795</v>
      </c>
      <c r="R286">
        <f t="shared" si="64"/>
        <v>999.99999999999989</v>
      </c>
      <c r="T286" s="2">
        <f t="shared" si="65"/>
        <v>1.8015098845720972</v>
      </c>
      <c r="U286" s="8">
        <f t="shared" si="66"/>
        <v>2.5988736789068456</v>
      </c>
      <c r="X286" s="7">
        <f t="shared" si="76"/>
        <v>28.100000000000129</v>
      </c>
      <c r="Y286">
        <f t="shared" ca="1" si="77"/>
        <v>366</v>
      </c>
      <c r="Z286">
        <f t="shared" ca="1" si="78"/>
        <v>131</v>
      </c>
      <c r="AA286">
        <f t="shared" ca="1" si="79"/>
        <v>503</v>
      </c>
      <c r="AB286">
        <f t="shared" ca="1" si="67"/>
        <v>1000</v>
      </c>
      <c r="AD286">
        <f t="shared" ca="1" si="68"/>
        <v>3</v>
      </c>
      <c r="AE286">
        <f t="shared" ca="1" si="69"/>
        <v>2</v>
      </c>
      <c r="AF286" s="2">
        <f t="shared" ca="1" si="70"/>
        <v>5.2400000000000016E-3</v>
      </c>
      <c r="AG286" s="14">
        <f t="shared" si="71"/>
        <v>2.0000000000000004E-2</v>
      </c>
    </row>
    <row r="287" spans="14:33" x14ac:dyDescent="0.25">
      <c r="N287" s="7">
        <f t="shared" si="72"/>
        <v>28.200000000000131</v>
      </c>
      <c r="O287" s="19">
        <f t="shared" si="73"/>
        <v>344.79284350659759</v>
      </c>
      <c r="P287" s="2">
        <f t="shared" si="74"/>
        <v>129.1463201510075</v>
      </c>
      <c r="Q287" s="2">
        <f t="shared" si="75"/>
        <v>526.06083634239485</v>
      </c>
      <c r="R287">
        <f t="shared" si="64"/>
        <v>1000</v>
      </c>
      <c r="T287" s="2">
        <f t="shared" si="65"/>
        <v>1.7811490781311716</v>
      </c>
      <c r="U287" s="8">
        <f t="shared" si="66"/>
        <v>2.5829264030201502</v>
      </c>
      <c r="X287" s="7">
        <f t="shared" si="76"/>
        <v>28.200000000000131</v>
      </c>
      <c r="Y287">
        <f t="shared" ca="1" si="77"/>
        <v>363</v>
      </c>
      <c r="Z287">
        <f t="shared" ca="1" si="78"/>
        <v>132</v>
      </c>
      <c r="AA287">
        <f t="shared" ca="1" si="79"/>
        <v>505</v>
      </c>
      <c r="AB287">
        <f t="shared" ca="1" si="67"/>
        <v>1000</v>
      </c>
      <c r="AD287">
        <f t="shared" ca="1" si="68"/>
        <v>2</v>
      </c>
      <c r="AE287">
        <f t="shared" ca="1" si="69"/>
        <v>2</v>
      </c>
      <c r="AF287" s="2">
        <f t="shared" ca="1" si="70"/>
        <v>5.2800000000000008E-3</v>
      </c>
      <c r="AG287" s="14">
        <f t="shared" si="71"/>
        <v>2.0000000000000004E-2</v>
      </c>
    </row>
    <row r="288" spans="14:33" x14ac:dyDescent="0.25">
      <c r="N288" s="7">
        <f t="shared" si="72"/>
        <v>28.300000000000132</v>
      </c>
      <c r="O288" s="19">
        <f t="shared" si="73"/>
        <v>343.0116944284664</v>
      </c>
      <c r="P288" s="2">
        <f t="shared" si="74"/>
        <v>128.34454282611853</v>
      </c>
      <c r="Q288" s="2">
        <f t="shared" si="75"/>
        <v>528.64376274541496</v>
      </c>
      <c r="R288">
        <f t="shared" si="64"/>
        <v>999.99999999999989</v>
      </c>
      <c r="T288" s="2">
        <f t="shared" si="65"/>
        <v>1.7609471642173518</v>
      </c>
      <c r="U288" s="8">
        <f t="shared" si="66"/>
        <v>2.5668908565223707</v>
      </c>
      <c r="X288" s="7">
        <f t="shared" si="76"/>
        <v>28.300000000000132</v>
      </c>
      <c r="Y288">
        <f t="shared" ca="1" si="77"/>
        <v>361</v>
      </c>
      <c r="Z288">
        <f t="shared" ca="1" si="78"/>
        <v>132</v>
      </c>
      <c r="AA288">
        <f t="shared" ca="1" si="79"/>
        <v>507</v>
      </c>
      <c r="AB288">
        <f t="shared" ca="1" si="67"/>
        <v>1000</v>
      </c>
      <c r="AD288">
        <f t="shared" ca="1" si="68"/>
        <v>4</v>
      </c>
      <c r="AE288">
        <f t="shared" ca="1" si="69"/>
        <v>4</v>
      </c>
      <c r="AF288" s="2">
        <f t="shared" ca="1" si="70"/>
        <v>5.2800000000000008E-3</v>
      </c>
      <c r="AG288" s="14">
        <f t="shared" si="71"/>
        <v>2.0000000000000004E-2</v>
      </c>
    </row>
    <row r="289" spans="14:33" x14ac:dyDescent="0.25">
      <c r="N289" s="7">
        <f t="shared" si="72"/>
        <v>28.400000000000134</v>
      </c>
      <c r="O289" s="19">
        <f t="shared" si="73"/>
        <v>341.25074726424907</v>
      </c>
      <c r="P289" s="2">
        <f t="shared" si="74"/>
        <v>127.53859913381351</v>
      </c>
      <c r="Q289" s="2">
        <f t="shared" si="75"/>
        <v>531.21065360193734</v>
      </c>
      <c r="R289">
        <f t="shared" si="64"/>
        <v>999.99999999999989</v>
      </c>
      <c r="T289" s="2">
        <f t="shared" si="65"/>
        <v>1.7409056903779749</v>
      </c>
      <c r="U289" s="8">
        <f t="shared" si="66"/>
        <v>2.5507719826762703</v>
      </c>
      <c r="X289" s="7">
        <f t="shared" si="76"/>
        <v>28.400000000000134</v>
      </c>
      <c r="Y289">
        <f t="shared" ca="1" si="77"/>
        <v>357</v>
      </c>
      <c r="Z289">
        <f t="shared" ca="1" si="78"/>
        <v>132</v>
      </c>
      <c r="AA289">
        <f t="shared" ca="1" si="79"/>
        <v>511</v>
      </c>
      <c r="AB289">
        <f t="shared" ca="1" si="67"/>
        <v>1000</v>
      </c>
      <c r="AD289">
        <f t="shared" ca="1" si="68"/>
        <v>0</v>
      </c>
      <c r="AE289">
        <f t="shared" ca="1" si="69"/>
        <v>1</v>
      </c>
      <c r="AF289" s="2">
        <f t="shared" ca="1" si="70"/>
        <v>5.2800000000000008E-3</v>
      </c>
      <c r="AG289" s="14">
        <f t="shared" si="71"/>
        <v>2.0000000000000004E-2</v>
      </c>
    </row>
    <row r="290" spans="14:33" x14ac:dyDescent="0.25">
      <c r="N290" s="7">
        <f t="shared" si="72"/>
        <v>28.500000000000135</v>
      </c>
      <c r="O290" s="19">
        <f t="shared" si="73"/>
        <v>339.50984157387109</v>
      </c>
      <c r="P290" s="2">
        <f t="shared" si="74"/>
        <v>126.72873284151522</v>
      </c>
      <c r="Q290" s="2">
        <f t="shared" si="75"/>
        <v>533.76142558461356</v>
      </c>
      <c r="R290">
        <f t="shared" si="64"/>
        <v>999.99999999999989</v>
      </c>
      <c r="T290" s="2">
        <f t="shared" si="65"/>
        <v>1.7210260803952107</v>
      </c>
      <c r="U290" s="8">
        <f t="shared" si="66"/>
        <v>2.5345746568303049</v>
      </c>
      <c r="X290" s="7">
        <f t="shared" si="76"/>
        <v>28.500000000000135</v>
      </c>
      <c r="Y290">
        <f t="shared" ca="1" si="77"/>
        <v>357</v>
      </c>
      <c r="Z290">
        <f t="shared" ca="1" si="78"/>
        <v>131</v>
      </c>
      <c r="AA290">
        <f t="shared" ca="1" si="79"/>
        <v>512</v>
      </c>
      <c r="AB290">
        <f t="shared" ca="1" si="67"/>
        <v>1000</v>
      </c>
      <c r="AD290">
        <f t="shared" ca="1" si="68"/>
        <v>3</v>
      </c>
      <c r="AE290">
        <f t="shared" ca="1" si="69"/>
        <v>2</v>
      </c>
      <c r="AF290" s="2">
        <f t="shared" ca="1" si="70"/>
        <v>5.2400000000000016E-3</v>
      </c>
      <c r="AG290" s="14">
        <f t="shared" si="71"/>
        <v>2.0000000000000004E-2</v>
      </c>
    </row>
    <row r="291" spans="14:33" x14ac:dyDescent="0.25">
      <c r="N291" s="7">
        <f t="shared" si="72"/>
        <v>28.600000000000136</v>
      </c>
      <c r="O291" s="19">
        <f t="shared" si="73"/>
        <v>337.78881549347585</v>
      </c>
      <c r="P291" s="2">
        <f t="shared" si="74"/>
        <v>125.91518426508014</v>
      </c>
      <c r="Q291" s="2">
        <f t="shared" si="75"/>
        <v>536.29600024144383</v>
      </c>
      <c r="R291">
        <f t="shared" si="64"/>
        <v>999.99999999999977</v>
      </c>
      <c r="T291" s="2">
        <f t="shared" si="65"/>
        <v>1.7013096378217665</v>
      </c>
      <c r="U291" s="8">
        <f t="shared" si="66"/>
        <v>2.5183036853016034</v>
      </c>
      <c r="X291" s="7">
        <f t="shared" si="76"/>
        <v>28.600000000000136</v>
      </c>
      <c r="Y291">
        <f t="shared" ca="1" si="77"/>
        <v>354</v>
      </c>
      <c r="Z291">
        <f t="shared" ca="1" si="78"/>
        <v>132</v>
      </c>
      <c r="AA291">
        <f t="shared" ca="1" si="79"/>
        <v>514</v>
      </c>
      <c r="AB291">
        <f t="shared" ca="1" si="67"/>
        <v>1000</v>
      </c>
      <c r="AD291">
        <f t="shared" ca="1" si="68"/>
        <v>3</v>
      </c>
      <c r="AE291">
        <f t="shared" ca="1" si="69"/>
        <v>4</v>
      </c>
      <c r="AF291" s="2">
        <f t="shared" ca="1" si="70"/>
        <v>5.2800000000000008E-3</v>
      </c>
      <c r="AG291" s="14">
        <f t="shared" si="71"/>
        <v>2.0000000000000004E-2</v>
      </c>
    </row>
    <row r="292" spans="14:33" x14ac:dyDescent="0.25">
      <c r="N292" s="7">
        <f t="shared" si="72"/>
        <v>28.700000000000138</v>
      </c>
      <c r="O292" s="19">
        <f t="shared" si="73"/>
        <v>336.08750585565406</v>
      </c>
      <c r="P292" s="2">
        <f t="shared" si="74"/>
        <v>125.0981902176003</v>
      </c>
      <c r="Q292" s="2">
        <f t="shared" si="75"/>
        <v>538.81430392674542</v>
      </c>
      <c r="R292">
        <f t="shared" si="64"/>
        <v>999.99999999999977</v>
      </c>
      <c r="T292" s="2">
        <f t="shared" si="65"/>
        <v>1.6817575494915791</v>
      </c>
      <c r="U292" s="8">
        <f t="shared" si="66"/>
        <v>2.5019638043520063</v>
      </c>
      <c r="X292" s="7">
        <f t="shared" si="76"/>
        <v>28.700000000000138</v>
      </c>
      <c r="Y292">
        <f t="shared" ca="1" si="77"/>
        <v>351</v>
      </c>
      <c r="Z292">
        <f t="shared" ca="1" si="78"/>
        <v>131</v>
      </c>
      <c r="AA292">
        <f t="shared" ca="1" si="79"/>
        <v>518</v>
      </c>
      <c r="AB292">
        <f t="shared" ca="1" si="67"/>
        <v>1000</v>
      </c>
      <c r="AD292">
        <f t="shared" ca="1" si="68"/>
        <v>3</v>
      </c>
      <c r="AE292">
        <f t="shared" ca="1" si="69"/>
        <v>4</v>
      </c>
      <c r="AF292" s="2">
        <f t="shared" ca="1" si="70"/>
        <v>5.2400000000000016E-3</v>
      </c>
      <c r="AG292" s="14">
        <f t="shared" si="71"/>
        <v>2.0000000000000004E-2</v>
      </c>
    </row>
    <row r="293" spans="14:33" x14ac:dyDescent="0.25">
      <c r="N293" s="7">
        <f t="shared" si="72"/>
        <v>28.800000000000139</v>
      </c>
      <c r="O293" s="19">
        <f t="shared" si="73"/>
        <v>334.40574830616248</v>
      </c>
      <c r="P293" s="2">
        <f t="shared" si="74"/>
        <v>124.27798396273988</v>
      </c>
      <c r="Q293" s="2">
        <f t="shared" si="75"/>
        <v>541.31626773109747</v>
      </c>
      <c r="R293">
        <f t="shared" si="64"/>
        <v>999.99999999999977</v>
      </c>
      <c r="T293" s="2">
        <f t="shared" si="65"/>
        <v>1.662370889001652</v>
      </c>
      <c r="U293" s="8">
        <f t="shared" si="66"/>
        <v>2.485559679254798</v>
      </c>
      <c r="X293" s="7">
        <f t="shared" si="76"/>
        <v>28.800000000000139</v>
      </c>
      <c r="Y293">
        <f t="shared" ca="1" si="77"/>
        <v>348</v>
      </c>
      <c r="Z293">
        <f t="shared" ca="1" si="78"/>
        <v>130</v>
      </c>
      <c r="AA293">
        <f t="shared" ca="1" si="79"/>
        <v>522</v>
      </c>
      <c r="AB293">
        <f t="shared" ca="1" si="67"/>
        <v>1000</v>
      </c>
      <c r="AD293">
        <f t="shared" ca="1" si="68"/>
        <v>0</v>
      </c>
      <c r="AE293">
        <f t="shared" ca="1" si="69"/>
        <v>1</v>
      </c>
      <c r="AF293" s="2">
        <f t="shared" ca="1" si="70"/>
        <v>5.1999999999999998E-3</v>
      </c>
      <c r="AG293" s="14">
        <f t="shared" si="71"/>
        <v>2.0000000000000004E-2</v>
      </c>
    </row>
    <row r="294" spans="14:33" x14ac:dyDescent="0.25">
      <c r="N294" s="7">
        <f t="shared" si="72"/>
        <v>28.900000000000141</v>
      </c>
      <c r="O294" s="19">
        <f t="shared" si="73"/>
        <v>332.74337741716084</v>
      </c>
      <c r="P294" s="2">
        <f t="shared" si="74"/>
        <v>123.45479517248674</v>
      </c>
      <c r="Q294" s="2">
        <f t="shared" si="75"/>
        <v>543.8018274103523</v>
      </c>
      <c r="R294">
        <f t="shared" si="64"/>
        <v>999.99999999999989</v>
      </c>
      <c r="T294" s="2">
        <f t="shared" si="65"/>
        <v>1.6431506201614821</v>
      </c>
      <c r="U294" s="8">
        <f t="shared" si="66"/>
        <v>2.4690959034497353</v>
      </c>
      <c r="X294" s="7">
        <f t="shared" si="76"/>
        <v>28.900000000000141</v>
      </c>
      <c r="Y294">
        <f t="shared" ca="1" si="77"/>
        <v>348</v>
      </c>
      <c r="Z294">
        <f t="shared" ca="1" si="78"/>
        <v>129</v>
      </c>
      <c r="AA294">
        <f t="shared" ca="1" si="79"/>
        <v>523</v>
      </c>
      <c r="AB294">
        <f t="shared" ca="1" si="67"/>
        <v>1000</v>
      </c>
      <c r="AD294">
        <f t="shared" ca="1" si="68"/>
        <v>0</v>
      </c>
      <c r="AE294">
        <f t="shared" ca="1" si="69"/>
        <v>7</v>
      </c>
      <c r="AF294" s="2">
        <f t="shared" ca="1" si="70"/>
        <v>5.1600000000000005E-3</v>
      </c>
      <c r="AG294" s="14">
        <f t="shared" si="71"/>
        <v>2.0000000000000004E-2</v>
      </c>
    </row>
    <row r="295" spans="14:33" x14ac:dyDescent="0.25">
      <c r="N295" s="7">
        <f t="shared" si="72"/>
        <v>29.000000000000142</v>
      </c>
      <c r="O295" s="19">
        <f t="shared" si="73"/>
        <v>331.10022679699938</v>
      </c>
      <c r="P295" s="2">
        <f t="shared" si="74"/>
        <v>122.62884988919848</v>
      </c>
      <c r="Q295" s="2">
        <f t="shared" si="75"/>
        <v>546.27092331380209</v>
      </c>
      <c r="R295">
        <f t="shared" si="64"/>
        <v>1000</v>
      </c>
      <c r="T295" s="2">
        <f t="shared" si="65"/>
        <v>1.6240976004067524</v>
      </c>
      <c r="U295" s="8">
        <f t="shared" si="66"/>
        <v>2.4525769977839698</v>
      </c>
      <c r="X295" s="7">
        <f t="shared" si="76"/>
        <v>29.000000000000142</v>
      </c>
      <c r="Y295">
        <f t="shared" ca="1" si="77"/>
        <v>348</v>
      </c>
      <c r="Z295">
        <f t="shared" ca="1" si="78"/>
        <v>122</v>
      </c>
      <c r="AA295">
        <f t="shared" ca="1" si="79"/>
        <v>530</v>
      </c>
      <c r="AB295">
        <f t="shared" ca="1" si="67"/>
        <v>1000</v>
      </c>
      <c r="AD295">
        <f t="shared" ca="1" si="68"/>
        <v>2</v>
      </c>
      <c r="AE295">
        <f t="shared" ca="1" si="69"/>
        <v>0</v>
      </c>
      <c r="AF295" s="2">
        <f t="shared" ca="1" si="70"/>
        <v>4.8800000000000007E-3</v>
      </c>
      <c r="AG295" s="14">
        <f t="shared" si="71"/>
        <v>2.0000000000000004E-2</v>
      </c>
    </row>
    <row r="296" spans="14:33" x14ac:dyDescent="0.25">
      <c r="N296" s="7">
        <f t="shared" si="72"/>
        <v>29.100000000000144</v>
      </c>
      <c r="O296" s="19">
        <f t="shared" si="73"/>
        <v>329.47612919659264</v>
      </c>
      <c r="P296" s="2">
        <f t="shared" si="74"/>
        <v>121.80037049182127</v>
      </c>
      <c r="Q296" s="2">
        <f t="shared" si="75"/>
        <v>548.72350031158601</v>
      </c>
      <c r="R296">
        <f t="shared" si="64"/>
        <v>999.99999999999989</v>
      </c>
      <c r="T296" s="2">
        <f t="shared" si="65"/>
        <v>1.6052125841742464</v>
      </c>
      <c r="U296" s="8">
        <f t="shared" si="66"/>
        <v>2.4360074098364257</v>
      </c>
      <c r="X296" s="7">
        <f t="shared" si="76"/>
        <v>29.100000000000144</v>
      </c>
      <c r="Y296">
        <f t="shared" ca="1" si="77"/>
        <v>346</v>
      </c>
      <c r="Z296">
        <f t="shared" ca="1" si="78"/>
        <v>124</v>
      </c>
      <c r="AA296">
        <f t="shared" ca="1" si="79"/>
        <v>530</v>
      </c>
      <c r="AB296">
        <f t="shared" ca="1" si="67"/>
        <v>1000</v>
      </c>
      <c r="AD296">
        <f t="shared" ca="1" si="68"/>
        <v>3</v>
      </c>
      <c r="AE296">
        <f t="shared" ca="1" si="69"/>
        <v>3</v>
      </c>
      <c r="AF296" s="2">
        <f t="shared" ca="1" si="70"/>
        <v>4.96E-3</v>
      </c>
      <c r="AG296" s="14">
        <f t="shared" si="71"/>
        <v>2.0000000000000004E-2</v>
      </c>
    </row>
    <row r="297" spans="14:33" x14ac:dyDescent="0.25">
      <c r="N297" s="7">
        <f t="shared" si="72"/>
        <v>29.200000000000145</v>
      </c>
      <c r="O297" s="19">
        <f t="shared" si="73"/>
        <v>327.8709166124184</v>
      </c>
      <c r="P297" s="2">
        <f t="shared" si="74"/>
        <v>120.96957566615909</v>
      </c>
      <c r="Q297" s="2">
        <f t="shared" si="75"/>
        <v>551.15950772142241</v>
      </c>
      <c r="R297">
        <f t="shared" si="64"/>
        <v>999.99999999999989</v>
      </c>
      <c r="T297" s="2">
        <f t="shared" si="65"/>
        <v>1.5864962262351556</v>
      </c>
      <c r="U297" s="8">
        <f t="shared" si="66"/>
        <v>2.4193915133231823</v>
      </c>
      <c r="X297" s="7">
        <f t="shared" si="76"/>
        <v>29.200000000000145</v>
      </c>
      <c r="Y297">
        <f t="shared" ca="1" si="77"/>
        <v>343</v>
      </c>
      <c r="Z297">
        <f t="shared" ca="1" si="78"/>
        <v>124</v>
      </c>
      <c r="AA297">
        <f t="shared" ca="1" si="79"/>
        <v>533</v>
      </c>
      <c r="AB297">
        <f t="shared" ca="1" si="67"/>
        <v>1000</v>
      </c>
      <c r="AD297">
        <f t="shared" ca="1" si="68"/>
        <v>5</v>
      </c>
      <c r="AE297">
        <f t="shared" ca="1" si="69"/>
        <v>2</v>
      </c>
      <c r="AF297" s="2">
        <f t="shared" ca="1" si="70"/>
        <v>4.96E-3</v>
      </c>
      <c r="AG297" s="14">
        <f t="shared" si="71"/>
        <v>2.0000000000000004E-2</v>
      </c>
    </row>
    <row r="298" spans="14:33" x14ac:dyDescent="0.25">
      <c r="N298" s="7">
        <f t="shared" si="72"/>
        <v>29.300000000000146</v>
      </c>
      <c r="O298" s="19">
        <f t="shared" si="73"/>
        <v>326.28442038618323</v>
      </c>
      <c r="P298" s="2">
        <f t="shared" si="74"/>
        <v>120.13668037907107</v>
      </c>
      <c r="Q298" s="2">
        <f t="shared" si="75"/>
        <v>553.57889923474556</v>
      </c>
      <c r="R298">
        <f t="shared" si="64"/>
        <v>999.99999999999989</v>
      </c>
      <c r="T298" s="2">
        <f t="shared" si="65"/>
        <v>1.5679490849842144</v>
      </c>
      <c r="U298" s="8">
        <f t="shared" si="66"/>
        <v>2.4027336075814216</v>
      </c>
      <c r="X298" s="7">
        <f t="shared" si="76"/>
        <v>29.300000000000146</v>
      </c>
      <c r="Y298">
        <f t="shared" ca="1" si="77"/>
        <v>338</v>
      </c>
      <c r="Z298">
        <f t="shared" ca="1" si="78"/>
        <v>127</v>
      </c>
      <c r="AA298">
        <f t="shared" ca="1" si="79"/>
        <v>535</v>
      </c>
      <c r="AB298">
        <f t="shared" ca="1" si="67"/>
        <v>1000</v>
      </c>
      <c r="AD298">
        <f t="shared" ca="1" si="68"/>
        <v>4</v>
      </c>
      <c r="AE298">
        <f t="shared" ca="1" si="69"/>
        <v>7</v>
      </c>
      <c r="AF298" s="2">
        <f t="shared" ca="1" si="70"/>
        <v>5.0800000000000012E-3</v>
      </c>
      <c r="AG298" s="14">
        <f t="shared" si="71"/>
        <v>2.0000000000000004E-2</v>
      </c>
    </row>
    <row r="299" spans="14:33" x14ac:dyDescent="0.25">
      <c r="N299" s="7">
        <f t="shared" si="72"/>
        <v>29.400000000000148</v>
      </c>
      <c r="O299" s="19">
        <f t="shared" si="73"/>
        <v>324.71647130119902</v>
      </c>
      <c r="P299" s="2">
        <f t="shared" si="74"/>
        <v>119.30189585647386</v>
      </c>
      <c r="Q299" s="2">
        <f t="shared" si="75"/>
        <v>555.98163284232703</v>
      </c>
      <c r="R299">
        <f t="shared" si="64"/>
        <v>999.99999999999989</v>
      </c>
      <c r="T299" s="2">
        <f t="shared" si="65"/>
        <v>1.5495716256822933</v>
      </c>
      <c r="U299" s="8">
        <f t="shared" si="66"/>
        <v>2.3860379171294777</v>
      </c>
      <c r="X299" s="7">
        <f t="shared" si="76"/>
        <v>29.400000000000148</v>
      </c>
      <c r="Y299">
        <f t="shared" ca="1" si="77"/>
        <v>334</v>
      </c>
      <c r="Z299">
        <f t="shared" ca="1" si="78"/>
        <v>124</v>
      </c>
      <c r="AA299">
        <f t="shared" ca="1" si="79"/>
        <v>542</v>
      </c>
      <c r="AB299">
        <f t="shared" ca="1" si="67"/>
        <v>1000</v>
      </c>
      <c r="AD299">
        <f t="shared" ca="1" si="68"/>
        <v>1</v>
      </c>
      <c r="AE299">
        <f t="shared" ca="1" si="69"/>
        <v>2</v>
      </c>
      <c r="AF299" s="2">
        <f t="shared" ca="1" si="70"/>
        <v>4.96E-3</v>
      </c>
      <c r="AG299" s="14">
        <f t="shared" si="71"/>
        <v>2.0000000000000004E-2</v>
      </c>
    </row>
    <row r="300" spans="14:33" x14ac:dyDescent="0.25">
      <c r="N300" s="7">
        <f t="shared" si="72"/>
        <v>29.500000000000149</v>
      </c>
      <c r="O300" s="19">
        <f t="shared" si="73"/>
        <v>323.16689967551673</v>
      </c>
      <c r="P300" s="2">
        <f t="shared" si="74"/>
        <v>118.46542956502668</v>
      </c>
      <c r="Q300" s="2">
        <f t="shared" si="75"/>
        <v>558.36767075945647</v>
      </c>
      <c r="R300">
        <f t="shared" si="64"/>
        <v>999.99999999999989</v>
      </c>
      <c r="T300" s="2">
        <f t="shared" si="65"/>
        <v>1.5313642236503189</v>
      </c>
      <c r="U300" s="8">
        <f t="shared" si="66"/>
        <v>2.3693085913005336</v>
      </c>
      <c r="X300" s="7">
        <f t="shared" si="76"/>
        <v>29.500000000000149</v>
      </c>
      <c r="Y300">
        <f t="shared" ca="1" si="77"/>
        <v>333</v>
      </c>
      <c r="Z300">
        <f t="shared" ca="1" si="78"/>
        <v>123</v>
      </c>
      <c r="AA300">
        <f t="shared" ca="1" si="79"/>
        <v>544</v>
      </c>
      <c r="AB300">
        <f t="shared" ca="1" si="67"/>
        <v>1000</v>
      </c>
      <c r="AD300">
        <f t="shared" ca="1" si="68"/>
        <v>3</v>
      </c>
      <c r="AE300">
        <f t="shared" ca="1" si="69"/>
        <v>1</v>
      </c>
      <c r="AF300" s="2">
        <f t="shared" ca="1" si="70"/>
        <v>4.9200000000000008E-3</v>
      </c>
      <c r="AG300" s="14">
        <f t="shared" si="71"/>
        <v>2.0000000000000004E-2</v>
      </c>
    </row>
    <row r="301" spans="14:33" x14ac:dyDescent="0.25">
      <c r="N301" s="7">
        <f t="shared" si="72"/>
        <v>29.600000000000151</v>
      </c>
      <c r="O301" s="19">
        <f t="shared" si="73"/>
        <v>321.63553545186642</v>
      </c>
      <c r="P301" s="2">
        <f t="shared" si="74"/>
        <v>117.62748519737646</v>
      </c>
      <c r="Q301" s="2">
        <f t="shared" si="75"/>
        <v>560.736979350757</v>
      </c>
      <c r="R301">
        <f t="shared" si="64"/>
        <v>999.99999999999989</v>
      </c>
      <c r="T301" s="2">
        <f t="shared" si="65"/>
        <v>1.5133271674125872</v>
      </c>
      <c r="U301" s="8">
        <f t="shared" si="66"/>
        <v>2.3525497039475294</v>
      </c>
      <c r="X301" s="7">
        <f t="shared" si="76"/>
        <v>29.600000000000151</v>
      </c>
      <c r="Y301">
        <f t="shared" ca="1" si="77"/>
        <v>330</v>
      </c>
      <c r="Z301">
        <f t="shared" ca="1" si="78"/>
        <v>125</v>
      </c>
      <c r="AA301">
        <f t="shared" ca="1" si="79"/>
        <v>545</v>
      </c>
      <c r="AB301">
        <f t="shared" ca="1" si="67"/>
        <v>1000</v>
      </c>
      <c r="AD301">
        <f t="shared" ca="1" si="68"/>
        <v>2</v>
      </c>
      <c r="AE301">
        <f t="shared" ca="1" si="69"/>
        <v>1</v>
      </c>
      <c r="AF301" s="2">
        <f t="shared" ca="1" si="70"/>
        <v>5.000000000000001E-3</v>
      </c>
      <c r="AG301" s="14">
        <f t="shared" si="71"/>
        <v>2.0000000000000004E-2</v>
      </c>
    </row>
    <row r="302" spans="14:33" x14ac:dyDescent="0.25">
      <c r="N302" s="7">
        <f t="shared" si="72"/>
        <v>29.700000000000152</v>
      </c>
      <c r="O302" s="19">
        <f t="shared" si="73"/>
        <v>320.12220828445385</v>
      </c>
      <c r="P302" s="2">
        <f t="shared" si="74"/>
        <v>116.78826266084151</v>
      </c>
      <c r="Q302" s="2">
        <f t="shared" si="75"/>
        <v>563.08952905470449</v>
      </c>
      <c r="R302">
        <f t="shared" si="64"/>
        <v>999.99999999999977</v>
      </c>
      <c r="T302" s="2">
        <f t="shared" si="65"/>
        <v>1.4954606617877366</v>
      </c>
      <c r="U302" s="8">
        <f t="shared" si="66"/>
        <v>2.3357652532168305</v>
      </c>
      <c r="X302" s="7">
        <f t="shared" si="76"/>
        <v>29.700000000000152</v>
      </c>
      <c r="Y302">
        <f t="shared" ca="1" si="77"/>
        <v>328</v>
      </c>
      <c r="Z302">
        <f t="shared" ca="1" si="78"/>
        <v>126</v>
      </c>
      <c r="AA302">
        <f t="shared" ca="1" si="79"/>
        <v>546</v>
      </c>
      <c r="AB302">
        <f t="shared" ca="1" si="67"/>
        <v>1000</v>
      </c>
      <c r="AD302">
        <f t="shared" ca="1" si="68"/>
        <v>0</v>
      </c>
      <c r="AE302">
        <f t="shared" ca="1" si="69"/>
        <v>2</v>
      </c>
      <c r="AF302" s="2">
        <f t="shared" ca="1" si="70"/>
        <v>5.0400000000000011E-3</v>
      </c>
      <c r="AG302" s="14">
        <f t="shared" si="71"/>
        <v>2.0000000000000004E-2</v>
      </c>
    </row>
    <row r="303" spans="14:33" x14ac:dyDescent="0.25">
      <c r="N303" s="7">
        <f t="shared" si="72"/>
        <v>29.800000000000153</v>
      </c>
      <c r="O303" s="19">
        <f t="shared" si="73"/>
        <v>318.62674762266613</v>
      </c>
      <c r="P303" s="2">
        <f t="shared" si="74"/>
        <v>115.94795806941241</v>
      </c>
      <c r="Q303" s="2">
        <f t="shared" si="75"/>
        <v>565.42529430792126</v>
      </c>
      <c r="R303">
        <f t="shared" si="64"/>
        <v>999.99999999999977</v>
      </c>
      <c r="T303" s="2">
        <f t="shared" si="65"/>
        <v>1.4777648309258458</v>
      </c>
      <c r="U303" s="8">
        <f t="shared" si="66"/>
        <v>2.3189591613882485</v>
      </c>
      <c r="X303" s="7">
        <f t="shared" si="76"/>
        <v>29.800000000000153</v>
      </c>
      <c r="Y303">
        <f t="shared" ca="1" si="77"/>
        <v>328</v>
      </c>
      <c r="Z303">
        <f t="shared" ca="1" si="78"/>
        <v>124</v>
      </c>
      <c r="AA303">
        <f t="shared" ca="1" si="79"/>
        <v>548</v>
      </c>
      <c r="AB303">
        <f t="shared" ca="1" si="67"/>
        <v>1000</v>
      </c>
      <c r="AD303">
        <f t="shared" ca="1" si="68"/>
        <v>3</v>
      </c>
      <c r="AE303">
        <f t="shared" ca="1" si="69"/>
        <v>4</v>
      </c>
      <c r="AF303" s="2">
        <f t="shared" ca="1" si="70"/>
        <v>4.96E-3</v>
      </c>
      <c r="AG303" s="14">
        <f t="shared" si="71"/>
        <v>2.0000000000000004E-2</v>
      </c>
    </row>
    <row r="304" spans="14:33" x14ac:dyDescent="0.25">
      <c r="N304" s="7">
        <f t="shared" si="72"/>
        <v>29.900000000000155</v>
      </c>
      <c r="O304" s="19">
        <f t="shared" si="73"/>
        <v>317.14898279174031</v>
      </c>
      <c r="P304" s="2">
        <f t="shared" si="74"/>
        <v>115.10676373895001</v>
      </c>
      <c r="Q304" s="2">
        <f t="shared" si="75"/>
        <v>567.74425346930946</v>
      </c>
      <c r="R304">
        <f t="shared" si="64"/>
        <v>999.99999999999977</v>
      </c>
      <c r="T304" s="2">
        <f t="shared" si="65"/>
        <v>1.4602397212902871</v>
      </c>
      <c r="U304" s="8">
        <f t="shared" si="66"/>
        <v>2.3021352747790007</v>
      </c>
      <c r="X304" s="7">
        <f t="shared" si="76"/>
        <v>29.900000000000155</v>
      </c>
      <c r="Y304">
        <f t="shared" ca="1" si="77"/>
        <v>325</v>
      </c>
      <c r="Z304">
        <f t="shared" ca="1" si="78"/>
        <v>123</v>
      </c>
      <c r="AA304">
        <f t="shared" ca="1" si="79"/>
        <v>552</v>
      </c>
      <c r="AB304">
        <f t="shared" ca="1" si="67"/>
        <v>1000</v>
      </c>
      <c r="AD304">
        <f t="shared" ca="1" si="68"/>
        <v>3</v>
      </c>
      <c r="AE304">
        <f t="shared" ca="1" si="69"/>
        <v>8</v>
      </c>
      <c r="AF304" s="2">
        <f t="shared" ca="1" si="70"/>
        <v>4.9200000000000008E-3</v>
      </c>
      <c r="AG304" s="14">
        <f t="shared" si="71"/>
        <v>2.0000000000000004E-2</v>
      </c>
    </row>
    <row r="305" spans="14:33" x14ac:dyDescent="0.25">
      <c r="N305" s="7">
        <f t="shared" si="72"/>
        <v>30.000000000000156</v>
      </c>
      <c r="O305" s="19">
        <f t="shared" si="73"/>
        <v>315.68874307045002</v>
      </c>
      <c r="P305" s="2">
        <f t="shared" si="74"/>
        <v>114.2648681854613</v>
      </c>
      <c r="Q305" s="2">
        <f t="shared" si="75"/>
        <v>570.0463887440884</v>
      </c>
      <c r="R305">
        <f t="shared" si="64"/>
        <v>999.99999999999977</v>
      </c>
      <c r="T305" s="2">
        <f t="shared" si="65"/>
        <v>1.4428853045831573</v>
      </c>
      <c r="U305" s="8">
        <f t="shared" si="66"/>
        <v>2.2852973637092262</v>
      </c>
      <c r="X305" s="7">
        <f t="shared" si="76"/>
        <v>30.000000000000156</v>
      </c>
      <c r="Y305">
        <f t="shared" ca="1" si="77"/>
        <v>322</v>
      </c>
      <c r="Z305">
        <f t="shared" ca="1" si="78"/>
        <v>118</v>
      </c>
      <c r="AA305">
        <f t="shared" ca="1" si="79"/>
        <v>560</v>
      </c>
      <c r="AB305">
        <f t="shared" ca="1" si="67"/>
        <v>1000</v>
      </c>
      <c r="AD305">
        <f t="shared" ca="1" si="68"/>
        <v>1</v>
      </c>
      <c r="AE305">
        <f t="shared" ca="1" si="69"/>
        <v>5</v>
      </c>
      <c r="AF305" s="2">
        <f t="shared" ca="1" si="70"/>
        <v>4.7200000000000011E-3</v>
      </c>
      <c r="AG305" s="14">
        <f t="shared" si="71"/>
        <v>2.0000000000000004E-2</v>
      </c>
    </row>
    <row r="306" spans="14:33" x14ac:dyDescent="0.25">
      <c r="N306" s="7">
        <f t="shared" si="72"/>
        <v>30.100000000000158</v>
      </c>
      <c r="O306" s="19">
        <f t="shared" si="73"/>
        <v>314.24585776586684</v>
      </c>
      <c r="P306" s="2">
        <f t="shared" si="74"/>
        <v>113.42245612633522</v>
      </c>
      <c r="Q306" s="2">
        <f t="shared" si="75"/>
        <v>572.33168610779762</v>
      </c>
      <c r="R306">
        <f t="shared" si="64"/>
        <v>999.99999999999966</v>
      </c>
      <c r="T306" s="2">
        <f t="shared" si="65"/>
        <v>1.4257014806132646</v>
      </c>
      <c r="U306" s="8">
        <f t="shared" si="66"/>
        <v>2.2684491225267047</v>
      </c>
      <c r="X306" s="7">
        <f t="shared" si="76"/>
        <v>30.100000000000158</v>
      </c>
      <c r="Y306">
        <f t="shared" ca="1" si="77"/>
        <v>321</v>
      </c>
      <c r="Z306">
        <f t="shared" ca="1" si="78"/>
        <v>114</v>
      </c>
      <c r="AA306">
        <f t="shared" ca="1" si="79"/>
        <v>565</v>
      </c>
      <c r="AB306">
        <f t="shared" ca="1" si="67"/>
        <v>1000</v>
      </c>
      <c r="AD306">
        <f t="shared" ca="1" si="68"/>
        <v>2</v>
      </c>
      <c r="AE306">
        <f t="shared" ca="1" si="69"/>
        <v>3</v>
      </c>
      <c r="AF306" s="2">
        <f t="shared" ca="1" si="70"/>
        <v>4.5600000000000007E-3</v>
      </c>
      <c r="AG306" s="14">
        <f t="shared" si="71"/>
        <v>2.0000000000000004E-2</v>
      </c>
    </row>
    <row r="307" spans="14:33" x14ac:dyDescent="0.25">
      <c r="N307" s="7">
        <f t="shared" si="72"/>
        <v>30.200000000000159</v>
      </c>
      <c r="O307" s="19">
        <f t="shared" si="73"/>
        <v>312.82015628525357</v>
      </c>
      <c r="P307" s="2">
        <f t="shared" si="74"/>
        <v>112.57970848442179</v>
      </c>
      <c r="Q307" s="2">
        <f t="shared" si="75"/>
        <v>574.60013523032433</v>
      </c>
      <c r="R307">
        <f t="shared" si="64"/>
        <v>999.99999999999966</v>
      </c>
      <c r="T307" s="2">
        <f t="shared" si="65"/>
        <v>1.4086880801058048</v>
      </c>
      <c r="U307" s="8">
        <f t="shared" si="66"/>
        <v>2.2515941696884361</v>
      </c>
      <c r="X307" s="7">
        <f t="shared" si="76"/>
        <v>30.200000000000159</v>
      </c>
      <c r="Y307">
        <f t="shared" ca="1" si="77"/>
        <v>319</v>
      </c>
      <c r="Z307">
        <f t="shared" ca="1" si="78"/>
        <v>113</v>
      </c>
      <c r="AA307">
        <f t="shared" ca="1" si="79"/>
        <v>568</v>
      </c>
      <c r="AB307">
        <f t="shared" ca="1" si="67"/>
        <v>1000</v>
      </c>
      <c r="AD307">
        <f t="shared" ca="1" si="68"/>
        <v>2</v>
      </c>
      <c r="AE307">
        <f t="shared" ca="1" si="69"/>
        <v>5</v>
      </c>
      <c r="AF307" s="2">
        <f t="shared" ca="1" si="70"/>
        <v>4.5200000000000006E-3</v>
      </c>
      <c r="AG307" s="14">
        <f t="shared" si="71"/>
        <v>2.0000000000000004E-2</v>
      </c>
    </row>
    <row r="308" spans="14:33" x14ac:dyDescent="0.25">
      <c r="N308" s="7">
        <f t="shared" si="72"/>
        <v>30.300000000000161</v>
      </c>
      <c r="O308" s="19">
        <f t="shared" si="73"/>
        <v>311.41146820514774</v>
      </c>
      <c r="P308" s="2">
        <f t="shared" si="74"/>
        <v>111.73680239483916</v>
      </c>
      <c r="Q308" s="2">
        <f t="shared" si="75"/>
        <v>576.8517294000128</v>
      </c>
      <c r="R308">
        <f t="shared" si="64"/>
        <v>999.99999999999977</v>
      </c>
      <c r="T308" s="2">
        <f t="shared" si="65"/>
        <v>1.3918448674530133</v>
      </c>
      <c r="U308" s="8">
        <f t="shared" si="66"/>
        <v>2.2347360478967833</v>
      </c>
      <c r="X308" s="7">
        <f t="shared" si="76"/>
        <v>30.300000000000161</v>
      </c>
      <c r="Y308">
        <f t="shared" ca="1" si="77"/>
        <v>317</v>
      </c>
      <c r="Z308">
        <f t="shared" ca="1" si="78"/>
        <v>110</v>
      </c>
      <c r="AA308">
        <f t="shared" ca="1" si="79"/>
        <v>573</v>
      </c>
      <c r="AB308">
        <f t="shared" ca="1" si="67"/>
        <v>1000</v>
      </c>
      <c r="AD308">
        <f t="shared" ca="1" si="68"/>
        <v>0</v>
      </c>
      <c r="AE308">
        <f t="shared" ca="1" si="69"/>
        <v>3</v>
      </c>
      <c r="AF308" s="2">
        <f t="shared" ca="1" si="70"/>
        <v>4.4000000000000003E-3</v>
      </c>
      <c r="AG308" s="14">
        <f t="shared" si="71"/>
        <v>2.0000000000000004E-2</v>
      </c>
    </row>
    <row r="309" spans="14:33" x14ac:dyDescent="0.25">
      <c r="N309" s="7">
        <f t="shared" si="72"/>
        <v>30.400000000000162</v>
      </c>
      <c r="O309" s="19">
        <f t="shared" si="73"/>
        <v>310.01962333769472</v>
      </c>
      <c r="P309" s="2">
        <f t="shared" si="74"/>
        <v>110.89391121439539</v>
      </c>
      <c r="Q309" s="2">
        <f t="shared" si="75"/>
        <v>579.08646544790963</v>
      </c>
      <c r="R309">
        <f t="shared" si="64"/>
        <v>999.99999999999977</v>
      </c>
      <c r="T309" s="2">
        <f t="shared" si="65"/>
        <v>1.375171543405225</v>
      </c>
      <c r="U309" s="8">
        <f t="shared" si="66"/>
        <v>2.217878224287908</v>
      </c>
      <c r="X309" s="7">
        <f t="shared" si="76"/>
        <v>30.400000000000162</v>
      </c>
      <c r="Y309">
        <f t="shared" ca="1" si="77"/>
        <v>317</v>
      </c>
      <c r="Z309">
        <f t="shared" ca="1" si="78"/>
        <v>107</v>
      </c>
      <c r="AA309">
        <f t="shared" ca="1" si="79"/>
        <v>576</v>
      </c>
      <c r="AB309">
        <f t="shared" ca="1" si="67"/>
        <v>1000</v>
      </c>
      <c r="AD309">
        <f t="shared" ca="1" si="68"/>
        <v>0</v>
      </c>
      <c r="AE309">
        <f t="shared" ca="1" si="69"/>
        <v>1</v>
      </c>
      <c r="AF309" s="2">
        <f t="shared" ca="1" si="70"/>
        <v>4.2800000000000008E-3</v>
      </c>
      <c r="AG309" s="14">
        <f t="shared" si="71"/>
        <v>2.0000000000000004E-2</v>
      </c>
    </row>
    <row r="310" spans="14:33" x14ac:dyDescent="0.25">
      <c r="N310" s="7">
        <f t="shared" si="72"/>
        <v>30.500000000000163</v>
      </c>
      <c r="O310" s="19">
        <f t="shared" si="73"/>
        <v>308.64445179428952</v>
      </c>
      <c r="P310" s="2">
        <f t="shared" si="74"/>
        <v>110.0512045335127</v>
      </c>
      <c r="Q310" s="2">
        <f t="shared" si="75"/>
        <v>581.30434367219755</v>
      </c>
      <c r="R310">
        <f t="shared" si="64"/>
        <v>999.99999999999977</v>
      </c>
      <c r="T310" s="2">
        <f t="shared" si="65"/>
        <v>1.3586677477018902</v>
      </c>
      <c r="U310" s="8">
        <f t="shared" si="66"/>
        <v>2.2010240906702543</v>
      </c>
      <c r="X310" s="7">
        <f t="shared" si="76"/>
        <v>30.500000000000163</v>
      </c>
      <c r="Y310">
        <f t="shared" ca="1" si="77"/>
        <v>317</v>
      </c>
      <c r="Z310">
        <f t="shared" ca="1" si="78"/>
        <v>106</v>
      </c>
      <c r="AA310">
        <f t="shared" ca="1" si="79"/>
        <v>577</v>
      </c>
      <c r="AB310">
        <f t="shared" ca="1" si="67"/>
        <v>1000</v>
      </c>
      <c r="AD310">
        <f t="shared" ca="1" si="68"/>
        <v>2</v>
      </c>
      <c r="AE310">
        <f t="shared" ca="1" si="69"/>
        <v>1</v>
      </c>
      <c r="AF310" s="2">
        <f t="shared" ca="1" si="70"/>
        <v>4.2400000000000007E-3</v>
      </c>
      <c r="AG310" s="14">
        <f t="shared" si="71"/>
        <v>2.0000000000000004E-2</v>
      </c>
    </row>
    <row r="311" spans="14:33" x14ac:dyDescent="0.25">
      <c r="N311" s="7">
        <f t="shared" si="72"/>
        <v>30.600000000000165</v>
      </c>
      <c r="O311" s="19">
        <f t="shared" si="73"/>
        <v>307.28578404658765</v>
      </c>
      <c r="P311" s="2">
        <f t="shared" si="74"/>
        <v>109.20884819054433</v>
      </c>
      <c r="Q311" s="2">
        <f t="shared" si="75"/>
        <v>583.50536776286776</v>
      </c>
      <c r="R311">
        <f t="shared" si="64"/>
        <v>999.99999999999977</v>
      </c>
      <c r="T311" s="2">
        <f t="shared" si="65"/>
        <v>1.3423330616422473</v>
      </c>
      <c r="U311" s="8">
        <f t="shared" si="66"/>
        <v>2.184176963810887</v>
      </c>
      <c r="X311" s="7">
        <f t="shared" si="76"/>
        <v>30.600000000000165</v>
      </c>
      <c r="Y311">
        <f t="shared" ca="1" si="77"/>
        <v>315</v>
      </c>
      <c r="Z311">
        <f t="shared" ca="1" si="78"/>
        <v>107</v>
      </c>
      <c r="AA311">
        <f t="shared" ca="1" si="79"/>
        <v>578</v>
      </c>
      <c r="AB311">
        <f t="shared" ca="1" si="67"/>
        <v>1000</v>
      </c>
      <c r="AD311">
        <f t="shared" ca="1" si="68"/>
        <v>0</v>
      </c>
      <c r="AE311">
        <f t="shared" ca="1" si="69"/>
        <v>1</v>
      </c>
      <c r="AF311" s="2">
        <f t="shared" ca="1" si="70"/>
        <v>4.2800000000000008E-3</v>
      </c>
      <c r="AG311" s="14">
        <f t="shared" si="71"/>
        <v>2.0000000000000004E-2</v>
      </c>
    </row>
    <row r="312" spans="14:33" x14ac:dyDescent="0.25">
      <c r="N312" s="7">
        <f t="shared" si="72"/>
        <v>30.700000000000166</v>
      </c>
      <c r="O312" s="19">
        <f t="shared" si="73"/>
        <v>305.9434509849454</v>
      </c>
      <c r="P312" s="2">
        <f t="shared" si="74"/>
        <v>108.3670042883757</v>
      </c>
      <c r="Q312" s="2">
        <f t="shared" si="75"/>
        <v>585.68954472667861</v>
      </c>
      <c r="R312">
        <f t="shared" si="64"/>
        <v>999.99999999999977</v>
      </c>
      <c r="T312" s="2">
        <f t="shared" si="65"/>
        <v>1.3261670105954415</v>
      </c>
      <c r="U312" s="8">
        <f t="shared" si="66"/>
        <v>2.1673400857675142</v>
      </c>
      <c r="X312" s="7">
        <f t="shared" si="76"/>
        <v>30.700000000000166</v>
      </c>
      <c r="Y312">
        <f t="shared" ca="1" si="77"/>
        <v>315</v>
      </c>
      <c r="Z312">
        <f t="shared" ca="1" si="78"/>
        <v>106</v>
      </c>
      <c r="AA312">
        <f t="shared" ca="1" si="79"/>
        <v>579</v>
      </c>
      <c r="AB312">
        <f t="shared" ca="1" si="67"/>
        <v>1000</v>
      </c>
      <c r="AD312">
        <f t="shared" ca="1" si="68"/>
        <v>2</v>
      </c>
      <c r="AE312">
        <f t="shared" ca="1" si="69"/>
        <v>1</v>
      </c>
      <c r="AF312" s="2">
        <f t="shared" ca="1" si="70"/>
        <v>4.2400000000000007E-3</v>
      </c>
      <c r="AG312" s="14">
        <f t="shared" si="71"/>
        <v>2.0000000000000004E-2</v>
      </c>
    </row>
    <row r="313" spans="14:33" x14ac:dyDescent="0.25">
      <c r="N313" s="7">
        <f t="shared" si="72"/>
        <v>30.800000000000168</v>
      </c>
      <c r="O313" s="19">
        <f t="shared" si="73"/>
        <v>304.61728397434996</v>
      </c>
      <c r="P313" s="2">
        <f t="shared" si="74"/>
        <v>107.52583121320362</v>
      </c>
      <c r="Q313" s="2">
        <f t="shared" si="75"/>
        <v>587.85688481244608</v>
      </c>
      <c r="R313">
        <f t="shared" si="64"/>
        <v>999.99999999999966</v>
      </c>
      <c r="T313" s="2">
        <f t="shared" si="65"/>
        <v>1.310169066450019</v>
      </c>
      <c r="U313" s="8">
        <f t="shared" si="66"/>
        <v>2.1505166242640725</v>
      </c>
      <c r="X313" s="7">
        <f t="shared" si="76"/>
        <v>30.800000000000168</v>
      </c>
      <c r="Y313">
        <f t="shared" ca="1" si="77"/>
        <v>313</v>
      </c>
      <c r="Z313">
        <f t="shared" ca="1" si="78"/>
        <v>107</v>
      </c>
      <c r="AA313">
        <f t="shared" ca="1" si="79"/>
        <v>580</v>
      </c>
      <c r="AB313">
        <f t="shared" ca="1" si="67"/>
        <v>1000</v>
      </c>
      <c r="AD313">
        <f t="shared" ca="1" si="68"/>
        <v>1</v>
      </c>
      <c r="AE313">
        <f t="shared" ca="1" si="69"/>
        <v>2</v>
      </c>
      <c r="AF313" s="2">
        <f t="shared" ca="1" si="70"/>
        <v>4.2800000000000008E-3</v>
      </c>
      <c r="AG313" s="14">
        <f t="shared" si="71"/>
        <v>2.0000000000000004E-2</v>
      </c>
    </row>
    <row r="314" spans="14:33" x14ac:dyDescent="0.25">
      <c r="N314" s="7">
        <f t="shared" si="72"/>
        <v>30.900000000000169</v>
      </c>
      <c r="O314" s="19">
        <f t="shared" si="73"/>
        <v>303.30711490789992</v>
      </c>
      <c r="P314" s="2">
        <f t="shared" si="74"/>
        <v>106.68548365538956</v>
      </c>
      <c r="Q314" s="2">
        <f t="shared" si="75"/>
        <v>590.00740143671021</v>
      </c>
      <c r="R314">
        <f t="shared" si="64"/>
        <v>999.99999999999966</v>
      </c>
      <c r="T314" s="2">
        <f t="shared" si="65"/>
        <v>1.2943386500028051</v>
      </c>
      <c r="U314" s="8">
        <f t="shared" si="66"/>
        <v>2.1337096731077914</v>
      </c>
      <c r="X314" s="7">
        <f t="shared" si="76"/>
        <v>30.900000000000169</v>
      </c>
      <c r="Y314">
        <f t="shared" ca="1" si="77"/>
        <v>312</v>
      </c>
      <c r="Z314">
        <f t="shared" ca="1" si="78"/>
        <v>106</v>
      </c>
      <c r="AA314">
        <f t="shared" ca="1" si="79"/>
        <v>582</v>
      </c>
      <c r="AB314">
        <f t="shared" ca="1" si="67"/>
        <v>1000</v>
      </c>
      <c r="AD314">
        <f t="shared" ca="1" si="68"/>
        <v>1</v>
      </c>
      <c r="AE314">
        <f t="shared" ca="1" si="69"/>
        <v>1</v>
      </c>
      <c r="AF314" s="2">
        <f t="shared" ca="1" si="70"/>
        <v>4.2400000000000007E-3</v>
      </c>
      <c r="AG314" s="14">
        <f t="shared" si="71"/>
        <v>2.0000000000000004E-2</v>
      </c>
    </row>
    <row r="315" spans="14:33" x14ac:dyDescent="0.25">
      <c r="N315" s="7">
        <f t="shared" si="72"/>
        <v>31.000000000000171</v>
      </c>
      <c r="O315" s="19">
        <f t="shared" si="73"/>
        <v>302.01277625789709</v>
      </c>
      <c r="P315" s="2">
        <f t="shared" si="74"/>
        <v>105.84611263228457</v>
      </c>
      <c r="Q315" s="2">
        <f t="shared" si="75"/>
        <v>592.14111110981798</v>
      </c>
      <c r="R315">
        <f t="shared" si="64"/>
        <v>999.99999999999966</v>
      </c>
      <c r="T315" s="2">
        <f t="shared" si="65"/>
        <v>1.2786751332872937</v>
      </c>
      <c r="U315" s="8">
        <f t="shared" si="66"/>
        <v>2.1169222526456917</v>
      </c>
      <c r="X315" s="7">
        <f t="shared" si="76"/>
        <v>31.000000000000171</v>
      </c>
      <c r="Y315">
        <f t="shared" ca="1" si="77"/>
        <v>311</v>
      </c>
      <c r="Z315">
        <f t="shared" ca="1" si="78"/>
        <v>106</v>
      </c>
      <c r="AA315">
        <f t="shared" ca="1" si="79"/>
        <v>583</v>
      </c>
      <c r="AB315">
        <f t="shared" ca="1" si="67"/>
        <v>1000</v>
      </c>
      <c r="AD315">
        <f t="shared" ca="1" si="68"/>
        <v>0</v>
      </c>
      <c r="AE315">
        <f t="shared" ca="1" si="69"/>
        <v>3</v>
      </c>
      <c r="AF315" s="2">
        <f t="shared" ca="1" si="70"/>
        <v>4.2400000000000007E-3</v>
      </c>
      <c r="AG315" s="14">
        <f t="shared" si="71"/>
        <v>2.0000000000000004E-2</v>
      </c>
    </row>
    <row r="316" spans="14:33" x14ac:dyDescent="0.25">
      <c r="N316" s="7">
        <f t="shared" si="72"/>
        <v>31.100000000000172</v>
      </c>
      <c r="O316" s="19">
        <f t="shared" si="73"/>
        <v>300.73410112460982</v>
      </c>
      <c r="P316" s="2">
        <f t="shared" si="74"/>
        <v>105.00786551292617</v>
      </c>
      <c r="Q316" s="2">
        <f t="shared" si="75"/>
        <v>594.25803336246372</v>
      </c>
      <c r="R316">
        <f t="shared" si="64"/>
        <v>999.99999999999977</v>
      </c>
      <c r="T316" s="2">
        <f t="shared" si="65"/>
        <v>1.263177841841751</v>
      </c>
      <c r="U316" s="8">
        <f t="shared" si="66"/>
        <v>2.1001573102585236</v>
      </c>
      <c r="X316" s="7">
        <f t="shared" si="76"/>
        <v>31.100000000000172</v>
      </c>
      <c r="Y316">
        <f t="shared" ca="1" si="77"/>
        <v>311</v>
      </c>
      <c r="Z316">
        <f t="shared" ca="1" si="78"/>
        <v>103</v>
      </c>
      <c r="AA316">
        <f t="shared" ca="1" si="79"/>
        <v>586</v>
      </c>
      <c r="AB316">
        <f t="shared" ca="1" si="67"/>
        <v>1000</v>
      </c>
      <c r="AD316">
        <f t="shared" ca="1" si="68"/>
        <v>0</v>
      </c>
      <c r="AE316">
        <f t="shared" ca="1" si="69"/>
        <v>2</v>
      </c>
      <c r="AF316" s="2">
        <f t="shared" ca="1" si="70"/>
        <v>4.1200000000000004E-3</v>
      </c>
      <c r="AG316" s="14">
        <f t="shared" si="71"/>
        <v>2.0000000000000004E-2</v>
      </c>
    </row>
    <row r="317" spans="14:33" x14ac:dyDescent="0.25">
      <c r="N317" s="7">
        <f t="shared" si="72"/>
        <v>31.200000000000173</v>
      </c>
      <c r="O317" s="19">
        <f t="shared" si="73"/>
        <v>299.47092328276807</v>
      </c>
      <c r="P317" s="2">
        <f t="shared" si="74"/>
        <v>104.1708860445094</v>
      </c>
      <c r="Q317" s="2">
        <f t="shared" si="75"/>
        <v>596.35819067272223</v>
      </c>
      <c r="R317">
        <f t="shared" si="64"/>
        <v>999.99999999999977</v>
      </c>
      <c r="T317" s="2">
        <f t="shared" si="65"/>
        <v>1.2478460569173302</v>
      </c>
      <c r="U317" s="8">
        <f t="shared" si="66"/>
        <v>2.0834177208901883</v>
      </c>
      <c r="X317" s="7">
        <f t="shared" si="76"/>
        <v>31.200000000000173</v>
      </c>
      <c r="Y317">
        <f t="shared" ca="1" si="77"/>
        <v>311</v>
      </c>
      <c r="Z317">
        <f t="shared" ca="1" si="78"/>
        <v>101</v>
      </c>
      <c r="AA317">
        <f t="shared" ca="1" si="79"/>
        <v>588</v>
      </c>
      <c r="AB317">
        <f t="shared" ca="1" si="67"/>
        <v>1000</v>
      </c>
      <c r="AD317">
        <f t="shared" ca="1" si="68"/>
        <v>2</v>
      </c>
      <c r="AE317">
        <f t="shared" ca="1" si="69"/>
        <v>5</v>
      </c>
      <c r="AF317" s="2">
        <f t="shared" ca="1" si="70"/>
        <v>4.0400000000000011E-3</v>
      </c>
      <c r="AG317" s="14">
        <f t="shared" si="71"/>
        <v>2.0000000000000004E-2</v>
      </c>
    </row>
    <row r="318" spans="14:33" x14ac:dyDescent="0.25">
      <c r="N318" s="7">
        <f t="shared" si="72"/>
        <v>31.300000000000175</v>
      </c>
      <c r="O318" s="19">
        <f t="shared" si="73"/>
        <v>298.22307722585072</v>
      </c>
      <c r="P318" s="2">
        <f t="shared" si="74"/>
        <v>103.33531438053654</v>
      </c>
      <c r="Q318" s="2">
        <f t="shared" si="75"/>
        <v>598.44160839361246</v>
      </c>
      <c r="R318">
        <f t="shared" si="64"/>
        <v>999.99999999999977</v>
      </c>
      <c r="T318" s="2">
        <f t="shared" si="65"/>
        <v>1.2326790176265727</v>
      </c>
      <c r="U318" s="8">
        <f t="shared" si="66"/>
        <v>2.0667062876107312</v>
      </c>
      <c r="X318" s="7">
        <f t="shared" si="76"/>
        <v>31.300000000000175</v>
      </c>
      <c r="Y318">
        <f t="shared" ca="1" si="77"/>
        <v>309</v>
      </c>
      <c r="Z318">
        <f t="shared" ca="1" si="78"/>
        <v>98</v>
      </c>
      <c r="AA318">
        <f t="shared" ca="1" si="79"/>
        <v>593</v>
      </c>
      <c r="AB318">
        <f t="shared" ca="1" si="67"/>
        <v>1000</v>
      </c>
      <c r="AD318">
        <f t="shared" ca="1" si="68"/>
        <v>1</v>
      </c>
      <c r="AE318">
        <f t="shared" ca="1" si="69"/>
        <v>1</v>
      </c>
      <c r="AF318" s="2">
        <f t="shared" ca="1" si="70"/>
        <v>3.9200000000000007E-3</v>
      </c>
      <c r="AG318" s="14">
        <f t="shared" si="71"/>
        <v>2.0000000000000004E-2</v>
      </c>
    </row>
    <row r="319" spans="14:33" x14ac:dyDescent="0.25">
      <c r="N319" s="7">
        <f t="shared" si="72"/>
        <v>31.400000000000176</v>
      </c>
      <c r="O319" s="19">
        <f t="shared" si="73"/>
        <v>296.99039820822412</v>
      </c>
      <c r="P319" s="2">
        <f t="shared" si="74"/>
        <v>102.50128711055238</v>
      </c>
      <c r="Q319" s="2">
        <f t="shared" si="75"/>
        <v>600.50831468122317</v>
      </c>
      <c r="R319">
        <f t="shared" si="64"/>
        <v>999.99999999999966</v>
      </c>
      <c r="T319" s="2">
        <f t="shared" si="65"/>
        <v>1.2176759230327385</v>
      </c>
      <c r="U319" s="8">
        <f t="shared" si="66"/>
        <v>2.0500257422110479</v>
      </c>
      <c r="X319" s="7">
        <f t="shared" si="76"/>
        <v>31.400000000000176</v>
      </c>
      <c r="Y319">
        <f t="shared" ca="1" si="77"/>
        <v>308</v>
      </c>
      <c r="Z319">
        <f t="shared" ca="1" si="78"/>
        <v>98</v>
      </c>
      <c r="AA319">
        <f t="shared" ca="1" si="79"/>
        <v>594</v>
      </c>
      <c r="AB319">
        <f t="shared" ca="1" si="67"/>
        <v>1000</v>
      </c>
      <c r="AD319">
        <f t="shared" ca="1" si="68"/>
        <v>1</v>
      </c>
      <c r="AE319">
        <f t="shared" ca="1" si="69"/>
        <v>2</v>
      </c>
      <c r="AF319" s="2">
        <f t="shared" ca="1" si="70"/>
        <v>3.9200000000000007E-3</v>
      </c>
      <c r="AG319" s="14">
        <f t="shared" si="71"/>
        <v>2.0000000000000004E-2</v>
      </c>
    </row>
    <row r="320" spans="14:33" x14ac:dyDescent="0.25">
      <c r="N320" s="7">
        <f t="shared" si="72"/>
        <v>31.500000000000178</v>
      </c>
      <c r="O320" s="19">
        <f t="shared" si="73"/>
        <v>295.77272228519138</v>
      </c>
      <c r="P320" s="2">
        <f t="shared" si="74"/>
        <v>101.66893729137408</v>
      </c>
      <c r="Q320" s="2">
        <f t="shared" si="75"/>
        <v>602.55834042343417</v>
      </c>
      <c r="R320">
        <f t="shared" si="64"/>
        <v>999.99999999999966</v>
      </c>
      <c r="T320" s="2">
        <f t="shared" si="65"/>
        <v>1.2028359341804851</v>
      </c>
      <c r="U320" s="8">
        <f t="shared" si="66"/>
        <v>2.0333787458274819</v>
      </c>
      <c r="X320" s="7">
        <f t="shared" si="76"/>
        <v>31.500000000000178</v>
      </c>
      <c r="Y320">
        <f t="shared" ca="1" si="77"/>
        <v>307</v>
      </c>
      <c r="Z320">
        <f t="shared" ca="1" si="78"/>
        <v>97</v>
      </c>
      <c r="AA320">
        <f t="shared" ca="1" si="79"/>
        <v>596</v>
      </c>
      <c r="AB320">
        <f t="shared" ca="1" si="67"/>
        <v>1000</v>
      </c>
      <c r="AD320">
        <f t="shared" ca="1" si="68"/>
        <v>2</v>
      </c>
      <c r="AE320">
        <f t="shared" ca="1" si="69"/>
        <v>1</v>
      </c>
      <c r="AF320" s="2">
        <f t="shared" ca="1" si="70"/>
        <v>3.8800000000000002E-3</v>
      </c>
      <c r="AG320" s="14">
        <f t="shared" si="71"/>
        <v>2.0000000000000004E-2</v>
      </c>
    </row>
    <row r="321" spans="14:33" x14ac:dyDescent="0.25">
      <c r="N321" s="7">
        <f t="shared" si="72"/>
        <v>31.600000000000179</v>
      </c>
      <c r="O321" s="19">
        <f t="shared" si="73"/>
        <v>294.56988635101089</v>
      </c>
      <c r="P321" s="2">
        <f t="shared" si="74"/>
        <v>100.83839447972709</v>
      </c>
      <c r="Q321" s="2">
        <f t="shared" si="75"/>
        <v>604.59171916926164</v>
      </c>
      <c r="R321">
        <f t="shared" si="64"/>
        <v>999.99999999999955</v>
      </c>
      <c r="T321" s="2">
        <f t="shared" si="65"/>
        <v>1.1881581760684647</v>
      </c>
      <c r="U321" s="8">
        <f t="shared" si="66"/>
        <v>2.0167678895945418</v>
      </c>
      <c r="X321" s="7">
        <f t="shared" si="76"/>
        <v>31.600000000000179</v>
      </c>
      <c r="Y321">
        <f t="shared" ca="1" si="77"/>
        <v>305</v>
      </c>
      <c r="Z321">
        <f t="shared" ca="1" si="78"/>
        <v>98</v>
      </c>
      <c r="AA321">
        <f t="shared" ca="1" si="79"/>
        <v>597</v>
      </c>
      <c r="AB321">
        <f t="shared" ca="1" si="67"/>
        <v>1000</v>
      </c>
      <c r="AD321">
        <f t="shared" ca="1" si="68"/>
        <v>2</v>
      </c>
      <c r="AE321">
        <f t="shared" ca="1" si="69"/>
        <v>1</v>
      </c>
      <c r="AF321" s="2">
        <f t="shared" ca="1" si="70"/>
        <v>3.9200000000000007E-3</v>
      </c>
      <c r="AG321" s="14">
        <f t="shared" si="71"/>
        <v>2.0000000000000004E-2</v>
      </c>
    </row>
    <row r="322" spans="14:33" x14ac:dyDescent="0.25">
      <c r="N322" s="7">
        <f t="shared" si="72"/>
        <v>31.70000000000018</v>
      </c>
      <c r="O322" s="19">
        <f t="shared" si="73"/>
        <v>293.38172817494245</v>
      </c>
      <c r="P322" s="2">
        <f t="shared" si="74"/>
        <v>100.00978476620101</v>
      </c>
      <c r="Q322" s="2">
        <f t="shared" si="75"/>
        <v>606.60848705885621</v>
      </c>
      <c r="R322">
        <f t="shared" si="64"/>
        <v>999.99999999999966</v>
      </c>
      <c r="T322" s="2">
        <f t="shared" si="65"/>
        <v>1.1736417395644836</v>
      </c>
      <c r="U322" s="8">
        <f t="shared" si="66"/>
        <v>2.0001956953240203</v>
      </c>
      <c r="X322" s="7">
        <f t="shared" si="76"/>
        <v>31.70000000000018</v>
      </c>
      <c r="Y322">
        <f t="shared" ca="1" si="77"/>
        <v>303</v>
      </c>
      <c r="Z322">
        <f t="shared" ca="1" si="78"/>
        <v>99</v>
      </c>
      <c r="AA322">
        <f t="shared" ca="1" si="79"/>
        <v>598</v>
      </c>
      <c r="AB322">
        <f t="shared" ca="1" si="67"/>
        <v>1000</v>
      </c>
      <c r="AD322">
        <f t="shared" ca="1" si="68"/>
        <v>0</v>
      </c>
      <c r="AE322">
        <f t="shared" ca="1" si="69"/>
        <v>0</v>
      </c>
      <c r="AF322" s="2">
        <f t="shared" ca="1" si="70"/>
        <v>3.9600000000000008E-3</v>
      </c>
      <c r="AG322" s="14">
        <f t="shared" si="71"/>
        <v>2.0000000000000004E-2</v>
      </c>
    </row>
    <row r="323" spans="14:33" x14ac:dyDescent="0.25">
      <c r="N323" s="7">
        <f t="shared" si="72"/>
        <v>31.800000000000182</v>
      </c>
      <c r="O323" s="19">
        <f t="shared" si="73"/>
        <v>292.20808643537799</v>
      </c>
      <c r="P323" s="2">
        <f t="shared" si="74"/>
        <v>99.183230810441472</v>
      </c>
      <c r="Q323" s="2">
        <f t="shared" si="75"/>
        <v>608.60868275418022</v>
      </c>
      <c r="R323">
        <f t="shared" si="64"/>
        <v>999.99999999999966</v>
      </c>
      <c r="T323" s="2">
        <f t="shared" si="65"/>
        <v>1.1592856832639014</v>
      </c>
      <c r="U323" s="8">
        <f t="shared" si="66"/>
        <v>1.9836646162088298</v>
      </c>
      <c r="X323" s="7">
        <f t="shared" si="76"/>
        <v>31.800000000000182</v>
      </c>
      <c r="Y323">
        <f t="shared" ca="1" si="77"/>
        <v>303</v>
      </c>
      <c r="Z323">
        <f t="shared" ca="1" si="78"/>
        <v>99</v>
      </c>
      <c r="AA323">
        <f t="shared" ca="1" si="79"/>
        <v>598</v>
      </c>
      <c r="AB323">
        <f t="shared" ca="1" si="67"/>
        <v>1000</v>
      </c>
      <c r="AD323">
        <f t="shared" ca="1" si="68"/>
        <v>1</v>
      </c>
      <c r="AE323">
        <f t="shared" ca="1" si="69"/>
        <v>4</v>
      </c>
      <c r="AF323" s="2">
        <f t="shared" ca="1" si="70"/>
        <v>3.9600000000000008E-3</v>
      </c>
      <c r="AG323" s="14">
        <f t="shared" si="71"/>
        <v>2.0000000000000004E-2</v>
      </c>
    </row>
    <row r="324" spans="14:33" x14ac:dyDescent="0.25">
      <c r="N324" s="7">
        <f t="shared" si="72"/>
        <v>31.900000000000183</v>
      </c>
      <c r="O324" s="19">
        <f t="shared" si="73"/>
        <v>291.04880075211412</v>
      </c>
      <c r="P324" s="2">
        <f t="shared" si="74"/>
        <v>98.358851877496548</v>
      </c>
      <c r="Q324" s="2">
        <f t="shared" si="75"/>
        <v>610.59234737038901</v>
      </c>
      <c r="R324">
        <f t="shared" si="64"/>
        <v>999.99999999999966</v>
      </c>
      <c r="T324" s="2">
        <f t="shared" si="65"/>
        <v>1.145089035292008</v>
      </c>
      <c r="U324" s="8">
        <f t="shared" si="66"/>
        <v>1.9671770375499311</v>
      </c>
      <c r="X324" s="7">
        <f t="shared" si="76"/>
        <v>31.900000000000183</v>
      </c>
      <c r="Y324">
        <f t="shared" ca="1" si="77"/>
        <v>302</v>
      </c>
      <c r="Z324">
        <f t="shared" ca="1" si="78"/>
        <v>96</v>
      </c>
      <c r="AA324">
        <f t="shared" ca="1" si="79"/>
        <v>602</v>
      </c>
      <c r="AB324">
        <f t="shared" ca="1" si="67"/>
        <v>1000</v>
      </c>
      <c r="AD324">
        <f t="shared" ca="1" si="68"/>
        <v>0</v>
      </c>
      <c r="AE324">
        <f t="shared" ca="1" si="69"/>
        <v>2</v>
      </c>
      <c r="AF324" s="2">
        <f t="shared" ca="1" si="70"/>
        <v>3.8400000000000005E-3</v>
      </c>
      <c r="AG324" s="14">
        <f t="shared" si="71"/>
        <v>2.0000000000000004E-2</v>
      </c>
    </row>
    <row r="325" spans="14:33" x14ac:dyDescent="0.25">
      <c r="N325" s="7">
        <f t="shared" si="72"/>
        <v>32.000000000000185</v>
      </c>
      <c r="O325" s="19">
        <f t="shared" si="73"/>
        <v>289.9037117168221</v>
      </c>
      <c r="P325" s="2">
        <f t="shared" si="74"/>
        <v>97.53676387523862</v>
      </c>
      <c r="Q325" s="2">
        <f t="shared" si="75"/>
        <v>612.55952440793897</v>
      </c>
      <c r="R325">
        <f t="shared" ref="R325:R388" si="80">SUM(O325:Q325)</f>
        <v>999.99999999999966</v>
      </c>
      <c r="T325" s="2">
        <f t="shared" ref="T325:T388" si="81">O325*P325*beta/N*(dt)</f>
        <v>1.1310507950511572</v>
      </c>
      <c r="U325" s="8">
        <f t="shared" ref="U325:U388" si="82">P325*gamma*dt</f>
        <v>1.9507352775047726</v>
      </c>
      <c r="X325" s="7">
        <f t="shared" si="76"/>
        <v>32.000000000000185</v>
      </c>
      <c r="Y325">
        <f t="shared" ca="1" si="77"/>
        <v>302</v>
      </c>
      <c r="Z325">
        <f t="shared" ca="1" si="78"/>
        <v>94</v>
      </c>
      <c r="AA325">
        <f t="shared" ca="1" si="79"/>
        <v>604</v>
      </c>
      <c r="AB325">
        <f t="shared" ref="AB325:AB388" ca="1" si="83">SUM(Y325:AA325)</f>
        <v>1000</v>
      </c>
      <c r="AD325">
        <f t="shared" ref="AD325:AD388" ca="1" si="84">IF(AF325=0,0,CRITBINOM(Y325,AF325,RAND()))</f>
        <v>0</v>
      </c>
      <c r="AE325">
        <f t="shared" ref="AE325:AE388" ca="1" si="85">IF(AG325=0,0,CRITBINOM(Z325,AG325,RAND()))</f>
        <v>3</v>
      </c>
      <c r="AF325" s="2">
        <f t="shared" ref="AF325:AF388" ca="1" si="86">$Z325*beta/N*dt</f>
        <v>3.7600000000000003E-3</v>
      </c>
      <c r="AG325" s="14">
        <f t="shared" ref="AG325:AG388" si="87">gamma*dt</f>
        <v>2.0000000000000004E-2</v>
      </c>
    </row>
    <row r="326" spans="14:33" x14ac:dyDescent="0.25">
      <c r="N326" s="7">
        <f t="shared" ref="N326:N389" si="88">N325+dt</f>
        <v>32.100000000000186</v>
      </c>
      <c r="O326" s="19">
        <f t="shared" ref="O326:O389" si="89">O325-T325</f>
        <v>288.77266092177092</v>
      </c>
      <c r="P326" s="2">
        <f t="shared" ref="P326:P389" si="90">P325+T325-U325</f>
        <v>96.717079392784996</v>
      </c>
      <c r="Q326" s="2">
        <f t="shared" ref="Q326:Q389" si="91">Q325+U325</f>
        <v>614.51025968544377</v>
      </c>
      <c r="R326">
        <f t="shared" si="80"/>
        <v>999.99999999999966</v>
      </c>
      <c r="T326" s="2">
        <f t="shared" si="81"/>
        <v>1.1171699349134681</v>
      </c>
      <c r="U326" s="8">
        <f t="shared" si="82"/>
        <v>1.9343415878557</v>
      </c>
      <c r="X326" s="7">
        <f t="shared" ref="X326:X389" si="92">X325+dt</f>
        <v>32.100000000000186</v>
      </c>
      <c r="Y326">
        <f t="shared" ref="Y326:Y389" ca="1" si="93">Y325-AD325</f>
        <v>302</v>
      </c>
      <c r="Z326">
        <f t="shared" ref="Z326:Z389" ca="1" si="94">Z325+AD325-AE325</f>
        <v>91</v>
      </c>
      <c r="AA326">
        <f t="shared" ref="AA326:AA389" ca="1" si="95">AA325+AE325</f>
        <v>607</v>
      </c>
      <c r="AB326">
        <f t="shared" ca="1" si="83"/>
        <v>1000</v>
      </c>
      <c r="AD326">
        <f t="shared" ca="1" si="84"/>
        <v>0</v>
      </c>
      <c r="AE326">
        <f t="shared" ca="1" si="85"/>
        <v>2</v>
      </c>
      <c r="AF326" s="2">
        <f t="shared" ca="1" si="86"/>
        <v>3.6400000000000004E-3</v>
      </c>
      <c r="AG326" s="14">
        <f t="shared" si="87"/>
        <v>2.0000000000000004E-2</v>
      </c>
    </row>
    <row r="327" spans="14:33" x14ac:dyDescent="0.25">
      <c r="N327" s="7">
        <f t="shared" si="88"/>
        <v>32.200000000000188</v>
      </c>
      <c r="O327" s="19">
        <f t="shared" si="89"/>
        <v>287.65549098685744</v>
      </c>
      <c r="P327" s="2">
        <f t="shared" si="90"/>
        <v>95.89990773984276</v>
      </c>
      <c r="Q327" s="2">
        <f t="shared" si="91"/>
        <v>616.44460127329944</v>
      </c>
      <c r="R327">
        <f t="shared" si="80"/>
        <v>999.99999999999966</v>
      </c>
      <c r="T327" s="2">
        <f t="shared" si="81"/>
        <v>1.103445401859952</v>
      </c>
      <c r="U327" s="8">
        <f t="shared" si="82"/>
        <v>1.9179981547968552</v>
      </c>
      <c r="X327" s="7">
        <f t="shared" si="92"/>
        <v>32.200000000000188</v>
      </c>
      <c r="Y327">
        <f t="shared" ca="1" si="93"/>
        <v>302</v>
      </c>
      <c r="Z327">
        <f t="shared" ca="1" si="94"/>
        <v>89</v>
      </c>
      <c r="AA327">
        <f t="shared" ca="1" si="95"/>
        <v>609</v>
      </c>
      <c r="AB327">
        <f t="shared" ca="1" si="83"/>
        <v>1000</v>
      </c>
      <c r="AD327">
        <f t="shared" ca="1" si="84"/>
        <v>1</v>
      </c>
      <c r="AE327">
        <f t="shared" ca="1" si="85"/>
        <v>2</v>
      </c>
      <c r="AF327" s="2">
        <f t="shared" ca="1" si="86"/>
        <v>3.5600000000000002E-3</v>
      </c>
      <c r="AG327" s="14">
        <f t="shared" si="87"/>
        <v>2.0000000000000004E-2</v>
      </c>
    </row>
    <row r="328" spans="14:33" x14ac:dyDescent="0.25">
      <c r="N328" s="7">
        <f t="shared" si="88"/>
        <v>32.300000000000189</v>
      </c>
      <c r="O328" s="19">
        <f t="shared" si="89"/>
        <v>286.55204558499747</v>
      </c>
      <c r="P328" s="2">
        <f t="shared" si="90"/>
        <v>95.085354986905855</v>
      </c>
      <c r="Q328" s="2">
        <f t="shared" si="91"/>
        <v>618.36259942809625</v>
      </c>
      <c r="R328">
        <f t="shared" si="80"/>
        <v>999.99999999999955</v>
      </c>
      <c r="T328" s="2">
        <f t="shared" si="81"/>
        <v>1.0898761190669408</v>
      </c>
      <c r="U328" s="8">
        <f t="shared" si="82"/>
        <v>1.9017070997381174</v>
      </c>
      <c r="X328" s="7">
        <f t="shared" si="92"/>
        <v>32.300000000000189</v>
      </c>
      <c r="Y328">
        <f t="shared" ca="1" si="93"/>
        <v>301</v>
      </c>
      <c r="Z328">
        <f t="shared" ca="1" si="94"/>
        <v>88</v>
      </c>
      <c r="AA328">
        <f t="shared" ca="1" si="95"/>
        <v>611</v>
      </c>
      <c r="AB328">
        <f t="shared" ca="1" si="83"/>
        <v>1000</v>
      </c>
      <c r="AD328">
        <f t="shared" ca="1" si="84"/>
        <v>3</v>
      </c>
      <c r="AE328">
        <f t="shared" ca="1" si="85"/>
        <v>1</v>
      </c>
      <c r="AF328" s="2">
        <f t="shared" ca="1" si="86"/>
        <v>3.5200000000000006E-3</v>
      </c>
      <c r="AG328" s="14">
        <f t="shared" si="87"/>
        <v>2.0000000000000004E-2</v>
      </c>
    </row>
    <row r="329" spans="14:33" x14ac:dyDescent="0.25">
      <c r="N329" s="7">
        <f t="shared" si="88"/>
        <v>32.40000000000019</v>
      </c>
      <c r="O329" s="19">
        <f t="shared" si="89"/>
        <v>285.46216946593051</v>
      </c>
      <c r="P329" s="2">
        <f t="shared" si="90"/>
        <v>94.27352400623468</v>
      </c>
      <c r="Q329" s="2">
        <f t="shared" si="91"/>
        <v>620.26430652783438</v>
      </c>
      <c r="R329">
        <f t="shared" si="80"/>
        <v>999.99999999999955</v>
      </c>
      <c r="T329" s="2">
        <f t="shared" si="81"/>
        <v>1.0764609874407296</v>
      </c>
      <c r="U329" s="8">
        <f t="shared" si="82"/>
        <v>1.8854704801246935</v>
      </c>
      <c r="X329" s="7">
        <f t="shared" si="92"/>
        <v>32.40000000000019</v>
      </c>
      <c r="Y329">
        <f t="shared" ca="1" si="93"/>
        <v>298</v>
      </c>
      <c r="Z329">
        <f t="shared" ca="1" si="94"/>
        <v>90</v>
      </c>
      <c r="AA329">
        <f t="shared" ca="1" si="95"/>
        <v>612</v>
      </c>
      <c r="AB329">
        <f t="shared" ca="1" si="83"/>
        <v>1000</v>
      </c>
      <c r="AD329">
        <f t="shared" ca="1" si="84"/>
        <v>2</v>
      </c>
      <c r="AE329">
        <f t="shared" ca="1" si="85"/>
        <v>0</v>
      </c>
      <c r="AF329" s="2">
        <f t="shared" ca="1" si="86"/>
        <v>3.5999999999999999E-3</v>
      </c>
      <c r="AG329" s="14">
        <f t="shared" si="87"/>
        <v>2.0000000000000004E-2</v>
      </c>
    </row>
    <row r="330" spans="14:33" x14ac:dyDescent="0.25">
      <c r="N330" s="7">
        <f t="shared" si="88"/>
        <v>32.500000000000192</v>
      </c>
      <c r="O330" s="19">
        <f t="shared" si="89"/>
        <v>284.38570847848979</v>
      </c>
      <c r="P330" s="2">
        <f t="shared" si="90"/>
        <v>93.464514513550711</v>
      </c>
      <c r="Q330" s="2">
        <f t="shared" si="91"/>
        <v>622.14977700795907</v>
      </c>
      <c r="R330">
        <f t="shared" si="80"/>
        <v>999.99999999999955</v>
      </c>
      <c r="T330" s="2">
        <f t="shared" si="81"/>
        <v>1.0631988871013687</v>
      </c>
      <c r="U330" s="8">
        <f t="shared" si="82"/>
        <v>1.8692902902710142</v>
      </c>
      <c r="X330" s="7">
        <f t="shared" si="92"/>
        <v>32.500000000000192</v>
      </c>
      <c r="Y330">
        <f t="shared" ca="1" si="93"/>
        <v>296</v>
      </c>
      <c r="Z330">
        <f t="shared" ca="1" si="94"/>
        <v>92</v>
      </c>
      <c r="AA330">
        <f t="shared" ca="1" si="95"/>
        <v>612</v>
      </c>
      <c r="AB330">
        <f t="shared" ca="1" si="83"/>
        <v>1000</v>
      </c>
      <c r="AD330">
        <f t="shared" ca="1" si="84"/>
        <v>1</v>
      </c>
      <c r="AE330">
        <f t="shared" ca="1" si="85"/>
        <v>2</v>
      </c>
      <c r="AF330" s="2">
        <f t="shared" ca="1" si="86"/>
        <v>3.680000000000001E-3</v>
      </c>
      <c r="AG330" s="14">
        <f t="shared" si="87"/>
        <v>2.0000000000000004E-2</v>
      </c>
    </row>
    <row r="331" spans="14:33" x14ac:dyDescent="0.25">
      <c r="N331" s="7">
        <f t="shared" si="88"/>
        <v>32.600000000000193</v>
      </c>
      <c r="O331" s="19">
        <f t="shared" si="89"/>
        <v>283.32250959138844</v>
      </c>
      <c r="P331" s="2">
        <f t="shared" si="90"/>
        <v>92.658423110381065</v>
      </c>
      <c r="Q331" s="2">
        <f t="shared" si="91"/>
        <v>624.01906729823008</v>
      </c>
      <c r="R331">
        <f t="shared" si="80"/>
        <v>999.99999999999955</v>
      </c>
      <c r="T331" s="2">
        <f t="shared" si="81"/>
        <v>1.0500886788165549</v>
      </c>
      <c r="U331" s="8">
        <f t="shared" si="82"/>
        <v>1.8531684622076214</v>
      </c>
      <c r="X331" s="7">
        <f t="shared" si="92"/>
        <v>32.600000000000193</v>
      </c>
      <c r="Y331">
        <f t="shared" ca="1" si="93"/>
        <v>295</v>
      </c>
      <c r="Z331">
        <f t="shared" ca="1" si="94"/>
        <v>91</v>
      </c>
      <c r="AA331">
        <f t="shared" ca="1" si="95"/>
        <v>614</v>
      </c>
      <c r="AB331">
        <f t="shared" ca="1" si="83"/>
        <v>1000</v>
      </c>
      <c r="AD331">
        <f t="shared" ca="1" si="84"/>
        <v>0</v>
      </c>
      <c r="AE331">
        <f t="shared" ca="1" si="85"/>
        <v>1</v>
      </c>
      <c r="AF331" s="2">
        <f t="shared" ca="1" si="86"/>
        <v>3.6400000000000004E-3</v>
      </c>
      <c r="AG331" s="14">
        <f t="shared" si="87"/>
        <v>2.0000000000000004E-2</v>
      </c>
    </row>
    <row r="332" spans="14:33" x14ac:dyDescent="0.25">
      <c r="N332" s="7">
        <f t="shared" si="88"/>
        <v>32.700000000000195</v>
      </c>
      <c r="O332" s="19">
        <f t="shared" si="89"/>
        <v>282.27242091257187</v>
      </c>
      <c r="P332" s="2">
        <f t="shared" si="90"/>
        <v>91.855343326989995</v>
      </c>
      <c r="Q332" s="2">
        <f t="shared" si="91"/>
        <v>625.87223576043766</v>
      </c>
      <c r="R332">
        <f t="shared" si="80"/>
        <v>999.99999999999955</v>
      </c>
      <c r="T332" s="2">
        <f t="shared" si="81"/>
        <v>1.037129205386597</v>
      </c>
      <c r="U332" s="8">
        <f t="shared" si="82"/>
        <v>1.8371068665398</v>
      </c>
      <c r="X332" s="7">
        <f t="shared" si="92"/>
        <v>32.700000000000195</v>
      </c>
      <c r="Y332">
        <f t="shared" ca="1" si="93"/>
        <v>295</v>
      </c>
      <c r="Z332">
        <f t="shared" ca="1" si="94"/>
        <v>90</v>
      </c>
      <c r="AA332">
        <f t="shared" ca="1" si="95"/>
        <v>615</v>
      </c>
      <c r="AB332">
        <f t="shared" ca="1" si="83"/>
        <v>1000</v>
      </c>
      <c r="AD332">
        <f t="shared" ca="1" si="84"/>
        <v>1</v>
      </c>
      <c r="AE332">
        <f t="shared" ca="1" si="85"/>
        <v>3</v>
      </c>
      <c r="AF332" s="2">
        <f t="shared" ca="1" si="86"/>
        <v>3.5999999999999999E-3</v>
      </c>
      <c r="AG332" s="14">
        <f t="shared" si="87"/>
        <v>2.0000000000000004E-2</v>
      </c>
    </row>
    <row r="333" spans="14:33" x14ac:dyDescent="0.25">
      <c r="N333" s="7">
        <f t="shared" si="88"/>
        <v>32.800000000000196</v>
      </c>
      <c r="O333" s="19">
        <f t="shared" si="89"/>
        <v>281.2352917071853</v>
      </c>
      <c r="P333" s="2">
        <f t="shared" si="90"/>
        <v>91.055365665836788</v>
      </c>
      <c r="Q333" s="2">
        <f t="shared" si="91"/>
        <v>627.70934262697745</v>
      </c>
      <c r="R333">
        <f t="shared" si="80"/>
        <v>999.99999999999955</v>
      </c>
      <c r="T333" s="2">
        <f t="shared" si="81"/>
        <v>1.0243192929814415</v>
      </c>
      <c r="U333" s="8">
        <f t="shared" si="82"/>
        <v>1.8211073133167357</v>
      </c>
      <c r="X333" s="7">
        <f t="shared" si="92"/>
        <v>32.800000000000196</v>
      </c>
      <c r="Y333">
        <f t="shared" ca="1" si="93"/>
        <v>294</v>
      </c>
      <c r="Z333">
        <f t="shared" ca="1" si="94"/>
        <v>88</v>
      </c>
      <c r="AA333">
        <f t="shared" ca="1" si="95"/>
        <v>618</v>
      </c>
      <c r="AB333">
        <f t="shared" ca="1" si="83"/>
        <v>1000</v>
      </c>
      <c r="AD333">
        <f t="shared" ca="1" si="84"/>
        <v>3</v>
      </c>
      <c r="AE333">
        <f t="shared" ca="1" si="85"/>
        <v>1</v>
      </c>
      <c r="AF333" s="2">
        <f t="shared" ca="1" si="86"/>
        <v>3.5200000000000006E-3</v>
      </c>
      <c r="AG333" s="14">
        <f t="shared" si="87"/>
        <v>2.0000000000000004E-2</v>
      </c>
    </row>
    <row r="334" spans="14:33" x14ac:dyDescent="0.25">
      <c r="N334" s="7">
        <f t="shared" si="88"/>
        <v>32.900000000000198</v>
      </c>
      <c r="O334" s="19">
        <f t="shared" si="89"/>
        <v>280.21097241420387</v>
      </c>
      <c r="P334" s="2">
        <f t="shared" si="90"/>
        <v>90.258577645501504</v>
      </c>
      <c r="Q334" s="2">
        <f t="shared" si="91"/>
        <v>629.53044994029415</v>
      </c>
      <c r="R334">
        <f t="shared" si="80"/>
        <v>999.99999999999955</v>
      </c>
      <c r="T334" s="2">
        <f t="shared" si="81"/>
        <v>1.0116577524307562</v>
      </c>
      <c r="U334" s="8">
        <f t="shared" si="82"/>
        <v>1.8051715529100303</v>
      </c>
      <c r="X334" s="7">
        <f t="shared" si="92"/>
        <v>32.900000000000198</v>
      </c>
      <c r="Y334">
        <f t="shared" ca="1" si="93"/>
        <v>291</v>
      </c>
      <c r="Z334">
        <f t="shared" ca="1" si="94"/>
        <v>90</v>
      </c>
      <c r="AA334">
        <f t="shared" ca="1" si="95"/>
        <v>619</v>
      </c>
      <c r="AB334">
        <f t="shared" ca="1" si="83"/>
        <v>1000</v>
      </c>
      <c r="AD334">
        <f t="shared" ca="1" si="84"/>
        <v>1</v>
      </c>
      <c r="AE334">
        <f t="shared" ca="1" si="85"/>
        <v>1</v>
      </c>
      <c r="AF334" s="2">
        <f t="shared" ca="1" si="86"/>
        <v>3.5999999999999999E-3</v>
      </c>
      <c r="AG334" s="14">
        <f t="shared" si="87"/>
        <v>2.0000000000000004E-2</v>
      </c>
    </row>
    <row r="335" spans="14:33" x14ac:dyDescent="0.25">
      <c r="N335" s="7">
        <f t="shared" si="88"/>
        <v>33.000000000000199</v>
      </c>
      <c r="O335" s="19">
        <f t="shared" si="89"/>
        <v>279.19931466177309</v>
      </c>
      <c r="P335" s="2">
        <f t="shared" si="90"/>
        <v>89.465063845022229</v>
      </c>
      <c r="Q335" s="2">
        <f t="shared" si="91"/>
        <v>631.33562149320414</v>
      </c>
      <c r="R335">
        <f t="shared" si="80"/>
        <v>999.99999999999943</v>
      </c>
      <c r="T335" s="2">
        <f t="shared" si="81"/>
        <v>0.99914338046807938</v>
      </c>
      <c r="U335" s="8">
        <f t="shared" si="82"/>
        <v>1.7893012769004448</v>
      </c>
      <c r="X335" s="7">
        <f t="shared" si="92"/>
        <v>33.000000000000199</v>
      </c>
      <c r="Y335">
        <f t="shared" ca="1" si="93"/>
        <v>290</v>
      </c>
      <c r="Z335">
        <f t="shared" ca="1" si="94"/>
        <v>90</v>
      </c>
      <c r="AA335">
        <f t="shared" ca="1" si="95"/>
        <v>620</v>
      </c>
      <c r="AB335">
        <f t="shared" ca="1" si="83"/>
        <v>1000</v>
      </c>
      <c r="AD335">
        <f t="shared" ca="1" si="84"/>
        <v>1</v>
      </c>
      <c r="AE335">
        <f t="shared" ca="1" si="85"/>
        <v>0</v>
      </c>
      <c r="AF335" s="2">
        <f t="shared" ca="1" si="86"/>
        <v>3.5999999999999999E-3</v>
      </c>
      <c r="AG335" s="14">
        <f t="shared" si="87"/>
        <v>2.0000000000000004E-2</v>
      </c>
    </row>
    <row r="336" spans="14:33" x14ac:dyDescent="0.25">
      <c r="N336" s="7">
        <f t="shared" si="88"/>
        <v>33.1000000000002</v>
      </c>
      <c r="O336" s="19">
        <f t="shared" si="89"/>
        <v>278.20017128130502</v>
      </c>
      <c r="P336" s="2">
        <f t="shared" si="90"/>
        <v>88.674905948589867</v>
      </c>
      <c r="Q336" s="2">
        <f t="shared" si="91"/>
        <v>633.1249227701046</v>
      </c>
      <c r="R336">
        <f t="shared" si="80"/>
        <v>999.99999999999955</v>
      </c>
      <c r="T336" s="2">
        <f t="shared" si="81"/>
        <v>0.98677496093005268</v>
      </c>
      <c r="U336" s="8">
        <f t="shared" si="82"/>
        <v>1.7734981189717975</v>
      </c>
      <c r="X336" s="7">
        <f t="shared" si="92"/>
        <v>33.1000000000002</v>
      </c>
      <c r="Y336">
        <f t="shared" ca="1" si="93"/>
        <v>289</v>
      </c>
      <c r="Z336">
        <f t="shared" ca="1" si="94"/>
        <v>91</v>
      </c>
      <c r="AA336">
        <f t="shared" ca="1" si="95"/>
        <v>620</v>
      </c>
      <c r="AB336">
        <f t="shared" ca="1" si="83"/>
        <v>1000</v>
      </c>
      <c r="AD336">
        <f t="shared" ca="1" si="84"/>
        <v>1</v>
      </c>
      <c r="AE336">
        <f t="shared" ca="1" si="85"/>
        <v>2</v>
      </c>
      <c r="AF336" s="2">
        <f t="shared" ca="1" si="86"/>
        <v>3.6400000000000004E-3</v>
      </c>
      <c r="AG336" s="14">
        <f t="shared" si="87"/>
        <v>2.0000000000000004E-2</v>
      </c>
    </row>
    <row r="337" spans="14:33" x14ac:dyDescent="0.25">
      <c r="N337" s="7">
        <f t="shared" si="88"/>
        <v>33.200000000000202</v>
      </c>
      <c r="O337" s="19">
        <f t="shared" si="89"/>
        <v>277.21339632037495</v>
      </c>
      <c r="P337" s="2">
        <f t="shared" si="90"/>
        <v>87.888182790548115</v>
      </c>
      <c r="Q337" s="2">
        <f t="shared" si="91"/>
        <v>634.89842088907642</v>
      </c>
      <c r="R337">
        <f t="shared" si="80"/>
        <v>999.99999999999955</v>
      </c>
      <c r="T337" s="2">
        <f t="shared" si="81"/>
        <v>0.9745512659117509</v>
      </c>
      <c r="U337" s="8">
        <f t="shared" si="82"/>
        <v>1.7577636558109626</v>
      </c>
      <c r="X337" s="7">
        <f t="shared" si="92"/>
        <v>33.200000000000202</v>
      </c>
      <c r="Y337">
        <f t="shared" ca="1" si="93"/>
        <v>288</v>
      </c>
      <c r="Z337">
        <f t="shared" ca="1" si="94"/>
        <v>90</v>
      </c>
      <c r="AA337">
        <f t="shared" ca="1" si="95"/>
        <v>622</v>
      </c>
      <c r="AB337">
        <f t="shared" ca="1" si="83"/>
        <v>1000</v>
      </c>
      <c r="AD337">
        <f t="shared" ca="1" si="84"/>
        <v>2</v>
      </c>
      <c r="AE337">
        <f t="shared" ca="1" si="85"/>
        <v>0</v>
      </c>
      <c r="AF337" s="2">
        <f t="shared" ca="1" si="86"/>
        <v>3.5999999999999999E-3</v>
      </c>
      <c r="AG337" s="14">
        <f t="shared" si="87"/>
        <v>2.0000000000000004E-2</v>
      </c>
    </row>
    <row r="338" spans="14:33" x14ac:dyDescent="0.25">
      <c r="N338" s="7">
        <f t="shared" si="88"/>
        <v>33.300000000000203</v>
      </c>
      <c r="O338" s="19">
        <f t="shared" si="89"/>
        <v>276.23884505446318</v>
      </c>
      <c r="P338" s="2">
        <f t="shared" si="90"/>
        <v>87.104970400648909</v>
      </c>
      <c r="Q338" s="2">
        <f t="shared" si="91"/>
        <v>636.65618454488742</v>
      </c>
      <c r="R338">
        <f t="shared" si="80"/>
        <v>999.99999999999955</v>
      </c>
      <c r="T338" s="2">
        <f t="shared" si="81"/>
        <v>0.96247105687913825</v>
      </c>
      <c r="U338" s="8">
        <f t="shared" si="82"/>
        <v>1.7420994080129786</v>
      </c>
      <c r="X338" s="7">
        <f t="shared" si="92"/>
        <v>33.300000000000203</v>
      </c>
      <c r="Y338">
        <f t="shared" ca="1" si="93"/>
        <v>286</v>
      </c>
      <c r="Z338">
        <f t="shared" ca="1" si="94"/>
        <v>92</v>
      </c>
      <c r="AA338">
        <f t="shared" ca="1" si="95"/>
        <v>622</v>
      </c>
      <c r="AB338">
        <f t="shared" ca="1" si="83"/>
        <v>1000</v>
      </c>
      <c r="AD338">
        <f t="shared" ca="1" si="84"/>
        <v>1</v>
      </c>
      <c r="AE338">
        <f t="shared" ca="1" si="85"/>
        <v>0</v>
      </c>
      <c r="AF338" s="2">
        <f t="shared" ca="1" si="86"/>
        <v>3.680000000000001E-3</v>
      </c>
      <c r="AG338" s="14">
        <f t="shared" si="87"/>
        <v>2.0000000000000004E-2</v>
      </c>
    </row>
    <row r="339" spans="14:33" x14ac:dyDescent="0.25">
      <c r="N339" s="7">
        <f t="shared" si="88"/>
        <v>33.400000000000205</v>
      </c>
      <c r="O339" s="19">
        <f t="shared" si="89"/>
        <v>275.27637399758407</v>
      </c>
      <c r="P339" s="2">
        <f t="shared" si="90"/>
        <v>86.325342049515072</v>
      </c>
      <c r="Q339" s="2">
        <f t="shared" si="91"/>
        <v>638.39828395290044</v>
      </c>
      <c r="R339">
        <f t="shared" si="80"/>
        <v>999.99999999999955</v>
      </c>
      <c r="T339" s="2">
        <f t="shared" si="81"/>
        <v>0.95053308573966744</v>
      </c>
      <c r="U339" s="8">
        <f t="shared" si="82"/>
        <v>1.7265068409903017</v>
      </c>
      <c r="X339" s="7">
        <f t="shared" si="92"/>
        <v>33.400000000000205</v>
      </c>
      <c r="Y339">
        <f t="shared" ca="1" si="93"/>
        <v>285</v>
      </c>
      <c r="Z339">
        <f t="shared" ca="1" si="94"/>
        <v>93</v>
      </c>
      <c r="AA339">
        <f t="shared" ca="1" si="95"/>
        <v>622</v>
      </c>
      <c r="AB339">
        <f t="shared" ca="1" si="83"/>
        <v>1000</v>
      </c>
      <c r="AD339">
        <f t="shared" ca="1" si="84"/>
        <v>1</v>
      </c>
      <c r="AE339">
        <f t="shared" ca="1" si="85"/>
        <v>0</v>
      </c>
      <c r="AF339" s="2">
        <f t="shared" ca="1" si="86"/>
        <v>3.7200000000000006E-3</v>
      </c>
      <c r="AG339" s="14">
        <f t="shared" si="87"/>
        <v>2.0000000000000004E-2</v>
      </c>
    </row>
    <row r="340" spans="14:33" x14ac:dyDescent="0.25">
      <c r="N340" s="7">
        <f t="shared" si="88"/>
        <v>33.500000000000206</v>
      </c>
      <c r="O340" s="19">
        <f t="shared" si="89"/>
        <v>274.32584091184441</v>
      </c>
      <c r="P340" s="2">
        <f t="shared" si="90"/>
        <v>85.54936829426444</v>
      </c>
      <c r="Q340" s="2">
        <f t="shared" si="91"/>
        <v>640.12479079389072</v>
      </c>
      <c r="R340">
        <f t="shared" si="80"/>
        <v>999.99999999999955</v>
      </c>
      <c r="T340" s="2">
        <f t="shared" si="81"/>
        <v>0.93873609587204676</v>
      </c>
      <c r="U340" s="8">
        <f t="shared" si="82"/>
        <v>1.7109873658852888</v>
      </c>
      <c r="X340" s="7">
        <f t="shared" si="92"/>
        <v>33.500000000000206</v>
      </c>
      <c r="Y340">
        <f t="shared" ca="1" si="93"/>
        <v>284</v>
      </c>
      <c r="Z340">
        <f t="shared" ca="1" si="94"/>
        <v>94</v>
      </c>
      <c r="AA340">
        <f t="shared" ca="1" si="95"/>
        <v>622</v>
      </c>
      <c r="AB340">
        <f t="shared" ca="1" si="83"/>
        <v>1000</v>
      </c>
      <c r="AD340">
        <f t="shared" ca="1" si="84"/>
        <v>0</v>
      </c>
      <c r="AE340">
        <f t="shared" ca="1" si="85"/>
        <v>4</v>
      </c>
      <c r="AF340" s="2">
        <f t="shared" ca="1" si="86"/>
        <v>3.7600000000000003E-3</v>
      </c>
      <c r="AG340" s="14">
        <f t="shared" si="87"/>
        <v>2.0000000000000004E-2</v>
      </c>
    </row>
    <row r="341" spans="14:33" x14ac:dyDescent="0.25">
      <c r="N341" s="7">
        <f t="shared" si="88"/>
        <v>33.600000000000207</v>
      </c>
      <c r="O341" s="19">
        <f t="shared" si="89"/>
        <v>273.38710481597235</v>
      </c>
      <c r="P341" s="2">
        <f t="shared" si="90"/>
        <v>84.777117024251197</v>
      </c>
      <c r="Q341" s="2">
        <f t="shared" si="91"/>
        <v>641.83577815977605</v>
      </c>
      <c r="R341">
        <f t="shared" si="80"/>
        <v>999.99999999999955</v>
      </c>
      <c r="T341" s="2">
        <f t="shared" si="81"/>
        <v>0.92707882311619683</v>
      </c>
      <c r="U341" s="8">
        <f t="shared" si="82"/>
        <v>1.6955423404850241</v>
      </c>
      <c r="X341" s="7">
        <f t="shared" si="92"/>
        <v>33.600000000000207</v>
      </c>
      <c r="Y341">
        <f t="shared" ca="1" si="93"/>
        <v>284</v>
      </c>
      <c r="Z341">
        <f t="shared" ca="1" si="94"/>
        <v>90</v>
      </c>
      <c r="AA341">
        <f t="shared" ca="1" si="95"/>
        <v>626</v>
      </c>
      <c r="AB341">
        <f t="shared" ca="1" si="83"/>
        <v>1000</v>
      </c>
      <c r="AD341">
        <f t="shared" ca="1" si="84"/>
        <v>1</v>
      </c>
      <c r="AE341">
        <f t="shared" ca="1" si="85"/>
        <v>0</v>
      </c>
      <c r="AF341" s="2">
        <f t="shared" ca="1" si="86"/>
        <v>3.5999999999999999E-3</v>
      </c>
      <c r="AG341" s="14">
        <f t="shared" si="87"/>
        <v>2.0000000000000004E-2</v>
      </c>
    </row>
    <row r="342" spans="14:33" x14ac:dyDescent="0.25">
      <c r="N342" s="7">
        <f t="shared" si="88"/>
        <v>33.700000000000209</v>
      </c>
      <c r="O342" s="19">
        <f t="shared" si="89"/>
        <v>272.46002599285617</v>
      </c>
      <c r="P342" s="2">
        <f t="shared" si="90"/>
        <v>84.008653506882368</v>
      </c>
      <c r="Q342" s="2">
        <f t="shared" si="91"/>
        <v>643.53132050026113</v>
      </c>
      <c r="R342">
        <f t="shared" si="80"/>
        <v>999.99999999999966</v>
      </c>
      <c r="T342" s="2">
        <f t="shared" si="81"/>
        <v>0.91555999672440069</v>
      </c>
      <c r="U342" s="8">
        <f t="shared" si="82"/>
        <v>1.6801730701376476</v>
      </c>
      <c r="X342" s="7">
        <f t="shared" si="92"/>
        <v>33.700000000000209</v>
      </c>
      <c r="Y342">
        <f t="shared" ca="1" si="93"/>
        <v>283</v>
      </c>
      <c r="Z342">
        <f t="shared" ca="1" si="94"/>
        <v>91</v>
      </c>
      <c r="AA342">
        <f t="shared" ca="1" si="95"/>
        <v>626</v>
      </c>
      <c r="AB342">
        <f t="shared" ca="1" si="83"/>
        <v>1000</v>
      </c>
      <c r="AD342">
        <f t="shared" ca="1" si="84"/>
        <v>1</v>
      </c>
      <c r="AE342">
        <f t="shared" ca="1" si="85"/>
        <v>3</v>
      </c>
      <c r="AF342" s="2">
        <f t="shared" ca="1" si="86"/>
        <v>3.6400000000000004E-3</v>
      </c>
      <c r="AG342" s="14">
        <f t="shared" si="87"/>
        <v>2.0000000000000004E-2</v>
      </c>
    </row>
    <row r="343" spans="14:33" x14ac:dyDescent="0.25">
      <c r="N343" s="7">
        <f t="shared" si="88"/>
        <v>33.80000000000021</v>
      </c>
      <c r="O343" s="19">
        <f t="shared" si="89"/>
        <v>271.54446599613175</v>
      </c>
      <c r="P343" s="2">
        <f t="shared" si="90"/>
        <v>83.244040433469124</v>
      </c>
      <c r="Q343" s="2">
        <f t="shared" si="91"/>
        <v>645.21149357039883</v>
      </c>
      <c r="R343">
        <f t="shared" si="80"/>
        <v>999.99999999999977</v>
      </c>
      <c r="T343" s="2">
        <f t="shared" si="81"/>
        <v>0.90417834027467103</v>
      </c>
      <c r="U343" s="8">
        <f t="shared" si="82"/>
        <v>1.6648808086693827</v>
      </c>
      <c r="X343" s="7">
        <f t="shared" si="92"/>
        <v>33.80000000000021</v>
      </c>
      <c r="Y343">
        <f t="shared" ca="1" si="93"/>
        <v>282</v>
      </c>
      <c r="Z343">
        <f t="shared" ca="1" si="94"/>
        <v>89</v>
      </c>
      <c r="AA343">
        <f t="shared" ca="1" si="95"/>
        <v>629</v>
      </c>
      <c r="AB343">
        <f t="shared" ca="1" si="83"/>
        <v>1000</v>
      </c>
      <c r="AD343">
        <f t="shared" ca="1" si="84"/>
        <v>1</v>
      </c>
      <c r="AE343">
        <f t="shared" ca="1" si="85"/>
        <v>1</v>
      </c>
      <c r="AF343" s="2">
        <f t="shared" ca="1" si="86"/>
        <v>3.5600000000000002E-3</v>
      </c>
      <c r="AG343" s="14">
        <f t="shared" si="87"/>
        <v>2.0000000000000004E-2</v>
      </c>
    </row>
    <row r="344" spans="14:33" x14ac:dyDescent="0.25">
      <c r="N344" s="7">
        <f t="shared" si="88"/>
        <v>33.900000000000212</v>
      </c>
      <c r="O344" s="19">
        <f t="shared" si="89"/>
        <v>270.64028765585709</v>
      </c>
      <c r="P344" s="2">
        <f t="shared" si="90"/>
        <v>82.483337965074412</v>
      </c>
      <c r="Q344" s="2">
        <f t="shared" si="91"/>
        <v>646.87637437906824</v>
      </c>
      <c r="R344">
        <f t="shared" si="80"/>
        <v>999.99999999999977</v>
      </c>
      <c r="T344" s="2">
        <f t="shared" si="81"/>
        <v>0.89293257254732072</v>
      </c>
      <c r="U344" s="8">
        <f t="shared" si="82"/>
        <v>1.6496667593014884</v>
      </c>
      <c r="X344" s="7">
        <f t="shared" si="92"/>
        <v>33.900000000000212</v>
      </c>
      <c r="Y344">
        <f t="shared" ca="1" si="93"/>
        <v>281</v>
      </c>
      <c r="Z344">
        <f t="shared" ca="1" si="94"/>
        <v>89</v>
      </c>
      <c r="AA344">
        <f t="shared" ca="1" si="95"/>
        <v>630</v>
      </c>
      <c r="AB344">
        <f t="shared" ca="1" si="83"/>
        <v>1000</v>
      </c>
      <c r="AD344">
        <f t="shared" ca="1" si="84"/>
        <v>2</v>
      </c>
      <c r="AE344">
        <f t="shared" ca="1" si="85"/>
        <v>0</v>
      </c>
      <c r="AF344" s="2">
        <f t="shared" ca="1" si="86"/>
        <v>3.5600000000000002E-3</v>
      </c>
      <c r="AG344" s="14">
        <f t="shared" si="87"/>
        <v>2.0000000000000004E-2</v>
      </c>
    </row>
    <row r="345" spans="14:33" x14ac:dyDescent="0.25">
      <c r="N345" s="7">
        <f t="shared" si="88"/>
        <v>34.000000000000213</v>
      </c>
      <c r="O345" s="19">
        <f t="shared" si="89"/>
        <v>269.7473550833098</v>
      </c>
      <c r="P345" s="2">
        <f t="shared" si="90"/>
        <v>81.726603778320253</v>
      </c>
      <c r="Q345" s="2">
        <f t="shared" si="91"/>
        <v>648.52604113836969</v>
      </c>
      <c r="R345">
        <f t="shared" si="80"/>
        <v>999.99999999999977</v>
      </c>
      <c r="T345" s="2">
        <f t="shared" si="81"/>
        <v>0.88182140836574097</v>
      </c>
      <c r="U345" s="8">
        <f t="shared" si="82"/>
        <v>1.6345320755664052</v>
      </c>
      <c r="X345" s="7">
        <f t="shared" si="92"/>
        <v>34.000000000000213</v>
      </c>
      <c r="Y345">
        <f t="shared" ca="1" si="93"/>
        <v>279</v>
      </c>
      <c r="Z345">
        <f t="shared" ca="1" si="94"/>
        <v>91</v>
      </c>
      <c r="AA345">
        <f t="shared" ca="1" si="95"/>
        <v>630</v>
      </c>
      <c r="AB345">
        <f t="shared" ca="1" si="83"/>
        <v>1000</v>
      </c>
      <c r="AD345">
        <f t="shared" ca="1" si="84"/>
        <v>0</v>
      </c>
      <c r="AE345">
        <f t="shared" ca="1" si="85"/>
        <v>0</v>
      </c>
      <c r="AF345" s="2">
        <f t="shared" ca="1" si="86"/>
        <v>3.6400000000000004E-3</v>
      </c>
      <c r="AG345" s="14">
        <f t="shared" si="87"/>
        <v>2.0000000000000004E-2</v>
      </c>
    </row>
    <row r="346" spans="14:33" x14ac:dyDescent="0.25">
      <c r="N346" s="7">
        <f t="shared" si="88"/>
        <v>34.100000000000215</v>
      </c>
      <c r="O346" s="19">
        <f t="shared" si="89"/>
        <v>268.86553367494406</v>
      </c>
      <c r="P346" s="2">
        <f t="shared" si="90"/>
        <v>80.97389311111958</v>
      </c>
      <c r="Q346" s="2">
        <f t="shared" si="91"/>
        <v>650.16057321393612</v>
      </c>
      <c r="R346">
        <f t="shared" si="80"/>
        <v>999.99999999999977</v>
      </c>
      <c r="T346" s="2">
        <f t="shared" si="81"/>
        <v>0.8708435594023618</v>
      </c>
      <c r="U346" s="8">
        <f t="shared" si="82"/>
        <v>1.619477862222392</v>
      </c>
      <c r="X346" s="7">
        <f t="shared" si="92"/>
        <v>34.100000000000215</v>
      </c>
      <c r="Y346">
        <f t="shared" ca="1" si="93"/>
        <v>279</v>
      </c>
      <c r="Z346">
        <f t="shared" ca="1" si="94"/>
        <v>91</v>
      </c>
      <c r="AA346">
        <f t="shared" ca="1" si="95"/>
        <v>630</v>
      </c>
      <c r="AB346">
        <f t="shared" ca="1" si="83"/>
        <v>1000</v>
      </c>
      <c r="AD346">
        <f t="shared" ca="1" si="84"/>
        <v>1</v>
      </c>
      <c r="AE346">
        <f t="shared" ca="1" si="85"/>
        <v>3</v>
      </c>
      <c r="AF346" s="2">
        <f t="shared" ca="1" si="86"/>
        <v>3.6400000000000004E-3</v>
      </c>
      <c r="AG346" s="14">
        <f t="shared" si="87"/>
        <v>2.0000000000000004E-2</v>
      </c>
    </row>
    <row r="347" spans="14:33" x14ac:dyDescent="0.25">
      <c r="N347" s="7">
        <f t="shared" si="88"/>
        <v>34.200000000000216</v>
      </c>
      <c r="O347" s="19">
        <f t="shared" si="89"/>
        <v>267.99469011554169</v>
      </c>
      <c r="P347" s="2">
        <f t="shared" si="90"/>
        <v>80.225258808299543</v>
      </c>
      <c r="Q347" s="2">
        <f t="shared" si="91"/>
        <v>651.78005107615854</v>
      </c>
      <c r="R347">
        <f t="shared" si="80"/>
        <v>999.99999999999977</v>
      </c>
      <c r="T347" s="2">
        <f t="shared" si="81"/>
        <v>0.85999773495077481</v>
      </c>
      <c r="U347" s="8">
        <f t="shared" si="82"/>
        <v>1.604505176165991</v>
      </c>
      <c r="X347" s="7">
        <f t="shared" si="92"/>
        <v>34.200000000000216</v>
      </c>
      <c r="Y347">
        <f t="shared" ca="1" si="93"/>
        <v>278</v>
      </c>
      <c r="Z347">
        <f t="shared" ca="1" si="94"/>
        <v>89</v>
      </c>
      <c r="AA347">
        <f t="shared" ca="1" si="95"/>
        <v>633</v>
      </c>
      <c r="AB347">
        <f t="shared" ca="1" si="83"/>
        <v>1000</v>
      </c>
      <c r="AD347">
        <f t="shared" ca="1" si="84"/>
        <v>0</v>
      </c>
      <c r="AE347">
        <f t="shared" ca="1" si="85"/>
        <v>2</v>
      </c>
      <c r="AF347" s="2">
        <f t="shared" ca="1" si="86"/>
        <v>3.5600000000000002E-3</v>
      </c>
      <c r="AG347" s="14">
        <f t="shared" si="87"/>
        <v>2.0000000000000004E-2</v>
      </c>
    </row>
    <row r="348" spans="14:33" x14ac:dyDescent="0.25">
      <c r="N348" s="7">
        <f t="shared" si="88"/>
        <v>34.300000000000217</v>
      </c>
      <c r="O348" s="19">
        <f t="shared" si="89"/>
        <v>267.13469238059093</v>
      </c>
      <c r="P348" s="2">
        <f t="shared" si="90"/>
        <v>79.480751367084338</v>
      </c>
      <c r="Q348" s="2">
        <f t="shared" si="91"/>
        <v>653.3845562523245</v>
      </c>
      <c r="R348">
        <f t="shared" si="80"/>
        <v>999.99999999999977</v>
      </c>
      <c r="T348" s="2">
        <f t="shared" si="81"/>
        <v>0.84928264266497233</v>
      </c>
      <c r="U348" s="8">
        <f t="shared" si="82"/>
        <v>1.5896150273416869</v>
      </c>
      <c r="X348" s="7">
        <f t="shared" si="92"/>
        <v>34.300000000000217</v>
      </c>
      <c r="Y348">
        <f t="shared" ca="1" si="93"/>
        <v>278</v>
      </c>
      <c r="Z348">
        <f t="shared" ca="1" si="94"/>
        <v>87</v>
      </c>
      <c r="AA348">
        <f t="shared" ca="1" si="95"/>
        <v>635</v>
      </c>
      <c r="AB348">
        <f t="shared" ca="1" si="83"/>
        <v>1000</v>
      </c>
      <c r="AD348">
        <f t="shared" ca="1" si="84"/>
        <v>0</v>
      </c>
      <c r="AE348">
        <f t="shared" ca="1" si="85"/>
        <v>2</v>
      </c>
      <c r="AF348" s="2">
        <f t="shared" ca="1" si="86"/>
        <v>3.4800000000000005E-3</v>
      </c>
      <c r="AG348" s="14">
        <f t="shared" si="87"/>
        <v>2.0000000000000004E-2</v>
      </c>
    </row>
    <row r="349" spans="14:33" x14ac:dyDescent="0.25">
      <c r="N349" s="7">
        <f t="shared" si="88"/>
        <v>34.400000000000219</v>
      </c>
      <c r="O349" s="19">
        <f t="shared" si="89"/>
        <v>266.28540973792599</v>
      </c>
      <c r="P349" s="2">
        <f t="shared" si="90"/>
        <v>78.740418982407618</v>
      </c>
      <c r="Q349" s="2">
        <f t="shared" si="91"/>
        <v>654.97417127966617</v>
      </c>
      <c r="R349">
        <f t="shared" si="80"/>
        <v>999.99999999999977</v>
      </c>
      <c r="T349" s="2">
        <f t="shared" si="81"/>
        <v>0.83869698926665515</v>
      </c>
      <c r="U349" s="8">
        <f t="shared" si="82"/>
        <v>1.5748083796481525</v>
      </c>
      <c r="X349" s="7">
        <f t="shared" si="92"/>
        <v>34.400000000000219</v>
      </c>
      <c r="Y349">
        <f t="shared" ca="1" si="93"/>
        <v>278</v>
      </c>
      <c r="Z349">
        <f t="shared" ca="1" si="94"/>
        <v>85</v>
      </c>
      <c r="AA349">
        <f t="shared" ca="1" si="95"/>
        <v>637</v>
      </c>
      <c r="AB349">
        <f t="shared" ca="1" si="83"/>
        <v>1000</v>
      </c>
      <c r="AD349">
        <f t="shared" ca="1" si="84"/>
        <v>0</v>
      </c>
      <c r="AE349">
        <f t="shared" ca="1" si="85"/>
        <v>3</v>
      </c>
      <c r="AF349" s="2">
        <f t="shared" ca="1" si="86"/>
        <v>3.4000000000000002E-3</v>
      </c>
      <c r="AG349" s="14">
        <f t="shared" si="87"/>
        <v>2.0000000000000004E-2</v>
      </c>
    </row>
    <row r="350" spans="14:33" x14ac:dyDescent="0.25">
      <c r="N350" s="7">
        <f t="shared" si="88"/>
        <v>34.50000000000022</v>
      </c>
      <c r="O350" s="19">
        <f t="shared" si="89"/>
        <v>265.44671274865931</v>
      </c>
      <c r="P350" s="2">
        <f t="shared" si="90"/>
        <v>78.004307592026123</v>
      </c>
      <c r="Q350" s="2">
        <f t="shared" si="91"/>
        <v>656.54897965931434</v>
      </c>
      <c r="R350">
        <f t="shared" si="80"/>
        <v>999.99999999999977</v>
      </c>
      <c r="T350" s="2">
        <f t="shared" si="81"/>
        <v>0.82823948122154489</v>
      </c>
      <c r="U350" s="8">
        <f t="shared" si="82"/>
        <v>1.5600861518405225</v>
      </c>
      <c r="X350" s="7">
        <f t="shared" si="92"/>
        <v>34.50000000000022</v>
      </c>
      <c r="Y350">
        <f t="shared" ca="1" si="93"/>
        <v>278</v>
      </c>
      <c r="Z350">
        <f t="shared" ca="1" si="94"/>
        <v>82</v>
      </c>
      <c r="AA350">
        <f t="shared" ca="1" si="95"/>
        <v>640</v>
      </c>
      <c r="AB350">
        <f t="shared" ca="1" si="83"/>
        <v>1000</v>
      </c>
      <c r="AD350">
        <f t="shared" ca="1" si="84"/>
        <v>2</v>
      </c>
      <c r="AE350">
        <f t="shared" ca="1" si="85"/>
        <v>1</v>
      </c>
      <c r="AF350" s="2">
        <f t="shared" ca="1" si="86"/>
        <v>3.2800000000000004E-3</v>
      </c>
      <c r="AG350" s="14">
        <f t="shared" si="87"/>
        <v>2.0000000000000004E-2</v>
      </c>
    </row>
    <row r="351" spans="14:33" x14ac:dyDescent="0.25">
      <c r="N351" s="7">
        <f t="shared" si="88"/>
        <v>34.600000000000222</v>
      </c>
      <c r="O351" s="19">
        <f t="shared" si="89"/>
        <v>264.61847326743776</v>
      </c>
      <c r="P351" s="2">
        <f t="shared" si="90"/>
        <v>77.272460921407145</v>
      </c>
      <c r="Q351" s="2">
        <f t="shared" si="91"/>
        <v>658.10906581115489</v>
      </c>
      <c r="R351">
        <f t="shared" si="80"/>
        <v>999.99999999999977</v>
      </c>
      <c r="T351" s="2">
        <f t="shared" si="81"/>
        <v>0.81790882538562037</v>
      </c>
      <c r="U351" s="8">
        <f t="shared" si="82"/>
        <v>1.545449218428143</v>
      </c>
      <c r="X351" s="7">
        <f t="shared" si="92"/>
        <v>34.600000000000222</v>
      </c>
      <c r="Y351">
        <f t="shared" ca="1" si="93"/>
        <v>276</v>
      </c>
      <c r="Z351">
        <f t="shared" ca="1" si="94"/>
        <v>83</v>
      </c>
      <c r="AA351">
        <f t="shared" ca="1" si="95"/>
        <v>641</v>
      </c>
      <c r="AB351">
        <f t="shared" ca="1" si="83"/>
        <v>1000</v>
      </c>
      <c r="AD351">
        <f t="shared" ca="1" si="84"/>
        <v>0</v>
      </c>
      <c r="AE351">
        <f t="shared" ca="1" si="85"/>
        <v>1</v>
      </c>
      <c r="AF351" s="2">
        <f t="shared" ca="1" si="86"/>
        <v>3.32E-3</v>
      </c>
      <c r="AG351" s="14">
        <f t="shared" si="87"/>
        <v>2.0000000000000004E-2</v>
      </c>
    </row>
    <row r="352" spans="14:33" x14ac:dyDescent="0.25">
      <c r="N352" s="7">
        <f t="shared" si="88"/>
        <v>34.700000000000223</v>
      </c>
      <c r="O352" s="19">
        <f t="shared" si="89"/>
        <v>263.80056444205212</v>
      </c>
      <c r="P352" s="2">
        <f t="shared" si="90"/>
        <v>76.544920528364614</v>
      </c>
      <c r="Q352" s="2">
        <f t="shared" si="91"/>
        <v>659.65451502958308</v>
      </c>
      <c r="R352">
        <f t="shared" si="80"/>
        <v>999.99999999999977</v>
      </c>
      <c r="T352" s="2">
        <f t="shared" si="81"/>
        <v>0.80770372962218451</v>
      </c>
      <c r="U352" s="8">
        <f t="shared" si="82"/>
        <v>1.5308984105672925</v>
      </c>
      <c r="X352" s="7">
        <f t="shared" si="92"/>
        <v>34.700000000000223</v>
      </c>
      <c r="Y352">
        <f t="shared" ca="1" si="93"/>
        <v>276</v>
      </c>
      <c r="Z352">
        <f t="shared" ca="1" si="94"/>
        <v>82</v>
      </c>
      <c r="AA352">
        <f t="shared" ca="1" si="95"/>
        <v>642</v>
      </c>
      <c r="AB352">
        <f t="shared" ca="1" si="83"/>
        <v>1000</v>
      </c>
      <c r="AD352">
        <f t="shared" ca="1" si="84"/>
        <v>0</v>
      </c>
      <c r="AE352">
        <f t="shared" ca="1" si="85"/>
        <v>3</v>
      </c>
      <c r="AF352" s="2">
        <f t="shared" ca="1" si="86"/>
        <v>3.2800000000000004E-3</v>
      </c>
      <c r="AG352" s="14">
        <f t="shared" si="87"/>
        <v>2.0000000000000004E-2</v>
      </c>
    </row>
    <row r="353" spans="14:33" x14ac:dyDescent="0.25">
      <c r="N353" s="7">
        <f t="shared" si="88"/>
        <v>34.800000000000225</v>
      </c>
      <c r="O353" s="19">
        <f t="shared" si="89"/>
        <v>262.99286071242994</v>
      </c>
      <c r="P353" s="2">
        <f t="shared" si="90"/>
        <v>75.821725847419515</v>
      </c>
      <c r="Q353" s="2">
        <f t="shared" si="91"/>
        <v>661.18541344015034</v>
      </c>
      <c r="R353">
        <f t="shared" si="80"/>
        <v>999.99999999999977</v>
      </c>
      <c r="T353" s="2">
        <f t="shared" si="81"/>
        <v>0.79762290339065811</v>
      </c>
      <c r="U353" s="8">
        <f t="shared" si="82"/>
        <v>1.5164345169483904</v>
      </c>
      <c r="X353" s="7">
        <f t="shared" si="92"/>
        <v>34.800000000000225</v>
      </c>
      <c r="Y353">
        <f t="shared" ca="1" si="93"/>
        <v>276</v>
      </c>
      <c r="Z353">
        <f t="shared" ca="1" si="94"/>
        <v>79</v>
      </c>
      <c r="AA353">
        <f t="shared" ca="1" si="95"/>
        <v>645</v>
      </c>
      <c r="AB353">
        <f t="shared" ca="1" si="83"/>
        <v>1000</v>
      </c>
      <c r="AD353">
        <f t="shared" ca="1" si="84"/>
        <v>1</v>
      </c>
      <c r="AE353">
        <f t="shared" ca="1" si="85"/>
        <v>1</v>
      </c>
      <c r="AF353" s="2">
        <f t="shared" ca="1" si="86"/>
        <v>3.1600000000000005E-3</v>
      </c>
      <c r="AG353" s="14">
        <f t="shared" si="87"/>
        <v>2.0000000000000004E-2</v>
      </c>
    </row>
    <row r="354" spans="14:33" x14ac:dyDescent="0.25">
      <c r="N354" s="7">
        <f t="shared" si="88"/>
        <v>34.900000000000226</v>
      </c>
      <c r="O354" s="19">
        <f t="shared" si="89"/>
        <v>262.19523780903927</v>
      </c>
      <c r="P354" s="2">
        <f t="shared" si="90"/>
        <v>75.102914233861782</v>
      </c>
      <c r="Q354" s="2">
        <f t="shared" si="91"/>
        <v>662.70184795709872</v>
      </c>
      <c r="R354">
        <f t="shared" si="80"/>
        <v>999.99999999999977</v>
      </c>
      <c r="T354" s="2">
        <f t="shared" si="81"/>
        <v>0.78766505830797084</v>
      </c>
      <c r="U354" s="8">
        <f t="shared" si="82"/>
        <v>1.5020582846772357</v>
      </c>
      <c r="X354" s="7">
        <f t="shared" si="92"/>
        <v>34.900000000000226</v>
      </c>
      <c r="Y354">
        <f t="shared" ca="1" si="93"/>
        <v>275</v>
      </c>
      <c r="Z354">
        <f t="shared" ca="1" si="94"/>
        <v>79</v>
      </c>
      <c r="AA354">
        <f t="shared" ca="1" si="95"/>
        <v>646</v>
      </c>
      <c r="AB354">
        <f t="shared" ca="1" si="83"/>
        <v>1000</v>
      </c>
      <c r="AD354">
        <f t="shared" ca="1" si="84"/>
        <v>1</v>
      </c>
      <c r="AE354">
        <f t="shared" ca="1" si="85"/>
        <v>3</v>
      </c>
      <c r="AF354" s="2">
        <f t="shared" ca="1" si="86"/>
        <v>3.1600000000000005E-3</v>
      </c>
      <c r="AG354" s="14">
        <f t="shared" si="87"/>
        <v>2.0000000000000004E-2</v>
      </c>
    </row>
    <row r="355" spans="14:33" x14ac:dyDescent="0.25">
      <c r="N355" s="7">
        <f t="shared" si="88"/>
        <v>35.000000000000227</v>
      </c>
      <c r="O355" s="19">
        <f t="shared" si="89"/>
        <v>261.40757275073128</v>
      </c>
      <c r="P355" s="2">
        <f t="shared" si="90"/>
        <v>74.388521007492514</v>
      </c>
      <c r="Q355" s="2">
        <f t="shared" si="91"/>
        <v>664.20390624177594</v>
      </c>
      <c r="R355">
        <f t="shared" si="80"/>
        <v>999.99999999999977</v>
      </c>
      <c r="T355" s="2">
        <f t="shared" si="81"/>
        <v>0.77782890868341614</v>
      </c>
      <c r="U355" s="8">
        <f t="shared" si="82"/>
        <v>1.4877704201498503</v>
      </c>
      <c r="X355" s="7">
        <f t="shared" si="92"/>
        <v>35.000000000000227</v>
      </c>
      <c r="Y355">
        <f t="shared" ca="1" si="93"/>
        <v>274</v>
      </c>
      <c r="Z355">
        <f t="shared" ca="1" si="94"/>
        <v>77</v>
      </c>
      <c r="AA355">
        <f t="shared" ca="1" si="95"/>
        <v>649</v>
      </c>
      <c r="AB355">
        <f t="shared" ca="1" si="83"/>
        <v>1000</v>
      </c>
      <c r="AD355">
        <f t="shared" ca="1" si="84"/>
        <v>0</v>
      </c>
      <c r="AE355">
        <f t="shared" ca="1" si="85"/>
        <v>2</v>
      </c>
      <c r="AF355" s="2">
        <f t="shared" ca="1" si="86"/>
        <v>3.0800000000000003E-3</v>
      </c>
      <c r="AG355" s="14">
        <f t="shared" si="87"/>
        <v>2.0000000000000004E-2</v>
      </c>
    </row>
    <row r="356" spans="14:33" x14ac:dyDescent="0.25">
      <c r="N356" s="7">
        <f t="shared" si="88"/>
        <v>35.100000000000229</v>
      </c>
      <c r="O356" s="19">
        <f t="shared" si="89"/>
        <v>260.62974384204784</v>
      </c>
      <c r="P356" s="2">
        <f t="shared" si="90"/>
        <v>73.678579496026089</v>
      </c>
      <c r="Q356" s="2">
        <f t="shared" si="91"/>
        <v>665.69167666192584</v>
      </c>
      <c r="R356">
        <f t="shared" si="80"/>
        <v>999.99999999999977</v>
      </c>
      <c r="T356" s="2">
        <f t="shared" si="81"/>
        <v>0.7681131720278096</v>
      </c>
      <c r="U356" s="8">
        <f t="shared" si="82"/>
        <v>1.473571589920522</v>
      </c>
      <c r="X356" s="7">
        <f t="shared" si="92"/>
        <v>35.100000000000229</v>
      </c>
      <c r="Y356">
        <f t="shared" ca="1" si="93"/>
        <v>274</v>
      </c>
      <c r="Z356">
        <f t="shared" ca="1" si="94"/>
        <v>75</v>
      </c>
      <c r="AA356">
        <f t="shared" ca="1" si="95"/>
        <v>651</v>
      </c>
      <c r="AB356">
        <f t="shared" ca="1" si="83"/>
        <v>1000</v>
      </c>
      <c r="AD356">
        <f t="shared" ca="1" si="84"/>
        <v>1</v>
      </c>
      <c r="AE356">
        <f t="shared" ca="1" si="85"/>
        <v>3</v>
      </c>
      <c r="AF356" s="2">
        <f t="shared" ca="1" si="86"/>
        <v>3.0000000000000001E-3</v>
      </c>
      <c r="AG356" s="14">
        <f t="shared" si="87"/>
        <v>2.0000000000000004E-2</v>
      </c>
    </row>
    <row r="357" spans="14:33" x14ac:dyDescent="0.25">
      <c r="N357" s="7">
        <f t="shared" si="88"/>
        <v>35.20000000000023</v>
      </c>
      <c r="O357" s="19">
        <f t="shared" si="89"/>
        <v>259.86163067002002</v>
      </c>
      <c r="P357" s="2">
        <f t="shared" si="90"/>
        <v>72.973121078133374</v>
      </c>
      <c r="Q357" s="2">
        <f t="shared" si="91"/>
        <v>667.16524825184638</v>
      </c>
      <c r="R357">
        <f t="shared" si="80"/>
        <v>999.99999999999977</v>
      </c>
      <c r="T357" s="2">
        <f t="shared" si="81"/>
        <v>0.75851656953778201</v>
      </c>
      <c r="U357" s="8">
        <f t="shared" si="82"/>
        <v>1.4594624215626677</v>
      </c>
      <c r="X357" s="7">
        <f t="shared" si="92"/>
        <v>35.20000000000023</v>
      </c>
      <c r="Y357">
        <f t="shared" ca="1" si="93"/>
        <v>273</v>
      </c>
      <c r="Z357">
        <f t="shared" ca="1" si="94"/>
        <v>73</v>
      </c>
      <c r="AA357">
        <f t="shared" ca="1" si="95"/>
        <v>654</v>
      </c>
      <c r="AB357">
        <f t="shared" ca="1" si="83"/>
        <v>1000</v>
      </c>
      <c r="AD357">
        <f t="shared" ca="1" si="84"/>
        <v>1</v>
      </c>
      <c r="AE357">
        <f t="shared" ca="1" si="85"/>
        <v>1</v>
      </c>
      <c r="AF357" s="2">
        <f t="shared" ca="1" si="86"/>
        <v>2.9200000000000007E-3</v>
      </c>
      <c r="AG357" s="14">
        <f t="shared" si="87"/>
        <v>2.0000000000000004E-2</v>
      </c>
    </row>
    <row r="358" spans="14:33" x14ac:dyDescent="0.25">
      <c r="N358" s="7">
        <f t="shared" si="88"/>
        <v>35.300000000000232</v>
      </c>
      <c r="O358" s="19">
        <f t="shared" si="89"/>
        <v>259.10311410048223</v>
      </c>
      <c r="P358" s="2">
        <f t="shared" si="90"/>
        <v>72.272175226108487</v>
      </c>
      <c r="Q358" s="2">
        <f t="shared" si="91"/>
        <v>668.62471067340903</v>
      </c>
      <c r="R358">
        <f t="shared" si="80"/>
        <v>999.99999999999977</v>
      </c>
      <c r="T358" s="2">
        <f t="shared" si="81"/>
        <v>0.74903782655601736</v>
      </c>
      <c r="U358" s="8">
        <f t="shared" si="82"/>
        <v>1.4454435045221699</v>
      </c>
      <c r="X358" s="7">
        <f t="shared" si="92"/>
        <v>35.300000000000232</v>
      </c>
      <c r="Y358">
        <f t="shared" ca="1" si="93"/>
        <v>272</v>
      </c>
      <c r="Z358">
        <f t="shared" ca="1" si="94"/>
        <v>73</v>
      </c>
      <c r="AA358">
        <f t="shared" ca="1" si="95"/>
        <v>655</v>
      </c>
      <c r="AB358">
        <f t="shared" ca="1" si="83"/>
        <v>1000</v>
      </c>
      <c r="AD358">
        <f t="shared" ca="1" si="84"/>
        <v>0</v>
      </c>
      <c r="AE358">
        <f t="shared" ca="1" si="85"/>
        <v>1</v>
      </c>
      <c r="AF358" s="2">
        <f t="shared" ca="1" si="86"/>
        <v>2.9200000000000007E-3</v>
      </c>
      <c r="AG358" s="14">
        <f t="shared" si="87"/>
        <v>2.0000000000000004E-2</v>
      </c>
    </row>
    <row r="359" spans="14:33" x14ac:dyDescent="0.25">
      <c r="N359" s="7">
        <f t="shared" si="88"/>
        <v>35.400000000000233</v>
      </c>
      <c r="O359" s="19">
        <f t="shared" si="89"/>
        <v>258.35407627392624</v>
      </c>
      <c r="P359" s="2">
        <f t="shared" si="90"/>
        <v>71.575769548142333</v>
      </c>
      <c r="Q359" s="2">
        <f t="shared" si="91"/>
        <v>670.07015417793116</v>
      </c>
      <c r="R359">
        <f t="shared" si="80"/>
        <v>999.99999999999977</v>
      </c>
      <c r="T359" s="2">
        <f t="shared" si="81"/>
        <v>0.73967567300822923</v>
      </c>
      <c r="U359" s="8">
        <f t="shared" si="82"/>
        <v>1.4315153909628469</v>
      </c>
      <c r="X359" s="7">
        <f t="shared" si="92"/>
        <v>35.400000000000233</v>
      </c>
      <c r="Y359">
        <f t="shared" ca="1" si="93"/>
        <v>272</v>
      </c>
      <c r="Z359">
        <f t="shared" ca="1" si="94"/>
        <v>72</v>
      </c>
      <c r="AA359">
        <f t="shared" ca="1" si="95"/>
        <v>656</v>
      </c>
      <c r="AB359">
        <f t="shared" ca="1" si="83"/>
        <v>1000</v>
      </c>
      <c r="AD359">
        <f t="shared" ca="1" si="84"/>
        <v>0</v>
      </c>
      <c r="AE359">
        <f t="shared" ca="1" si="85"/>
        <v>1</v>
      </c>
      <c r="AF359" s="2">
        <f t="shared" ca="1" si="86"/>
        <v>2.8800000000000002E-3</v>
      </c>
      <c r="AG359" s="14">
        <f t="shared" si="87"/>
        <v>2.0000000000000004E-2</v>
      </c>
    </row>
    <row r="360" spans="14:33" x14ac:dyDescent="0.25">
      <c r="N360" s="7">
        <f t="shared" si="88"/>
        <v>35.500000000000234</v>
      </c>
      <c r="O360" s="19">
        <f t="shared" si="89"/>
        <v>257.61440060091803</v>
      </c>
      <c r="P360" s="2">
        <f t="shared" si="90"/>
        <v>70.883929830187725</v>
      </c>
      <c r="Q360" s="2">
        <f t="shared" si="91"/>
        <v>671.50166956889404</v>
      </c>
      <c r="R360">
        <f t="shared" si="80"/>
        <v>999.99999999999977</v>
      </c>
      <c r="T360" s="2">
        <f t="shared" si="81"/>
        <v>0.73042884381765394</v>
      </c>
      <c r="U360" s="8">
        <f t="shared" si="82"/>
        <v>1.4176785966037546</v>
      </c>
      <c r="X360" s="7">
        <f t="shared" si="92"/>
        <v>35.500000000000234</v>
      </c>
      <c r="Y360">
        <f t="shared" ca="1" si="93"/>
        <v>272</v>
      </c>
      <c r="Z360">
        <f t="shared" ca="1" si="94"/>
        <v>71</v>
      </c>
      <c r="AA360">
        <f t="shared" ca="1" si="95"/>
        <v>657</v>
      </c>
      <c r="AB360">
        <f t="shared" ca="1" si="83"/>
        <v>1000</v>
      </c>
      <c r="AD360">
        <f t="shared" ca="1" si="84"/>
        <v>0</v>
      </c>
      <c r="AE360">
        <f t="shared" ca="1" si="85"/>
        <v>2</v>
      </c>
      <c r="AF360" s="2">
        <f t="shared" ca="1" si="86"/>
        <v>2.8400000000000005E-3</v>
      </c>
      <c r="AG360" s="14">
        <f t="shared" si="87"/>
        <v>2.0000000000000004E-2</v>
      </c>
    </row>
    <row r="361" spans="14:33" x14ac:dyDescent="0.25">
      <c r="N361" s="7">
        <f t="shared" si="88"/>
        <v>35.600000000000236</v>
      </c>
      <c r="O361" s="19">
        <f t="shared" si="89"/>
        <v>256.88397175710037</v>
      </c>
      <c r="P361" s="2">
        <f t="shared" si="90"/>
        <v>70.196680077401624</v>
      </c>
      <c r="Q361" s="2">
        <f t="shared" si="91"/>
        <v>672.91934816549781</v>
      </c>
      <c r="R361">
        <f t="shared" si="80"/>
        <v>999.99999999999977</v>
      </c>
      <c r="T361" s="2">
        <f t="shared" si="81"/>
        <v>0.72129607929781803</v>
      </c>
      <c r="U361" s="8">
        <f t="shared" si="82"/>
        <v>1.4039336015480326</v>
      </c>
      <c r="X361" s="7">
        <f t="shared" si="92"/>
        <v>35.600000000000236</v>
      </c>
      <c r="Y361">
        <f t="shared" ca="1" si="93"/>
        <v>272</v>
      </c>
      <c r="Z361">
        <f t="shared" ca="1" si="94"/>
        <v>69</v>
      </c>
      <c r="AA361">
        <f t="shared" ca="1" si="95"/>
        <v>659</v>
      </c>
      <c r="AB361">
        <f t="shared" ca="1" si="83"/>
        <v>1000</v>
      </c>
      <c r="AD361">
        <f t="shared" ca="1" si="84"/>
        <v>0</v>
      </c>
      <c r="AE361">
        <f t="shared" ca="1" si="85"/>
        <v>1</v>
      </c>
      <c r="AF361" s="2">
        <f t="shared" ca="1" si="86"/>
        <v>2.7600000000000003E-3</v>
      </c>
      <c r="AG361" s="14">
        <f t="shared" si="87"/>
        <v>2.0000000000000004E-2</v>
      </c>
    </row>
    <row r="362" spans="14:33" x14ac:dyDescent="0.25">
      <c r="N362" s="7">
        <f t="shared" si="88"/>
        <v>35.700000000000237</v>
      </c>
      <c r="O362" s="19">
        <f t="shared" si="89"/>
        <v>256.16267567780255</v>
      </c>
      <c r="P362" s="2">
        <f t="shared" si="90"/>
        <v>69.514042555151406</v>
      </c>
      <c r="Q362" s="2">
        <f t="shared" si="91"/>
        <v>674.32328176704584</v>
      </c>
      <c r="R362">
        <f t="shared" si="80"/>
        <v>999.99999999999977</v>
      </c>
      <c r="T362" s="2">
        <f t="shared" si="81"/>
        <v>0.71227612552432862</v>
      </c>
      <c r="U362" s="8">
        <f t="shared" si="82"/>
        <v>1.3902808511030282</v>
      </c>
      <c r="X362" s="7">
        <f t="shared" si="92"/>
        <v>35.700000000000237</v>
      </c>
      <c r="Y362">
        <f t="shared" ca="1" si="93"/>
        <v>272</v>
      </c>
      <c r="Z362">
        <f t="shared" ca="1" si="94"/>
        <v>68</v>
      </c>
      <c r="AA362">
        <f t="shared" ca="1" si="95"/>
        <v>660</v>
      </c>
      <c r="AB362">
        <f t="shared" ca="1" si="83"/>
        <v>1000</v>
      </c>
      <c r="AD362">
        <f t="shared" ca="1" si="84"/>
        <v>1</v>
      </c>
      <c r="AE362">
        <f t="shared" ca="1" si="85"/>
        <v>3</v>
      </c>
      <c r="AF362" s="2">
        <f t="shared" ca="1" si="86"/>
        <v>2.7200000000000002E-3</v>
      </c>
      <c r="AG362" s="14">
        <f t="shared" si="87"/>
        <v>2.0000000000000004E-2</v>
      </c>
    </row>
    <row r="363" spans="14:33" x14ac:dyDescent="0.25">
      <c r="N363" s="7">
        <f t="shared" si="88"/>
        <v>35.800000000000239</v>
      </c>
      <c r="O363" s="19">
        <f t="shared" si="89"/>
        <v>255.45039955227821</v>
      </c>
      <c r="P363" s="2">
        <f t="shared" si="90"/>
        <v>68.836037829572703</v>
      </c>
      <c r="Q363" s="2">
        <f t="shared" si="91"/>
        <v>675.7135626181489</v>
      </c>
      <c r="R363">
        <f t="shared" si="80"/>
        <v>999.99999999999977</v>
      </c>
      <c r="T363" s="2">
        <f t="shared" si="81"/>
        <v>0.70336773468640357</v>
      </c>
      <c r="U363" s="8">
        <f t="shared" si="82"/>
        <v>1.3767207565914541</v>
      </c>
      <c r="X363" s="7">
        <f t="shared" si="92"/>
        <v>35.800000000000239</v>
      </c>
      <c r="Y363">
        <f t="shared" ca="1" si="93"/>
        <v>271</v>
      </c>
      <c r="Z363">
        <f t="shared" ca="1" si="94"/>
        <v>66</v>
      </c>
      <c r="AA363">
        <f t="shared" ca="1" si="95"/>
        <v>663</v>
      </c>
      <c r="AB363">
        <f t="shared" ca="1" si="83"/>
        <v>1000</v>
      </c>
      <c r="AD363">
        <f t="shared" ca="1" si="84"/>
        <v>0</v>
      </c>
      <c r="AE363">
        <f t="shared" ca="1" si="85"/>
        <v>1</v>
      </c>
      <c r="AF363" s="2">
        <f t="shared" ca="1" si="86"/>
        <v>2.6400000000000004E-3</v>
      </c>
      <c r="AG363" s="14">
        <f t="shared" si="87"/>
        <v>2.0000000000000004E-2</v>
      </c>
    </row>
    <row r="364" spans="14:33" x14ac:dyDescent="0.25">
      <c r="N364" s="7">
        <f t="shared" si="88"/>
        <v>35.90000000000024</v>
      </c>
      <c r="O364" s="19">
        <f t="shared" si="89"/>
        <v>254.74703181759182</v>
      </c>
      <c r="P364" s="2">
        <f t="shared" si="90"/>
        <v>68.162684807667659</v>
      </c>
      <c r="Q364" s="2">
        <f t="shared" si="91"/>
        <v>677.09028337474035</v>
      </c>
      <c r="R364">
        <f t="shared" si="80"/>
        <v>999.99999999999977</v>
      </c>
      <c r="T364" s="2">
        <f t="shared" si="81"/>
        <v>0.69456966541885601</v>
      </c>
      <c r="U364" s="8">
        <f t="shared" si="82"/>
        <v>1.3632536961533532</v>
      </c>
      <c r="X364" s="7">
        <f t="shared" si="92"/>
        <v>35.90000000000024</v>
      </c>
      <c r="Y364">
        <f t="shared" ca="1" si="93"/>
        <v>271</v>
      </c>
      <c r="Z364">
        <f t="shared" ca="1" si="94"/>
        <v>65</v>
      </c>
      <c r="AA364">
        <f t="shared" ca="1" si="95"/>
        <v>664</v>
      </c>
      <c r="AB364">
        <f t="shared" ca="1" si="83"/>
        <v>1000</v>
      </c>
      <c r="AD364">
        <f t="shared" ca="1" si="84"/>
        <v>0</v>
      </c>
      <c r="AE364">
        <f t="shared" ca="1" si="85"/>
        <v>2</v>
      </c>
      <c r="AF364" s="2">
        <f t="shared" ca="1" si="86"/>
        <v>2.5999999999999999E-3</v>
      </c>
      <c r="AG364" s="14">
        <f t="shared" si="87"/>
        <v>2.0000000000000004E-2</v>
      </c>
    </row>
    <row r="365" spans="14:33" x14ac:dyDescent="0.25">
      <c r="N365" s="7">
        <f t="shared" si="88"/>
        <v>36.000000000000242</v>
      </c>
      <c r="O365" s="19">
        <f t="shared" si="89"/>
        <v>254.05246215217295</v>
      </c>
      <c r="P365" s="2">
        <f t="shared" si="90"/>
        <v>67.494000776933163</v>
      </c>
      <c r="Q365" s="2">
        <f t="shared" si="91"/>
        <v>678.45353707089373</v>
      </c>
      <c r="R365">
        <f t="shared" si="80"/>
        <v>999.99999999999977</v>
      </c>
      <c r="T365" s="2">
        <f t="shared" si="81"/>
        <v>0.68588068311522188</v>
      </c>
      <c r="U365" s="8">
        <f t="shared" si="82"/>
        <v>1.3498800155386634</v>
      </c>
      <c r="X365" s="7">
        <f t="shared" si="92"/>
        <v>36.000000000000242</v>
      </c>
      <c r="Y365">
        <f t="shared" ca="1" si="93"/>
        <v>271</v>
      </c>
      <c r="Z365">
        <f t="shared" ca="1" si="94"/>
        <v>63</v>
      </c>
      <c r="AA365">
        <f t="shared" ca="1" si="95"/>
        <v>666</v>
      </c>
      <c r="AB365">
        <f t="shared" ca="1" si="83"/>
        <v>1000</v>
      </c>
      <c r="AD365">
        <f t="shared" ca="1" si="84"/>
        <v>0</v>
      </c>
      <c r="AE365">
        <f t="shared" ca="1" si="85"/>
        <v>0</v>
      </c>
      <c r="AF365" s="2">
        <f t="shared" ca="1" si="86"/>
        <v>2.5200000000000005E-3</v>
      </c>
      <c r="AG365" s="14">
        <f t="shared" si="87"/>
        <v>2.0000000000000004E-2</v>
      </c>
    </row>
    <row r="366" spans="14:33" x14ac:dyDescent="0.25">
      <c r="N366" s="7">
        <f t="shared" si="88"/>
        <v>36.100000000000243</v>
      </c>
      <c r="O366" s="19">
        <f t="shared" si="89"/>
        <v>253.36658146905773</v>
      </c>
      <c r="P366" s="2">
        <f t="shared" si="90"/>
        <v>66.830001444509719</v>
      </c>
      <c r="Q366" s="2">
        <f t="shared" si="91"/>
        <v>679.80341708643243</v>
      </c>
      <c r="R366">
        <f t="shared" si="80"/>
        <v>999.99999999999989</v>
      </c>
      <c r="T366" s="2">
        <f t="shared" si="81"/>
        <v>0.67729956022270477</v>
      </c>
      <c r="U366" s="8">
        <f t="shared" si="82"/>
        <v>1.3366000288901945</v>
      </c>
      <c r="X366" s="7">
        <f t="shared" si="92"/>
        <v>36.100000000000243</v>
      </c>
      <c r="Y366">
        <f t="shared" ca="1" si="93"/>
        <v>271</v>
      </c>
      <c r="Z366">
        <f t="shared" ca="1" si="94"/>
        <v>63</v>
      </c>
      <c r="AA366">
        <f t="shared" ca="1" si="95"/>
        <v>666</v>
      </c>
      <c r="AB366">
        <f t="shared" ca="1" si="83"/>
        <v>1000</v>
      </c>
      <c r="AD366">
        <f t="shared" ca="1" si="84"/>
        <v>2</v>
      </c>
      <c r="AE366">
        <f t="shared" ca="1" si="85"/>
        <v>0</v>
      </c>
      <c r="AF366" s="2">
        <f t="shared" ca="1" si="86"/>
        <v>2.5200000000000005E-3</v>
      </c>
      <c r="AG366" s="14">
        <f t="shared" si="87"/>
        <v>2.0000000000000004E-2</v>
      </c>
    </row>
    <row r="367" spans="14:33" x14ac:dyDescent="0.25">
      <c r="N367" s="7">
        <f t="shared" si="88"/>
        <v>36.200000000000244</v>
      </c>
      <c r="O367" s="19">
        <f t="shared" si="89"/>
        <v>252.68928190883503</v>
      </c>
      <c r="P367" s="2">
        <f t="shared" si="90"/>
        <v>66.170700975842237</v>
      </c>
      <c r="Q367" s="2">
        <f t="shared" si="91"/>
        <v>681.14001711532262</v>
      </c>
      <c r="R367">
        <f t="shared" si="80"/>
        <v>999.99999999999989</v>
      </c>
      <c r="T367" s="2">
        <f t="shared" si="81"/>
        <v>0.66882507651959311</v>
      </c>
      <c r="U367" s="8">
        <f t="shared" si="82"/>
        <v>1.3234140195168449</v>
      </c>
      <c r="X367" s="7">
        <f t="shared" si="92"/>
        <v>36.200000000000244</v>
      </c>
      <c r="Y367">
        <f t="shared" ca="1" si="93"/>
        <v>269</v>
      </c>
      <c r="Z367">
        <f t="shared" ca="1" si="94"/>
        <v>65</v>
      </c>
      <c r="AA367">
        <f t="shared" ca="1" si="95"/>
        <v>666</v>
      </c>
      <c r="AB367">
        <f t="shared" ca="1" si="83"/>
        <v>1000</v>
      </c>
      <c r="AD367">
        <f t="shared" ca="1" si="84"/>
        <v>1</v>
      </c>
      <c r="AE367">
        <f t="shared" ca="1" si="85"/>
        <v>2</v>
      </c>
      <c r="AF367" s="2">
        <f t="shared" ca="1" si="86"/>
        <v>2.5999999999999999E-3</v>
      </c>
      <c r="AG367" s="14">
        <f t="shared" si="87"/>
        <v>2.0000000000000004E-2</v>
      </c>
    </row>
    <row r="368" spans="14:33" x14ac:dyDescent="0.25">
      <c r="N368" s="7">
        <f t="shared" si="88"/>
        <v>36.300000000000246</v>
      </c>
      <c r="O368" s="19">
        <f t="shared" si="89"/>
        <v>252.02045683231543</v>
      </c>
      <c r="P368" s="2">
        <f t="shared" si="90"/>
        <v>65.516112032844987</v>
      </c>
      <c r="Q368" s="2">
        <f t="shared" si="91"/>
        <v>682.46343113483942</v>
      </c>
      <c r="R368">
        <f t="shared" si="80"/>
        <v>999.99999999999977</v>
      </c>
      <c r="T368" s="2">
        <f t="shared" si="81"/>
        <v>0.66045601937579024</v>
      </c>
      <c r="U368" s="8">
        <f t="shared" si="82"/>
        <v>1.3103222406569</v>
      </c>
      <c r="X368" s="7">
        <f t="shared" si="92"/>
        <v>36.300000000000246</v>
      </c>
      <c r="Y368">
        <f t="shared" ca="1" si="93"/>
        <v>268</v>
      </c>
      <c r="Z368">
        <f t="shared" ca="1" si="94"/>
        <v>64</v>
      </c>
      <c r="AA368">
        <f t="shared" ca="1" si="95"/>
        <v>668</v>
      </c>
      <c r="AB368">
        <f t="shared" ca="1" si="83"/>
        <v>1000</v>
      </c>
      <c r="AD368">
        <f t="shared" ca="1" si="84"/>
        <v>0</v>
      </c>
      <c r="AE368">
        <f t="shared" ca="1" si="85"/>
        <v>2</v>
      </c>
      <c r="AF368" s="2">
        <f t="shared" ca="1" si="86"/>
        <v>2.5600000000000002E-3</v>
      </c>
      <c r="AG368" s="14">
        <f t="shared" si="87"/>
        <v>2.0000000000000004E-2</v>
      </c>
    </row>
    <row r="369" spans="14:33" x14ac:dyDescent="0.25">
      <c r="N369" s="7">
        <f t="shared" si="88"/>
        <v>36.400000000000247</v>
      </c>
      <c r="O369" s="19">
        <f t="shared" si="89"/>
        <v>251.36000081293963</v>
      </c>
      <c r="P369" s="2">
        <f t="shared" si="90"/>
        <v>64.866245811563871</v>
      </c>
      <c r="Q369" s="2">
        <f t="shared" si="91"/>
        <v>683.77375337549631</v>
      </c>
      <c r="R369">
        <f t="shared" si="80"/>
        <v>999.99999999999977</v>
      </c>
      <c r="T369" s="2">
        <f t="shared" si="81"/>
        <v>0.65219118399708154</v>
      </c>
      <c r="U369" s="8">
        <f t="shared" si="82"/>
        <v>1.2973249162312777</v>
      </c>
      <c r="X369" s="7">
        <f t="shared" si="92"/>
        <v>36.400000000000247</v>
      </c>
      <c r="Y369">
        <f t="shared" ca="1" si="93"/>
        <v>268</v>
      </c>
      <c r="Z369">
        <f t="shared" ca="1" si="94"/>
        <v>62</v>
      </c>
      <c r="AA369">
        <f t="shared" ca="1" si="95"/>
        <v>670</v>
      </c>
      <c r="AB369">
        <f t="shared" ca="1" si="83"/>
        <v>1000</v>
      </c>
      <c r="AD369">
        <f t="shared" ca="1" si="84"/>
        <v>0</v>
      </c>
      <c r="AE369">
        <f t="shared" ca="1" si="85"/>
        <v>2</v>
      </c>
      <c r="AF369" s="2">
        <f t="shared" ca="1" si="86"/>
        <v>2.48E-3</v>
      </c>
      <c r="AG369" s="14">
        <f t="shared" si="87"/>
        <v>2.0000000000000004E-2</v>
      </c>
    </row>
    <row r="370" spans="14:33" x14ac:dyDescent="0.25">
      <c r="N370" s="7">
        <f t="shared" si="88"/>
        <v>36.500000000000249</v>
      </c>
      <c r="O370" s="19">
        <f t="shared" si="89"/>
        <v>250.70780962894256</v>
      </c>
      <c r="P370" s="2">
        <f t="shared" si="90"/>
        <v>64.221112079329671</v>
      </c>
      <c r="Q370" s="2">
        <f t="shared" si="91"/>
        <v>685.07107829172764</v>
      </c>
      <c r="R370">
        <f t="shared" si="80"/>
        <v>999.99999999999989</v>
      </c>
      <c r="T370" s="2">
        <f t="shared" si="81"/>
        <v>0.6440293736537428</v>
      </c>
      <c r="U370" s="8">
        <f t="shared" si="82"/>
        <v>1.2844222415865936</v>
      </c>
      <c r="X370" s="7">
        <f t="shared" si="92"/>
        <v>36.500000000000249</v>
      </c>
      <c r="Y370">
        <f t="shared" ca="1" si="93"/>
        <v>268</v>
      </c>
      <c r="Z370">
        <f t="shared" ca="1" si="94"/>
        <v>60</v>
      </c>
      <c r="AA370">
        <f t="shared" ca="1" si="95"/>
        <v>672</v>
      </c>
      <c r="AB370">
        <f t="shared" ca="1" si="83"/>
        <v>1000</v>
      </c>
      <c r="AD370">
        <f t="shared" ca="1" si="84"/>
        <v>1</v>
      </c>
      <c r="AE370">
        <f t="shared" ca="1" si="85"/>
        <v>1</v>
      </c>
      <c r="AF370" s="2">
        <f t="shared" ca="1" si="86"/>
        <v>2.4000000000000002E-3</v>
      </c>
      <c r="AG370" s="14">
        <f t="shared" si="87"/>
        <v>2.0000000000000004E-2</v>
      </c>
    </row>
    <row r="371" spans="14:33" x14ac:dyDescent="0.25">
      <c r="N371" s="7">
        <f t="shared" si="88"/>
        <v>36.60000000000025</v>
      </c>
      <c r="O371" s="19">
        <f t="shared" si="89"/>
        <v>250.0637802552888</v>
      </c>
      <c r="P371" s="2">
        <f t="shared" si="90"/>
        <v>63.580719211396811</v>
      </c>
      <c r="Q371" s="2">
        <f t="shared" si="91"/>
        <v>686.35550053331428</v>
      </c>
      <c r="R371">
        <f t="shared" si="80"/>
        <v>999.99999999999989</v>
      </c>
      <c r="T371" s="2">
        <f t="shared" si="81"/>
        <v>0.63596939989407808</v>
      </c>
      <c r="U371" s="8">
        <f t="shared" si="82"/>
        <v>1.2716143842279364</v>
      </c>
      <c r="X371" s="7">
        <f t="shared" si="92"/>
        <v>36.60000000000025</v>
      </c>
      <c r="Y371">
        <f t="shared" ca="1" si="93"/>
        <v>267</v>
      </c>
      <c r="Z371">
        <f t="shared" ca="1" si="94"/>
        <v>60</v>
      </c>
      <c r="AA371">
        <f t="shared" ca="1" si="95"/>
        <v>673</v>
      </c>
      <c r="AB371">
        <f t="shared" ca="1" si="83"/>
        <v>1000</v>
      </c>
      <c r="AD371">
        <f t="shared" ca="1" si="84"/>
        <v>0</v>
      </c>
      <c r="AE371">
        <f t="shared" ca="1" si="85"/>
        <v>2</v>
      </c>
      <c r="AF371" s="2">
        <f t="shared" ca="1" si="86"/>
        <v>2.4000000000000002E-3</v>
      </c>
      <c r="AG371" s="14">
        <f t="shared" si="87"/>
        <v>2.0000000000000004E-2</v>
      </c>
    </row>
    <row r="372" spans="14:33" x14ac:dyDescent="0.25">
      <c r="N372" s="7">
        <f t="shared" si="88"/>
        <v>36.700000000000252</v>
      </c>
      <c r="O372" s="19">
        <f t="shared" si="89"/>
        <v>249.42781085539474</v>
      </c>
      <c r="P372" s="2">
        <f t="shared" si="90"/>
        <v>62.945074227062953</v>
      </c>
      <c r="Q372" s="2">
        <f t="shared" si="91"/>
        <v>687.62711491754226</v>
      </c>
      <c r="R372">
        <f t="shared" si="80"/>
        <v>1000</v>
      </c>
      <c r="T372" s="2">
        <f t="shared" si="81"/>
        <v>0.6280100827434657</v>
      </c>
      <c r="U372" s="8">
        <f t="shared" si="82"/>
        <v>1.2589014845412594</v>
      </c>
      <c r="X372" s="7">
        <f t="shared" si="92"/>
        <v>36.700000000000252</v>
      </c>
      <c r="Y372">
        <f t="shared" ca="1" si="93"/>
        <v>267</v>
      </c>
      <c r="Z372">
        <f t="shared" ca="1" si="94"/>
        <v>58</v>
      </c>
      <c r="AA372">
        <f t="shared" ca="1" si="95"/>
        <v>675</v>
      </c>
      <c r="AB372">
        <f t="shared" ca="1" si="83"/>
        <v>1000</v>
      </c>
      <c r="AD372">
        <f t="shared" ca="1" si="84"/>
        <v>0</v>
      </c>
      <c r="AE372">
        <f t="shared" ca="1" si="85"/>
        <v>2</v>
      </c>
      <c r="AF372" s="2">
        <f t="shared" ca="1" si="86"/>
        <v>2.3200000000000004E-3</v>
      </c>
      <c r="AG372" s="14">
        <f t="shared" si="87"/>
        <v>2.0000000000000004E-2</v>
      </c>
    </row>
    <row r="373" spans="14:33" x14ac:dyDescent="0.25">
      <c r="N373" s="7">
        <f t="shared" si="88"/>
        <v>36.800000000000253</v>
      </c>
      <c r="O373" s="19">
        <f t="shared" si="89"/>
        <v>248.79980077265128</v>
      </c>
      <c r="P373" s="2">
        <f t="shared" si="90"/>
        <v>62.314182825265156</v>
      </c>
      <c r="Q373" s="2">
        <f t="shared" si="91"/>
        <v>688.88601640208356</v>
      </c>
      <c r="R373">
        <f t="shared" si="80"/>
        <v>1000</v>
      </c>
      <c r="T373" s="2">
        <f t="shared" si="81"/>
        <v>0.62015025088946163</v>
      </c>
      <c r="U373" s="8">
        <f t="shared" si="82"/>
        <v>1.2462836565053033</v>
      </c>
      <c r="X373" s="7">
        <f t="shared" si="92"/>
        <v>36.800000000000253</v>
      </c>
      <c r="Y373">
        <f t="shared" ca="1" si="93"/>
        <v>267</v>
      </c>
      <c r="Z373">
        <f t="shared" ca="1" si="94"/>
        <v>56</v>
      </c>
      <c r="AA373">
        <f t="shared" ca="1" si="95"/>
        <v>677</v>
      </c>
      <c r="AB373">
        <f t="shared" ca="1" si="83"/>
        <v>1000</v>
      </c>
      <c r="AD373">
        <f t="shared" ca="1" si="84"/>
        <v>0</v>
      </c>
      <c r="AE373">
        <f t="shared" ca="1" si="85"/>
        <v>2</v>
      </c>
      <c r="AF373" s="2">
        <f t="shared" ca="1" si="86"/>
        <v>2.2400000000000002E-3</v>
      </c>
      <c r="AG373" s="14">
        <f t="shared" si="87"/>
        <v>2.0000000000000004E-2</v>
      </c>
    </row>
    <row r="374" spans="14:33" x14ac:dyDescent="0.25">
      <c r="N374" s="7">
        <f t="shared" si="88"/>
        <v>36.900000000000254</v>
      </c>
      <c r="O374" s="19">
        <f t="shared" si="89"/>
        <v>248.17965052176183</v>
      </c>
      <c r="P374" s="2">
        <f t="shared" si="90"/>
        <v>61.68804941964931</v>
      </c>
      <c r="Q374" s="2">
        <f t="shared" si="91"/>
        <v>690.13230005858884</v>
      </c>
      <c r="R374">
        <f t="shared" si="80"/>
        <v>1000</v>
      </c>
      <c r="T374" s="2">
        <f t="shared" si="81"/>
        <v>0.61238874185350967</v>
      </c>
      <c r="U374" s="8">
        <f t="shared" si="82"/>
        <v>1.2337609883929863</v>
      </c>
      <c r="X374" s="7">
        <f t="shared" si="92"/>
        <v>36.900000000000254</v>
      </c>
      <c r="Y374">
        <f t="shared" ca="1" si="93"/>
        <v>267</v>
      </c>
      <c r="Z374">
        <f t="shared" ca="1" si="94"/>
        <v>54</v>
      </c>
      <c r="AA374">
        <f t="shared" ca="1" si="95"/>
        <v>679</v>
      </c>
      <c r="AB374">
        <f t="shared" ca="1" si="83"/>
        <v>1000</v>
      </c>
      <c r="AD374">
        <f t="shared" ca="1" si="84"/>
        <v>0</v>
      </c>
      <c r="AE374">
        <f t="shared" ca="1" si="85"/>
        <v>0</v>
      </c>
      <c r="AF374" s="2">
        <f t="shared" ca="1" si="86"/>
        <v>2.16E-3</v>
      </c>
      <c r="AG374" s="14">
        <f t="shared" si="87"/>
        <v>2.0000000000000004E-2</v>
      </c>
    </row>
    <row r="375" spans="14:33" x14ac:dyDescent="0.25">
      <c r="N375" s="7">
        <f t="shared" si="88"/>
        <v>37.000000000000256</v>
      </c>
      <c r="O375" s="19">
        <f t="shared" si="89"/>
        <v>247.56726177990831</v>
      </c>
      <c r="P375" s="2">
        <f t="shared" si="90"/>
        <v>61.066677173109831</v>
      </c>
      <c r="Q375" s="2">
        <f t="shared" si="91"/>
        <v>691.36606104698183</v>
      </c>
      <c r="R375">
        <f t="shared" si="80"/>
        <v>1000</v>
      </c>
      <c r="T375" s="2">
        <f t="shared" si="81"/>
        <v>0.60472440214977741</v>
      </c>
      <c r="U375" s="8">
        <f t="shared" si="82"/>
        <v>1.2213335434621968</v>
      </c>
      <c r="X375" s="7">
        <f t="shared" si="92"/>
        <v>37.000000000000256</v>
      </c>
      <c r="Y375">
        <f t="shared" ca="1" si="93"/>
        <v>267</v>
      </c>
      <c r="Z375">
        <f t="shared" ca="1" si="94"/>
        <v>54</v>
      </c>
      <c r="AA375">
        <f t="shared" ca="1" si="95"/>
        <v>679</v>
      </c>
      <c r="AB375">
        <f t="shared" ca="1" si="83"/>
        <v>1000</v>
      </c>
      <c r="AD375">
        <f t="shared" ca="1" si="84"/>
        <v>0</v>
      </c>
      <c r="AE375">
        <f t="shared" ca="1" si="85"/>
        <v>1</v>
      </c>
      <c r="AF375" s="2">
        <f t="shared" ca="1" si="86"/>
        <v>2.16E-3</v>
      </c>
      <c r="AG375" s="14">
        <f t="shared" si="87"/>
        <v>2.0000000000000004E-2</v>
      </c>
    </row>
    <row r="376" spans="14:33" x14ac:dyDescent="0.25">
      <c r="N376" s="7">
        <f t="shared" si="88"/>
        <v>37.100000000000257</v>
      </c>
      <c r="O376" s="19">
        <f t="shared" si="89"/>
        <v>246.96253737775854</v>
      </c>
      <c r="P376" s="2">
        <f t="shared" si="90"/>
        <v>60.450068031797414</v>
      </c>
      <c r="Q376" s="2">
        <f t="shared" si="91"/>
        <v>692.58739459044398</v>
      </c>
      <c r="R376">
        <f t="shared" si="80"/>
        <v>1000</v>
      </c>
      <c r="T376" s="2">
        <f t="shared" si="81"/>
        <v>0.59715608743163262</v>
      </c>
      <c r="U376" s="8">
        <f t="shared" si="82"/>
        <v>1.2090013606359484</v>
      </c>
      <c r="X376" s="7">
        <f t="shared" si="92"/>
        <v>37.100000000000257</v>
      </c>
      <c r="Y376">
        <f t="shared" ca="1" si="93"/>
        <v>267</v>
      </c>
      <c r="Z376">
        <f t="shared" ca="1" si="94"/>
        <v>53</v>
      </c>
      <c r="AA376">
        <f t="shared" ca="1" si="95"/>
        <v>680</v>
      </c>
      <c r="AB376">
        <f t="shared" ca="1" si="83"/>
        <v>1000</v>
      </c>
      <c r="AD376">
        <f t="shared" ca="1" si="84"/>
        <v>1</v>
      </c>
      <c r="AE376">
        <f t="shared" ca="1" si="85"/>
        <v>1</v>
      </c>
      <c r="AF376" s="2">
        <f t="shared" ca="1" si="86"/>
        <v>2.1200000000000004E-3</v>
      </c>
      <c r="AG376" s="14">
        <f t="shared" si="87"/>
        <v>2.0000000000000004E-2</v>
      </c>
    </row>
    <row r="377" spans="14:33" x14ac:dyDescent="0.25">
      <c r="N377" s="7">
        <f t="shared" si="88"/>
        <v>37.200000000000259</v>
      </c>
      <c r="O377" s="19">
        <f t="shared" si="89"/>
        <v>246.36538129032689</v>
      </c>
      <c r="P377" s="2">
        <f t="shared" si="90"/>
        <v>59.838222758593105</v>
      </c>
      <c r="Q377" s="2">
        <f t="shared" si="91"/>
        <v>693.79639595107994</v>
      </c>
      <c r="R377">
        <f t="shared" si="80"/>
        <v>1000</v>
      </c>
      <c r="T377" s="2">
        <f t="shared" si="81"/>
        <v>0.58968266262625224</v>
      </c>
      <c r="U377" s="8">
        <f t="shared" si="82"/>
        <v>1.1967644551718621</v>
      </c>
      <c r="X377" s="7">
        <f t="shared" si="92"/>
        <v>37.200000000000259</v>
      </c>
      <c r="Y377">
        <f t="shared" ca="1" si="93"/>
        <v>266</v>
      </c>
      <c r="Z377">
        <f t="shared" ca="1" si="94"/>
        <v>53</v>
      </c>
      <c r="AA377">
        <f t="shared" ca="1" si="95"/>
        <v>681</v>
      </c>
      <c r="AB377">
        <f t="shared" ca="1" si="83"/>
        <v>1000</v>
      </c>
      <c r="AD377">
        <f t="shared" ca="1" si="84"/>
        <v>0</v>
      </c>
      <c r="AE377">
        <f t="shared" ca="1" si="85"/>
        <v>0</v>
      </c>
      <c r="AF377" s="2">
        <f t="shared" ca="1" si="86"/>
        <v>2.1200000000000004E-3</v>
      </c>
      <c r="AG377" s="14">
        <f t="shared" si="87"/>
        <v>2.0000000000000004E-2</v>
      </c>
    </row>
    <row r="378" spans="14:33" x14ac:dyDescent="0.25">
      <c r="N378" s="7">
        <f t="shared" si="88"/>
        <v>37.30000000000026</v>
      </c>
      <c r="O378" s="19">
        <f t="shared" si="89"/>
        <v>245.77569862770065</v>
      </c>
      <c r="P378" s="2">
        <f t="shared" si="90"/>
        <v>59.231140966047498</v>
      </c>
      <c r="Q378" s="2">
        <f t="shared" si="91"/>
        <v>694.99316040625183</v>
      </c>
      <c r="R378">
        <f t="shared" si="80"/>
        <v>1000</v>
      </c>
      <c r="T378" s="2">
        <f t="shared" si="81"/>
        <v>0.5823030020578458</v>
      </c>
      <c r="U378" s="8">
        <f t="shared" si="82"/>
        <v>1.18462281932095</v>
      </c>
      <c r="X378" s="7">
        <f t="shared" si="92"/>
        <v>37.30000000000026</v>
      </c>
      <c r="Y378">
        <f t="shared" ca="1" si="93"/>
        <v>266</v>
      </c>
      <c r="Z378">
        <f t="shared" ca="1" si="94"/>
        <v>53</v>
      </c>
      <c r="AA378">
        <f t="shared" ca="1" si="95"/>
        <v>681</v>
      </c>
      <c r="AB378">
        <f t="shared" ca="1" si="83"/>
        <v>1000</v>
      </c>
      <c r="AD378">
        <f t="shared" ca="1" si="84"/>
        <v>0</v>
      </c>
      <c r="AE378">
        <f t="shared" ca="1" si="85"/>
        <v>2</v>
      </c>
      <c r="AF378" s="2">
        <f t="shared" ca="1" si="86"/>
        <v>2.1200000000000004E-3</v>
      </c>
      <c r="AG378" s="14">
        <f t="shared" si="87"/>
        <v>2.0000000000000004E-2</v>
      </c>
    </row>
    <row r="379" spans="14:33" x14ac:dyDescent="0.25">
      <c r="N379" s="7">
        <f t="shared" si="88"/>
        <v>37.400000000000261</v>
      </c>
      <c r="O379" s="19">
        <f t="shared" si="89"/>
        <v>245.19339562564281</v>
      </c>
      <c r="P379" s="2">
        <f t="shared" si="90"/>
        <v>58.628821148784397</v>
      </c>
      <c r="Q379" s="2">
        <f t="shared" si="91"/>
        <v>696.17778322557274</v>
      </c>
      <c r="R379">
        <f t="shared" si="80"/>
        <v>1000</v>
      </c>
      <c r="T379" s="2">
        <f t="shared" si="81"/>
        <v>0.57501598955995792</v>
      </c>
      <c r="U379" s="8">
        <f t="shared" si="82"/>
        <v>1.1725764229756881</v>
      </c>
      <c r="X379" s="7">
        <f t="shared" si="92"/>
        <v>37.400000000000261</v>
      </c>
      <c r="Y379">
        <f t="shared" ca="1" si="93"/>
        <v>266</v>
      </c>
      <c r="Z379">
        <f t="shared" ca="1" si="94"/>
        <v>51</v>
      </c>
      <c r="AA379">
        <f t="shared" ca="1" si="95"/>
        <v>683</v>
      </c>
      <c r="AB379">
        <f t="shared" ca="1" si="83"/>
        <v>1000</v>
      </c>
      <c r="AD379">
        <f t="shared" ca="1" si="84"/>
        <v>1</v>
      </c>
      <c r="AE379">
        <f t="shared" ca="1" si="85"/>
        <v>1</v>
      </c>
      <c r="AF379" s="2">
        <f t="shared" ca="1" si="86"/>
        <v>2.0400000000000001E-3</v>
      </c>
      <c r="AG379" s="14">
        <f t="shared" si="87"/>
        <v>2.0000000000000004E-2</v>
      </c>
    </row>
    <row r="380" spans="14:33" x14ac:dyDescent="0.25">
      <c r="N380" s="7">
        <f t="shared" si="88"/>
        <v>37.500000000000263</v>
      </c>
      <c r="O380" s="19">
        <f t="shared" si="89"/>
        <v>244.61837963608286</v>
      </c>
      <c r="P380" s="2">
        <f t="shared" si="90"/>
        <v>58.031260715368667</v>
      </c>
      <c r="Q380" s="2">
        <f t="shared" si="91"/>
        <v>697.35035964854842</v>
      </c>
      <c r="R380">
        <f t="shared" si="80"/>
        <v>1000</v>
      </c>
      <c r="T380" s="2">
        <f t="shared" si="81"/>
        <v>0.5678205185773022</v>
      </c>
      <c r="U380" s="8">
        <f t="shared" si="82"/>
        <v>1.1606252143073734</v>
      </c>
      <c r="X380" s="7">
        <f t="shared" si="92"/>
        <v>37.500000000000263</v>
      </c>
      <c r="Y380">
        <f t="shared" ca="1" si="93"/>
        <v>265</v>
      </c>
      <c r="Z380">
        <f t="shared" ca="1" si="94"/>
        <v>51</v>
      </c>
      <c r="AA380">
        <f t="shared" ca="1" si="95"/>
        <v>684</v>
      </c>
      <c r="AB380">
        <f t="shared" ca="1" si="83"/>
        <v>1000</v>
      </c>
      <c r="AD380">
        <f t="shared" ca="1" si="84"/>
        <v>0</v>
      </c>
      <c r="AE380">
        <f t="shared" ca="1" si="85"/>
        <v>0</v>
      </c>
      <c r="AF380" s="2">
        <f t="shared" ca="1" si="86"/>
        <v>2.0400000000000001E-3</v>
      </c>
      <c r="AG380" s="14">
        <f t="shared" si="87"/>
        <v>2.0000000000000004E-2</v>
      </c>
    </row>
    <row r="381" spans="14:33" x14ac:dyDescent="0.25">
      <c r="N381" s="7">
        <f t="shared" si="88"/>
        <v>37.600000000000264</v>
      </c>
      <c r="O381" s="19">
        <f t="shared" si="89"/>
        <v>244.05055911750557</v>
      </c>
      <c r="P381" s="2">
        <f t="shared" si="90"/>
        <v>57.438456019638593</v>
      </c>
      <c r="Q381" s="2">
        <f t="shared" si="91"/>
        <v>698.51098486285582</v>
      </c>
      <c r="R381">
        <f t="shared" si="80"/>
        <v>1000</v>
      </c>
      <c r="T381" s="2">
        <f t="shared" si="81"/>
        <v>0.56071549225756212</v>
      </c>
      <c r="U381" s="8">
        <f t="shared" si="82"/>
        <v>1.1487691203927719</v>
      </c>
      <c r="X381" s="7">
        <f t="shared" si="92"/>
        <v>37.600000000000264</v>
      </c>
      <c r="Y381">
        <f t="shared" ca="1" si="93"/>
        <v>265</v>
      </c>
      <c r="Z381">
        <f t="shared" ca="1" si="94"/>
        <v>51</v>
      </c>
      <c r="AA381">
        <f t="shared" ca="1" si="95"/>
        <v>684</v>
      </c>
      <c r="AB381">
        <f t="shared" ca="1" si="83"/>
        <v>1000</v>
      </c>
      <c r="AD381">
        <f t="shared" ca="1" si="84"/>
        <v>0</v>
      </c>
      <c r="AE381">
        <f t="shared" ca="1" si="85"/>
        <v>0</v>
      </c>
      <c r="AF381" s="2">
        <f t="shared" ca="1" si="86"/>
        <v>2.0400000000000001E-3</v>
      </c>
      <c r="AG381" s="14">
        <f t="shared" si="87"/>
        <v>2.0000000000000004E-2</v>
      </c>
    </row>
    <row r="382" spans="14:33" x14ac:dyDescent="0.25">
      <c r="N382" s="7">
        <f t="shared" si="88"/>
        <v>37.700000000000266</v>
      </c>
      <c r="O382" s="19">
        <f t="shared" si="89"/>
        <v>243.489843625248</v>
      </c>
      <c r="P382" s="2">
        <f t="shared" si="90"/>
        <v>56.850402391503387</v>
      </c>
      <c r="Q382" s="2">
        <f t="shared" si="91"/>
        <v>699.65975398324861</v>
      </c>
      <c r="R382">
        <f t="shared" si="80"/>
        <v>1000</v>
      </c>
      <c r="T382" s="2">
        <f t="shared" si="81"/>
        <v>0.55369982353358349</v>
      </c>
      <c r="U382" s="8">
        <f t="shared" si="82"/>
        <v>1.1370080478300679</v>
      </c>
      <c r="X382" s="7">
        <f t="shared" si="92"/>
        <v>37.700000000000266</v>
      </c>
      <c r="Y382">
        <f t="shared" ca="1" si="93"/>
        <v>265</v>
      </c>
      <c r="Z382">
        <f t="shared" ca="1" si="94"/>
        <v>51</v>
      </c>
      <c r="AA382">
        <f t="shared" ca="1" si="95"/>
        <v>684</v>
      </c>
      <c r="AB382">
        <f t="shared" ca="1" si="83"/>
        <v>1000</v>
      </c>
      <c r="AD382">
        <f t="shared" ca="1" si="84"/>
        <v>0</v>
      </c>
      <c r="AE382">
        <f t="shared" ca="1" si="85"/>
        <v>1</v>
      </c>
      <c r="AF382" s="2">
        <f t="shared" ca="1" si="86"/>
        <v>2.0400000000000001E-3</v>
      </c>
      <c r="AG382" s="14">
        <f t="shared" si="87"/>
        <v>2.0000000000000004E-2</v>
      </c>
    </row>
    <row r="383" spans="14:33" x14ac:dyDescent="0.25">
      <c r="N383" s="7">
        <f t="shared" si="88"/>
        <v>37.800000000000267</v>
      </c>
      <c r="O383" s="19">
        <f t="shared" si="89"/>
        <v>242.93614380171442</v>
      </c>
      <c r="P383" s="2">
        <f t="shared" si="90"/>
        <v>56.267094167206906</v>
      </c>
      <c r="Q383" s="2">
        <f t="shared" si="91"/>
        <v>700.79676203107863</v>
      </c>
      <c r="R383">
        <f t="shared" si="80"/>
        <v>1000</v>
      </c>
      <c r="T383" s="2">
        <f t="shared" si="81"/>
        <v>0.54677243519636742</v>
      </c>
      <c r="U383" s="8">
        <f t="shared" si="82"/>
        <v>1.1253418833441382</v>
      </c>
      <c r="X383" s="7">
        <f t="shared" si="92"/>
        <v>37.800000000000267</v>
      </c>
      <c r="Y383">
        <f t="shared" ca="1" si="93"/>
        <v>265</v>
      </c>
      <c r="Z383">
        <f t="shared" ca="1" si="94"/>
        <v>50</v>
      </c>
      <c r="AA383">
        <f t="shared" ca="1" si="95"/>
        <v>685</v>
      </c>
      <c r="AB383">
        <f t="shared" ca="1" si="83"/>
        <v>1000</v>
      </c>
      <c r="AD383">
        <f t="shared" ca="1" si="84"/>
        <v>1</v>
      </c>
      <c r="AE383">
        <f t="shared" ca="1" si="85"/>
        <v>0</v>
      </c>
      <c r="AF383" s="2">
        <f t="shared" ca="1" si="86"/>
        <v>2E-3</v>
      </c>
      <c r="AG383" s="14">
        <f t="shared" si="87"/>
        <v>2.0000000000000004E-2</v>
      </c>
    </row>
    <row r="384" spans="14:33" x14ac:dyDescent="0.25">
      <c r="N384" s="7">
        <f t="shared" si="88"/>
        <v>37.900000000000269</v>
      </c>
      <c r="O384" s="19">
        <f t="shared" si="89"/>
        <v>242.38937136651805</v>
      </c>
      <c r="P384" s="2">
        <f t="shared" si="90"/>
        <v>55.688524719059131</v>
      </c>
      <c r="Q384" s="2">
        <f t="shared" si="91"/>
        <v>701.92210391442279</v>
      </c>
      <c r="R384">
        <f t="shared" si="80"/>
        <v>1000</v>
      </c>
      <c r="T384" s="2">
        <f t="shared" si="81"/>
        <v>0.53993225995926186</v>
      </c>
      <c r="U384" s="8">
        <f t="shared" si="82"/>
        <v>1.1137704943811826</v>
      </c>
      <c r="X384" s="7">
        <f t="shared" si="92"/>
        <v>37.900000000000269</v>
      </c>
      <c r="Y384">
        <f t="shared" ca="1" si="93"/>
        <v>264</v>
      </c>
      <c r="Z384">
        <f t="shared" ca="1" si="94"/>
        <v>51</v>
      </c>
      <c r="AA384">
        <f t="shared" ca="1" si="95"/>
        <v>685</v>
      </c>
      <c r="AB384">
        <f t="shared" ca="1" si="83"/>
        <v>1000</v>
      </c>
      <c r="AD384">
        <f t="shared" ca="1" si="84"/>
        <v>1</v>
      </c>
      <c r="AE384">
        <f t="shared" ca="1" si="85"/>
        <v>0</v>
      </c>
      <c r="AF384" s="2">
        <f t="shared" ca="1" si="86"/>
        <v>2.0400000000000001E-3</v>
      </c>
      <c r="AG384" s="14">
        <f t="shared" si="87"/>
        <v>2.0000000000000004E-2</v>
      </c>
    </row>
    <row r="385" spans="14:33" x14ac:dyDescent="0.25">
      <c r="N385" s="7">
        <f t="shared" si="88"/>
        <v>38.00000000000027</v>
      </c>
      <c r="O385" s="19">
        <f t="shared" si="89"/>
        <v>241.84943910655878</v>
      </c>
      <c r="P385" s="2">
        <f t="shared" si="90"/>
        <v>55.114686484637211</v>
      </c>
      <c r="Q385" s="2">
        <f t="shared" si="91"/>
        <v>703.03587440880392</v>
      </c>
      <c r="R385">
        <f t="shared" si="80"/>
        <v>999.99999999999989</v>
      </c>
      <c r="T385" s="2">
        <f t="shared" si="81"/>
        <v>0.53317824051373397</v>
      </c>
      <c r="U385" s="8">
        <f t="shared" si="82"/>
        <v>1.1022937296927444</v>
      </c>
      <c r="X385" s="7">
        <f t="shared" si="92"/>
        <v>38.00000000000027</v>
      </c>
      <c r="Y385">
        <f t="shared" ca="1" si="93"/>
        <v>263</v>
      </c>
      <c r="Z385">
        <f t="shared" ca="1" si="94"/>
        <v>52</v>
      </c>
      <c r="AA385">
        <f t="shared" ca="1" si="95"/>
        <v>685</v>
      </c>
      <c r="AB385">
        <f t="shared" ca="1" si="83"/>
        <v>1000</v>
      </c>
      <c r="AD385">
        <f t="shared" ca="1" si="84"/>
        <v>0</v>
      </c>
      <c r="AE385">
        <f t="shared" ca="1" si="85"/>
        <v>0</v>
      </c>
      <c r="AF385" s="2">
        <f t="shared" ca="1" si="86"/>
        <v>2.0799999999999998E-3</v>
      </c>
      <c r="AG385" s="14">
        <f t="shared" si="87"/>
        <v>2.0000000000000004E-2</v>
      </c>
    </row>
    <row r="386" spans="14:33" x14ac:dyDescent="0.25">
      <c r="N386" s="7">
        <f t="shared" si="88"/>
        <v>38.100000000000271</v>
      </c>
      <c r="O386" s="19">
        <f t="shared" si="89"/>
        <v>241.31626086604504</v>
      </c>
      <c r="P386" s="2">
        <f t="shared" si="90"/>
        <v>54.545570995458199</v>
      </c>
      <c r="Q386" s="2">
        <f t="shared" si="91"/>
        <v>704.13816813849667</v>
      </c>
      <c r="R386">
        <f t="shared" si="80"/>
        <v>999.99999999999989</v>
      </c>
      <c r="T386" s="2">
        <f t="shared" si="81"/>
        <v>0.52650932957709484</v>
      </c>
      <c r="U386" s="8">
        <f t="shared" si="82"/>
        <v>1.0909114199091641</v>
      </c>
      <c r="X386" s="7">
        <f t="shared" si="92"/>
        <v>38.100000000000271</v>
      </c>
      <c r="Y386">
        <f t="shared" ca="1" si="93"/>
        <v>263</v>
      </c>
      <c r="Z386">
        <f t="shared" ca="1" si="94"/>
        <v>52</v>
      </c>
      <c r="AA386">
        <f t="shared" ca="1" si="95"/>
        <v>685</v>
      </c>
      <c r="AB386">
        <f t="shared" ca="1" si="83"/>
        <v>1000</v>
      </c>
      <c r="AD386">
        <f t="shared" ca="1" si="84"/>
        <v>0</v>
      </c>
      <c r="AE386">
        <f t="shared" ca="1" si="85"/>
        <v>2</v>
      </c>
      <c r="AF386" s="2">
        <f t="shared" ca="1" si="86"/>
        <v>2.0799999999999998E-3</v>
      </c>
      <c r="AG386" s="14">
        <f t="shared" si="87"/>
        <v>2.0000000000000004E-2</v>
      </c>
    </row>
    <row r="387" spans="14:33" x14ac:dyDescent="0.25">
      <c r="N387" s="7">
        <f t="shared" si="88"/>
        <v>38.200000000000273</v>
      </c>
      <c r="O387" s="19">
        <f t="shared" si="89"/>
        <v>240.78975153646795</v>
      </c>
      <c r="P387" s="2">
        <f t="shared" si="90"/>
        <v>53.981168905126133</v>
      </c>
      <c r="Q387" s="2">
        <f t="shared" si="91"/>
        <v>705.22907955840583</v>
      </c>
      <c r="R387">
        <f t="shared" si="80"/>
        <v>999.99999999999989</v>
      </c>
      <c r="T387" s="2">
        <f t="shared" si="81"/>
        <v>0.51992448993253726</v>
      </c>
      <c r="U387" s="8">
        <f t="shared" si="82"/>
        <v>1.0796233781025228</v>
      </c>
      <c r="X387" s="7">
        <f t="shared" si="92"/>
        <v>38.200000000000273</v>
      </c>
      <c r="Y387">
        <f t="shared" ca="1" si="93"/>
        <v>263</v>
      </c>
      <c r="Z387">
        <f t="shared" ca="1" si="94"/>
        <v>50</v>
      </c>
      <c r="AA387">
        <f t="shared" ca="1" si="95"/>
        <v>687</v>
      </c>
      <c r="AB387">
        <f t="shared" ca="1" si="83"/>
        <v>1000</v>
      </c>
      <c r="AD387">
        <f t="shared" ca="1" si="84"/>
        <v>0</v>
      </c>
      <c r="AE387">
        <f t="shared" ca="1" si="85"/>
        <v>1</v>
      </c>
      <c r="AF387" s="2">
        <f t="shared" ca="1" si="86"/>
        <v>2E-3</v>
      </c>
      <c r="AG387" s="14">
        <f t="shared" si="87"/>
        <v>2.0000000000000004E-2</v>
      </c>
    </row>
    <row r="388" spans="14:33" x14ac:dyDescent="0.25">
      <c r="N388" s="7">
        <f t="shared" si="88"/>
        <v>38.300000000000274</v>
      </c>
      <c r="O388" s="19">
        <f t="shared" si="89"/>
        <v>240.2698270465354</v>
      </c>
      <c r="P388" s="2">
        <f t="shared" si="90"/>
        <v>53.421470016956143</v>
      </c>
      <c r="Q388" s="2">
        <f t="shared" si="91"/>
        <v>706.30870293650833</v>
      </c>
      <c r="R388">
        <f t="shared" si="80"/>
        <v>999.99999999999989</v>
      </c>
      <c r="T388" s="2">
        <f t="shared" si="81"/>
        <v>0.5134226944618292</v>
      </c>
      <c r="U388" s="8">
        <f t="shared" si="82"/>
        <v>1.068429400339123</v>
      </c>
      <c r="X388" s="7">
        <f t="shared" si="92"/>
        <v>38.300000000000274</v>
      </c>
      <c r="Y388">
        <f t="shared" ca="1" si="93"/>
        <v>263</v>
      </c>
      <c r="Z388">
        <f t="shared" ca="1" si="94"/>
        <v>49</v>
      </c>
      <c r="AA388">
        <f t="shared" ca="1" si="95"/>
        <v>688</v>
      </c>
      <c r="AB388">
        <f t="shared" ca="1" si="83"/>
        <v>1000</v>
      </c>
      <c r="AD388">
        <f t="shared" ca="1" si="84"/>
        <v>0</v>
      </c>
      <c r="AE388">
        <f t="shared" ca="1" si="85"/>
        <v>1</v>
      </c>
      <c r="AF388" s="2">
        <f t="shared" ca="1" si="86"/>
        <v>1.9600000000000004E-3</v>
      </c>
      <c r="AG388" s="14">
        <f t="shared" si="87"/>
        <v>2.0000000000000004E-2</v>
      </c>
    </row>
    <row r="389" spans="14:33" x14ac:dyDescent="0.25">
      <c r="N389" s="7">
        <f t="shared" si="88"/>
        <v>38.400000000000276</v>
      </c>
      <c r="O389" s="19">
        <f t="shared" si="89"/>
        <v>239.75640435207356</v>
      </c>
      <c r="P389" s="2">
        <f t="shared" si="90"/>
        <v>52.866463311078853</v>
      </c>
      <c r="Q389" s="2">
        <f t="shared" si="91"/>
        <v>707.37713233684747</v>
      </c>
      <c r="R389">
        <f t="shared" ref="R389:R452" si="96">SUM(O389:Q389)</f>
        <v>999.99999999999989</v>
      </c>
      <c r="T389" s="2">
        <f t="shared" ref="T389:T452" si="97">O389*P389*beta/N*(dt)</f>
        <v>0.5070029261710034</v>
      </c>
      <c r="U389" s="8">
        <f t="shared" ref="U389:U452" si="98">P389*gamma*dt</f>
        <v>1.0573292662215772</v>
      </c>
      <c r="X389" s="7">
        <f t="shared" si="92"/>
        <v>38.400000000000276</v>
      </c>
      <c r="Y389">
        <f t="shared" ca="1" si="93"/>
        <v>263</v>
      </c>
      <c r="Z389">
        <f t="shared" ca="1" si="94"/>
        <v>48</v>
      </c>
      <c r="AA389">
        <f t="shared" ca="1" si="95"/>
        <v>689</v>
      </c>
      <c r="AB389">
        <f t="shared" ref="AB389:AB452" ca="1" si="99">SUM(Y389:AA389)</f>
        <v>1000</v>
      </c>
      <c r="AD389">
        <f t="shared" ref="AD389:AD452" ca="1" si="100">IF(AF389=0,0,CRITBINOM(Y389,AF389,RAND()))</f>
        <v>0</v>
      </c>
      <c r="AE389">
        <f t="shared" ref="AE389:AE452" ca="1" si="101">IF(AG389=0,0,CRITBINOM(Z389,AG389,RAND()))</f>
        <v>1</v>
      </c>
      <c r="AF389" s="2">
        <f t="shared" ref="AF389:AF452" ca="1" si="102">$Z389*beta/N*dt</f>
        <v>1.9200000000000003E-3</v>
      </c>
      <c r="AG389" s="14">
        <f t="shared" ref="AG389:AG452" si="103">gamma*dt</f>
        <v>2.0000000000000004E-2</v>
      </c>
    </row>
    <row r="390" spans="14:33" x14ac:dyDescent="0.25">
      <c r="N390" s="7">
        <f t="shared" ref="N390:N453" si="104">N389+dt</f>
        <v>38.500000000000277</v>
      </c>
      <c r="O390" s="19">
        <f t="shared" ref="O390:O453" si="105">O389-T389</f>
        <v>239.24940142590256</v>
      </c>
      <c r="P390" s="2">
        <f t="shared" ref="P390:P453" si="106">P389+T389-U389</f>
        <v>52.316136971028278</v>
      </c>
      <c r="Q390" s="2">
        <f t="shared" ref="Q390:Q453" si="107">Q389+U389</f>
        <v>708.43446160306905</v>
      </c>
      <c r="R390">
        <f t="shared" si="96"/>
        <v>999.99999999999989</v>
      </c>
      <c r="T390" s="2">
        <f t="shared" si="97"/>
        <v>0.50066417820936182</v>
      </c>
      <c r="U390" s="8">
        <f t="shared" si="98"/>
        <v>1.0463227394205656</v>
      </c>
      <c r="X390" s="7">
        <f t="shared" ref="X390:X453" si="108">X389+dt</f>
        <v>38.500000000000277</v>
      </c>
      <c r="Y390">
        <f t="shared" ref="Y390:Y453" ca="1" si="109">Y389-AD389</f>
        <v>263</v>
      </c>
      <c r="Z390">
        <f t="shared" ref="Z390:Z453" ca="1" si="110">Z389+AD389-AE389</f>
        <v>47</v>
      </c>
      <c r="AA390">
        <f t="shared" ref="AA390:AA453" ca="1" si="111">AA389+AE389</f>
        <v>690</v>
      </c>
      <c r="AB390">
        <f t="shared" ca="1" si="99"/>
        <v>1000</v>
      </c>
      <c r="AD390">
        <f t="shared" ca="1" si="100"/>
        <v>0</v>
      </c>
      <c r="AE390">
        <f t="shared" ca="1" si="101"/>
        <v>2</v>
      </c>
      <c r="AF390" s="2">
        <f t="shared" ca="1" si="102"/>
        <v>1.8800000000000002E-3</v>
      </c>
      <c r="AG390" s="14">
        <f t="shared" si="103"/>
        <v>2.0000000000000004E-2</v>
      </c>
    </row>
    <row r="391" spans="14:33" x14ac:dyDescent="0.25">
      <c r="N391" s="7">
        <f t="shared" si="104"/>
        <v>38.600000000000279</v>
      </c>
      <c r="O391" s="19">
        <f t="shared" si="105"/>
        <v>238.74873724769321</v>
      </c>
      <c r="P391" s="2">
        <f t="shared" si="106"/>
        <v>51.770478409817073</v>
      </c>
      <c r="Q391" s="2">
        <f t="shared" si="107"/>
        <v>709.48078434248964</v>
      </c>
      <c r="R391">
        <f t="shared" si="96"/>
        <v>1000</v>
      </c>
      <c r="T391" s="2">
        <f t="shared" si="97"/>
        <v>0.49440545388211171</v>
      </c>
      <c r="U391" s="8">
        <f t="shared" si="98"/>
        <v>1.0354095681963416</v>
      </c>
      <c r="X391" s="7">
        <f t="shared" si="108"/>
        <v>38.600000000000279</v>
      </c>
      <c r="Y391">
        <f t="shared" ca="1" si="109"/>
        <v>263</v>
      </c>
      <c r="Z391">
        <f t="shared" ca="1" si="110"/>
        <v>45</v>
      </c>
      <c r="AA391">
        <f t="shared" ca="1" si="111"/>
        <v>692</v>
      </c>
      <c r="AB391">
        <f t="shared" ca="1" si="99"/>
        <v>1000</v>
      </c>
      <c r="AD391">
        <f t="shared" ca="1" si="100"/>
        <v>0</v>
      </c>
      <c r="AE391">
        <f t="shared" ca="1" si="101"/>
        <v>0</v>
      </c>
      <c r="AF391" s="2">
        <f t="shared" ca="1" si="102"/>
        <v>1.8E-3</v>
      </c>
      <c r="AG391" s="14">
        <f t="shared" si="103"/>
        <v>2.0000000000000004E-2</v>
      </c>
    </row>
    <row r="392" spans="14:33" x14ac:dyDescent="0.25">
      <c r="N392" s="7">
        <f t="shared" si="104"/>
        <v>38.70000000000028</v>
      </c>
      <c r="O392" s="19">
        <f t="shared" si="105"/>
        <v>238.2543317938111</v>
      </c>
      <c r="P392" s="2">
        <f t="shared" si="106"/>
        <v>51.22947429550284</v>
      </c>
      <c r="Q392" s="2">
        <f t="shared" si="107"/>
        <v>710.51619391068596</v>
      </c>
      <c r="R392">
        <f t="shared" si="96"/>
        <v>999.99999999999989</v>
      </c>
      <c r="T392" s="2">
        <f t="shared" si="97"/>
        <v>0.48822576665693007</v>
      </c>
      <c r="U392" s="8">
        <f t="shared" si="98"/>
        <v>1.0245894859100568</v>
      </c>
      <c r="X392" s="7">
        <f t="shared" si="108"/>
        <v>38.70000000000028</v>
      </c>
      <c r="Y392">
        <f t="shared" ca="1" si="109"/>
        <v>263</v>
      </c>
      <c r="Z392">
        <f t="shared" ca="1" si="110"/>
        <v>45</v>
      </c>
      <c r="AA392">
        <f t="shared" ca="1" si="111"/>
        <v>692</v>
      </c>
      <c r="AB392">
        <f t="shared" ca="1" si="99"/>
        <v>1000</v>
      </c>
      <c r="AD392">
        <f t="shared" ca="1" si="100"/>
        <v>1</v>
      </c>
      <c r="AE392">
        <f t="shared" ca="1" si="101"/>
        <v>0</v>
      </c>
      <c r="AF392" s="2">
        <f t="shared" ca="1" si="102"/>
        <v>1.8E-3</v>
      </c>
      <c r="AG392" s="14">
        <f t="shared" si="103"/>
        <v>2.0000000000000004E-2</v>
      </c>
    </row>
    <row r="393" spans="14:33" x14ac:dyDescent="0.25">
      <c r="N393" s="7">
        <f t="shared" si="104"/>
        <v>38.800000000000281</v>
      </c>
      <c r="O393" s="19">
        <f t="shared" si="105"/>
        <v>237.76610602715417</v>
      </c>
      <c r="P393" s="2">
        <f t="shared" si="106"/>
        <v>50.693110576249715</v>
      </c>
      <c r="Q393" s="2">
        <f t="shared" si="107"/>
        <v>711.540783396596</v>
      </c>
      <c r="R393">
        <f t="shared" si="96"/>
        <v>999.99999999999989</v>
      </c>
      <c r="T393" s="2">
        <f t="shared" si="97"/>
        <v>0.48212414016475375</v>
      </c>
      <c r="U393" s="8">
        <f t="shared" si="98"/>
        <v>1.0138622115249944</v>
      </c>
      <c r="X393" s="7">
        <f t="shared" si="108"/>
        <v>38.800000000000281</v>
      </c>
      <c r="Y393">
        <f t="shared" ca="1" si="109"/>
        <v>262</v>
      </c>
      <c r="Z393">
        <f t="shared" ca="1" si="110"/>
        <v>46</v>
      </c>
      <c r="AA393">
        <f t="shared" ca="1" si="111"/>
        <v>692</v>
      </c>
      <c r="AB393">
        <f t="shared" ca="1" si="99"/>
        <v>1000</v>
      </c>
      <c r="AD393">
        <f t="shared" ca="1" si="100"/>
        <v>1</v>
      </c>
      <c r="AE393">
        <f t="shared" ca="1" si="101"/>
        <v>1</v>
      </c>
      <c r="AF393" s="2">
        <f t="shared" ca="1" si="102"/>
        <v>1.8400000000000005E-3</v>
      </c>
      <c r="AG393" s="14">
        <f t="shared" si="103"/>
        <v>2.0000000000000004E-2</v>
      </c>
    </row>
    <row r="394" spans="14:33" x14ac:dyDescent="0.25">
      <c r="N394" s="7">
        <f t="shared" si="104"/>
        <v>38.900000000000283</v>
      </c>
      <c r="O394" s="19">
        <f t="shared" si="105"/>
        <v>237.28398188698941</v>
      </c>
      <c r="P394" s="2">
        <f t="shared" si="106"/>
        <v>50.161372504889478</v>
      </c>
      <c r="Q394" s="2">
        <f t="shared" si="107"/>
        <v>712.55464560812095</v>
      </c>
      <c r="R394">
        <f t="shared" si="96"/>
        <v>999.99999999999977</v>
      </c>
      <c r="T394" s="2">
        <f t="shared" si="97"/>
        <v>0.47609960819506897</v>
      </c>
      <c r="U394" s="8">
        <f t="shared" si="98"/>
        <v>1.0032274500977898</v>
      </c>
      <c r="X394" s="7">
        <f t="shared" si="108"/>
        <v>38.900000000000283</v>
      </c>
      <c r="Y394">
        <f t="shared" ca="1" si="109"/>
        <v>261</v>
      </c>
      <c r="Z394">
        <f t="shared" ca="1" si="110"/>
        <v>46</v>
      </c>
      <c r="AA394">
        <f t="shared" ca="1" si="111"/>
        <v>693</v>
      </c>
      <c r="AB394">
        <f t="shared" ca="1" si="99"/>
        <v>1000</v>
      </c>
      <c r="AD394">
        <f t="shared" ca="1" si="100"/>
        <v>0</v>
      </c>
      <c r="AE394">
        <f t="shared" ca="1" si="101"/>
        <v>1</v>
      </c>
      <c r="AF394" s="2">
        <f t="shared" ca="1" si="102"/>
        <v>1.8400000000000005E-3</v>
      </c>
      <c r="AG394" s="14">
        <f t="shared" si="103"/>
        <v>2.0000000000000004E-2</v>
      </c>
    </row>
    <row r="395" spans="14:33" x14ac:dyDescent="0.25">
      <c r="N395" s="7">
        <f t="shared" si="104"/>
        <v>39.000000000000284</v>
      </c>
      <c r="O395" s="19">
        <f t="shared" si="105"/>
        <v>236.80788227879435</v>
      </c>
      <c r="P395" s="2">
        <f t="shared" si="106"/>
        <v>49.63424466298676</v>
      </c>
      <c r="Q395" s="2">
        <f t="shared" si="107"/>
        <v>713.55787305821877</v>
      </c>
      <c r="R395">
        <f t="shared" si="96"/>
        <v>999.99999999999989</v>
      </c>
      <c r="T395" s="2">
        <f t="shared" si="97"/>
        <v>0.47015121468597781</v>
      </c>
      <c r="U395" s="8">
        <f t="shared" si="98"/>
        <v>0.99268489325973519</v>
      </c>
      <c r="X395" s="7">
        <f t="shared" si="108"/>
        <v>39.000000000000284</v>
      </c>
      <c r="Y395">
        <f t="shared" ca="1" si="109"/>
        <v>261</v>
      </c>
      <c r="Z395">
        <f t="shared" ca="1" si="110"/>
        <v>45</v>
      </c>
      <c r="AA395">
        <f t="shared" ca="1" si="111"/>
        <v>694</v>
      </c>
      <c r="AB395">
        <f t="shared" ca="1" si="99"/>
        <v>1000</v>
      </c>
      <c r="AD395">
        <f t="shared" ca="1" si="100"/>
        <v>1</v>
      </c>
      <c r="AE395">
        <f t="shared" ca="1" si="101"/>
        <v>0</v>
      </c>
      <c r="AF395" s="2">
        <f t="shared" ca="1" si="102"/>
        <v>1.8E-3</v>
      </c>
      <c r="AG395" s="14">
        <f t="shared" si="103"/>
        <v>2.0000000000000004E-2</v>
      </c>
    </row>
    <row r="396" spans="14:33" x14ac:dyDescent="0.25">
      <c r="N396" s="7">
        <f t="shared" si="104"/>
        <v>39.100000000000286</v>
      </c>
      <c r="O396" s="19">
        <f t="shared" si="105"/>
        <v>236.33773106410837</v>
      </c>
      <c r="P396" s="2">
        <f t="shared" si="106"/>
        <v>49.111710984413001</v>
      </c>
      <c r="Q396" s="2">
        <f t="shared" si="107"/>
        <v>714.55055795147848</v>
      </c>
      <c r="R396">
        <f t="shared" si="96"/>
        <v>999.99999999999977</v>
      </c>
      <c r="T396" s="2">
        <f t="shared" si="97"/>
        <v>0.46427801370929667</v>
      </c>
      <c r="U396" s="8">
        <f t="shared" si="98"/>
        <v>0.98223421968826019</v>
      </c>
      <c r="X396" s="7">
        <f t="shared" si="108"/>
        <v>39.100000000000286</v>
      </c>
      <c r="Y396">
        <f t="shared" ca="1" si="109"/>
        <v>260</v>
      </c>
      <c r="Z396">
        <f t="shared" ca="1" si="110"/>
        <v>46</v>
      </c>
      <c r="AA396">
        <f t="shared" ca="1" si="111"/>
        <v>694</v>
      </c>
      <c r="AB396">
        <f t="shared" ca="1" si="99"/>
        <v>1000</v>
      </c>
      <c r="AD396">
        <f t="shared" ca="1" si="100"/>
        <v>0</v>
      </c>
      <c r="AE396">
        <f t="shared" ca="1" si="101"/>
        <v>1</v>
      </c>
      <c r="AF396" s="2">
        <f t="shared" ca="1" si="102"/>
        <v>1.8400000000000005E-3</v>
      </c>
      <c r="AG396" s="14">
        <f t="shared" si="103"/>
        <v>2.0000000000000004E-2</v>
      </c>
    </row>
    <row r="397" spans="14:33" x14ac:dyDescent="0.25">
      <c r="N397" s="7">
        <f t="shared" si="104"/>
        <v>39.200000000000287</v>
      </c>
      <c r="O397" s="19">
        <f t="shared" si="105"/>
        <v>235.87345305039906</v>
      </c>
      <c r="P397" s="2">
        <f t="shared" si="106"/>
        <v>48.59375477843404</v>
      </c>
      <c r="Q397" s="2">
        <f t="shared" si="107"/>
        <v>715.53279217116676</v>
      </c>
      <c r="R397">
        <f t="shared" si="96"/>
        <v>999.99999999999989</v>
      </c>
      <c r="T397" s="2">
        <f t="shared" si="97"/>
        <v>0.4584790694509428</v>
      </c>
      <c r="U397" s="8">
        <f t="shared" si="98"/>
        <v>0.97187509556868079</v>
      </c>
      <c r="X397" s="7">
        <f t="shared" si="108"/>
        <v>39.200000000000287</v>
      </c>
      <c r="Y397">
        <f t="shared" ca="1" si="109"/>
        <v>260</v>
      </c>
      <c r="Z397">
        <f t="shared" ca="1" si="110"/>
        <v>45</v>
      </c>
      <c r="AA397">
        <f t="shared" ca="1" si="111"/>
        <v>695</v>
      </c>
      <c r="AB397">
        <f t="shared" ca="1" si="99"/>
        <v>1000</v>
      </c>
      <c r="AD397">
        <f t="shared" ca="1" si="100"/>
        <v>0</v>
      </c>
      <c r="AE397">
        <f t="shared" ca="1" si="101"/>
        <v>0</v>
      </c>
      <c r="AF397" s="2">
        <f t="shared" ca="1" si="102"/>
        <v>1.8E-3</v>
      </c>
      <c r="AG397" s="14">
        <f t="shared" si="103"/>
        <v>2.0000000000000004E-2</v>
      </c>
    </row>
    <row r="398" spans="14:33" x14ac:dyDescent="0.25">
      <c r="N398" s="7">
        <f t="shared" si="104"/>
        <v>39.300000000000288</v>
      </c>
      <c r="O398" s="19">
        <f t="shared" si="105"/>
        <v>235.41497398094813</v>
      </c>
      <c r="P398" s="2">
        <f t="shared" si="106"/>
        <v>48.0803587523163</v>
      </c>
      <c r="Q398" s="2">
        <f t="shared" si="107"/>
        <v>716.5046672667354</v>
      </c>
      <c r="R398">
        <f t="shared" si="96"/>
        <v>999.99999999999977</v>
      </c>
      <c r="T398" s="2">
        <f t="shared" si="97"/>
        <v>0.45275345618684781</v>
      </c>
      <c r="U398" s="8">
        <f t="shared" si="98"/>
        <v>0.9616071750463262</v>
      </c>
      <c r="X398" s="7">
        <f t="shared" si="108"/>
        <v>39.300000000000288</v>
      </c>
      <c r="Y398">
        <f t="shared" ca="1" si="109"/>
        <v>260</v>
      </c>
      <c r="Z398">
        <f t="shared" ca="1" si="110"/>
        <v>45</v>
      </c>
      <c r="AA398">
        <f t="shared" ca="1" si="111"/>
        <v>695</v>
      </c>
      <c r="AB398">
        <f t="shared" ca="1" si="99"/>
        <v>1000</v>
      </c>
      <c r="AD398">
        <f t="shared" ca="1" si="100"/>
        <v>0</v>
      </c>
      <c r="AE398">
        <f t="shared" ca="1" si="101"/>
        <v>0</v>
      </c>
      <c r="AF398" s="2">
        <f t="shared" ca="1" si="102"/>
        <v>1.8E-3</v>
      </c>
      <c r="AG398" s="14">
        <f t="shared" si="103"/>
        <v>2.0000000000000004E-2</v>
      </c>
    </row>
    <row r="399" spans="14:33" x14ac:dyDescent="0.25">
      <c r="N399" s="7">
        <f t="shared" si="104"/>
        <v>39.40000000000029</v>
      </c>
      <c r="O399" s="19">
        <f t="shared" si="105"/>
        <v>234.96222052476128</v>
      </c>
      <c r="P399" s="2">
        <f t="shared" si="106"/>
        <v>47.571505033456823</v>
      </c>
      <c r="Q399" s="2">
        <f t="shared" si="107"/>
        <v>717.46627444178171</v>
      </c>
      <c r="R399">
        <f t="shared" si="96"/>
        <v>999.99999999999977</v>
      </c>
      <c r="T399" s="2">
        <f t="shared" si="97"/>
        <v>0.44710025825463495</v>
      </c>
      <c r="U399" s="8">
        <f t="shared" si="98"/>
        <v>0.95143010066913658</v>
      </c>
      <c r="X399" s="7">
        <f t="shared" si="108"/>
        <v>39.40000000000029</v>
      </c>
      <c r="Y399">
        <f t="shared" ca="1" si="109"/>
        <v>260</v>
      </c>
      <c r="Z399">
        <f t="shared" ca="1" si="110"/>
        <v>45</v>
      </c>
      <c r="AA399">
        <f t="shared" ca="1" si="111"/>
        <v>695</v>
      </c>
      <c r="AB399">
        <f t="shared" ca="1" si="99"/>
        <v>1000</v>
      </c>
      <c r="AD399">
        <f t="shared" ca="1" si="100"/>
        <v>0</v>
      </c>
      <c r="AE399">
        <f t="shared" ca="1" si="101"/>
        <v>3</v>
      </c>
      <c r="AF399" s="2">
        <f t="shared" ca="1" si="102"/>
        <v>1.8E-3</v>
      </c>
      <c r="AG399" s="14">
        <f t="shared" si="103"/>
        <v>2.0000000000000004E-2</v>
      </c>
    </row>
    <row r="400" spans="14:33" x14ac:dyDescent="0.25">
      <c r="N400" s="7">
        <f t="shared" si="104"/>
        <v>39.500000000000291</v>
      </c>
      <c r="O400" s="19">
        <f t="shared" si="105"/>
        <v>234.51512026650664</v>
      </c>
      <c r="P400" s="2">
        <f t="shared" si="106"/>
        <v>47.067175191042324</v>
      </c>
      <c r="Q400" s="2">
        <f t="shared" si="107"/>
        <v>718.41770454245079</v>
      </c>
      <c r="R400">
        <f t="shared" si="96"/>
        <v>999.99999999999977</v>
      </c>
      <c r="T400" s="2">
        <f t="shared" si="97"/>
        <v>0.44151857002128114</v>
      </c>
      <c r="U400" s="8">
        <f t="shared" si="98"/>
        <v>0.94134350382084664</v>
      </c>
      <c r="X400" s="7">
        <f t="shared" si="108"/>
        <v>39.500000000000291</v>
      </c>
      <c r="Y400">
        <f t="shared" ca="1" si="109"/>
        <v>260</v>
      </c>
      <c r="Z400">
        <f t="shared" ca="1" si="110"/>
        <v>42</v>
      </c>
      <c r="AA400">
        <f t="shared" ca="1" si="111"/>
        <v>698</v>
      </c>
      <c r="AB400">
        <f t="shared" ca="1" si="99"/>
        <v>1000</v>
      </c>
      <c r="AD400">
        <f t="shared" ca="1" si="100"/>
        <v>0</v>
      </c>
      <c r="AE400">
        <f t="shared" ca="1" si="101"/>
        <v>1</v>
      </c>
      <c r="AF400" s="2">
        <f t="shared" ca="1" si="102"/>
        <v>1.6800000000000003E-3</v>
      </c>
      <c r="AG400" s="14">
        <f t="shared" si="103"/>
        <v>2.0000000000000004E-2</v>
      </c>
    </row>
    <row r="401" spans="14:33" x14ac:dyDescent="0.25">
      <c r="N401" s="7">
        <f t="shared" si="104"/>
        <v>39.600000000000293</v>
      </c>
      <c r="O401" s="19">
        <f t="shared" si="105"/>
        <v>234.07360169648535</v>
      </c>
      <c r="P401" s="2">
        <f t="shared" si="106"/>
        <v>46.567350257242758</v>
      </c>
      <c r="Q401" s="2">
        <f t="shared" si="107"/>
        <v>719.3590480462716</v>
      </c>
      <c r="R401">
        <f t="shared" si="96"/>
        <v>999.99999999999977</v>
      </c>
      <c r="T401" s="2">
        <f t="shared" si="97"/>
        <v>0.43600749584698273</v>
      </c>
      <c r="U401" s="8">
        <f t="shared" si="98"/>
        <v>0.93134700514485536</v>
      </c>
      <c r="X401" s="7">
        <f t="shared" si="108"/>
        <v>39.600000000000293</v>
      </c>
      <c r="Y401">
        <f t="shared" ca="1" si="109"/>
        <v>260</v>
      </c>
      <c r="Z401">
        <f t="shared" ca="1" si="110"/>
        <v>41</v>
      </c>
      <c r="AA401">
        <f t="shared" ca="1" si="111"/>
        <v>699</v>
      </c>
      <c r="AB401">
        <f t="shared" ca="1" si="99"/>
        <v>1000</v>
      </c>
      <c r="AD401">
        <f t="shared" ca="1" si="100"/>
        <v>0</v>
      </c>
      <c r="AE401">
        <f t="shared" ca="1" si="101"/>
        <v>4</v>
      </c>
      <c r="AF401" s="2">
        <f t="shared" ca="1" si="102"/>
        <v>1.6400000000000002E-3</v>
      </c>
      <c r="AG401" s="14">
        <f t="shared" si="103"/>
        <v>2.0000000000000004E-2</v>
      </c>
    </row>
    <row r="402" spans="14:33" x14ac:dyDescent="0.25">
      <c r="N402" s="7">
        <f t="shared" si="104"/>
        <v>39.700000000000294</v>
      </c>
      <c r="O402" s="19">
        <f t="shared" si="105"/>
        <v>233.63759420063838</v>
      </c>
      <c r="P402" s="2">
        <f t="shared" si="106"/>
        <v>46.07201074794488</v>
      </c>
      <c r="Q402" s="2">
        <f t="shared" si="107"/>
        <v>720.29039505141645</v>
      </c>
      <c r="R402">
        <f t="shared" si="96"/>
        <v>999.99999999999977</v>
      </c>
      <c r="T402" s="2">
        <f t="shared" si="97"/>
        <v>0.43056615004543197</v>
      </c>
      <c r="U402" s="8">
        <f t="shared" si="98"/>
        <v>0.92144021495889761</v>
      </c>
      <c r="X402" s="7">
        <f t="shared" si="108"/>
        <v>39.700000000000294</v>
      </c>
      <c r="Y402">
        <f t="shared" ca="1" si="109"/>
        <v>260</v>
      </c>
      <c r="Z402">
        <f t="shared" ca="1" si="110"/>
        <v>37</v>
      </c>
      <c r="AA402">
        <f t="shared" ca="1" si="111"/>
        <v>703</v>
      </c>
      <c r="AB402">
        <f t="shared" ca="1" si="99"/>
        <v>1000</v>
      </c>
      <c r="AD402">
        <f t="shared" ca="1" si="100"/>
        <v>0</v>
      </c>
      <c r="AE402">
        <f t="shared" ca="1" si="101"/>
        <v>2</v>
      </c>
      <c r="AF402" s="2">
        <f t="shared" ca="1" si="102"/>
        <v>1.4800000000000002E-3</v>
      </c>
      <c r="AG402" s="14">
        <f t="shared" si="103"/>
        <v>2.0000000000000004E-2</v>
      </c>
    </row>
    <row r="403" spans="14:33" x14ac:dyDescent="0.25">
      <c r="N403" s="7">
        <f t="shared" si="104"/>
        <v>39.800000000000296</v>
      </c>
      <c r="O403" s="19">
        <f t="shared" si="105"/>
        <v>233.20702805059295</v>
      </c>
      <c r="P403" s="2">
        <f t="shared" si="106"/>
        <v>45.58113668303141</v>
      </c>
      <c r="Q403" s="2">
        <f t="shared" si="107"/>
        <v>721.21183526637537</v>
      </c>
      <c r="R403">
        <f t="shared" si="96"/>
        <v>999.99999999999977</v>
      </c>
      <c r="T403" s="2">
        <f t="shared" si="97"/>
        <v>0.42519365684070476</v>
      </c>
      <c r="U403" s="8">
        <f t="shared" si="98"/>
        <v>0.91162273366062829</v>
      </c>
      <c r="X403" s="7">
        <f t="shared" si="108"/>
        <v>39.800000000000296</v>
      </c>
      <c r="Y403">
        <f t="shared" ca="1" si="109"/>
        <v>260</v>
      </c>
      <c r="Z403">
        <f t="shared" ca="1" si="110"/>
        <v>35</v>
      </c>
      <c r="AA403">
        <f t="shared" ca="1" si="111"/>
        <v>705</v>
      </c>
      <c r="AB403">
        <f t="shared" ca="1" si="99"/>
        <v>1000</v>
      </c>
      <c r="AD403">
        <f t="shared" ca="1" si="100"/>
        <v>1</v>
      </c>
      <c r="AE403">
        <f t="shared" ca="1" si="101"/>
        <v>0</v>
      </c>
      <c r="AF403" s="2">
        <f t="shared" ca="1" si="102"/>
        <v>1.4000000000000002E-3</v>
      </c>
      <c r="AG403" s="14">
        <f t="shared" si="103"/>
        <v>2.0000000000000004E-2</v>
      </c>
    </row>
    <row r="404" spans="14:33" x14ac:dyDescent="0.25">
      <c r="N404" s="7">
        <f t="shared" si="104"/>
        <v>39.900000000000297</v>
      </c>
      <c r="O404" s="19">
        <f t="shared" si="105"/>
        <v>232.78183439375223</v>
      </c>
      <c r="P404" s="2">
        <f t="shared" si="106"/>
        <v>45.094707606211486</v>
      </c>
      <c r="Q404" s="2">
        <f t="shared" si="107"/>
        <v>722.12345800003595</v>
      </c>
      <c r="R404">
        <f t="shared" si="96"/>
        <v>999.99999999999966</v>
      </c>
      <c r="T404" s="2">
        <f t="shared" si="97"/>
        <v>0.41988915032095203</v>
      </c>
      <c r="U404" s="8">
        <f t="shared" si="98"/>
        <v>0.90189415212422974</v>
      </c>
      <c r="X404" s="7">
        <f t="shared" si="108"/>
        <v>39.900000000000297</v>
      </c>
      <c r="Y404">
        <f t="shared" ca="1" si="109"/>
        <v>259</v>
      </c>
      <c r="Z404">
        <f t="shared" ca="1" si="110"/>
        <v>36</v>
      </c>
      <c r="AA404">
        <f t="shared" ca="1" si="111"/>
        <v>705</v>
      </c>
      <c r="AB404">
        <f t="shared" ca="1" si="99"/>
        <v>1000</v>
      </c>
      <c r="AD404">
        <f t="shared" ca="1" si="100"/>
        <v>0</v>
      </c>
      <c r="AE404">
        <f t="shared" ca="1" si="101"/>
        <v>1</v>
      </c>
      <c r="AF404" s="2">
        <f t="shared" ca="1" si="102"/>
        <v>1.4400000000000001E-3</v>
      </c>
      <c r="AG404" s="14">
        <f t="shared" si="103"/>
        <v>2.0000000000000004E-2</v>
      </c>
    </row>
    <row r="405" spans="14:33" x14ac:dyDescent="0.25">
      <c r="N405" s="7">
        <f t="shared" si="104"/>
        <v>40.000000000000298</v>
      </c>
      <c r="O405" s="19">
        <f t="shared" si="105"/>
        <v>232.36194524343128</v>
      </c>
      <c r="P405" s="2">
        <f t="shared" si="106"/>
        <v>44.612702604408213</v>
      </c>
      <c r="Q405" s="2">
        <f t="shared" si="107"/>
        <v>723.02535215216017</v>
      </c>
      <c r="R405">
        <f t="shared" si="96"/>
        <v>999.99999999999966</v>
      </c>
      <c r="T405" s="2">
        <f t="shared" si="97"/>
        <v>0.41465177438907946</v>
      </c>
      <c r="U405" s="8">
        <f t="shared" si="98"/>
        <v>0.89225405208816433</v>
      </c>
      <c r="X405" s="7">
        <f t="shared" si="108"/>
        <v>40.000000000000298</v>
      </c>
      <c r="Y405">
        <f t="shared" ca="1" si="109"/>
        <v>259</v>
      </c>
      <c r="Z405">
        <f t="shared" ca="1" si="110"/>
        <v>35</v>
      </c>
      <c r="AA405">
        <f t="shared" ca="1" si="111"/>
        <v>706</v>
      </c>
      <c r="AB405">
        <f t="shared" ca="1" si="99"/>
        <v>1000</v>
      </c>
      <c r="AD405">
        <f t="shared" ca="1" si="100"/>
        <v>0</v>
      </c>
      <c r="AE405">
        <f t="shared" ca="1" si="101"/>
        <v>1</v>
      </c>
      <c r="AF405" s="2">
        <f t="shared" ca="1" si="102"/>
        <v>1.4000000000000002E-3</v>
      </c>
      <c r="AG405" s="14">
        <f t="shared" si="103"/>
        <v>2.0000000000000004E-2</v>
      </c>
    </row>
    <row r="406" spans="14:33" x14ac:dyDescent="0.25">
      <c r="N406" s="7">
        <f t="shared" si="104"/>
        <v>40.1000000000003</v>
      </c>
      <c r="O406" s="19">
        <f t="shared" si="105"/>
        <v>231.94729346904219</v>
      </c>
      <c r="P406" s="2">
        <f t="shared" si="106"/>
        <v>44.135100326709129</v>
      </c>
      <c r="Q406" s="2">
        <f t="shared" si="107"/>
        <v>723.91760620424839</v>
      </c>
      <c r="R406">
        <f t="shared" si="96"/>
        <v>999.99999999999977</v>
      </c>
      <c r="T406" s="2">
        <f t="shared" si="97"/>
        <v>0.4094806827105929</v>
      </c>
      <c r="U406" s="8">
        <f t="shared" si="98"/>
        <v>0.88270200653418263</v>
      </c>
      <c r="X406" s="7">
        <f t="shared" si="108"/>
        <v>40.1000000000003</v>
      </c>
      <c r="Y406">
        <f t="shared" ca="1" si="109"/>
        <v>259</v>
      </c>
      <c r="Z406">
        <f t="shared" ca="1" si="110"/>
        <v>34</v>
      </c>
      <c r="AA406">
        <f t="shared" ca="1" si="111"/>
        <v>707</v>
      </c>
      <c r="AB406">
        <f t="shared" ca="1" si="99"/>
        <v>1000</v>
      </c>
      <c r="AD406">
        <f t="shared" ca="1" si="100"/>
        <v>0</v>
      </c>
      <c r="AE406">
        <f t="shared" ca="1" si="101"/>
        <v>0</v>
      </c>
      <c r="AF406" s="2">
        <f t="shared" ca="1" si="102"/>
        <v>1.3600000000000001E-3</v>
      </c>
      <c r="AG406" s="14">
        <f t="shared" si="103"/>
        <v>2.0000000000000004E-2</v>
      </c>
    </row>
    <row r="407" spans="14:33" x14ac:dyDescent="0.25">
      <c r="N407" s="7">
        <f t="shared" si="104"/>
        <v>40.200000000000301</v>
      </c>
      <c r="O407" s="19">
        <f t="shared" si="105"/>
        <v>231.53781278633161</v>
      </c>
      <c r="P407" s="2">
        <f t="shared" si="106"/>
        <v>43.661879002885541</v>
      </c>
      <c r="Q407" s="2">
        <f t="shared" si="107"/>
        <v>724.80030821078253</v>
      </c>
      <c r="R407">
        <f t="shared" si="96"/>
        <v>999.99999999999966</v>
      </c>
      <c r="T407" s="2">
        <f t="shared" si="97"/>
        <v>0.40437503865878305</v>
      </c>
      <c r="U407" s="8">
        <f t="shared" si="98"/>
        <v>0.87323758005771079</v>
      </c>
      <c r="X407" s="7">
        <f t="shared" si="108"/>
        <v>40.200000000000301</v>
      </c>
      <c r="Y407">
        <f t="shared" ca="1" si="109"/>
        <v>259</v>
      </c>
      <c r="Z407">
        <f t="shared" ca="1" si="110"/>
        <v>34</v>
      </c>
      <c r="AA407">
        <f t="shared" ca="1" si="111"/>
        <v>707</v>
      </c>
      <c r="AB407">
        <f t="shared" ca="1" si="99"/>
        <v>1000</v>
      </c>
      <c r="AD407">
        <f t="shared" ca="1" si="100"/>
        <v>1</v>
      </c>
      <c r="AE407">
        <f t="shared" ca="1" si="101"/>
        <v>0</v>
      </c>
      <c r="AF407" s="2">
        <f t="shared" ca="1" si="102"/>
        <v>1.3600000000000001E-3</v>
      </c>
      <c r="AG407" s="14">
        <f t="shared" si="103"/>
        <v>2.0000000000000004E-2</v>
      </c>
    </row>
    <row r="408" spans="14:33" x14ac:dyDescent="0.25">
      <c r="N408" s="7">
        <f t="shared" si="104"/>
        <v>40.300000000000303</v>
      </c>
      <c r="O408" s="19">
        <f t="shared" si="105"/>
        <v>231.13343774767284</v>
      </c>
      <c r="P408" s="2">
        <f t="shared" si="106"/>
        <v>43.193016461486614</v>
      </c>
      <c r="Q408" s="2">
        <f t="shared" si="107"/>
        <v>725.67354579084019</v>
      </c>
      <c r="R408">
        <f t="shared" si="96"/>
        <v>999.99999999999966</v>
      </c>
      <c r="T408" s="2">
        <f t="shared" si="97"/>
        <v>0.39933401525740903</v>
      </c>
      <c r="U408" s="8">
        <f t="shared" si="98"/>
        <v>0.86386032922973244</v>
      </c>
      <c r="X408" s="7">
        <f t="shared" si="108"/>
        <v>40.300000000000303</v>
      </c>
      <c r="Y408">
        <f t="shared" ca="1" si="109"/>
        <v>258</v>
      </c>
      <c r="Z408">
        <f t="shared" ca="1" si="110"/>
        <v>35</v>
      </c>
      <c r="AA408">
        <f t="shared" ca="1" si="111"/>
        <v>707</v>
      </c>
      <c r="AB408">
        <f t="shared" ca="1" si="99"/>
        <v>1000</v>
      </c>
      <c r="AD408">
        <f t="shared" ca="1" si="100"/>
        <v>1</v>
      </c>
      <c r="AE408">
        <f t="shared" ca="1" si="101"/>
        <v>2</v>
      </c>
      <c r="AF408" s="2">
        <f t="shared" ca="1" si="102"/>
        <v>1.4000000000000002E-3</v>
      </c>
      <c r="AG408" s="14">
        <f t="shared" si="103"/>
        <v>2.0000000000000004E-2</v>
      </c>
    </row>
    <row r="409" spans="14:33" x14ac:dyDescent="0.25">
      <c r="N409" s="7">
        <f t="shared" si="104"/>
        <v>40.400000000000304</v>
      </c>
      <c r="O409" s="19">
        <f t="shared" si="105"/>
        <v>230.73410373241543</v>
      </c>
      <c r="P409" s="2">
        <f t="shared" si="106"/>
        <v>42.728490147514293</v>
      </c>
      <c r="Q409" s="2">
        <f t="shared" si="107"/>
        <v>726.53740612006993</v>
      </c>
      <c r="R409">
        <f t="shared" si="96"/>
        <v>999.99999999999966</v>
      </c>
      <c r="T409" s="2">
        <f t="shared" si="97"/>
        <v>0.39435679512104221</v>
      </c>
      <c r="U409" s="8">
        <f t="shared" si="98"/>
        <v>0.85456980295028595</v>
      </c>
      <c r="X409" s="7">
        <f t="shared" si="108"/>
        <v>40.400000000000304</v>
      </c>
      <c r="Y409">
        <f t="shared" ca="1" si="109"/>
        <v>257</v>
      </c>
      <c r="Z409">
        <f t="shared" ca="1" si="110"/>
        <v>34</v>
      </c>
      <c r="AA409">
        <f t="shared" ca="1" si="111"/>
        <v>709</v>
      </c>
      <c r="AB409">
        <f t="shared" ca="1" si="99"/>
        <v>1000</v>
      </c>
      <c r="AD409">
        <f t="shared" ca="1" si="100"/>
        <v>0</v>
      </c>
      <c r="AE409">
        <f t="shared" ca="1" si="101"/>
        <v>1</v>
      </c>
      <c r="AF409" s="2">
        <f t="shared" ca="1" si="102"/>
        <v>1.3600000000000001E-3</v>
      </c>
      <c r="AG409" s="14">
        <f t="shared" si="103"/>
        <v>2.0000000000000004E-2</v>
      </c>
    </row>
    <row r="410" spans="14:33" x14ac:dyDescent="0.25">
      <c r="N410" s="7">
        <f t="shared" si="104"/>
        <v>40.500000000000306</v>
      </c>
      <c r="O410" s="19">
        <f t="shared" si="105"/>
        <v>230.33974693729439</v>
      </c>
      <c r="P410" s="2">
        <f t="shared" si="106"/>
        <v>42.268277139685047</v>
      </c>
      <c r="Q410" s="2">
        <f t="shared" si="107"/>
        <v>727.39197592302025</v>
      </c>
      <c r="R410">
        <f t="shared" si="96"/>
        <v>999.99999999999977</v>
      </c>
      <c r="T410" s="2">
        <f t="shared" si="97"/>
        <v>0.38944257039321928</v>
      </c>
      <c r="U410" s="8">
        <f t="shared" si="98"/>
        <v>0.84536554279370102</v>
      </c>
      <c r="X410" s="7">
        <f t="shared" si="108"/>
        <v>40.500000000000306</v>
      </c>
      <c r="Y410">
        <f t="shared" ca="1" si="109"/>
        <v>257</v>
      </c>
      <c r="Z410">
        <f t="shared" ca="1" si="110"/>
        <v>33</v>
      </c>
      <c r="AA410">
        <f t="shared" ca="1" si="111"/>
        <v>710</v>
      </c>
      <c r="AB410">
        <f t="shared" ca="1" si="99"/>
        <v>1000</v>
      </c>
      <c r="AD410">
        <f t="shared" ca="1" si="100"/>
        <v>0</v>
      </c>
      <c r="AE410">
        <f t="shared" ca="1" si="101"/>
        <v>1</v>
      </c>
      <c r="AF410" s="2">
        <f t="shared" ca="1" si="102"/>
        <v>1.3200000000000002E-3</v>
      </c>
      <c r="AG410" s="14">
        <f t="shared" si="103"/>
        <v>2.0000000000000004E-2</v>
      </c>
    </row>
    <row r="411" spans="14:33" x14ac:dyDescent="0.25">
      <c r="N411" s="7">
        <f t="shared" si="104"/>
        <v>40.600000000000307</v>
      </c>
      <c r="O411" s="19">
        <f t="shared" si="105"/>
        <v>229.95030436690118</v>
      </c>
      <c r="P411" s="2">
        <f t="shared" si="106"/>
        <v>41.812354167284568</v>
      </c>
      <c r="Q411" s="2">
        <f t="shared" si="107"/>
        <v>728.23734146581398</v>
      </c>
      <c r="R411">
        <f t="shared" si="96"/>
        <v>999.99999999999977</v>
      </c>
      <c r="T411" s="2">
        <f t="shared" si="97"/>
        <v>0.38459054268255022</v>
      </c>
      <c r="U411" s="8">
        <f t="shared" si="98"/>
        <v>0.83624708334569142</v>
      </c>
      <c r="X411" s="7">
        <f t="shared" si="108"/>
        <v>40.600000000000307</v>
      </c>
      <c r="Y411">
        <f t="shared" ca="1" si="109"/>
        <v>257</v>
      </c>
      <c r="Z411">
        <f t="shared" ca="1" si="110"/>
        <v>32</v>
      </c>
      <c r="AA411">
        <f t="shared" ca="1" si="111"/>
        <v>711</v>
      </c>
      <c r="AB411">
        <f t="shared" ca="1" si="99"/>
        <v>1000</v>
      </c>
      <c r="AD411">
        <f t="shared" ca="1" si="100"/>
        <v>0</v>
      </c>
      <c r="AE411">
        <f t="shared" ca="1" si="101"/>
        <v>1</v>
      </c>
      <c r="AF411" s="2">
        <f t="shared" ca="1" si="102"/>
        <v>1.2800000000000001E-3</v>
      </c>
      <c r="AG411" s="14">
        <f t="shared" si="103"/>
        <v>2.0000000000000004E-2</v>
      </c>
    </row>
    <row r="412" spans="14:33" x14ac:dyDescent="0.25">
      <c r="N412" s="7">
        <f t="shared" si="104"/>
        <v>40.700000000000308</v>
      </c>
      <c r="O412" s="19">
        <f t="shared" si="105"/>
        <v>229.56571382421862</v>
      </c>
      <c r="P412" s="2">
        <f t="shared" si="106"/>
        <v>41.36069762662143</v>
      </c>
      <c r="Q412" s="2">
        <f t="shared" si="107"/>
        <v>729.07358854915969</v>
      </c>
      <c r="R412">
        <f t="shared" si="96"/>
        <v>999.99999999999977</v>
      </c>
      <c r="T412" s="2">
        <f t="shared" si="97"/>
        <v>0.37979992299692061</v>
      </c>
      <c r="U412" s="8">
        <f t="shared" si="98"/>
        <v>0.82721395253242869</v>
      </c>
      <c r="X412" s="7">
        <f t="shared" si="108"/>
        <v>40.700000000000308</v>
      </c>
      <c r="Y412">
        <f t="shared" ca="1" si="109"/>
        <v>257</v>
      </c>
      <c r="Z412">
        <f t="shared" ca="1" si="110"/>
        <v>31</v>
      </c>
      <c r="AA412">
        <f t="shared" ca="1" si="111"/>
        <v>712</v>
      </c>
      <c r="AB412">
        <f t="shared" ca="1" si="99"/>
        <v>1000</v>
      </c>
      <c r="AD412">
        <f t="shared" ca="1" si="100"/>
        <v>0</v>
      </c>
      <c r="AE412">
        <f t="shared" ca="1" si="101"/>
        <v>1</v>
      </c>
      <c r="AF412" s="2">
        <f t="shared" ca="1" si="102"/>
        <v>1.24E-3</v>
      </c>
      <c r="AG412" s="14">
        <f t="shared" si="103"/>
        <v>2.0000000000000004E-2</v>
      </c>
    </row>
    <row r="413" spans="14:33" x14ac:dyDescent="0.25">
      <c r="N413" s="7">
        <f t="shared" si="104"/>
        <v>40.80000000000031</v>
      </c>
      <c r="O413" s="19">
        <f t="shared" si="105"/>
        <v>229.18591390122171</v>
      </c>
      <c r="P413" s="2">
        <f t="shared" si="106"/>
        <v>40.913283597085922</v>
      </c>
      <c r="Q413" s="2">
        <f t="shared" si="107"/>
        <v>729.90080250169217</v>
      </c>
      <c r="R413">
        <f t="shared" si="96"/>
        <v>999.99999999999977</v>
      </c>
      <c r="T413" s="2">
        <f t="shared" si="97"/>
        <v>0.37506993167592007</v>
      </c>
      <c r="U413" s="8">
        <f t="shared" si="98"/>
        <v>0.81826567194171851</v>
      </c>
      <c r="X413" s="7">
        <f t="shared" si="108"/>
        <v>40.80000000000031</v>
      </c>
      <c r="Y413">
        <f t="shared" ca="1" si="109"/>
        <v>257</v>
      </c>
      <c r="Z413">
        <f t="shared" ca="1" si="110"/>
        <v>30</v>
      </c>
      <c r="AA413">
        <f t="shared" ca="1" si="111"/>
        <v>713</v>
      </c>
      <c r="AB413">
        <f t="shared" ca="1" si="99"/>
        <v>1000</v>
      </c>
      <c r="AD413">
        <f t="shared" ca="1" si="100"/>
        <v>0</v>
      </c>
      <c r="AE413">
        <f t="shared" ca="1" si="101"/>
        <v>0</v>
      </c>
      <c r="AF413" s="2">
        <f t="shared" ca="1" si="102"/>
        <v>1.2000000000000001E-3</v>
      </c>
      <c r="AG413" s="14">
        <f t="shared" si="103"/>
        <v>2.0000000000000004E-2</v>
      </c>
    </row>
    <row r="414" spans="14:33" x14ac:dyDescent="0.25">
      <c r="N414" s="7">
        <f t="shared" si="104"/>
        <v>40.900000000000311</v>
      </c>
      <c r="O414" s="19">
        <f t="shared" si="105"/>
        <v>228.8108439695458</v>
      </c>
      <c r="P414" s="2">
        <f t="shared" si="106"/>
        <v>40.470087856820122</v>
      </c>
      <c r="Q414" s="2">
        <f t="shared" si="107"/>
        <v>730.7190681736339</v>
      </c>
      <c r="R414">
        <f t="shared" si="96"/>
        <v>999.99999999999977</v>
      </c>
      <c r="T414" s="2">
        <f t="shared" si="97"/>
        <v>0.37039979832162717</v>
      </c>
      <c r="U414" s="8">
        <f t="shared" si="98"/>
        <v>0.80940175713640261</v>
      </c>
      <c r="X414" s="7">
        <f t="shared" si="108"/>
        <v>40.900000000000311</v>
      </c>
      <c r="Y414">
        <f t="shared" ca="1" si="109"/>
        <v>257</v>
      </c>
      <c r="Z414">
        <f t="shared" ca="1" si="110"/>
        <v>30</v>
      </c>
      <c r="AA414">
        <f t="shared" ca="1" si="111"/>
        <v>713</v>
      </c>
      <c r="AB414">
        <f t="shared" ca="1" si="99"/>
        <v>1000</v>
      </c>
      <c r="AD414">
        <f t="shared" ca="1" si="100"/>
        <v>0</v>
      </c>
      <c r="AE414">
        <f t="shared" ca="1" si="101"/>
        <v>0</v>
      </c>
      <c r="AF414" s="2">
        <f t="shared" ca="1" si="102"/>
        <v>1.2000000000000001E-3</v>
      </c>
      <c r="AG414" s="14">
        <f t="shared" si="103"/>
        <v>2.0000000000000004E-2</v>
      </c>
    </row>
    <row r="415" spans="14:33" x14ac:dyDescent="0.25">
      <c r="N415" s="7">
        <f t="shared" si="104"/>
        <v>41.000000000000313</v>
      </c>
      <c r="O415" s="19">
        <f t="shared" si="105"/>
        <v>228.44044417122419</v>
      </c>
      <c r="P415" s="2">
        <f t="shared" si="106"/>
        <v>40.031085898005351</v>
      </c>
      <c r="Q415" s="2">
        <f t="shared" si="107"/>
        <v>731.52846993077026</v>
      </c>
      <c r="R415">
        <f t="shared" si="96"/>
        <v>999.99999999999977</v>
      </c>
      <c r="T415" s="2">
        <f t="shared" si="97"/>
        <v>0.36578876172787095</v>
      </c>
      <c r="U415" s="8">
        <f t="shared" si="98"/>
        <v>0.80062171796010717</v>
      </c>
      <c r="X415" s="7">
        <f t="shared" si="108"/>
        <v>41.000000000000313</v>
      </c>
      <c r="Y415">
        <f t="shared" ca="1" si="109"/>
        <v>257</v>
      </c>
      <c r="Z415">
        <f t="shared" ca="1" si="110"/>
        <v>30</v>
      </c>
      <c r="AA415">
        <f t="shared" ca="1" si="111"/>
        <v>713</v>
      </c>
      <c r="AB415">
        <f t="shared" ca="1" si="99"/>
        <v>1000</v>
      </c>
      <c r="AD415">
        <f t="shared" ca="1" si="100"/>
        <v>0</v>
      </c>
      <c r="AE415">
        <f t="shared" ca="1" si="101"/>
        <v>0</v>
      </c>
      <c r="AF415" s="2">
        <f t="shared" ca="1" si="102"/>
        <v>1.2000000000000001E-3</v>
      </c>
      <c r="AG415" s="14">
        <f t="shared" si="103"/>
        <v>2.0000000000000004E-2</v>
      </c>
    </row>
    <row r="416" spans="14:33" x14ac:dyDescent="0.25">
      <c r="N416" s="7">
        <f t="shared" si="104"/>
        <v>41.100000000000314</v>
      </c>
      <c r="O416" s="19">
        <f t="shared" si="105"/>
        <v>228.0746554094963</v>
      </c>
      <c r="P416" s="2">
        <f t="shared" si="106"/>
        <v>39.596252941773116</v>
      </c>
      <c r="Q416" s="2">
        <f t="shared" si="107"/>
        <v>732.32909164873035</v>
      </c>
      <c r="R416">
        <f t="shared" si="96"/>
        <v>999.99999999999977</v>
      </c>
      <c r="T416" s="2">
        <f t="shared" si="97"/>
        <v>0.36123606980808637</v>
      </c>
      <c r="U416" s="8">
        <f t="shared" si="98"/>
        <v>0.79192505883546238</v>
      </c>
      <c r="X416" s="7">
        <f t="shared" si="108"/>
        <v>41.100000000000314</v>
      </c>
      <c r="Y416">
        <f t="shared" ca="1" si="109"/>
        <v>257</v>
      </c>
      <c r="Z416">
        <f t="shared" ca="1" si="110"/>
        <v>30</v>
      </c>
      <c r="AA416">
        <f t="shared" ca="1" si="111"/>
        <v>713</v>
      </c>
      <c r="AB416">
        <f t="shared" ca="1" si="99"/>
        <v>1000</v>
      </c>
      <c r="AD416">
        <f t="shared" ca="1" si="100"/>
        <v>0</v>
      </c>
      <c r="AE416">
        <f t="shared" ca="1" si="101"/>
        <v>0</v>
      </c>
      <c r="AF416" s="2">
        <f t="shared" ca="1" si="102"/>
        <v>1.2000000000000001E-3</v>
      </c>
      <c r="AG416" s="14">
        <f t="shared" si="103"/>
        <v>2.0000000000000004E-2</v>
      </c>
    </row>
    <row r="417" spans="14:33" x14ac:dyDescent="0.25">
      <c r="N417" s="7">
        <f t="shared" si="104"/>
        <v>41.200000000000315</v>
      </c>
      <c r="O417" s="19">
        <f t="shared" si="105"/>
        <v>227.71341933968822</v>
      </c>
      <c r="P417" s="2">
        <f t="shared" si="106"/>
        <v>39.165563952745742</v>
      </c>
      <c r="Q417" s="2">
        <f t="shared" si="107"/>
        <v>733.12101670756579</v>
      </c>
      <c r="R417">
        <f t="shared" si="96"/>
        <v>999.99999999999977</v>
      </c>
      <c r="T417" s="2">
        <f t="shared" si="97"/>
        <v>0.35674097952187878</v>
      </c>
      <c r="U417" s="8">
        <f t="shared" si="98"/>
        <v>0.78331127905491493</v>
      </c>
      <c r="X417" s="7">
        <f t="shared" si="108"/>
        <v>41.200000000000315</v>
      </c>
      <c r="Y417">
        <f t="shared" ca="1" si="109"/>
        <v>257</v>
      </c>
      <c r="Z417">
        <f t="shared" ca="1" si="110"/>
        <v>30</v>
      </c>
      <c r="AA417">
        <f t="shared" ca="1" si="111"/>
        <v>713</v>
      </c>
      <c r="AB417">
        <f t="shared" ca="1" si="99"/>
        <v>1000</v>
      </c>
      <c r="AD417">
        <f t="shared" ca="1" si="100"/>
        <v>0</v>
      </c>
      <c r="AE417">
        <f t="shared" ca="1" si="101"/>
        <v>1</v>
      </c>
      <c r="AF417" s="2">
        <f t="shared" ca="1" si="102"/>
        <v>1.2000000000000001E-3</v>
      </c>
      <c r="AG417" s="14">
        <f t="shared" si="103"/>
        <v>2.0000000000000004E-2</v>
      </c>
    </row>
    <row r="418" spans="14:33" x14ac:dyDescent="0.25">
      <c r="N418" s="7">
        <f t="shared" si="104"/>
        <v>41.300000000000317</v>
      </c>
      <c r="O418" s="19">
        <f t="shared" si="105"/>
        <v>227.35667836016634</v>
      </c>
      <c r="P418" s="2">
        <f t="shared" si="106"/>
        <v>38.738993653212709</v>
      </c>
      <c r="Q418" s="2">
        <f t="shared" si="107"/>
        <v>733.90432798662073</v>
      </c>
      <c r="R418">
        <f t="shared" si="96"/>
        <v>999.99999999999977</v>
      </c>
      <c r="T418" s="2">
        <f t="shared" si="97"/>
        <v>0.35230275680040035</v>
      </c>
      <c r="U418" s="8">
        <f t="shared" si="98"/>
        <v>0.77477987306425433</v>
      </c>
      <c r="X418" s="7">
        <f t="shared" si="108"/>
        <v>41.300000000000317</v>
      </c>
      <c r="Y418">
        <f t="shared" ca="1" si="109"/>
        <v>257</v>
      </c>
      <c r="Z418">
        <f t="shared" ca="1" si="110"/>
        <v>29</v>
      </c>
      <c r="AA418">
        <f t="shared" ca="1" si="111"/>
        <v>714</v>
      </c>
      <c r="AB418">
        <f t="shared" ca="1" si="99"/>
        <v>1000</v>
      </c>
      <c r="AD418">
        <f t="shared" ca="1" si="100"/>
        <v>0</v>
      </c>
      <c r="AE418">
        <f t="shared" ca="1" si="101"/>
        <v>2</v>
      </c>
      <c r="AF418" s="2">
        <f t="shared" ca="1" si="102"/>
        <v>1.1600000000000002E-3</v>
      </c>
      <c r="AG418" s="14">
        <f t="shared" si="103"/>
        <v>2.0000000000000004E-2</v>
      </c>
    </row>
    <row r="419" spans="14:33" x14ac:dyDescent="0.25">
      <c r="N419" s="7">
        <f t="shared" si="104"/>
        <v>41.400000000000318</v>
      </c>
      <c r="O419" s="19">
        <f t="shared" si="105"/>
        <v>227.00437560336593</v>
      </c>
      <c r="P419" s="2">
        <f t="shared" si="106"/>
        <v>38.316516536948853</v>
      </c>
      <c r="Q419" s="2">
        <f t="shared" si="107"/>
        <v>734.67910785968502</v>
      </c>
      <c r="R419">
        <f t="shared" si="96"/>
        <v>999.99999999999977</v>
      </c>
      <c r="T419" s="2">
        <f t="shared" si="97"/>
        <v>0.34792067647064484</v>
      </c>
      <c r="U419" s="8">
        <f t="shared" si="98"/>
        <v>0.76633033073897716</v>
      </c>
      <c r="X419" s="7">
        <f t="shared" si="108"/>
        <v>41.400000000000318</v>
      </c>
      <c r="Y419">
        <f t="shared" ca="1" si="109"/>
        <v>257</v>
      </c>
      <c r="Z419">
        <f t="shared" ca="1" si="110"/>
        <v>27</v>
      </c>
      <c r="AA419">
        <f t="shared" ca="1" si="111"/>
        <v>716</v>
      </c>
      <c r="AB419">
        <f t="shared" ca="1" si="99"/>
        <v>1000</v>
      </c>
      <c r="AD419">
        <f t="shared" ca="1" si="100"/>
        <v>0</v>
      </c>
      <c r="AE419">
        <f t="shared" ca="1" si="101"/>
        <v>0</v>
      </c>
      <c r="AF419" s="2">
        <f t="shared" ca="1" si="102"/>
        <v>1.08E-3</v>
      </c>
      <c r="AG419" s="14">
        <f t="shared" si="103"/>
        <v>2.0000000000000004E-2</v>
      </c>
    </row>
    <row r="420" spans="14:33" x14ac:dyDescent="0.25">
      <c r="N420" s="7">
        <f t="shared" si="104"/>
        <v>41.50000000000032</v>
      </c>
      <c r="O420" s="19">
        <f t="shared" si="105"/>
        <v>226.65645492689529</v>
      </c>
      <c r="P420" s="2">
        <f t="shared" si="106"/>
        <v>37.898106882680523</v>
      </c>
      <c r="Q420" s="2">
        <f t="shared" si="107"/>
        <v>735.44543819042394</v>
      </c>
      <c r="R420">
        <f t="shared" si="96"/>
        <v>999.99999999999977</v>
      </c>
      <c r="T420" s="2">
        <f t="shared" si="97"/>
        <v>0.34359402217875756</v>
      </c>
      <c r="U420" s="8">
        <f t="shared" si="98"/>
        <v>0.75796213765361053</v>
      </c>
      <c r="X420" s="7">
        <f t="shared" si="108"/>
        <v>41.50000000000032</v>
      </c>
      <c r="Y420">
        <f t="shared" ca="1" si="109"/>
        <v>257</v>
      </c>
      <c r="Z420">
        <f t="shared" ca="1" si="110"/>
        <v>27</v>
      </c>
      <c r="AA420">
        <f t="shared" ca="1" si="111"/>
        <v>716</v>
      </c>
      <c r="AB420">
        <f t="shared" ca="1" si="99"/>
        <v>1000</v>
      </c>
      <c r="AD420">
        <f t="shared" ca="1" si="100"/>
        <v>0</v>
      </c>
      <c r="AE420">
        <f t="shared" ca="1" si="101"/>
        <v>1</v>
      </c>
      <c r="AF420" s="2">
        <f t="shared" ca="1" si="102"/>
        <v>1.08E-3</v>
      </c>
      <c r="AG420" s="14">
        <f t="shared" si="103"/>
        <v>2.0000000000000004E-2</v>
      </c>
    </row>
    <row r="421" spans="14:33" x14ac:dyDescent="0.25">
      <c r="N421" s="7">
        <f t="shared" si="104"/>
        <v>41.600000000000321</v>
      </c>
      <c r="O421" s="19">
        <f t="shared" si="105"/>
        <v>226.31286090471653</v>
      </c>
      <c r="P421" s="2">
        <f t="shared" si="106"/>
        <v>37.483738767205665</v>
      </c>
      <c r="Q421" s="2">
        <f t="shared" si="107"/>
        <v>736.20340032807758</v>
      </c>
      <c r="R421">
        <f t="shared" si="96"/>
        <v>999.99999999999977</v>
      </c>
      <c r="T421" s="2">
        <f t="shared" si="97"/>
        <v>0.33932208631245386</v>
      </c>
      <c r="U421" s="8">
        <f t="shared" si="98"/>
        <v>0.74967477534411342</v>
      </c>
      <c r="X421" s="7">
        <f t="shared" si="108"/>
        <v>41.600000000000321</v>
      </c>
      <c r="Y421">
        <f t="shared" ca="1" si="109"/>
        <v>257</v>
      </c>
      <c r="Z421">
        <f t="shared" ca="1" si="110"/>
        <v>26</v>
      </c>
      <c r="AA421">
        <f t="shared" ca="1" si="111"/>
        <v>717</v>
      </c>
      <c r="AB421">
        <f t="shared" ca="1" si="99"/>
        <v>1000</v>
      </c>
      <c r="AD421">
        <f t="shared" ca="1" si="100"/>
        <v>1</v>
      </c>
      <c r="AE421">
        <f t="shared" ca="1" si="101"/>
        <v>0</v>
      </c>
      <c r="AF421" s="2">
        <f t="shared" ca="1" si="102"/>
        <v>1.0399999999999999E-3</v>
      </c>
      <c r="AG421" s="14">
        <f t="shared" si="103"/>
        <v>2.0000000000000004E-2</v>
      </c>
    </row>
    <row r="422" spans="14:33" x14ac:dyDescent="0.25">
      <c r="N422" s="7">
        <f t="shared" si="104"/>
        <v>41.700000000000323</v>
      </c>
      <c r="O422" s="19">
        <f t="shared" si="105"/>
        <v>225.97353881840408</v>
      </c>
      <c r="P422" s="2">
        <f t="shared" si="106"/>
        <v>37.073386078174011</v>
      </c>
      <c r="Q422" s="2">
        <f t="shared" si="107"/>
        <v>736.95307510342172</v>
      </c>
      <c r="R422">
        <f t="shared" si="96"/>
        <v>999.99999999999977</v>
      </c>
      <c r="T422" s="2">
        <f t="shared" si="97"/>
        <v>0.33510416992263747</v>
      </c>
      <c r="U422" s="8">
        <f t="shared" si="98"/>
        <v>0.74146772156348029</v>
      </c>
      <c r="X422" s="7">
        <f t="shared" si="108"/>
        <v>41.700000000000323</v>
      </c>
      <c r="Y422">
        <f t="shared" ca="1" si="109"/>
        <v>256</v>
      </c>
      <c r="Z422">
        <f t="shared" ca="1" si="110"/>
        <v>27</v>
      </c>
      <c r="AA422">
        <f t="shared" ca="1" si="111"/>
        <v>717</v>
      </c>
      <c r="AB422">
        <f t="shared" ca="1" si="99"/>
        <v>1000</v>
      </c>
      <c r="AD422">
        <f t="shared" ca="1" si="100"/>
        <v>0</v>
      </c>
      <c r="AE422">
        <f t="shared" ca="1" si="101"/>
        <v>1</v>
      </c>
      <c r="AF422" s="2">
        <f t="shared" ca="1" si="102"/>
        <v>1.08E-3</v>
      </c>
      <c r="AG422" s="14">
        <f t="shared" si="103"/>
        <v>2.0000000000000004E-2</v>
      </c>
    </row>
    <row r="423" spans="14:33" x14ac:dyDescent="0.25">
      <c r="N423" s="7">
        <f t="shared" si="104"/>
        <v>41.800000000000324</v>
      </c>
      <c r="O423" s="19">
        <f t="shared" si="105"/>
        <v>225.63843464848145</v>
      </c>
      <c r="P423" s="2">
        <f t="shared" si="106"/>
        <v>36.667022526533167</v>
      </c>
      <c r="Q423" s="2">
        <f t="shared" si="107"/>
        <v>737.69454282498521</v>
      </c>
      <c r="R423">
        <f t="shared" si="96"/>
        <v>999.99999999999977</v>
      </c>
      <c r="T423" s="2">
        <f t="shared" si="97"/>
        <v>0.33093958264430207</v>
      </c>
      <c r="U423" s="8">
        <f t="shared" si="98"/>
        <v>0.73334045053066343</v>
      </c>
      <c r="X423" s="7">
        <f t="shared" si="108"/>
        <v>41.800000000000324</v>
      </c>
      <c r="Y423">
        <f t="shared" ca="1" si="109"/>
        <v>256</v>
      </c>
      <c r="Z423">
        <f t="shared" ca="1" si="110"/>
        <v>26</v>
      </c>
      <c r="AA423">
        <f t="shared" ca="1" si="111"/>
        <v>718</v>
      </c>
      <c r="AB423">
        <f t="shared" ca="1" si="99"/>
        <v>1000</v>
      </c>
      <c r="AD423">
        <f t="shared" ca="1" si="100"/>
        <v>0</v>
      </c>
      <c r="AE423">
        <f t="shared" ca="1" si="101"/>
        <v>0</v>
      </c>
      <c r="AF423" s="2">
        <f t="shared" ca="1" si="102"/>
        <v>1.0399999999999999E-3</v>
      </c>
      <c r="AG423" s="14">
        <f t="shared" si="103"/>
        <v>2.0000000000000004E-2</v>
      </c>
    </row>
    <row r="424" spans="14:33" x14ac:dyDescent="0.25">
      <c r="N424" s="7">
        <f t="shared" si="104"/>
        <v>41.900000000000325</v>
      </c>
      <c r="O424" s="19">
        <f t="shared" si="105"/>
        <v>225.30749506583714</v>
      </c>
      <c r="P424" s="2">
        <f t="shared" si="106"/>
        <v>36.26462165864681</v>
      </c>
      <c r="Q424" s="2">
        <f t="shared" si="107"/>
        <v>738.42788327551591</v>
      </c>
      <c r="R424">
        <f t="shared" si="96"/>
        <v>999.99999999999989</v>
      </c>
      <c r="T424" s="2">
        <f t="shared" si="97"/>
        <v>0.32682764261680075</v>
      </c>
      <c r="U424" s="8">
        <f t="shared" si="98"/>
        <v>0.72529243317293624</v>
      </c>
      <c r="X424" s="7">
        <f t="shared" si="108"/>
        <v>41.900000000000325</v>
      </c>
      <c r="Y424">
        <f t="shared" ca="1" si="109"/>
        <v>256</v>
      </c>
      <c r="Z424">
        <f t="shared" ca="1" si="110"/>
        <v>26</v>
      </c>
      <c r="AA424">
        <f t="shared" ca="1" si="111"/>
        <v>718</v>
      </c>
      <c r="AB424">
        <f t="shared" ca="1" si="99"/>
        <v>1000</v>
      </c>
      <c r="AD424">
        <f t="shared" ca="1" si="100"/>
        <v>0</v>
      </c>
      <c r="AE424">
        <f t="shared" ca="1" si="101"/>
        <v>3</v>
      </c>
      <c r="AF424" s="2">
        <f t="shared" ca="1" si="102"/>
        <v>1.0399999999999999E-3</v>
      </c>
      <c r="AG424" s="14">
        <f t="shared" si="103"/>
        <v>2.0000000000000004E-2</v>
      </c>
    </row>
    <row r="425" spans="14:33" x14ac:dyDescent="0.25">
      <c r="N425" s="7">
        <f t="shared" si="104"/>
        <v>42.000000000000327</v>
      </c>
      <c r="O425" s="19">
        <f t="shared" si="105"/>
        <v>224.98066742322035</v>
      </c>
      <c r="P425" s="2">
        <f t="shared" si="106"/>
        <v>35.86615686809067</v>
      </c>
      <c r="Q425" s="2">
        <f t="shared" si="107"/>
        <v>739.15317570868888</v>
      </c>
      <c r="R425">
        <f t="shared" si="96"/>
        <v>999.99999999999989</v>
      </c>
      <c r="T425" s="2">
        <f t="shared" si="97"/>
        <v>0.3227676764035583</v>
      </c>
      <c r="U425" s="8">
        <f t="shared" si="98"/>
        <v>0.71732313736181341</v>
      </c>
      <c r="X425" s="7">
        <f t="shared" si="108"/>
        <v>42.000000000000327</v>
      </c>
      <c r="Y425">
        <f t="shared" ca="1" si="109"/>
        <v>256</v>
      </c>
      <c r="Z425">
        <f t="shared" ca="1" si="110"/>
        <v>23</v>
      </c>
      <c r="AA425">
        <f t="shared" ca="1" si="111"/>
        <v>721</v>
      </c>
      <c r="AB425">
        <f t="shared" ca="1" si="99"/>
        <v>1000</v>
      </c>
      <c r="AD425">
        <f t="shared" ca="1" si="100"/>
        <v>1</v>
      </c>
      <c r="AE425">
        <f t="shared" ca="1" si="101"/>
        <v>0</v>
      </c>
      <c r="AF425" s="2">
        <f t="shared" ca="1" si="102"/>
        <v>9.2000000000000024E-4</v>
      </c>
      <c r="AG425" s="14">
        <f t="shared" si="103"/>
        <v>2.0000000000000004E-2</v>
      </c>
    </row>
    <row r="426" spans="14:33" x14ac:dyDescent="0.25">
      <c r="N426" s="7">
        <f t="shared" si="104"/>
        <v>42.100000000000328</v>
      </c>
      <c r="O426" s="19">
        <f t="shared" si="105"/>
        <v>224.65789974681678</v>
      </c>
      <c r="P426" s="2">
        <f t="shared" si="106"/>
        <v>35.471601407132411</v>
      </c>
      <c r="Q426" s="2">
        <f t="shared" si="107"/>
        <v>739.87049884605074</v>
      </c>
      <c r="R426">
        <f t="shared" si="96"/>
        <v>1000</v>
      </c>
      <c r="T426" s="2">
        <f t="shared" si="97"/>
        <v>0.31875901891130398</v>
      </c>
      <c r="U426" s="8">
        <f t="shared" si="98"/>
        <v>0.70943202814264827</v>
      </c>
      <c r="X426" s="7">
        <f t="shared" si="108"/>
        <v>42.100000000000328</v>
      </c>
      <c r="Y426">
        <f t="shared" ca="1" si="109"/>
        <v>255</v>
      </c>
      <c r="Z426">
        <f t="shared" ca="1" si="110"/>
        <v>24</v>
      </c>
      <c r="AA426">
        <f t="shared" ca="1" si="111"/>
        <v>721</v>
      </c>
      <c r="AB426">
        <f t="shared" ca="1" si="99"/>
        <v>1000</v>
      </c>
      <c r="AD426">
        <f t="shared" ca="1" si="100"/>
        <v>0</v>
      </c>
      <c r="AE426">
        <f t="shared" ca="1" si="101"/>
        <v>1</v>
      </c>
      <c r="AF426" s="2">
        <f t="shared" ca="1" si="102"/>
        <v>9.6000000000000013E-4</v>
      </c>
      <c r="AG426" s="14">
        <f t="shared" si="103"/>
        <v>2.0000000000000004E-2</v>
      </c>
    </row>
    <row r="427" spans="14:33" x14ac:dyDescent="0.25">
      <c r="N427" s="7">
        <f t="shared" si="104"/>
        <v>42.20000000000033</v>
      </c>
      <c r="O427" s="19">
        <f t="shared" si="105"/>
        <v>224.33914072790549</v>
      </c>
      <c r="P427" s="2">
        <f t="shared" si="106"/>
        <v>35.080928397901062</v>
      </c>
      <c r="Q427" s="2">
        <f t="shared" si="107"/>
        <v>740.57993087419334</v>
      </c>
      <c r="R427">
        <f t="shared" si="96"/>
        <v>999.99999999999989</v>
      </c>
      <c r="T427" s="2">
        <f t="shared" si="97"/>
        <v>0.3148010133088921</v>
      </c>
      <c r="U427" s="8">
        <f t="shared" si="98"/>
        <v>0.70161856795802136</v>
      </c>
      <c r="X427" s="7">
        <f t="shared" si="108"/>
        <v>42.20000000000033</v>
      </c>
      <c r="Y427">
        <f t="shared" ca="1" si="109"/>
        <v>255</v>
      </c>
      <c r="Z427">
        <f t="shared" ca="1" si="110"/>
        <v>23</v>
      </c>
      <c r="AA427">
        <f t="shared" ca="1" si="111"/>
        <v>722</v>
      </c>
      <c r="AB427">
        <f t="shared" ca="1" si="99"/>
        <v>1000</v>
      </c>
      <c r="AD427">
        <f t="shared" ca="1" si="100"/>
        <v>0</v>
      </c>
      <c r="AE427">
        <f t="shared" ca="1" si="101"/>
        <v>1</v>
      </c>
      <c r="AF427" s="2">
        <f t="shared" ca="1" si="102"/>
        <v>9.2000000000000024E-4</v>
      </c>
      <c r="AG427" s="14">
        <f t="shared" si="103"/>
        <v>2.0000000000000004E-2</v>
      </c>
    </row>
    <row r="428" spans="14:33" x14ac:dyDescent="0.25">
      <c r="N428" s="7">
        <f t="shared" si="104"/>
        <v>42.300000000000331</v>
      </c>
      <c r="O428" s="19">
        <f t="shared" si="105"/>
        <v>224.02433971459661</v>
      </c>
      <c r="P428" s="2">
        <f t="shared" si="106"/>
        <v>34.694110843251934</v>
      </c>
      <c r="Q428" s="2">
        <f t="shared" si="107"/>
        <v>741.28154944215134</v>
      </c>
      <c r="R428">
        <f t="shared" si="96"/>
        <v>999.99999999999989</v>
      </c>
      <c r="T428" s="2">
        <f t="shared" si="97"/>
        <v>0.3108930109457817</v>
      </c>
      <c r="U428" s="8">
        <f t="shared" si="98"/>
        <v>0.6938822168650387</v>
      </c>
      <c r="X428" s="7">
        <f t="shared" si="108"/>
        <v>42.300000000000331</v>
      </c>
      <c r="Y428">
        <f t="shared" ca="1" si="109"/>
        <v>255</v>
      </c>
      <c r="Z428">
        <f t="shared" ca="1" si="110"/>
        <v>22</v>
      </c>
      <c r="AA428">
        <f t="shared" ca="1" si="111"/>
        <v>723</v>
      </c>
      <c r="AB428">
        <f t="shared" ca="1" si="99"/>
        <v>1000</v>
      </c>
      <c r="AD428">
        <f t="shared" ca="1" si="100"/>
        <v>0</v>
      </c>
      <c r="AE428">
        <f t="shared" ca="1" si="101"/>
        <v>0</v>
      </c>
      <c r="AF428" s="2">
        <f t="shared" ca="1" si="102"/>
        <v>8.8000000000000014E-4</v>
      </c>
      <c r="AG428" s="14">
        <f t="shared" si="103"/>
        <v>2.0000000000000004E-2</v>
      </c>
    </row>
    <row r="429" spans="14:33" x14ac:dyDescent="0.25">
      <c r="N429" s="7">
        <f t="shared" si="104"/>
        <v>42.400000000000333</v>
      </c>
      <c r="O429" s="19">
        <f t="shared" si="105"/>
        <v>223.71344670365082</v>
      </c>
      <c r="P429" s="2">
        <f t="shared" si="106"/>
        <v>34.311121637332676</v>
      </c>
      <c r="Q429" s="2">
        <f t="shared" si="107"/>
        <v>741.97543165901641</v>
      </c>
      <c r="R429">
        <f t="shared" si="96"/>
        <v>999.99999999999989</v>
      </c>
      <c r="T429" s="2">
        <f t="shared" si="97"/>
        <v>0.30703437127023619</v>
      </c>
      <c r="U429" s="8">
        <f t="shared" si="98"/>
        <v>0.68622243274665351</v>
      </c>
      <c r="X429" s="7">
        <f t="shared" si="108"/>
        <v>42.400000000000333</v>
      </c>
      <c r="Y429">
        <f t="shared" ca="1" si="109"/>
        <v>255</v>
      </c>
      <c r="Z429">
        <f t="shared" ca="1" si="110"/>
        <v>22</v>
      </c>
      <c r="AA429">
        <f t="shared" ca="1" si="111"/>
        <v>723</v>
      </c>
      <c r="AB429">
        <f t="shared" ca="1" si="99"/>
        <v>1000</v>
      </c>
      <c r="AD429">
        <f t="shared" ca="1" si="100"/>
        <v>0</v>
      </c>
      <c r="AE429">
        <f t="shared" ca="1" si="101"/>
        <v>1</v>
      </c>
      <c r="AF429" s="2">
        <f t="shared" ca="1" si="102"/>
        <v>8.8000000000000014E-4</v>
      </c>
      <c r="AG429" s="14">
        <f t="shared" si="103"/>
        <v>2.0000000000000004E-2</v>
      </c>
    </row>
    <row r="430" spans="14:33" x14ac:dyDescent="0.25">
      <c r="N430" s="7">
        <f t="shared" si="104"/>
        <v>42.500000000000334</v>
      </c>
      <c r="O430" s="19">
        <f t="shared" si="105"/>
        <v>223.40641233238057</v>
      </c>
      <c r="P430" s="2">
        <f t="shared" si="106"/>
        <v>33.931933575856256</v>
      </c>
      <c r="Q430" s="2">
        <f t="shared" si="107"/>
        <v>742.66165409176301</v>
      </c>
      <c r="R430">
        <f t="shared" si="96"/>
        <v>999.99999999999977</v>
      </c>
      <c r="T430" s="2">
        <f t="shared" si="97"/>
        <v>0.30322446174730766</v>
      </c>
      <c r="U430" s="8">
        <f t="shared" si="98"/>
        <v>0.6786386715171252</v>
      </c>
      <c r="X430" s="7">
        <f t="shared" si="108"/>
        <v>42.500000000000334</v>
      </c>
      <c r="Y430">
        <f t="shared" ca="1" si="109"/>
        <v>255</v>
      </c>
      <c r="Z430">
        <f t="shared" ca="1" si="110"/>
        <v>21</v>
      </c>
      <c r="AA430">
        <f t="shared" ca="1" si="111"/>
        <v>724</v>
      </c>
      <c r="AB430">
        <f t="shared" ca="1" si="99"/>
        <v>1000</v>
      </c>
      <c r="AD430">
        <f t="shared" ca="1" si="100"/>
        <v>0</v>
      </c>
      <c r="AE430">
        <f t="shared" ca="1" si="101"/>
        <v>0</v>
      </c>
      <c r="AF430" s="2">
        <f t="shared" ca="1" si="102"/>
        <v>8.4000000000000014E-4</v>
      </c>
      <c r="AG430" s="14">
        <f t="shared" si="103"/>
        <v>2.0000000000000004E-2</v>
      </c>
    </row>
    <row r="431" spans="14:33" x14ac:dyDescent="0.25">
      <c r="N431" s="7">
        <f t="shared" si="104"/>
        <v>42.600000000000335</v>
      </c>
      <c r="O431" s="19">
        <f t="shared" si="105"/>
        <v>223.10318787063326</v>
      </c>
      <c r="P431" s="2">
        <f t="shared" si="106"/>
        <v>33.556519366086434</v>
      </c>
      <c r="Q431" s="2">
        <f t="shared" si="107"/>
        <v>743.3402927632801</v>
      </c>
      <c r="R431">
        <f t="shared" si="96"/>
        <v>999.99999999999977</v>
      </c>
      <c r="T431" s="2">
        <f t="shared" si="97"/>
        <v>0.29946265777666103</v>
      </c>
      <c r="U431" s="8">
        <f t="shared" si="98"/>
        <v>0.67113038732172869</v>
      </c>
      <c r="X431" s="7">
        <f t="shared" si="108"/>
        <v>42.600000000000335</v>
      </c>
      <c r="Y431">
        <f t="shared" ca="1" si="109"/>
        <v>255</v>
      </c>
      <c r="Z431">
        <f t="shared" ca="1" si="110"/>
        <v>21</v>
      </c>
      <c r="AA431">
        <f t="shared" ca="1" si="111"/>
        <v>724</v>
      </c>
      <c r="AB431">
        <f t="shared" ca="1" si="99"/>
        <v>1000</v>
      </c>
      <c r="AD431">
        <f t="shared" ca="1" si="100"/>
        <v>0</v>
      </c>
      <c r="AE431">
        <f t="shared" ca="1" si="101"/>
        <v>0</v>
      </c>
      <c r="AF431" s="2">
        <f t="shared" ca="1" si="102"/>
        <v>8.4000000000000014E-4</v>
      </c>
      <c r="AG431" s="14">
        <f t="shared" si="103"/>
        <v>2.0000000000000004E-2</v>
      </c>
    </row>
    <row r="432" spans="14:33" x14ac:dyDescent="0.25">
      <c r="N432" s="7">
        <f t="shared" si="104"/>
        <v>42.700000000000337</v>
      </c>
      <c r="O432" s="19">
        <f t="shared" si="105"/>
        <v>222.80372521285659</v>
      </c>
      <c r="P432" s="2">
        <f t="shared" si="106"/>
        <v>33.18485163654136</v>
      </c>
      <c r="Q432" s="2">
        <f t="shared" si="107"/>
        <v>744.01142315060179</v>
      </c>
      <c r="R432">
        <f t="shared" si="96"/>
        <v>999.99999999999977</v>
      </c>
      <c r="T432" s="2">
        <f t="shared" si="97"/>
        <v>0.29574834261029509</v>
      </c>
      <c r="U432" s="8">
        <f t="shared" si="98"/>
        <v>0.66369703273082736</v>
      </c>
      <c r="X432" s="7">
        <f t="shared" si="108"/>
        <v>42.700000000000337</v>
      </c>
      <c r="Y432">
        <f t="shared" ca="1" si="109"/>
        <v>255</v>
      </c>
      <c r="Z432">
        <f t="shared" ca="1" si="110"/>
        <v>21</v>
      </c>
      <c r="AA432">
        <f t="shared" ca="1" si="111"/>
        <v>724</v>
      </c>
      <c r="AB432">
        <f t="shared" ca="1" si="99"/>
        <v>1000</v>
      </c>
      <c r="AD432">
        <f t="shared" ca="1" si="100"/>
        <v>0</v>
      </c>
      <c r="AE432">
        <f t="shared" ca="1" si="101"/>
        <v>0</v>
      </c>
      <c r="AF432" s="2">
        <f t="shared" ca="1" si="102"/>
        <v>8.4000000000000014E-4</v>
      </c>
      <c r="AG432" s="14">
        <f t="shared" si="103"/>
        <v>2.0000000000000004E-2</v>
      </c>
    </row>
    <row r="433" spans="14:33" x14ac:dyDescent="0.25">
      <c r="N433" s="7">
        <f t="shared" si="104"/>
        <v>42.800000000000338</v>
      </c>
      <c r="O433" s="19">
        <f t="shared" si="105"/>
        <v>222.5079768702463</v>
      </c>
      <c r="P433" s="2">
        <f t="shared" si="106"/>
        <v>32.816902946420825</v>
      </c>
      <c r="Q433" s="2">
        <f t="shared" si="107"/>
        <v>744.67512018333264</v>
      </c>
      <c r="R433">
        <f t="shared" si="96"/>
        <v>999.99999999999977</v>
      </c>
      <c r="T433" s="2">
        <f t="shared" si="97"/>
        <v>0.29208090727021291</v>
      </c>
      <c r="U433" s="8">
        <f t="shared" si="98"/>
        <v>0.65633805892841657</v>
      </c>
      <c r="X433" s="7">
        <f t="shared" si="108"/>
        <v>42.800000000000338</v>
      </c>
      <c r="Y433">
        <f t="shared" ca="1" si="109"/>
        <v>255</v>
      </c>
      <c r="Z433">
        <f t="shared" ca="1" si="110"/>
        <v>21</v>
      </c>
      <c r="AA433">
        <f t="shared" ca="1" si="111"/>
        <v>724</v>
      </c>
      <c r="AB433">
        <f t="shared" ca="1" si="99"/>
        <v>1000</v>
      </c>
      <c r="AD433">
        <f t="shared" ca="1" si="100"/>
        <v>0</v>
      </c>
      <c r="AE433">
        <f t="shared" ca="1" si="101"/>
        <v>0</v>
      </c>
      <c r="AF433" s="2">
        <f t="shared" ca="1" si="102"/>
        <v>8.4000000000000014E-4</v>
      </c>
      <c r="AG433" s="14">
        <f t="shared" si="103"/>
        <v>2.0000000000000004E-2</v>
      </c>
    </row>
    <row r="434" spans="14:33" x14ac:dyDescent="0.25">
      <c r="N434" s="7">
        <f t="shared" si="104"/>
        <v>42.90000000000034</v>
      </c>
      <c r="O434" s="19">
        <f t="shared" si="105"/>
        <v>222.21589596297608</v>
      </c>
      <c r="P434" s="2">
        <f t="shared" si="106"/>
        <v>32.452645794762617</v>
      </c>
      <c r="Q434" s="2">
        <f t="shared" si="107"/>
        <v>745.33145824226108</v>
      </c>
      <c r="R434">
        <f t="shared" si="96"/>
        <v>999.99999999999977</v>
      </c>
      <c r="T434" s="2">
        <f t="shared" si="97"/>
        <v>0.28845975046609135</v>
      </c>
      <c r="U434" s="8">
        <f t="shared" si="98"/>
        <v>0.64905291589525238</v>
      </c>
      <c r="X434" s="7">
        <f t="shared" si="108"/>
        <v>42.90000000000034</v>
      </c>
      <c r="Y434">
        <f t="shared" ca="1" si="109"/>
        <v>255</v>
      </c>
      <c r="Z434">
        <f t="shared" ca="1" si="110"/>
        <v>21</v>
      </c>
      <c r="AA434">
        <f t="shared" ca="1" si="111"/>
        <v>724</v>
      </c>
      <c r="AB434">
        <f t="shared" ca="1" si="99"/>
        <v>1000</v>
      </c>
      <c r="AD434">
        <f t="shared" ca="1" si="100"/>
        <v>0</v>
      </c>
      <c r="AE434">
        <f t="shared" ca="1" si="101"/>
        <v>1</v>
      </c>
      <c r="AF434" s="2">
        <f t="shared" ca="1" si="102"/>
        <v>8.4000000000000014E-4</v>
      </c>
      <c r="AG434" s="14">
        <f t="shared" si="103"/>
        <v>2.0000000000000004E-2</v>
      </c>
    </row>
    <row r="435" spans="14:33" x14ac:dyDescent="0.25">
      <c r="N435" s="7">
        <f t="shared" si="104"/>
        <v>43.000000000000341</v>
      </c>
      <c r="O435" s="19">
        <f t="shared" si="105"/>
        <v>221.92743621250997</v>
      </c>
      <c r="P435" s="2">
        <f t="shared" si="106"/>
        <v>32.092052629333452</v>
      </c>
      <c r="Q435" s="2">
        <f t="shared" si="107"/>
        <v>745.98051115815633</v>
      </c>
      <c r="R435">
        <f t="shared" si="96"/>
        <v>999.99999999999977</v>
      </c>
      <c r="T435" s="2">
        <f t="shared" si="97"/>
        <v>0.28488427851299652</v>
      </c>
      <c r="U435" s="8">
        <f t="shared" si="98"/>
        <v>0.64184105258666913</v>
      </c>
      <c r="X435" s="7">
        <f t="shared" si="108"/>
        <v>43.000000000000341</v>
      </c>
      <c r="Y435">
        <f t="shared" ca="1" si="109"/>
        <v>255</v>
      </c>
      <c r="Z435">
        <f t="shared" ca="1" si="110"/>
        <v>20</v>
      </c>
      <c r="AA435">
        <f t="shared" ca="1" si="111"/>
        <v>725</v>
      </c>
      <c r="AB435">
        <f t="shared" ca="1" si="99"/>
        <v>1000</v>
      </c>
      <c r="AD435">
        <f t="shared" ca="1" si="100"/>
        <v>1</v>
      </c>
      <c r="AE435">
        <f t="shared" ca="1" si="101"/>
        <v>0</v>
      </c>
      <c r="AF435" s="2">
        <f t="shared" ca="1" si="102"/>
        <v>8.0000000000000004E-4</v>
      </c>
      <c r="AG435" s="14">
        <f t="shared" si="103"/>
        <v>2.0000000000000004E-2</v>
      </c>
    </row>
    <row r="436" spans="14:33" x14ac:dyDescent="0.25">
      <c r="N436" s="7">
        <f t="shared" si="104"/>
        <v>43.100000000000342</v>
      </c>
      <c r="O436" s="19">
        <f t="shared" si="105"/>
        <v>221.64255193399697</v>
      </c>
      <c r="P436" s="2">
        <f t="shared" si="106"/>
        <v>31.735095855259779</v>
      </c>
      <c r="Q436" s="2">
        <f t="shared" si="107"/>
        <v>746.62235221074297</v>
      </c>
      <c r="R436">
        <f t="shared" si="96"/>
        <v>999.99999999999977</v>
      </c>
      <c r="T436" s="2">
        <f t="shared" si="97"/>
        <v>0.28135390524919152</v>
      </c>
      <c r="U436" s="8">
        <f t="shared" si="98"/>
        <v>0.63470191710519563</v>
      </c>
      <c r="X436" s="7">
        <f t="shared" si="108"/>
        <v>43.100000000000342</v>
      </c>
      <c r="Y436">
        <f t="shared" ca="1" si="109"/>
        <v>254</v>
      </c>
      <c r="Z436">
        <f t="shared" ca="1" si="110"/>
        <v>21</v>
      </c>
      <c r="AA436">
        <f t="shared" ca="1" si="111"/>
        <v>725</v>
      </c>
      <c r="AB436">
        <f t="shared" ca="1" si="99"/>
        <v>1000</v>
      </c>
      <c r="AD436">
        <f t="shared" ca="1" si="100"/>
        <v>0</v>
      </c>
      <c r="AE436">
        <f t="shared" ca="1" si="101"/>
        <v>1</v>
      </c>
      <c r="AF436" s="2">
        <f t="shared" ca="1" si="102"/>
        <v>8.4000000000000014E-4</v>
      </c>
      <c r="AG436" s="14">
        <f t="shared" si="103"/>
        <v>2.0000000000000004E-2</v>
      </c>
    </row>
    <row r="437" spans="14:33" x14ac:dyDescent="0.25">
      <c r="N437" s="7">
        <f t="shared" si="104"/>
        <v>43.200000000000344</v>
      </c>
      <c r="O437" s="19">
        <f t="shared" si="105"/>
        <v>221.36119802874776</v>
      </c>
      <c r="P437" s="2">
        <f t="shared" si="106"/>
        <v>31.381747843403772</v>
      </c>
      <c r="Q437" s="2">
        <f t="shared" si="107"/>
        <v>747.25705412784816</v>
      </c>
      <c r="R437">
        <f t="shared" si="96"/>
        <v>999.99999999999977</v>
      </c>
      <c r="T437" s="2">
        <f t="shared" si="97"/>
        <v>0.27786805195407721</v>
      </c>
      <c r="U437" s="8">
        <f t="shared" si="98"/>
        <v>0.62763495686807547</v>
      </c>
      <c r="X437" s="7">
        <f t="shared" si="108"/>
        <v>43.200000000000344</v>
      </c>
      <c r="Y437">
        <f t="shared" ca="1" si="109"/>
        <v>254</v>
      </c>
      <c r="Z437">
        <f t="shared" ca="1" si="110"/>
        <v>20</v>
      </c>
      <c r="AA437">
        <f t="shared" ca="1" si="111"/>
        <v>726</v>
      </c>
      <c r="AB437">
        <f t="shared" ca="1" si="99"/>
        <v>1000</v>
      </c>
      <c r="AD437">
        <f t="shared" ca="1" si="100"/>
        <v>0</v>
      </c>
      <c r="AE437">
        <f t="shared" ca="1" si="101"/>
        <v>0</v>
      </c>
      <c r="AF437" s="2">
        <f t="shared" ca="1" si="102"/>
        <v>8.0000000000000004E-4</v>
      </c>
      <c r="AG437" s="14">
        <f t="shared" si="103"/>
        <v>2.0000000000000004E-2</v>
      </c>
    </row>
    <row r="438" spans="14:33" x14ac:dyDescent="0.25">
      <c r="N438" s="7">
        <f t="shared" si="104"/>
        <v>43.300000000000345</v>
      </c>
      <c r="O438" s="19">
        <f t="shared" si="105"/>
        <v>221.08332997679369</v>
      </c>
      <c r="P438" s="2">
        <f t="shared" si="106"/>
        <v>31.031980938489774</v>
      </c>
      <c r="Q438" s="2">
        <f t="shared" si="107"/>
        <v>747.88468908471623</v>
      </c>
      <c r="R438">
        <f t="shared" si="96"/>
        <v>999.99999999999966</v>
      </c>
      <c r="T438" s="2">
        <f t="shared" si="97"/>
        <v>0.27442614726630826</v>
      </c>
      <c r="U438" s="8">
        <f t="shared" si="98"/>
        <v>0.62063961876979556</v>
      </c>
      <c r="X438" s="7">
        <f t="shared" si="108"/>
        <v>43.300000000000345</v>
      </c>
      <c r="Y438">
        <f t="shared" ca="1" si="109"/>
        <v>254</v>
      </c>
      <c r="Z438">
        <f t="shared" ca="1" si="110"/>
        <v>20</v>
      </c>
      <c r="AA438">
        <f t="shared" ca="1" si="111"/>
        <v>726</v>
      </c>
      <c r="AB438">
        <f t="shared" ca="1" si="99"/>
        <v>1000</v>
      </c>
      <c r="AD438">
        <f t="shared" ca="1" si="100"/>
        <v>0</v>
      </c>
      <c r="AE438">
        <f t="shared" ca="1" si="101"/>
        <v>0</v>
      </c>
      <c r="AF438" s="2">
        <f t="shared" ca="1" si="102"/>
        <v>8.0000000000000004E-4</v>
      </c>
      <c r="AG438" s="14">
        <f t="shared" si="103"/>
        <v>2.0000000000000004E-2</v>
      </c>
    </row>
    <row r="439" spans="14:33" x14ac:dyDescent="0.25">
      <c r="N439" s="7">
        <f t="shared" si="104"/>
        <v>43.400000000000347</v>
      </c>
      <c r="O439" s="19">
        <f t="shared" si="105"/>
        <v>220.8089038295274</v>
      </c>
      <c r="P439" s="2">
        <f t="shared" si="106"/>
        <v>30.685767466986285</v>
      </c>
      <c r="Q439" s="2">
        <f t="shared" si="107"/>
        <v>748.50532870348604</v>
      </c>
      <c r="R439">
        <f t="shared" si="96"/>
        <v>999.99999999999977</v>
      </c>
      <c r="T439" s="2">
        <f t="shared" si="97"/>
        <v>0.27102762710212064</v>
      </c>
      <c r="U439" s="8">
        <f t="shared" si="98"/>
        <v>0.61371534933972571</v>
      </c>
      <c r="X439" s="7">
        <f t="shared" si="108"/>
        <v>43.400000000000347</v>
      </c>
      <c r="Y439">
        <f t="shared" ca="1" si="109"/>
        <v>254</v>
      </c>
      <c r="Z439">
        <f t="shared" ca="1" si="110"/>
        <v>20</v>
      </c>
      <c r="AA439">
        <f t="shared" ca="1" si="111"/>
        <v>726</v>
      </c>
      <c r="AB439">
        <f t="shared" ca="1" si="99"/>
        <v>1000</v>
      </c>
      <c r="AD439">
        <f t="shared" ca="1" si="100"/>
        <v>0</v>
      </c>
      <c r="AE439">
        <f t="shared" ca="1" si="101"/>
        <v>0</v>
      </c>
      <c r="AF439" s="2">
        <f t="shared" ca="1" si="102"/>
        <v>8.0000000000000004E-4</v>
      </c>
      <c r="AG439" s="14">
        <f t="shared" si="103"/>
        <v>2.0000000000000004E-2</v>
      </c>
    </row>
    <row r="440" spans="14:33" x14ac:dyDescent="0.25">
      <c r="N440" s="7">
        <f t="shared" si="104"/>
        <v>43.500000000000348</v>
      </c>
      <c r="O440" s="19">
        <f t="shared" si="105"/>
        <v>220.53787620242528</v>
      </c>
      <c r="P440" s="2">
        <f t="shared" si="106"/>
        <v>30.343079744748682</v>
      </c>
      <c r="Q440" s="2">
        <f t="shared" si="107"/>
        <v>749.11904405282576</v>
      </c>
      <c r="R440">
        <f t="shared" si="96"/>
        <v>999.99999999999977</v>
      </c>
      <c r="T440" s="2">
        <f t="shared" si="97"/>
        <v>0.26767193457390814</v>
      </c>
      <c r="U440" s="8">
        <f t="shared" si="98"/>
        <v>0.60686159489497371</v>
      </c>
      <c r="X440" s="7">
        <f t="shared" si="108"/>
        <v>43.500000000000348</v>
      </c>
      <c r="Y440">
        <f t="shared" ca="1" si="109"/>
        <v>254</v>
      </c>
      <c r="Z440">
        <f t="shared" ca="1" si="110"/>
        <v>20</v>
      </c>
      <c r="AA440">
        <f t="shared" ca="1" si="111"/>
        <v>726</v>
      </c>
      <c r="AB440">
        <f t="shared" ca="1" si="99"/>
        <v>1000</v>
      </c>
      <c r="AD440">
        <f t="shared" ca="1" si="100"/>
        <v>0</v>
      </c>
      <c r="AE440">
        <f t="shared" ca="1" si="101"/>
        <v>0</v>
      </c>
      <c r="AF440" s="2">
        <f t="shared" ca="1" si="102"/>
        <v>8.0000000000000004E-4</v>
      </c>
      <c r="AG440" s="14">
        <f t="shared" si="103"/>
        <v>2.0000000000000004E-2</v>
      </c>
    </row>
    <row r="441" spans="14:33" x14ac:dyDescent="0.25">
      <c r="N441" s="7">
        <f t="shared" si="104"/>
        <v>43.60000000000035</v>
      </c>
      <c r="O441" s="19">
        <f t="shared" si="105"/>
        <v>220.27020426785137</v>
      </c>
      <c r="P441" s="2">
        <f t="shared" si="106"/>
        <v>30.003890084427617</v>
      </c>
      <c r="Q441" s="2">
        <f t="shared" si="107"/>
        <v>749.72590564772077</v>
      </c>
      <c r="R441">
        <f t="shared" si="96"/>
        <v>999.99999999999977</v>
      </c>
      <c r="T441" s="2">
        <f t="shared" si="97"/>
        <v>0.26435851990908127</v>
      </c>
      <c r="U441" s="8">
        <f t="shared" si="98"/>
        <v>0.6000778016885524</v>
      </c>
      <c r="X441" s="7">
        <f t="shared" si="108"/>
        <v>43.60000000000035</v>
      </c>
      <c r="Y441">
        <f t="shared" ca="1" si="109"/>
        <v>254</v>
      </c>
      <c r="Z441">
        <f t="shared" ca="1" si="110"/>
        <v>20</v>
      </c>
      <c r="AA441">
        <f t="shared" ca="1" si="111"/>
        <v>726</v>
      </c>
      <c r="AB441">
        <f t="shared" ca="1" si="99"/>
        <v>1000</v>
      </c>
      <c r="AD441">
        <f t="shared" ca="1" si="100"/>
        <v>0</v>
      </c>
      <c r="AE441">
        <f t="shared" ca="1" si="101"/>
        <v>1</v>
      </c>
      <c r="AF441" s="2">
        <f t="shared" ca="1" si="102"/>
        <v>8.0000000000000004E-4</v>
      </c>
      <c r="AG441" s="14">
        <f t="shared" si="103"/>
        <v>2.0000000000000004E-2</v>
      </c>
    </row>
    <row r="442" spans="14:33" x14ac:dyDescent="0.25">
      <c r="N442" s="7">
        <f t="shared" si="104"/>
        <v>43.700000000000351</v>
      </c>
      <c r="O442" s="19">
        <f t="shared" si="105"/>
        <v>220.00584574794229</v>
      </c>
      <c r="P442" s="2">
        <f t="shared" si="106"/>
        <v>29.668170802648145</v>
      </c>
      <c r="Q442" s="2">
        <f t="shared" si="107"/>
        <v>750.32598344940936</v>
      </c>
      <c r="R442">
        <f t="shared" si="96"/>
        <v>999.99999999999977</v>
      </c>
      <c r="T442" s="2">
        <f t="shared" si="97"/>
        <v>0.26108684036924057</v>
      </c>
      <c r="U442" s="8">
        <f t="shared" si="98"/>
        <v>0.59336341605296294</v>
      </c>
      <c r="X442" s="7">
        <f t="shared" si="108"/>
        <v>43.700000000000351</v>
      </c>
      <c r="Y442">
        <f t="shared" ca="1" si="109"/>
        <v>254</v>
      </c>
      <c r="Z442">
        <f t="shared" ca="1" si="110"/>
        <v>19</v>
      </c>
      <c r="AA442">
        <f t="shared" ca="1" si="111"/>
        <v>727</v>
      </c>
      <c r="AB442">
        <f t="shared" ca="1" si="99"/>
        <v>1000</v>
      </c>
      <c r="AD442">
        <f t="shared" ca="1" si="100"/>
        <v>0</v>
      </c>
      <c r="AE442">
        <f t="shared" ca="1" si="101"/>
        <v>1</v>
      </c>
      <c r="AF442" s="2">
        <f t="shared" ca="1" si="102"/>
        <v>7.6000000000000015E-4</v>
      </c>
      <c r="AG442" s="14">
        <f t="shared" si="103"/>
        <v>2.0000000000000004E-2</v>
      </c>
    </row>
    <row r="443" spans="14:33" x14ac:dyDescent="0.25">
      <c r="N443" s="7">
        <f t="shared" si="104"/>
        <v>43.800000000000352</v>
      </c>
      <c r="O443" s="19">
        <f t="shared" si="105"/>
        <v>219.74475890757304</v>
      </c>
      <c r="P443" s="2">
        <f t="shared" si="106"/>
        <v>29.335894226964424</v>
      </c>
      <c r="Q443" s="2">
        <f t="shared" si="107"/>
        <v>750.91934686546233</v>
      </c>
      <c r="R443">
        <f t="shared" si="96"/>
        <v>999.99999999999977</v>
      </c>
      <c r="T443" s="2">
        <f t="shared" si="97"/>
        <v>0.25785636016969449</v>
      </c>
      <c r="U443" s="8">
        <f t="shared" si="98"/>
        <v>0.58671788453928853</v>
      </c>
      <c r="X443" s="7">
        <f t="shared" si="108"/>
        <v>43.800000000000352</v>
      </c>
      <c r="Y443">
        <f t="shared" ca="1" si="109"/>
        <v>254</v>
      </c>
      <c r="Z443">
        <f t="shared" ca="1" si="110"/>
        <v>18</v>
      </c>
      <c r="AA443">
        <f t="shared" ca="1" si="111"/>
        <v>728</v>
      </c>
      <c r="AB443">
        <f t="shared" ca="1" si="99"/>
        <v>1000</v>
      </c>
      <c r="AD443">
        <f t="shared" ca="1" si="100"/>
        <v>0</v>
      </c>
      <c r="AE443">
        <f t="shared" ca="1" si="101"/>
        <v>0</v>
      </c>
      <c r="AF443" s="2">
        <f t="shared" ca="1" si="102"/>
        <v>7.2000000000000005E-4</v>
      </c>
      <c r="AG443" s="14">
        <f t="shared" si="103"/>
        <v>2.0000000000000004E-2</v>
      </c>
    </row>
    <row r="444" spans="14:33" x14ac:dyDescent="0.25">
      <c r="N444" s="7">
        <f t="shared" si="104"/>
        <v>43.900000000000354</v>
      </c>
      <c r="O444" s="19">
        <f t="shared" si="105"/>
        <v>219.48690254740336</v>
      </c>
      <c r="P444" s="2">
        <f t="shared" si="106"/>
        <v>29.007032702594827</v>
      </c>
      <c r="Q444" s="2">
        <f t="shared" si="107"/>
        <v>751.50606475000166</v>
      </c>
      <c r="R444">
        <f t="shared" si="96"/>
        <v>999.99999999999977</v>
      </c>
      <c r="T444" s="2">
        <f t="shared" si="97"/>
        <v>0.25466655039935099</v>
      </c>
      <c r="U444" s="8">
        <f t="shared" si="98"/>
        <v>0.58014065405189663</v>
      </c>
      <c r="X444" s="7">
        <f t="shared" si="108"/>
        <v>43.900000000000354</v>
      </c>
      <c r="Y444">
        <f t="shared" ca="1" si="109"/>
        <v>254</v>
      </c>
      <c r="Z444">
        <f t="shared" ca="1" si="110"/>
        <v>18</v>
      </c>
      <c r="AA444">
        <f t="shared" ca="1" si="111"/>
        <v>728</v>
      </c>
      <c r="AB444">
        <f t="shared" ca="1" si="99"/>
        <v>1000</v>
      </c>
      <c r="AD444">
        <f t="shared" ca="1" si="100"/>
        <v>0</v>
      </c>
      <c r="AE444">
        <f t="shared" ca="1" si="101"/>
        <v>1</v>
      </c>
      <c r="AF444" s="2">
        <f t="shared" ca="1" si="102"/>
        <v>7.2000000000000005E-4</v>
      </c>
      <c r="AG444" s="14">
        <f t="shared" si="103"/>
        <v>2.0000000000000004E-2</v>
      </c>
    </row>
    <row r="445" spans="14:33" x14ac:dyDescent="0.25">
      <c r="N445" s="7">
        <f t="shared" si="104"/>
        <v>44.000000000000355</v>
      </c>
      <c r="O445" s="19">
        <f t="shared" si="105"/>
        <v>219.23223599700401</v>
      </c>
      <c r="P445" s="2">
        <f t="shared" si="106"/>
        <v>28.681558598942281</v>
      </c>
      <c r="Q445" s="2">
        <f t="shared" si="107"/>
        <v>752.08620540405354</v>
      </c>
      <c r="R445">
        <f t="shared" si="96"/>
        <v>999.99999999999977</v>
      </c>
      <c r="T445" s="2">
        <f t="shared" si="97"/>
        <v>0.2515168889410086</v>
      </c>
      <c r="U445" s="8">
        <f t="shared" si="98"/>
        <v>0.57363117197884572</v>
      </c>
      <c r="X445" s="7">
        <f t="shared" si="108"/>
        <v>44.000000000000355</v>
      </c>
      <c r="Y445">
        <f t="shared" ca="1" si="109"/>
        <v>254</v>
      </c>
      <c r="Z445">
        <f t="shared" ca="1" si="110"/>
        <v>17</v>
      </c>
      <c r="AA445">
        <f t="shared" ca="1" si="111"/>
        <v>729</v>
      </c>
      <c r="AB445">
        <f t="shared" ca="1" si="99"/>
        <v>1000</v>
      </c>
      <c r="AD445">
        <f t="shared" ca="1" si="100"/>
        <v>0</v>
      </c>
      <c r="AE445">
        <f t="shared" ca="1" si="101"/>
        <v>0</v>
      </c>
      <c r="AF445" s="2">
        <f t="shared" ca="1" si="102"/>
        <v>6.8000000000000005E-4</v>
      </c>
      <c r="AG445" s="14">
        <f t="shared" si="103"/>
        <v>2.0000000000000004E-2</v>
      </c>
    </row>
    <row r="446" spans="14:33" x14ac:dyDescent="0.25">
      <c r="N446" s="7">
        <f t="shared" si="104"/>
        <v>44.100000000000357</v>
      </c>
      <c r="O446" s="19">
        <f t="shared" si="105"/>
        <v>218.980719108063</v>
      </c>
      <c r="P446" s="2">
        <f t="shared" si="106"/>
        <v>28.359444315904444</v>
      </c>
      <c r="Q446" s="2">
        <f t="shared" si="107"/>
        <v>752.65983657603238</v>
      </c>
      <c r="R446">
        <f t="shared" si="96"/>
        <v>999.99999999999977</v>
      </c>
      <c r="T446" s="2">
        <f t="shared" si="97"/>
        <v>0.24840686039207305</v>
      </c>
      <c r="U446" s="8">
        <f t="shared" si="98"/>
        <v>0.56718888631808895</v>
      </c>
      <c r="X446" s="7">
        <f t="shared" si="108"/>
        <v>44.100000000000357</v>
      </c>
      <c r="Y446">
        <f t="shared" ca="1" si="109"/>
        <v>254</v>
      </c>
      <c r="Z446">
        <f t="shared" ca="1" si="110"/>
        <v>17</v>
      </c>
      <c r="AA446">
        <f t="shared" ca="1" si="111"/>
        <v>729</v>
      </c>
      <c r="AB446">
        <f t="shared" ca="1" si="99"/>
        <v>1000</v>
      </c>
      <c r="AD446">
        <f t="shared" ca="1" si="100"/>
        <v>0</v>
      </c>
      <c r="AE446">
        <f t="shared" ca="1" si="101"/>
        <v>0</v>
      </c>
      <c r="AF446" s="2">
        <f t="shared" ca="1" si="102"/>
        <v>6.8000000000000005E-4</v>
      </c>
      <c r="AG446" s="14">
        <f t="shared" si="103"/>
        <v>2.0000000000000004E-2</v>
      </c>
    </row>
    <row r="447" spans="14:33" x14ac:dyDescent="0.25">
      <c r="N447" s="7">
        <f t="shared" si="104"/>
        <v>44.200000000000358</v>
      </c>
      <c r="O447" s="19">
        <f t="shared" si="105"/>
        <v>218.73231224767093</v>
      </c>
      <c r="P447" s="2">
        <f t="shared" si="106"/>
        <v>28.040662289978428</v>
      </c>
      <c r="Q447" s="2">
        <f t="shared" si="107"/>
        <v>753.22702546235041</v>
      </c>
      <c r="R447">
        <f t="shared" si="96"/>
        <v>999.99999999999977</v>
      </c>
      <c r="T447" s="2">
        <f t="shared" si="97"/>
        <v>0.24533595598572211</v>
      </c>
      <c r="U447" s="8">
        <f t="shared" si="98"/>
        <v>0.56081324579956859</v>
      </c>
      <c r="X447" s="7">
        <f t="shared" si="108"/>
        <v>44.200000000000358</v>
      </c>
      <c r="Y447">
        <f t="shared" ca="1" si="109"/>
        <v>254</v>
      </c>
      <c r="Z447">
        <f t="shared" ca="1" si="110"/>
        <v>17</v>
      </c>
      <c r="AA447">
        <f t="shared" ca="1" si="111"/>
        <v>729</v>
      </c>
      <c r="AB447">
        <f t="shared" ca="1" si="99"/>
        <v>1000</v>
      </c>
      <c r="AD447">
        <f t="shared" ca="1" si="100"/>
        <v>1</v>
      </c>
      <c r="AE447">
        <f t="shared" ca="1" si="101"/>
        <v>0</v>
      </c>
      <c r="AF447" s="2">
        <f t="shared" ca="1" si="102"/>
        <v>6.8000000000000005E-4</v>
      </c>
      <c r="AG447" s="14">
        <f t="shared" si="103"/>
        <v>2.0000000000000004E-2</v>
      </c>
    </row>
    <row r="448" spans="14:33" x14ac:dyDescent="0.25">
      <c r="N448" s="7">
        <f t="shared" si="104"/>
        <v>44.30000000000036</v>
      </c>
      <c r="O448" s="19">
        <f t="shared" si="105"/>
        <v>218.48697629168521</v>
      </c>
      <c r="P448" s="2">
        <f t="shared" si="106"/>
        <v>27.725185000164583</v>
      </c>
      <c r="Q448" s="2">
        <f t="shared" si="107"/>
        <v>753.78783870814993</v>
      </c>
      <c r="R448">
        <f t="shared" si="96"/>
        <v>999.99999999999977</v>
      </c>
      <c r="T448" s="2">
        <f t="shared" si="97"/>
        <v>0.24230367351254187</v>
      </c>
      <c r="U448" s="8">
        <f t="shared" si="98"/>
        <v>0.55450370000329163</v>
      </c>
      <c r="X448" s="7">
        <f t="shared" si="108"/>
        <v>44.30000000000036</v>
      </c>
      <c r="Y448">
        <f t="shared" ca="1" si="109"/>
        <v>253</v>
      </c>
      <c r="Z448">
        <f t="shared" ca="1" si="110"/>
        <v>18</v>
      </c>
      <c r="AA448">
        <f t="shared" ca="1" si="111"/>
        <v>729</v>
      </c>
      <c r="AB448">
        <f t="shared" ca="1" si="99"/>
        <v>1000</v>
      </c>
      <c r="AD448">
        <f t="shared" ca="1" si="100"/>
        <v>0</v>
      </c>
      <c r="AE448">
        <f t="shared" ca="1" si="101"/>
        <v>0</v>
      </c>
      <c r="AF448" s="2">
        <f t="shared" ca="1" si="102"/>
        <v>7.2000000000000005E-4</v>
      </c>
      <c r="AG448" s="14">
        <f t="shared" si="103"/>
        <v>2.0000000000000004E-2</v>
      </c>
    </row>
    <row r="449" spans="14:33" x14ac:dyDescent="0.25">
      <c r="N449" s="7">
        <f t="shared" si="104"/>
        <v>44.400000000000361</v>
      </c>
      <c r="O449" s="19">
        <f t="shared" si="105"/>
        <v>218.24467261817267</v>
      </c>
      <c r="P449" s="2">
        <f t="shared" si="106"/>
        <v>27.412984973673833</v>
      </c>
      <c r="Q449" s="2">
        <f t="shared" si="107"/>
        <v>754.34234240815317</v>
      </c>
      <c r="R449">
        <f t="shared" si="96"/>
        <v>999.99999999999966</v>
      </c>
      <c r="T449" s="2">
        <f t="shared" si="97"/>
        <v>0.23930951724265334</v>
      </c>
      <c r="U449" s="8">
        <f t="shared" si="98"/>
        <v>0.54825969947347664</v>
      </c>
      <c r="X449" s="7">
        <f t="shared" si="108"/>
        <v>44.400000000000361</v>
      </c>
      <c r="Y449">
        <f t="shared" ca="1" si="109"/>
        <v>253</v>
      </c>
      <c r="Z449">
        <f t="shared" ca="1" si="110"/>
        <v>18</v>
      </c>
      <c r="AA449">
        <f t="shared" ca="1" si="111"/>
        <v>729</v>
      </c>
      <c r="AB449">
        <f t="shared" ca="1" si="99"/>
        <v>1000</v>
      </c>
      <c r="AD449">
        <f t="shared" ca="1" si="100"/>
        <v>0</v>
      </c>
      <c r="AE449">
        <f t="shared" ca="1" si="101"/>
        <v>0</v>
      </c>
      <c r="AF449" s="2">
        <f t="shared" ca="1" si="102"/>
        <v>7.2000000000000005E-4</v>
      </c>
      <c r="AG449" s="14">
        <f t="shared" si="103"/>
        <v>2.0000000000000004E-2</v>
      </c>
    </row>
    <row r="450" spans="14:33" x14ac:dyDescent="0.25">
      <c r="N450" s="7">
        <f t="shared" si="104"/>
        <v>44.500000000000362</v>
      </c>
      <c r="O450" s="19">
        <f t="shared" si="105"/>
        <v>218.00536310093003</v>
      </c>
      <c r="P450" s="2">
        <f t="shared" si="106"/>
        <v>27.104034791443009</v>
      </c>
      <c r="Q450" s="2">
        <f t="shared" si="107"/>
        <v>754.89060210762671</v>
      </c>
      <c r="R450">
        <f t="shared" si="96"/>
        <v>999.99999999999977</v>
      </c>
      <c r="T450" s="2">
        <f t="shared" si="97"/>
        <v>0.23635299784835093</v>
      </c>
      <c r="U450" s="8">
        <f t="shared" si="98"/>
        <v>0.5420806958288602</v>
      </c>
      <c r="X450" s="7">
        <f t="shared" si="108"/>
        <v>44.500000000000362</v>
      </c>
      <c r="Y450">
        <f t="shared" ca="1" si="109"/>
        <v>253</v>
      </c>
      <c r="Z450">
        <f t="shared" ca="1" si="110"/>
        <v>18</v>
      </c>
      <c r="AA450">
        <f t="shared" ca="1" si="111"/>
        <v>729</v>
      </c>
      <c r="AB450">
        <f t="shared" ca="1" si="99"/>
        <v>1000</v>
      </c>
      <c r="AD450">
        <f t="shared" ca="1" si="100"/>
        <v>1</v>
      </c>
      <c r="AE450">
        <f t="shared" ca="1" si="101"/>
        <v>1</v>
      </c>
      <c r="AF450" s="2">
        <f t="shared" ca="1" si="102"/>
        <v>7.2000000000000005E-4</v>
      </c>
      <c r="AG450" s="14">
        <f t="shared" si="103"/>
        <v>2.0000000000000004E-2</v>
      </c>
    </row>
    <row r="451" spans="14:33" x14ac:dyDescent="0.25">
      <c r="N451" s="7">
        <f t="shared" si="104"/>
        <v>44.600000000000364</v>
      </c>
      <c r="O451" s="19">
        <f t="shared" si="105"/>
        <v>217.76901010308168</v>
      </c>
      <c r="P451" s="2">
        <f t="shared" si="106"/>
        <v>26.798307093462498</v>
      </c>
      <c r="Q451" s="2">
        <f t="shared" si="107"/>
        <v>755.43268280345558</v>
      </c>
      <c r="R451">
        <f t="shared" si="96"/>
        <v>999.99999999999977</v>
      </c>
      <c r="T451" s="2">
        <f t="shared" si="97"/>
        <v>0.23343363232726883</v>
      </c>
      <c r="U451" s="8">
        <f t="shared" si="98"/>
        <v>0.53596614186925007</v>
      </c>
      <c r="X451" s="7">
        <f t="shared" si="108"/>
        <v>44.600000000000364</v>
      </c>
      <c r="Y451">
        <f t="shared" ca="1" si="109"/>
        <v>252</v>
      </c>
      <c r="Z451">
        <f t="shared" ca="1" si="110"/>
        <v>18</v>
      </c>
      <c r="AA451">
        <f t="shared" ca="1" si="111"/>
        <v>730</v>
      </c>
      <c r="AB451">
        <f t="shared" ca="1" si="99"/>
        <v>1000</v>
      </c>
      <c r="AD451">
        <f t="shared" ca="1" si="100"/>
        <v>0</v>
      </c>
      <c r="AE451">
        <f t="shared" ca="1" si="101"/>
        <v>0</v>
      </c>
      <c r="AF451" s="2">
        <f t="shared" ca="1" si="102"/>
        <v>7.2000000000000005E-4</v>
      </c>
      <c r="AG451" s="14">
        <f t="shared" si="103"/>
        <v>2.0000000000000004E-2</v>
      </c>
    </row>
    <row r="452" spans="14:33" x14ac:dyDescent="0.25">
      <c r="N452" s="7">
        <f t="shared" si="104"/>
        <v>44.700000000000365</v>
      </c>
      <c r="O452" s="19">
        <f t="shared" si="105"/>
        <v>217.53557647075442</v>
      </c>
      <c r="P452" s="2">
        <f t="shared" si="106"/>
        <v>26.495774583920518</v>
      </c>
      <c r="Q452" s="2">
        <f t="shared" si="107"/>
        <v>755.96864894532484</v>
      </c>
      <c r="R452">
        <f t="shared" si="96"/>
        <v>999.99999999999977</v>
      </c>
      <c r="T452" s="2">
        <f t="shared" si="97"/>
        <v>0.23055094392609254</v>
      </c>
      <c r="U452" s="8">
        <f t="shared" si="98"/>
        <v>0.52991549167841046</v>
      </c>
      <c r="X452" s="7">
        <f t="shared" si="108"/>
        <v>44.700000000000365</v>
      </c>
      <c r="Y452">
        <f t="shared" ca="1" si="109"/>
        <v>252</v>
      </c>
      <c r="Z452">
        <f t="shared" ca="1" si="110"/>
        <v>18</v>
      </c>
      <c r="AA452">
        <f t="shared" ca="1" si="111"/>
        <v>730</v>
      </c>
      <c r="AB452">
        <f t="shared" ca="1" si="99"/>
        <v>1000</v>
      </c>
      <c r="AD452">
        <f t="shared" ca="1" si="100"/>
        <v>0</v>
      </c>
      <c r="AE452">
        <f t="shared" ca="1" si="101"/>
        <v>0</v>
      </c>
      <c r="AF452" s="2">
        <f t="shared" ca="1" si="102"/>
        <v>7.2000000000000005E-4</v>
      </c>
      <c r="AG452" s="14">
        <f t="shared" si="103"/>
        <v>2.0000000000000004E-2</v>
      </c>
    </row>
    <row r="453" spans="14:33" x14ac:dyDescent="0.25">
      <c r="N453" s="7">
        <f t="shared" si="104"/>
        <v>44.800000000000367</v>
      </c>
      <c r="O453" s="19">
        <f t="shared" si="105"/>
        <v>217.30502552682833</v>
      </c>
      <c r="P453" s="2">
        <f t="shared" si="106"/>
        <v>26.196410036168203</v>
      </c>
      <c r="Q453" s="2">
        <f t="shared" si="107"/>
        <v>756.49856443700321</v>
      </c>
      <c r="R453">
        <f t="shared" ref="R453:R516" si="112">SUM(O453:Q453)</f>
        <v>999.99999999999977</v>
      </c>
      <c r="T453" s="2">
        <f t="shared" ref="T453:T516" si="113">O453*P453*beta/N*(dt)</f>
        <v>0.22770446206483175</v>
      </c>
      <c r="U453" s="8">
        <f t="shared" ref="U453:U516" si="114">P453*gamma*dt</f>
        <v>0.5239282007233641</v>
      </c>
      <c r="X453" s="7">
        <f t="shared" si="108"/>
        <v>44.800000000000367</v>
      </c>
      <c r="Y453">
        <f t="shared" ca="1" si="109"/>
        <v>252</v>
      </c>
      <c r="Z453">
        <f t="shared" ca="1" si="110"/>
        <v>18</v>
      </c>
      <c r="AA453">
        <f t="shared" ca="1" si="111"/>
        <v>730</v>
      </c>
      <c r="AB453">
        <f t="shared" ref="AB453:AB516" ca="1" si="115">SUM(Y453:AA453)</f>
        <v>1000</v>
      </c>
      <c r="AD453">
        <f t="shared" ref="AD453:AD516" ca="1" si="116">IF(AF453=0,0,CRITBINOM(Y453,AF453,RAND()))</f>
        <v>0</v>
      </c>
      <c r="AE453">
        <f t="shared" ref="AE453:AE516" ca="1" si="117">IF(AG453=0,0,CRITBINOM(Z453,AG453,RAND()))</f>
        <v>0</v>
      </c>
      <c r="AF453" s="2">
        <f t="shared" ref="AF453:AF516" ca="1" si="118">$Z453*beta/N*dt</f>
        <v>7.2000000000000005E-4</v>
      </c>
      <c r="AG453" s="14">
        <f t="shared" ref="AG453:AG516" si="119">gamma*dt</f>
        <v>2.0000000000000004E-2</v>
      </c>
    </row>
    <row r="454" spans="14:33" x14ac:dyDescent="0.25">
      <c r="N454" s="7">
        <f t="shared" ref="N454:N517" si="120">N453+dt</f>
        <v>44.900000000000368</v>
      </c>
      <c r="O454" s="19">
        <f t="shared" ref="O454:O517" si="121">O453-T453</f>
        <v>217.07732106476351</v>
      </c>
      <c r="P454" s="2">
        <f t="shared" ref="P454:P517" si="122">P453+T453-U453</f>
        <v>25.90018629750967</v>
      </c>
      <c r="Q454" s="2">
        <f t="shared" ref="Q454:Q517" si="123">Q453+U453</f>
        <v>757.0224926377266</v>
      </c>
      <c r="R454">
        <f t="shared" si="112"/>
        <v>999.99999999999977</v>
      </c>
      <c r="T454" s="2">
        <f t="shared" si="113"/>
        <v>0.22489372226166779</v>
      </c>
      <c r="U454" s="8">
        <f t="shared" si="114"/>
        <v>0.51800372595019339</v>
      </c>
      <c r="X454" s="7">
        <f t="shared" ref="X454:X517" si="124">X453+dt</f>
        <v>44.900000000000368</v>
      </c>
      <c r="Y454">
        <f t="shared" ref="Y454:Y517" ca="1" si="125">Y453-AD453</f>
        <v>252</v>
      </c>
      <c r="Z454">
        <f t="shared" ref="Z454:Z517" ca="1" si="126">Z453+AD453-AE453</f>
        <v>18</v>
      </c>
      <c r="AA454">
        <f t="shared" ref="AA454:AA517" ca="1" si="127">AA453+AE453</f>
        <v>730</v>
      </c>
      <c r="AB454">
        <f t="shared" ca="1" si="115"/>
        <v>1000</v>
      </c>
      <c r="AD454">
        <f t="shared" ca="1" si="116"/>
        <v>0</v>
      </c>
      <c r="AE454">
        <f t="shared" ca="1" si="117"/>
        <v>0</v>
      </c>
      <c r="AF454" s="2">
        <f t="shared" ca="1" si="118"/>
        <v>7.2000000000000005E-4</v>
      </c>
      <c r="AG454" s="14">
        <f t="shared" si="119"/>
        <v>2.0000000000000004E-2</v>
      </c>
    </row>
    <row r="455" spans="14:33" x14ac:dyDescent="0.25">
      <c r="N455" s="7">
        <f t="shared" si="120"/>
        <v>45.000000000000369</v>
      </c>
      <c r="O455" s="19">
        <f t="shared" si="121"/>
        <v>216.85242734250184</v>
      </c>
      <c r="P455" s="2">
        <f t="shared" si="122"/>
        <v>25.607076293821144</v>
      </c>
      <c r="Q455" s="2">
        <f t="shared" si="123"/>
        <v>757.54049636367677</v>
      </c>
      <c r="R455">
        <f t="shared" si="112"/>
        <v>999.99999999999977</v>
      </c>
      <c r="T455" s="2">
        <f t="shared" si="113"/>
        <v>0.22211826605839008</v>
      </c>
      <c r="U455" s="8">
        <f t="shared" si="114"/>
        <v>0.51214152587642292</v>
      </c>
      <c r="X455" s="7">
        <f t="shared" si="124"/>
        <v>45.000000000000369</v>
      </c>
      <c r="Y455">
        <f t="shared" ca="1" si="125"/>
        <v>252</v>
      </c>
      <c r="Z455">
        <f t="shared" ca="1" si="126"/>
        <v>18</v>
      </c>
      <c r="AA455">
        <f t="shared" ca="1" si="127"/>
        <v>730</v>
      </c>
      <c r="AB455">
        <f t="shared" ca="1" si="115"/>
        <v>1000</v>
      </c>
      <c r="AD455">
        <f t="shared" ca="1" si="116"/>
        <v>1</v>
      </c>
      <c r="AE455">
        <f t="shared" ca="1" si="117"/>
        <v>0</v>
      </c>
      <c r="AF455" s="2">
        <f t="shared" ca="1" si="118"/>
        <v>7.2000000000000005E-4</v>
      </c>
      <c r="AG455" s="14">
        <f t="shared" si="119"/>
        <v>2.0000000000000004E-2</v>
      </c>
    </row>
    <row r="456" spans="14:33" x14ac:dyDescent="0.25">
      <c r="N456" s="7">
        <f t="shared" si="120"/>
        <v>45.100000000000371</v>
      </c>
      <c r="O456" s="19">
        <f t="shared" si="121"/>
        <v>216.63030907644344</v>
      </c>
      <c r="P456" s="2">
        <f t="shared" si="122"/>
        <v>25.317053034003113</v>
      </c>
      <c r="Q456" s="2">
        <f t="shared" si="123"/>
        <v>758.05263788955324</v>
      </c>
      <c r="R456">
        <f t="shared" si="112"/>
        <v>999.99999999999977</v>
      </c>
      <c r="T456" s="2">
        <f t="shared" si="113"/>
        <v>0.21937764094643222</v>
      </c>
      <c r="U456" s="8">
        <f t="shared" si="114"/>
        <v>0.50634106068006235</v>
      </c>
      <c r="X456" s="7">
        <f t="shared" si="124"/>
        <v>45.100000000000371</v>
      </c>
      <c r="Y456">
        <f t="shared" ca="1" si="125"/>
        <v>251</v>
      </c>
      <c r="Z456">
        <f t="shared" ca="1" si="126"/>
        <v>19</v>
      </c>
      <c r="AA456">
        <f t="shared" ca="1" si="127"/>
        <v>730</v>
      </c>
      <c r="AB456">
        <f t="shared" ca="1" si="115"/>
        <v>1000</v>
      </c>
      <c r="AD456">
        <f t="shared" ca="1" si="116"/>
        <v>0</v>
      </c>
      <c r="AE456">
        <f t="shared" ca="1" si="117"/>
        <v>0</v>
      </c>
      <c r="AF456" s="2">
        <f t="shared" ca="1" si="118"/>
        <v>7.6000000000000015E-4</v>
      </c>
      <c r="AG456" s="14">
        <f t="shared" si="119"/>
        <v>2.0000000000000004E-2</v>
      </c>
    </row>
    <row r="457" spans="14:33" x14ac:dyDescent="0.25">
      <c r="N457" s="7">
        <f t="shared" si="120"/>
        <v>45.200000000000372</v>
      </c>
      <c r="O457" s="19">
        <f t="shared" si="121"/>
        <v>216.41093143549702</v>
      </c>
      <c r="P457" s="2">
        <f t="shared" si="122"/>
        <v>25.030089614269485</v>
      </c>
      <c r="Q457" s="2">
        <f t="shared" si="123"/>
        <v>758.55897895023327</v>
      </c>
      <c r="R457">
        <f t="shared" si="112"/>
        <v>999.99999999999977</v>
      </c>
      <c r="T457" s="2">
        <f t="shared" si="113"/>
        <v>0.2166714002935208</v>
      </c>
      <c r="U457" s="8">
        <f t="shared" si="114"/>
        <v>0.5006017922853897</v>
      </c>
      <c r="X457" s="7">
        <f t="shared" si="124"/>
        <v>45.200000000000372</v>
      </c>
      <c r="Y457">
        <f t="shared" ca="1" si="125"/>
        <v>251</v>
      </c>
      <c r="Z457">
        <f t="shared" ca="1" si="126"/>
        <v>19</v>
      </c>
      <c r="AA457">
        <f t="shared" ca="1" si="127"/>
        <v>730</v>
      </c>
      <c r="AB457">
        <f t="shared" ca="1" si="115"/>
        <v>1000</v>
      </c>
      <c r="AD457">
        <f t="shared" ca="1" si="116"/>
        <v>1</v>
      </c>
      <c r="AE457">
        <f t="shared" ca="1" si="117"/>
        <v>0</v>
      </c>
      <c r="AF457" s="2">
        <f t="shared" ca="1" si="118"/>
        <v>7.6000000000000015E-4</v>
      </c>
      <c r="AG457" s="14">
        <f t="shared" si="119"/>
        <v>2.0000000000000004E-2</v>
      </c>
    </row>
    <row r="458" spans="14:33" x14ac:dyDescent="0.25">
      <c r="N458" s="7">
        <f t="shared" si="120"/>
        <v>45.300000000000374</v>
      </c>
      <c r="O458" s="19">
        <f t="shared" si="121"/>
        <v>216.19426003520351</v>
      </c>
      <c r="P458" s="2">
        <f t="shared" si="122"/>
        <v>24.746159222277615</v>
      </c>
      <c r="Q458" s="2">
        <f t="shared" si="123"/>
        <v>759.05958074251862</v>
      </c>
      <c r="R458">
        <f t="shared" si="112"/>
        <v>999.99999999999977</v>
      </c>
      <c r="T458" s="2">
        <f t="shared" si="113"/>
        <v>0.21399910327094546</v>
      </c>
      <c r="U458" s="8">
        <f t="shared" si="114"/>
        <v>0.49492318444555239</v>
      </c>
      <c r="X458" s="7">
        <f t="shared" si="124"/>
        <v>45.300000000000374</v>
      </c>
      <c r="Y458">
        <f t="shared" ca="1" si="125"/>
        <v>250</v>
      </c>
      <c r="Z458">
        <f t="shared" ca="1" si="126"/>
        <v>20</v>
      </c>
      <c r="AA458">
        <f t="shared" ca="1" si="127"/>
        <v>730</v>
      </c>
      <c r="AB458">
        <f t="shared" ca="1" si="115"/>
        <v>1000</v>
      </c>
      <c r="AD458">
        <f t="shared" ca="1" si="116"/>
        <v>0</v>
      </c>
      <c r="AE458">
        <f t="shared" ca="1" si="117"/>
        <v>0</v>
      </c>
      <c r="AF458" s="2">
        <f t="shared" ca="1" si="118"/>
        <v>8.0000000000000004E-4</v>
      </c>
      <c r="AG458" s="14">
        <f t="shared" si="119"/>
        <v>2.0000000000000004E-2</v>
      </c>
    </row>
    <row r="459" spans="14:33" x14ac:dyDescent="0.25">
      <c r="N459" s="7">
        <f t="shared" si="120"/>
        <v>45.400000000000375</v>
      </c>
      <c r="O459" s="19">
        <f t="shared" si="121"/>
        <v>215.98026093193258</v>
      </c>
      <c r="P459" s="2">
        <f t="shared" si="122"/>
        <v>24.465235141103008</v>
      </c>
      <c r="Q459" s="2">
        <f t="shared" si="123"/>
        <v>759.55450392696412</v>
      </c>
      <c r="R459">
        <f t="shared" si="112"/>
        <v>999.99999999999977</v>
      </c>
      <c r="T459" s="2">
        <f t="shared" si="113"/>
        <v>0.21136031478146056</v>
      </c>
      <c r="U459" s="8">
        <f t="shared" si="114"/>
        <v>0.48930470282206023</v>
      </c>
      <c r="X459" s="7">
        <f t="shared" si="124"/>
        <v>45.400000000000375</v>
      </c>
      <c r="Y459">
        <f t="shared" ca="1" si="125"/>
        <v>250</v>
      </c>
      <c r="Z459">
        <f t="shared" ca="1" si="126"/>
        <v>20</v>
      </c>
      <c r="AA459">
        <f t="shared" ca="1" si="127"/>
        <v>730</v>
      </c>
      <c r="AB459">
        <f t="shared" ca="1" si="115"/>
        <v>1000</v>
      </c>
      <c r="AD459">
        <f t="shared" ca="1" si="116"/>
        <v>0</v>
      </c>
      <c r="AE459">
        <f t="shared" ca="1" si="117"/>
        <v>1</v>
      </c>
      <c r="AF459" s="2">
        <f t="shared" ca="1" si="118"/>
        <v>8.0000000000000004E-4</v>
      </c>
      <c r="AG459" s="14">
        <f t="shared" si="119"/>
        <v>2.0000000000000004E-2</v>
      </c>
    </row>
    <row r="460" spans="14:33" x14ac:dyDescent="0.25">
      <c r="N460" s="7">
        <f t="shared" si="120"/>
        <v>45.500000000000377</v>
      </c>
      <c r="O460" s="19">
        <f t="shared" si="121"/>
        <v>215.7689006171511</v>
      </c>
      <c r="P460" s="2">
        <f t="shared" si="122"/>
        <v>24.18729075306241</v>
      </c>
      <c r="Q460" s="2">
        <f t="shared" si="123"/>
        <v>760.04380862978621</v>
      </c>
      <c r="R460">
        <f t="shared" si="112"/>
        <v>999.99999999999977</v>
      </c>
      <c r="T460" s="2">
        <f t="shared" si="113"/>
        <v>0.20875460538782648</v>
      </c>
      <c r="U460" s="8">
        <f t="shared" si="114"/>
        <v>0.48374581506124825</v>
      </c>
      <c r="X460" s="7">
        <f t="shared" si="124"/>
        <v>45.500000000000377</v>
      </c>
      <c r="Y460">
        <f t="shared" ca="1" si="125"/>
        <v>250</v>
      </c>
      <c r="Z460">
        <f t="shared" ca="1" si="126"/>
        <v>19</v>
      </c>
      <c r="AA460">
        <f t="shared" ca="1" si="127"/>
        <v>731</v>
      </c>
      <c r="AB460">
        <f t="shared" ca="1" si="115"/>
        <v>1000</v>
      </c>
      <c r="AD460">
        <f t="shared" ca="1" si="116"/>
        <v>0</v>
      </c>
      <c r="AE460">
        <f t="shared" ca="1" si="117"/>
        <v>1</v>
      </c>
      <c r="AF460" s="2">
        <f t="shared" ca="1" si="118"/>
        <v>7.6000000000000015E-4</v>
      </c>
      <c r="AG460" s="14">
        <f t="shared" si="119"/>
        <v>2.0000000000000004E-2</v>
      </c>
    </row>
    <row r="461" spans="14:33" x14ac:dyDescent="0.25">
      <c r="N461" s="7">
        <f t="shared" si="120"/>
        <v>45.600000000000378</v>
      </c>
      <c r="O461" s="19">
        <f t="shared" si="121"/>
        <v>215.56014601176327</v>
      </c>
      <c r="P461" s="2">
        <f t="shared" si="122"/>
        <v>23.91229954338899</v>
      </c>
      <c r="Q461" s="2">
        <f t="shared" si="123"/>
        <v>760.52755444484751</v>
      </c>
      <c r="R461">
        <f t="shared" si="112"/>
        <v>999.99999999999977</v>
      </c>
      <c r="T461" s="2">
        <f t="shared" si="113"/>
        <v>0.20618155124199805</v>
      </c>
      <c r="U461" s="8">
        <f t="shared" si="114"/>
        <v>0.47824599086777986</v>
      </c>
      <c r="X461" s="7">
        <f t="shared" si="124"/>
        <v>45.600000000000378</v>
      </c>
      <c r="Y461">
        <f t="shared" ca="1" si="125"/>
        <v>250</v>
      </c>
      <c r="Z461">
        <f t="shared" ca="1" si="126"/>
        <v>18</v>
      </c>
      <c r="AA461">
        <f t="shared" ca="1" si="127"/>
        <v>732</v>
      </c>
      <c r="AB461">
        <f t="shared" ca="1" si="115"/>
        <v>1000</v>
      </c>
      <c r="AD461">
        <f t="shared" ca="1" si="116"/>
        <v>0</v>
      </c>
      <c r="AE461">
        <f t="shared" ca="1" si="117"/>
        <v>0</v>
      </c>
      <c r="AF461" s="2">
        <f t="shared" ca="1" si="118"/>
        <v>7.2000000000000005E-4</v>
      </c>
      <c r="AG461" s="14">
        <f t="shared" si="119"/>
        <v>2.0000000000000004E-2</v>
      </c>
    </row>
    <row r="462" spans="14:33" x14ac:dyDescent="0.25">
      <c r="N462" s="7">
        <f t="shared" si="120"/>
        <v>45.700000000000379</v>
      </c>
      <c r="O462" s="19">
        <f t="shared" si="121"/>
        <v>215.35396446052127</v>
      </c>
      <c r="P462" s="2">
        <f t="shared" si="122"/>
        <v>23.640235103763207</v>
      </c>
      <c r="Q462" s="2">
        <f t="shared" si="123"/>
        <v>761.00580043571529</v>
      </c>
      <c r="R462">
        <f t="shared" si="112"/>
        <v>999.99999999999977</v>
      </c>
      <c r="T462" s="2">
        <f t="shared" si="113"/>
        <v>0.20364073401496757</v>
      </c>
      <c r="U462" s="8">
        <f t="shared" si="114"/>
        <v>0.47280470207526415</v>
      </c>
      <c r="X462" s="7">
        <f t="shared" si="124"/>
        <v>45.700000000000379</v>
      </c>
      <c r="Y462">
        <f t="shared" ca="1" si="125"/>
        <v>250</v>
      </c>
      <c r="Z462">
        <f t="shared" ca="1" si="126"/>
        <v>18</v>
      </c>
      <c r="AA462">
        <f t="shared" ca="1" si="127"/>
        <v>732</v>
      </c>
      <c r="AB462">
        <f t="shared" ca="1" si="115"/>
        <v>1000</v>
      </c>
      <c r="AD462">
        <f t="shared" ca="1" si="116"/>
        <v>0</v>
      </c>
      <c r="AE462">
        <f t="shared" ca="1" si="117"/>
        <v>1</v>
      </c>
      <c r="AF462" s="2">
        <f t="shared" ca="1" si="118"/>
        <v>7.2000000000000005E-4</v>
      </c>
      <c r="AG462" s="14">
        <f t="shared" si="119"/>
        <v>2.0000000000000004E-2</v>
      </c>
    </row>
    <row r="463" spans="14:33" x14ac:dyDescent="0.25">
      <c r="N463" s="7">
        <f t="shared" si="120"/>
        <v>45.800000000000381</v>
      </c>
      <c r="O463" s="19">
        <f t="shared" si="121"/>
        <v>215.15032372650631</v>
      </c>
      <c r="P463" s="2">
        <f t="shared" si="122"/>
        <v>23.371071135702909</v>
      </c>
      <c r="Q463" s="2">
        <f t="shared" si="123"/>
        <v>761.47860513779051</v>
      </c>
      <c r="R463">
        <f t="shared" si="112"/>
        <v>999.99999999999977</v>
      </c>
      <c r="T463" s="2">
        <f t="shared" si="113"/>
        <v>0.20113174082726759</v>
      </c>
      <c r="U463" s="8">
        <f t="shared" si="114"/>
        <v>0.46742142271405823</v>
      </c>
      <c r="X463" s="7">
        <f t="shared" si="124"/>
        <v>45.800000000000381</v>
      </c>
      <c r="Y463">
        <f t="shared" ca="1" si="125"/>
        <v>250</v>
      </c>
      <c r="Z463">
        <f t="shared" ca="1" si="126"/>
        <v>17</v>
      </c>
      <c r="AA463">
        <f t="shared" ca="1" si="127"/>
        <v>733</v>
      </c>
      <c r="AB463">
        <f t="shared" ca="1" si="115"/>
        <v>1000</v>
      </c>
      <c r="AD463">
        <f t="shared" ca="1" si="116"/>
        <v>0</v>
      </c>
      <c r="AE463">
        <f t="shared" ca="1" si="117"/>
        <v>0</v>
      </c>
      <c r="AF463" s="2">
        <f t="shared" ca="1" si="118"/>
        <v>6.8000000000000005E-4</v>
      </c>
      <c r="AG463" s="14">
        <f t="shared" si="119"/>
        <v>2.0000000000000004E-2</v>
      </c>
    </row>
    <row r="464" spans="14:33" x14ac:dyDescent="0.25">
      <c r="N464" s="7">
        <f t="shared" si="120"/>
        <v>45.900000000000382</v>
      </c>
      <c r="O464" s="19">
        <f t="shared" si="121"/>
        <v>214.94919198567905</v>
      </c>
      <c r="P464" s="2">
        <f t="shared" si="122"/>
        <v>23.10478145381612</v>
      </c>
      <c r="Q464" s="2">
        <f t="shared" si="123"/>
        <v>761.94602656050461</v>
      </c>
      <c r="R464">
        <f t="shared" si="112"/>
        <v>999.99999999999977</v>
      </c>
      <c r="T464" s="2">
        <f t="shared" si="113"/>
        <v>0.19865416418013915</v>
      </c>
      <c r="U464" s="8">
        <f t="shared" si="114"/>
        <v>0.4620956290763224</v>
      </c>
      <c r="X464" s="7">
        <f t="shared" si="124"/>
        <v>45.900000000000382</v>
      </c>
      <c r="Y464">
        <f t="shared" ca="1" si="125"/>
        <v>250</v>
      </c>
      <c r="Z464">
        <f t="shared" ca="1" si="126"/>
        <v>17</v>
      </c>
      <c r="AA464">
        <f t="shared" ca="1" si="127"/>
        <v>733</v>
      </c>
      <c r="AB464">
        <f t="shared" ca="1" si="115"/>
        <v>1000</v>
      </c>
      <c r="AD464">
        <f t="shared" ca="1" si="116"/>
        <v>2</v>
      </c>
      <c r="AE464">
        <f t="shared" ca="1" si="117"/>
        <v>0</v>
      </c>
      <c r="AF464" s="2">
        <f t="shared" ca="1" si="118"/>
        <v>6.8000000000000005E-4</v>
      </c>
      <c r="AG464" s="14">
        <f t="shared" si="119"/>
        <v>2.0000000000000004E-2</v>
      </c>
    </row>
    <row r="465" spans="14:33" x14ac:dyDescent="0.25">
      <c r="N465" s="7">
        <f t="shared" si="120"/>
        <v>46.000000000000384</v>
      </c>
      <c r="O465" s="19">
        <f t="shared" si="121"/>
        <v>214.75053782149891</v>
      </c>
      <c r="P465" s="2">
        <f t="shared" si="122"/>
        <v>22.841339988919934</v>
      </c>
      <c r="Q465" s="2">
        <f t="shared" si="123"/>
        <v>762.40812218958092</v>
      </c>
      <c r="R465">
        <f t="shared" si="112"/>
        <v>999.99999999999977</v>
      </c>
      <c r="T465" s="2">
        <f t="shared" si="113"/>
        <v>0.19620760188737063</v>
      </c>
      <c r="U465" s="8">
        <f t="shared" si="114"/>
        <v>0.45682679977839868</v>
      </c>
      <c r="X465" s="7">
        <f t="shared" si="124"/>
        <v>46.000000000000384</v>
      </c>
      <c r="Y465">
        <f t="shared" ca="1" si="125"/>
        <v>248</v>
      </c>
      <c r="Z465">
        <f t="shared" ca="1" si="126"/>
        <v>19</v>
      </c>
      <c r="AA465">
        <f t="shared" ca="1" si="127"/>
        <v>733</v>
      </c>
      <c r="AB465">
        <f t="shared" ca="1" si="115"/>
        <v>1000</v>
      </c>
      <c r="AD465">
        <f t="shared" ca="1" si="116"/>
        <v>0</v>
      </c>
      <c r="AE465">
        <f t="shared" ca="1" si="117"/>
        <v>0</v>
      </c>
      <c r="AF465" s="2">
        <f t="shared" ca="1" si="118"/>
        <v>7.6000000000000015E-4</v>
      </c>
      <c r="AG465" s="14">
        <f t="shared" si="119"/>
        <v>2.0000000000000004E-2</v>
      </c>
    </row>
    <row r="466" spans="14:33" x14ac:dyDescent="0.25">
      <c r="N466" s="7">
        <f t="shared" si="120"/>
        <v>46.100000000000385</v>
      </c>
      <c r="O466" s="19">
        <f t="shared" si="121"/>
        <v>214.55433021961153</v>
      </c>
      <c r="P466" s="2">
        <f t="shared" si="122"/>
        <v>22.580720791028906</v>
      </c>
      <c r="Q466" s="2">
        <f t="shared" si="123"/>
        <v>762.86494898935928</v>
      </c>
      <c r="R466">
        <f t="shared" si="112"/>
        <v>999.99999999999977</v>
      </c>
      <c r="T466" s="2">
        <f t="shared" si="113"/>
        <v>0.19379165700781054</v>
      </c>
      <c r="U466" s="8">
        <f t="shared" si="114"/>
        <v>0.45161441582057815</v>
      </c>
      <c r="X466" s="7">
        <f t="shared" si="124"/>
        <v>46.100000000000385</v>
      </c>
      <c r="Y466">
        <f t="shared" ca="1" si="125"/>
        <v>248</v>
      </c>
      <c r="Z466">
        <f t="shared" ca="1" si="126"/>
        <v>19</v>
      </c>
      <c r="AA466">
        <f t="shared" ca="1" si="127"/>
        <v>733</v>
      </c>
      <c r="AB466">
        <f t="shared" ca="1" si="115"/>
        <v>1000</v>
      </c>
      <c r="AD466">
        <f t="shared" ca="1" si="116"/>
        <v>0</v>
      </c>
      <c r="AE466">
        <f t="shared" ca="1" si="117"/>
        <v>1</v>
      </c>
      <c r="AF466" s="2">
        <f t="shared" ca="1" si="118"/>
        <v>7.6000000000000015E-4</v>
      </c>
      <c r="AG466" s="14">
        <f t="shared" si="119"/>
        <v>2.0000000000000004E-2</v>
      </c>
    </row>
    <row r="467" spans="14:33" x14ac:dyDescent="0.25">
      <c r="N467" s="7">
        <f t="shared" si="120"/>
        <v>46.200000000000387</v>
      </c>
      <c r="O467" s="19">
        <f t="shared" si="121"/>
        <v>214.36053856260372</v>
      </c>
      <c r="P467" s="2">
        <f t="shared" si="122"/>
        <v>22.322898032216138</v>
      </c>
      <c r="Q467" s="2">
        <f t="shared" si="123"/>
        <v>763.31656340517986</v>
      </c>
      <c r="R467">
        <f t="shared" si="112"/>
        <v>999.99999999999977</v>
      </c>
      <c r="T467" s="2">
        <f t="shared" si="113"/>
        <v>0.19140593777855755</v>
      </c>
      <c r="U467" s="8">
        <f t="shared" si="114"/>
        <v>0.4464579606443228</v>
      </c>
      <c r="X467" s="7">
        <f t="shared" si="124"/>
        <v>46.200000000000387</v>
      </c>
      <c r="Y467">
        <f t="shared" ca="1" si="125"/>
        <v>248</v>
      </c>
      <c r="Z467">
        <f t="shared" ca="1" si="126"/>
        <v>18</v>
      </c>
      <c r="AA467">
        <f t="shared" ca="1" si="127"/>
        <v>734</v>
      </c>
      <c r="AB467">
        <f t="shared" ca="1" si="115"/>
        <v>1000</v>
      </c>
      <c r="AD467">
        <f t="shared" ca="1" si="116"/>
        <v>0</v>
      </c>
      <c r="AE467">
        <f t="shared" ca="1" si="117"/>
        <v>1</v>
      </c>
      <c r="AF467" s="2">
        <f t="shared" ca="1" si="118"/>
        <v>7.2000000000000005E-4</v>
      </c>
      <c r="AG467" s="14">
        <f t="shared" si="119"/>
        <v>2.0000000000000004E-2</v>
      </c>
    </row>
    <row r="468" spans="14:33" x14ac:dyDescent="0.25">
      <c r="N468" s="7">
        <f t="shared" si="120"/>
        <v>46.300000000000388</v>
      </c>
      <c r="O468" s="19">
        <f t="shared" si="121"/>
        <v>214.16913262482515</v>
      </c>
      <c r="P468" s="2">
        <f t="shared" si="122"/>
        <v>22.067846009350372</v>
      </c>
      <c r="Q468" s="2">
        <f t="shared" si="123"/>
        <v>763.76302136582422</v>
      </c>
      <c r="R468">
        <f t="shared" si="112"/>
        <v>999.99999999999977</v>
      </c>
      <c r="T468" s="2">
        <f t="shared" si="113"/>
        <v>0.18905005754883114</v>
      </c>
      <c r="U468" s="8">
        <f t="shared" si="114"/>
        <v>0.44135692018700745</v>
      </c>
      <c r="X468" s="7">
        <f t="shared" si="124"/>
        <v>46.300000000000388</v>
      </c>
      <c r="Y468">
        <f t="shared" ca="1" si="125"/>
        <v>248</v>
      </c>
      <c r="Z468">
        <f t="shared" ca="1" si="126"/>
        <v>17</v>
      </c>
      <c r="AA468">
        <f t="shared" ca="1" si="127"/>
        <v>735</v>
      </c>
      <c r="AB468">
        <f t="shared" ca="1" si="115"/>
        <v>1000</v>
      </c>
      <c r="AD468">
        <f t="shared" ca="1" si="116"/>
        <v>0</v>
      </c>
      <c r="AE468">
        <f t="shared" ca="1" si="117"/>
        <v>1</v>
      </c>
      <c r="AF468" s="2">
        <f t="shared" ca="1" si="118"/>
        <v>6.8000000000000005E-4</v>
      </c>
      <c r="AG468" s="14">
        <f t="shared" si="119"/>
        <v>2.0000000000000004E-2</v>
      </c>
    </row>
    <row r="469" spans="14:33" x14ac:dyDescent="0.25">
      <c r="N469" s="7">
        <f t="shared" si="120"/>
        <v>46.400000000000389</v>
      </c>
      <c r="O469" s="19">
        <f t="shared" si="121"/>
        <v>213.98008256727633</v>
      </c>
      <c r="P469" s="2">
        <f t="shared" si="122"/>
        <v>21.815539146712194</v>
      </c>
      <c r="Q469" s="2">
        <f t="shared" si="123"/>
        <v>764.20437828601121</v>
      </c>
      <c r="R469">
        <f t="shared" si="112"/>
        <v>999.99999999999977</v>
      </c>
      <c r="T469" s="2">
        <f t="shared" si="113"/>
        <v>0.18672363471452499</v>
      </c>
      <c r="U469" s="8">
        <f t="shared" si="114"/>
        <v>0.43631078293424386</v>
      </c>
      <c r="X469" s="7">
        <f t="shared" si="124"/>
        <v>46.400000000000389</v>
      </c>
      <c r="Y469">
        <f t="shared" ca="1" si="125"/>
        <v>248</v>
      </c>
      <c r="Z469">
        <f t="shared" ca="1" si="126"/>
        <v>16</v>
      </c>
      <c r="AA469">
        <f t="shared" ca="1" si="127"/>
        <v>736</v>
      </c>
      <c r="AB469">
        <f t="shared" ca="1" si="115"/>
        <v>1000</v>
      </c>
      <c r="AD469">
        <f t="shared" ca="1" si="116"/>
        <v>0</v>
      </c>
      <c r="AE469">
        <f t="shared" ca="1" si="117"/>
        <v>0</v>
      </c>
      <c r="AF469" s="2">
        <f t="shared" ca="1" si="118"/>
        <v>6.4000000000000005E-4</v>
      </c>
      <c r="AG469" s="14">
        <f t="shared" si="119"/>
        <v>2.0000000000000004E-2</v>
      </c>
    </row>
    <row r="470" spans="14:33" x14ac:dyDescent="0.25">
      <c r="N470" s="7">
        <f t="shared" si="120"/>
        <v>46.500000000000391</v>
      </c>
      <c r="O470" s="19">
        <f t="shared" si="121"/>
        <v>213.7933589325618</v>
      </c>
      <c r="P470" s="2">
        <f t="shared" si="122"/>
        <v>21.565951998492476</v>
      </c>
      <c r="Q470" s="2">
        <f t="shared" si="123"/>
        <v>764.64068906894545</v>
      </c>
      <c r="R470">
        <f t="shared" si="112"/>
        <v>999.99999999999977</v>
      </c>
      <c r="T470" s="2">
        <f t="shared" si="113"/>
        <v>0.18442629265344404</v>
      </c>
      <c r="U470" s="8">
        <f t="shared" si="114"/>
        <v>0.43131903996984955</v>
      </c>
      <c r="X470" s="7">
        <f t="shared" si="124"/>
        <v>46.500000000000391</v>
      </c>
      <c r="Y470">
        <f t="shared" ca="1" si="125"/>
        <v>248</v>
      </c>
      <c r="Z470">
        <f t="shared" ca="1" si="126"/>
        <v>16</v>
      </c>
      <c r="AA470">
        <f t="shared" ca="1" si="127"/>
        <v>736</v>
      </c>
      <c r="AB470">
        <f t="shared" ca="1" si="115"/>
        <v>1000</v>
      </c>
      <c r="AD470">
        <f t="shared" ca="1" si="116"/>
        <v>0</v>
      </c>
      <c r="AE470">
        <f t="shared" ca="1" si="117"/>
        <v>0</v>
      </c>
      <c r="AF470" s="2">
        <f t="shared" ca="1" si="118"/>
        <v>6.4000000000000005E-4</v>
      </c>
      <c r="AG470" s="14">
        <f t="shared" si="119"/>
        <v>2.0000000000000004E-2</v>
      </c>
    </row>
    <row r="471" spans="14:33" x14ac:dyDescent="0.25">
      <c r="N471" s="7">
        <f t="shared" si="120"/>
        <v>46.600000000000392</v>
      </c>
      <c r="O471" s="19">
        <f t="shared" si="121"/>
        <v>213.60893263990835</v>
      </c>
      <c r="P471" s="2">
        <f t="shared" si="122"/>
        <v>21.319059251176071</v>
      </c>
      <c r="Q471" s="2">
        <f t="shared" si="123"/>
        <v>765.07200810891527</v>
      </c>
      <c r="R471">
        <f t="shared" si="112"/>
        <v>999.99999999999966</v>
      </c>
      <c r="T471" s="2">
        <f t="shared" si="113"/>
        <v>0.18215765966122738</v>
      </c>
      <c r="U471" s="8">
        <f t="shared" si="114"/>
        <v>0.42638118502352146</v>
      </c>
      <c r="X471" s="7">
        <f t="shared" si="124"/>
        <v>46.600000000000392</v>
      </c>
      <c r="Y471">
        <f t="shared" ca="1" si="125"/>
        <v>248</v>
      </c>
      <c r="Z471">
        <f t="shared" ca="1" si="126"/>
        <v>16</v>
      </c>
      <c r="AA471">
        <f t="shared" ca="1" si="127"/>
        <v>736</v>
      </c>
      <c r="AB471">
        <f t="shared" ca="1" si="115"/>
        <v>1000</v>
      </c>
      <c r="AD471">
        <f t="shared" ca="1" si="116"/>
        <v>0</v>
      </c>
      <c r="AE471">
        <f t="shared" ca="1" si="117"/>
        <v>0</v>
      </c>
      <c r="AF471" s="2">
        <f t="shared" ca="1" si="118"/>
        <v>6.4000000000000005E-4</v>
      </c>
      <c r="AG471" s="14">
        <f t="shared" si="119"/>
        <v>2.0000000000000004E-2</v>
      </c>
    </row>
    <row r="472" spans="14:33" x14ac:dyDescent="0.25">
      <c r="N472" s="7">
        <f t="shared" si="120"/>
        <v>46.700000000000394</v>
      </c>
      <c r="O472" s="19">
        <f t="shared" si="121"/>
        <v>213.42677498024713</v>
      </c>
      <c r="P472" s="2">
        <f t="shared" si="122"/>
        <v>21.074835725813777</v>
      </c>
      <c r="Q472" s="2">
        <f t="shared" si="123"/>
        <v>765.49838929393877</v>
      </c>
      <c r="R472">
        <f t="shared" si="112"/>
        <v>999.99999999999966</v>
      </c>
      <c r="T472" s="2">
        <f t="shared" si="113"/>
        <v>0.17991736888795723</v>
      </c>
      <c r="U472" s="8">
        <f t="shared" si="114"/>
        <v>0.42149671451627557</v>
      </c>
      <c r="X472" s="7">
        <f t="shared" si="124"/>
        <v>46.700000000000394</v>
      </c>
      <c r="Y472">
        <f t="shared" ca="1" si="125"/>
        <v>248</v>
      </c>
      <c r="Z472">
        <f t="shared" ca="1" si="126"/>
        <v>16</v>
      </c>
      <c r="AA472">
        <f t="shared" ca="1" si="127"/>
        <v>736</v>
      </c>
      <c r="AB472">
        <f t="shared" ca="1" si="115"/>
        <v>1000</v>
      </c>
      <c r="AD472">
        <f t="shared" ca="1" si="116"/>
        <v>0</v>
      </c>
      <c r="AE472">
        <f t="shared" ca="1" si="117"/>
        <v>1</v>
      </c>
      <c r="AF472" s="2">
        <f t="shared" ca="1" si="118"/>
        <v>6.4000000000000005E-4</v>
      </c>
      <c r="AG472" s="14">
        <f t="shared" si="119"/>
        <v>2.0000000000000004E-2</v>
      </c>
    </row>
    <row r="473" spans="14:33" x14ac:dyDescent="0.25">
      <c r="N473" s="7">
        <f t="shared" si="120"/>
        <v>46.800000000000395</v>
      </c>
      <c r="O473" s="19">
        <f t="shared" si="121"/>
        <v>213.24685761135916</v>
      </c>
      <c r="P473" s="2">
        <f t="shared" si="122"/>
        <v>20.833256380185457</v>
      </c>
      <c r="Q473" s="2">
        <f t="shared" si="123"/>
        <v>765.91988600845502</v>
      </c>
      <c r="R473">
        <f t="shared" si="112"/>
        <v>999.99999999999966</v>
      </c>
      <c r="T473" s="2">
        <f t="shared" si="113"/>
        <v>0.17770505827545394</v>
      </c>
      <c r="U473" s="8">
        <f t="shared" si="114"/>
        <v>0.41666512760370922</v>
      </c>
      <c r="X473" s="7">
        <f t="shared" si="124"/>
        <v>46.800000000000395</v>
      </c>
      <c r="Y473">
        <f t="shared" ca="1" si="125"/>
        <v>248</v>
      </c>
      <c r="Z473">
        <f t="shared" ca="1" si="126"/>
        <v>15</v>
      </c>
      <c r="AA473">
        <f t="shared" ca="1" si="127"/>
        <v>737</v>
      </c>
      <c r="AB473">
        <f t="shared" ca="1" si="115"/>
        <v>1000</v>
      </c>
      <c r="AD473">
        <f t="shared" ca="1" si="116"/>
        <v>0</v>
      </c>
      <c r="AE473">
        <f t="shared" ca="1" si="117"/>
        <v>1</v>
      </c>
      <c r="AF473" s="2">
        <f t="shared" ca="1" si="118"/>
        <v>6.0000000000000006E-4</v>
      </c>
      <c r="AG473" s="14">
        <f t="shared" si="119"/>
        <v>2.0000000000000004E-2</v>
      </c>
    </row>
    <row r="474" spans="14:33" x14ac:dyDescent="0.25">
      <c r="N474" s="7">
        <f t="shared" si="120"/>
        <v>46.900000000000396</v>
      </c>
      <c r="O474" s="19">
        <f t="shared" si="121"/>
        <v>213.06915255308371</v>
      </c>
      <c r="P474" s="2">
        <f t="shared" si="122"/>
        <v>20.594296310857199</v>
      </c>
      <c r="Q474" s="2">
        <f t="shared" si="123"/>
        <v>766.33655113605869</v>
      </c>
      <c r="R474">
        <f t="shared" si="112"/>
        <v>999.99999999999955</v>
      </c>
      <c r="T474" s="2">
        <f t="shared" si="113"/>
        <v>0.1755203704952577</v>
      </c>
      <c r="U474" s="8">
        <f t="shared" si="114"/>
        <v>0.41188592621714398</v>
      </c>
      <c r="X474" s="7">
        <f t="shared" si="124"/>
        <v>46.900000000000396</v>
      </c>
      <c r="Y474">
        <f t="shared" ca="1" si="125"/>
        <v>248</v>
      </c>
      <c r="Z474">
        <f t="shared" ca="1" si="126"/>
        <v>14</v>
      </c>
      <c r="AA474">
        <f t="shared" ca="1" si="127"/>
        <v>738</v>
      </c>
      <c r="AB474">
        <f t="shared" ca="1" si="115"/>
        <v>1000</v>
      </c>
      <c r="AD474">
        <f t="shared" ca="1" si="116"/>
        <v>0</v>
      </c>
      <c r="AE474">
        <f t="shared" ca="1" si="117"/>
        <v>0</v>
      </c>
      <c r="AF474" s="2">
        <f t="shared" ca="1" si="118"/>
        <v>5.6000000000000006E-4</v>
      </c>
      <c r="AG474" s="14">
        <f t="shared" si="119"/>
        <v>2.0000000000000004E-2</v>
      </c>
    </row>
    <row r="475" spans="14:33" x14ac:dyDescent="0.25">
      <c r="N475" s="7">
        <f t="shared" si="120"/>
        <v>47.000000000000398</v>
      </c>
      <c r="O475" s="19">
        <f t="shared" si="121"/>
        <v>212.89363218258845</v>
      </c>
      <c r="P475" s="2">
        <f t="shared" si="122"/>
        <v>20.35793075513531</v>
      </c>
      <c r="Q475" s="2">
        <f t="shared" si="123"/>
        <v>766.7484370622758</v>
      </c>
      <c r="R475">
        <f t="shared" si="112"/>
        <v>999.99999999999955</v>
      </c>
      <c r="T475" s="2">
        <f t="shared" si="113"/>
        <v>0.17336295288729531</v>
      </c>
      <c r="U475" s="8">
        <f t="shared" si="114"/>
        <v>0.40715861510270623</v>
      </c>
      <c r="X475" s="7">
        <f t="shared" si="124"/>
        <v>47.000000000000398</v>
      </c>
      <c r="Y475">
        <f t="shared" ca="1" si="125"/>
        <v>248</v>
      </c>
      <c r="Z475">
        <f t="shared" ca="1" si="126"/>
        <v>14</v>
      </c>
      <c r="AA475">
        <f t="shared" ca="1" si="127"/>
        <v>738</v>
      </c>
      <c r="AB475">
        <f t="shared" ca="1" si="115"/>
        <v>1000</v>
      </c>
      <c r="AD475">
        <f t="shared" ca="1" si="116"/>
        <v>0</v>
      </c>
      <c r="AE475">
        <f t="shared" ca="1" si="117"/>
        <v>0</v>
      </c>
      <c r="AF475" s="2">
        <f t="shared" ca="1" si="118"/>
        <v>5.6000000000000006E-4</v>
      </c>
      <c r="AG475" s="14">
        <f t="shared" si="119"/>
        <v>2.0000000000000004E-2</v>
      </c>
    </row>
    <row r="476" spans="14:33" x14ac:dyDescent="0.25">
      <c r="N476" s="7">
        <f t="shared" si="120"/>
        <v>47.100000000000399</v>
      </c>
      <c r="O476" s="19">
        <f t="shared" si="121"/>
        <v>212.72026922970116</v>
      </c>
      <c r="P476" s="2">
        <f t="shared" si="122"/>
        <v>20.1241350929199</v>
      </c>
      <c r="Q476" s="2">
        <f t="shared" si="123"/>
        <v>767.15559567737853</v>
      </c>
      <c r="R476">
        <f t="shared" si="112"/>
        <v>999.99999999999955</v>
      </c>
      <c r="T476" s="2">
        <f t="shared" si="113"/>
        <v>0.17123245739923199</v>
      </c>
      <c r="U476" s="8">
        <f t="shared" si="114"/>
        <v>0.40248270185839802</v>
      </c>
      <c r="X476" s="7">
        <f t="shared" si="124"/>
        <v>47.100000000000399</v>
      </c>
      <c r="Y476">
        <f t="shared" ca="1" si="125"/>
        <v>248</v>
      </c>
      <c r="Z476">
        <f t="shared" ca="1" si="126"/>
        <v>14</v>
      </c>
      <c r="AA476">
        <f t="shared" ca="1" si="127"/>
        <v>738</v>
      </c>
      <c r="AB476">
        <f t="shared" ca="1" si="115"/>
        <v>1000</v>
      </c>
      <c r="AD476">
        <f t="shared" ca="1" si="116"/>
        <v>0</v>
      </c>
      <c r="AE476">
        <f t="shared" ca="1" si="117"/>
        <v>0</v>
      </c>
      <c r="AF476" s="2">
        <f t="shared" ca="1" si="118"/>
        <v>5.6000000000000006E-4</v>
      </c>
      <c r="AG476" s="14">
        <f t="shared" si="119"/>
        <v>2.0000000000000004E-2</v>
      </c>
    </row>
    <row r="477" spans="14:33" x14ac:dyDescent="0.25">
      <c r="N477" s="7">
        <f t="shared" si="120"/>
        <v>47.200000000000401</v>
      </c>
      <c r="O477" s="19">
        <f t="shared" si="121"/>
        <v>212.54903677230192</v>
      </c>
      <c r="P477" s="2">
        <f t="shared" si="122"/>
        <v>19.892884848460735</v>
      </c>
      <c r="Q477" s="2">
        <f t="shared" si="123"/>
        <v>767.55807837923692</v>
      </c>
      <c r="R477">
        <f t="shared" si="112"/>
        <v>999.99999999999955</v>
      </c>
      <c r="T477" s="2">
        <f t="shared" si="113"/>
        <v>0.16912854052650594</v>
      </c>
      <c r="U477" s="8">
        <f t="shared" si="114"/>
        <v>0.39785769696921475</v>
      </c>
      <c r="X477" s="7">
        <f t="shared" si="124"/>
        <v>47.200000000000401</v>
      </c>
      <c r="Y477">
        <f t="shared" ca="1" si="125"/>
        <v>248</v>
      </c>
      <c r="Z477">
        <f t="shared" ca="1" si="126"/>
        <v>14</v>
      </c>
      <c r="AA477">
        <f t="shared" ca="1" si="127"/>
        <v>738</v>
      </c>
      <c r="AB477">
        <f t="shared" ca="1" si="115"/>
        <v>1000</v>
      </c>
      <c r="AD477">
        <f t="shared" ca="1" si="116"/>
        <v>0</v>
      </c>
      <c r="AE477">
        <f t="shared" ca="1" si="117"/>
        <v>0</v>
      </c>
      <c r="AF477" s="2">
        <f t="shared" ca="1" si="118"/>
        <v>5.6000000000000006E-4</v>
      </c>
      <c r="AG477" s="14">
        <f t="shared" si="119"/>
        <v>2.0000000000000004E-2</v>
      </c>
    </row>
    <row r="478" spans="14:33" x14ac:dyDescent="0.25">
      <c r="N478" s="7">
        <f t="shared" si="120"/>
        <v>47.300000000000402</v>
      </c>
      <c r="O478" s="19">
        <f t="shared" si="121"/>
        <v>212.3799082317754</v>
      </c>
      <c r="P478" s="2">
        <f t="shared" si="122"/>
        <v>19.664155692018024</v>
      </c>
      <c r="Q478" s="2">
        <f t="shared" si="123"/>
        <v>767.95593607620617</v>
      </c>
      <c r="R478">
        <f t="shared" si="112"/>
        <v>999.99999999999955</v>
      </c>
      <c r="T478" s="2">
        <f t="shared" si="113"/>
        <v>0.1670508632530453</v>
      </c>
      <c r="U478" s="8">
        <f t="shared" si="114"/>
        <v>0.39328311384036052</v>
      </c>
      <c r="X478" s="7">
        <f t="shared" si="124"/>
        <v>47.300000000000402</v>
      </c>
      <c r="Y478">
        <f t="shared" ca="1" si="125"/>
        <v>248</v>
      </c>
      <c r="Z478">
        <f t="shared" ca="1" si="126"/>
        <v>14</v>
      </c>
      <c r="AA478">
        <f t="shared" ca="1" si="127"/>
        <v>738</v>
      </c>
      <c r="AB478">
        <f t="shared" ca="1" si="115"/>
        <v>1000</v>
      </c>
      <c r="AD478">
        <f t="shared" ca="1" si="116"/>
        <v>0</v>
      </c>
      <c r="AE478">
        <f t="shared" ca="1" si="117"/>
        <v>0</v>
      </c>
      <c r="AF478" s="2">
        <f t="shared" ca="1" si="118"/>
        <v>5.6000000000000006E-4</v>
      </c>
      <c r="AG478" s="14">
        <f t="shared" si="119"/>
        <v>2.0000000000000004E-2</v>
      </c>
    </row>
    <row r="479" spans="14:33" x14ac:dyDescent="0.25">
      <c r="N479" s="7">
        <f t="shared" si="120"/>
        <v>47.400000000000404</v>
      </c>
      <c r="O479" s="19">
        <f t="shared" si="121"/>
        <v>212.21285736852235</v>
      </c>
      <c r="P479" s="2">
        <f t="shared" si="122"/>
        <v>19.437923441430708</v>
      </c>
      <c r="Q479" s="2">
        <f t="shared" si="123"/>
        <v>768.34921919004648</v>
      </c>
      <c r="R479">
        <f t="shared" si="112"/>
        <v>999.99999999999955</v>
      </c>
      <c r="T479" s="2">
        <f t="shared" si="113"/>
        <v>0.16499909099266372</v>
      </c>
      <c r="U479" s="8">
        <f t="shared" si="114"/>
        <v>0.3887584688286142</v>
      </c>
      <c r="X479" s="7">
        <f t="shared" si="124"/>
        <v>47.400000000000404</v>
      </c>
      <c r="Y479">
        <f t="shared" ca="1" si="125"/>
        <v>248</v>
      </c>
      <c r="Z479">
        <f t="shared" ca="1" si="126"/>
        <v>14</v>
      </c>
      <c r="AA479">
        <f t="shared" ca="1" si="127"/>
        <v>738</v>
      </c>
      <c r="AB479">
        <f t="shared" ca="1" si="115"/>
        <v>1000</v>
      </c>
      <c r="AD479">
        <f t="shared" ca="1" si="116"/>
        <v>0</v>
      </c>
      <c r="AE479">
        <f t="shared" ca="1" si="117"/>
        <v>0</v>
      </c>
      <c r="AF479" s="2">
        <f t="shared" ca="1" si="118"/>
        <v>5.6000000000000006E-4</v>
      </c>
      <c r="AG479" s="14">
        <f t="shared" si="119"/>
        <v>2.0000000000000004E-2</v>
      </c>
    </row>
    <row r="480" spans="14:33" x14ac:dyDescent="0.25">
      <c r="N480" s="7">
        <f t="shared" si="120"/>
        <v>47.500000000000405</v>
      </c>
      <c r="O480" s="19">
        <f t="shared" si="121"/>
        <v>212.04785827752968</v>
      </c>
      <c r="P480" s="2">
        <f t="shared" si="122"/>
        <v>19.214164063594758</v>
      </c>
      <c r="Q480" s="2">
        <f t="shared" si="123"/>
        <v>768.73797765887514</v>
      </c>
      <c r="R480">
        <f t="shared" si="112"/>
        <v>999.99999999999955</v>
      </c>
      <c r="T480" s="2">
        <f t="shared" si="113"/>
        <v>0.16297289353113384</v>
      </c>
      <c r="U480" s="8">
        <f t="shared" si="114"/>
        <v>0.38428328127189521</v>
      </c>
      <c r="X480" s="7">
        <f t="shared" si="124"/>
        <v>47.500000000000405</v>
      </c>
      <c r="Y480">
        <f t="shared" ca="1" si="125"/>
        <v>248</v>
      </c>
      <c r="Z480">
        <f t="shared" ca="1" si="126"/>
        <v>14</v>
      </c>
      <c r="AA480">
        <f t="shared" ca="1" si="127"/>
        <v>738</v>
      </c>
      <c r="AB480">
        <f t="shared" ca="1" si="115"/>
        <v>1000</v>
      </c>
      <c r="AD480">
        <f t="shared" ca="1" si="116"/>
        <v>0</v>
      </c>
      <c r="AE480">
        <f t="shared" ca="1" si="117"/>
        <v>0</v>
      </c>
      <c r="AF480" s="2">
        <f t="shared" ca="1" si="118"/>
        <v>5.6000000000000006E-4</v>
      </c>
      <c r="AG480" s="14">
        <f t="shared" si="119"/>
        <v>2.0000000000000004E-2</v>
      </c>
    </row>
    <row r="481" spans="14:33" x14ac:dyDescent="0.25">
      <c r="N481" s="7">
        <f t="shared" si="120"/>
        <v>47.600000000000406</v>
      </c>
      <c r="O481" s="19">
        <f t="shared" si="121"/>
        <v>211.88488538399855</v>
      </c>
      <c r="P481" s="2">
        <f t="shared" si="122"/>
        <v>18.992853675853997</v>
      </c>
      <c r="Q481" s="2">
        <f t="shared" si="123"/>
        <v>769.12226094014704</v>
      </c>
      <c r="R481">
        <f t="shared" si="112"/>
        <v>999.99999999999955</v>
      </c>
      <c r="T481" s="2">
        <f t="shared" si="113"/>
        <v>0.16097194496893519</v>
      </c>
      <c r="U481" s="8">
        <f t="shared" si="114"/>
        <v>0.37985707351707998</v>
      </c>
      <c r="X481" s="7">
        <f t="shared" si="124"/>
        <v>47.600000000000406</v>
      </c>
      <c r="Y481">
        <f t="shared" ca="1" si="125"/>
        <v>248</v>
      </c>
      <c r="Z481">
        <f t="shared" ca="1" si="126"/>
        <v>14</v>
      </c>
      <c r="AA481">
        <f t="shared" ca="1" si="127"/>
        <v>738</v>
      </c>
      <c r="AB481">
        <f t="shared" ca="1" si="115"/>
        <v>1000</v>
      </c>
      <c r="AD481">
        <f t="shared" ca="1" si="116"/>
        <v>0</v>
      </c>
      <c r="AE481">
        <f t="shared" ca="1" si="117"/>
        <v>1</v>
      </c>
      <c r="AF481" s="2">
        <f t="shared" ca="1" si="118"/>
        <v>5.6000000000000006E-4</v>
      </c>
      <c r="AG481" s="14">
        <f t="shared" si="119"/>
        <v>2.0000000000000004E-2</v>
      </c>
    </row>
    <row r="482" spans="14:33" x14ac:dyDescent="0.25">
      <c r="N482" s="7">
        <f t="shared" si="120"/>
        <v>47.700000000000408</v>
      </c>
      <c r="O482" s="19">
        <f t="shared" si="121"/>
        <v>211.72391343902962</v>
      </c>
      <c r="P482" s="2">
        <f t="shared" si="122"/>
        <v>18.773968547305852</v>
      </c>
      <c r="Q482" s="2">
        <f t="shared" si="123"/>
        <v>769.50211801366413</v>
      </c>
      <c r="R482">
        <f t="shared" si="112"/>
        <v>999.99999999999955</v>
      </c>
      <c r="T482" s="2">
        <f t="shared" si="113"/>
        <v>0.15899592366467397</v>
      </c>
      <c r="U482" s="8">
        <f t="shared" si="114"/>
        <v>0.37547937094611705</v>
      </c>
      <c r="X482" s="7">
        <f t="shared" si="124"/>
        <v>47.700000000000408</v>
      </c>
      <c r="Y482">
        <f t="shared" ca="1" si="125"/>
        <v>248</v>
      </c>
      <c r="Z482">
        <f t="shared" ca="1" si="126"/>
        <v>13</v>
      </c>
      <c r="AA482">
        <f t="shared" ca="1" si="127"/>
        <v>739</v>
      </c>
      <c r="AB482">
        <f t="shared" ca="1" si="115"/>
        <v>1000</v>
      </c>
      <c r="AD482">
        <f t="shared" ca="1" si="116"/>
        <v>0</v>
      </c>
      <c r="AE482">
        <f t="shared" ca="1" si="117"/>
        <v>1</v>
      </c>
      <c r="AF482" s="2">
        <f t="shared" ca="1" si="118"/>
        <v>5.1999999999999995E-4</v>
      </c>
      <c r="AG482" s="14">
        <f t="shared" si="119"/>
        <v>2.0000000000000004E-2</v>
      </c>
    </row>
    <row r="483" spans="14:33" x14ac:dyDescent="0.25">
      <c r="N483" s="7">
        <f t="shared" si="120"/>
        <v>47.800000000000409</v>
      </c>
      <c r="O483" s="19">
        <f t="shared" si="121"/>
        <v>211.56491751536495</v>
      </c>
      <c r="P483" s="2">
        <f t="shared" si="122"/>
        <v>18.557485100024408</v>
      </c>
      <c r="Q483" s="2">
        <f t="shared" si="123"/>
        <v>769.87759738461023</v>
      </c>
      <c r="R483">
        <f t="shared" si="112"/>
        <v>999.99999999999955</v>
      </c>
      <c r="T483" s="2">
        <f t="shared" si="113"/>
        <v>0.15704451217917115</v>
      </c>
      <c r="U483" s="8">
        <f t="shared" si="114"/>
        <v>0.37114970200048819</v>
      </c>
      <c r="X483" s="7">
        <f t="shared" si="124"/>
        <v>47.800000000000409</v>
      </c>
      <c r="Y483">
        <f t="shared" ca="1" si="125"/>
        <v>248</v>
      </c>
      <c r="Z483">
        <f t="shared" ca="1" si="126"/>
        <v>12</v>
      </c>
      <c r="AA483">
        <f t="shared" ca="1" si="127"/>
        <v>740</v>
      </c>
      <c r="AB483">
        <f t="shared" ca="1" si="115"/>
        <v>1000</v>
      </c>
      <c r="AD483">
        <f t="shared" ca="1" si="116"/>
        <v>2</v>
      </c>
      <c r="AE483">
        <f t="shared" ca="1" si="117"/>
        <v>0</v>
      </c>
      <c r="AF483" s="2">
        <f t="shared" ca="1" si="118"/>
        <v>4.8000000000000007E-4</v>
      </c>
      <c r="AG483" s="14">
        <f t="shared" si="119"/>
        <v>2.0000000000000004E-2</v>
      </c>
    </row>
    <row r="484" spans="14:33" x14ac:dyDescent="0.25">
      <c r="N484" s="7">
        <f t="shared" si="120"/>
        <v>47.900000000000411</v>
      </c>
      <c r="O484" s="19">
        <f t="shared" si="121"/>
        <v>211.40787300318578</v>
      </c>
      <c r="P484" s="2">
        <f t="shared" si="122"/>
        <v>18.343379910203094</v>
      </c>
      <c r="Q484" s="2">
        <f t="shared" si="123"/>
        <v>770.24874708661071</v>
      </c>
      <c r="R484">
        <f t="shared" si="112"/>
        <v>999.99999999999955</v>
      </c>
      <c r="T484" s="2">
        <f t="shared" si="113"/>
        <v>0.15511739722021622</v>
      </c>
      <c r="U484" s="8">
        <f t="shared" si="114"/>
        <v>0.3668675982040619</v>
      </c>
      <c r="X484" s="7">
        <f t="shared" si="124"/>
        <v>47.900000000000411</v>
      </c>
      <c r="Y484">
        <f t="shared" ca="1" si="125"/>
        <v>246</v>
      </c>
      <c r="Z484">
        <f t="shared" ca="1" si="126"/>
        <v>14</v>
      </c>
      <c r="AA484">
        <f t="shared" ca="1" si="127"/>
        <v>740</v>
      </c>
      <c r="AB484">
        <f t="shared" ca="1" si="115"/>
        <v>1000</v>
      </c>
      <c r="AD484">
        <f t="shared" ca="1" si="116"/>
        <v>0</v>
      </c>
      <c r="AE484">
        <f t="shared" ca="1" si="117"/>
        <v>0</v>
      </c>
      <c r="AF484" s="2">
        <f t="shared" ca="1" si="118"/>
        <v>5.6000000000000006E-4</v>
      </c>
      <c r="AG484" s="14">
        <f t="shared" si="119"/>
        <v>2.0000000000000004E-2</v>
      </c>
    </row>
    <row r="485" spans="14:33" x14ac:dyDescent="0.25">
      <c r="N485" s="7">
        <f t="shared" si="120"/>
        <v>48.000000000000412</v>
      </c>
      <c r="O485" s="19">
        <f t="shared" si="121"/>
        <v>211.25275560596558</v>
      </c>
      <c r="P485" s="2">
        <f t="shared" si="122"/>
        <v>18.131629709219247</v>
      </c>
      <c r="Q485" s="2">
        <f t="shared" si="123"/>
        <v>770.61561468481477</v>
      </c>
      <c r="R485">
        <f t="shared" si="112"/>
        <v>999.99999999999955</v>
      </c>
      <c r="T485" s="2">
        <f t="shared" si="113"/>
        <v>0.15321426958798234</v>
      </c>
      <c r="U485" s="8">
        <f t="shared" si="114"/>
        <v>0.36263259418438498</v>
      </c>
      <c r="X485" s="7">
        <f t="shared" si="124"/>
        <v>48.000000000000412</v>
      </c>
      <c r="Y485">
        <f t="shared" ca="1" si="125"/>
        <v>246</v>
      </c>
      <c r="Z485">
        <f t="shared" ca="1" si="126"/>
        <v>14</v>
      </c>
      <c r="AA485">
        <f t="shared" ca="1" si="127"/>
        <v>740</v>
      </c>
      <c r="AB485">
        <f t="shared" ca="1" si="115"/>
        <v>1000</v>
      </c>
      <c r="AD485">
        <f t="shared" ca="1" si="116"/>
        <v>0</v>
      </c>
      <c r="AE485">
        <f t="shared" ca="1" si="117"/>
        <v>1</v>
      </c>
      <c r="AF485" s="2">
        <f t="shared" ca="1" si="118"/>
        <v>5.6000000000000006E-4</v>
      </c>
      <c r="AG485" s="14">
        <f t="shared" si="119"/>
        <v>2.0000000000000004E-2</v>
      </c>
    </row>
    <row r="486" spans="14:33" x14ac:dyDescent="0.25">
      <c r="N486" s="7">
        <f t="shared" si="120"/>
        <v>48.100000000000414</v>
      </c>
      <c r="O486" s="19">
        <f t="shared" si="121"/>
        <v>211.0995413363776</v>
      </c>
      <c r="P486" s="2">
        <f t="shared" si="122"/>
        <v>17.922211384622845</v>
      </c>
      <c r="Q486" s="2">
        <f t="shared" si="123"/>
        <v>770.97824727899911</v>
      </c>
      <c r="R486">
        <f t="shared" si="112"/>
        <v>999.99999999999955</v>
      </c>
      <c r="T486" s="2">
        <f t="shared" si="113"/>
        <v>0.15133482412109953</v>
      </c>
      <c r="U486" s="8">
        <f t="shared" si="114"/>
        <v>0.35844422769245693</v>
      </c>
      <c r="X486" s="7">
        <f t="shared" si="124"/>
        <v>48.100000000000414</v>
      </c>
      <c r="Y486">
        <f t="shared" ca="1" si="125"/>
        <v>246</v>
      </c>
      <c r="Z486">
        <f t="shared" ca="1" si="126"/>
        <v>13</v>
      </c>
      <c r="AA486">
        <f t="shared" ca="1" si="127"/>
        <v>741</v>
      </c>
      <c r="AB486">
        <f t="shared" ca="1" si="115"/>
        <v>1000</v>
      </c>
      <c r="AD486">
        <f t="shared" ca="1" si="116"/>
        <v>0</v>
      </c>
      <c r="AE486">
        <f t="shared" ca="1" si="117"/>
        <v>0</v>
      </c>
      <c r="AF486" s="2">
        <f t="shared" ca="1" si="118"/>
        <v>5.1999999999999995E-4</v>
      </c>
      <c r="AG486" s="14">
        <f t="shared" si="119"/>
        <v>2.0000000000000004E-2</v>
      </c>
    </row>
    <row r="487" spans="14:33" x14ac:dyDescent="0.25">
      <c r="N487" s="7">
        <f t="shared" si="120"/>
        <v>48.200000000000415</v>
      </c>
      <c r="O487" s="19">
        <f t="shared" si="121"/>
        <v>210.94820651225649</v>
      </c>
      <c r="P487" s="2">
        <f t="shared" si="122"/>
        <v>17.71510198105149</v>
      </c>
      <c r="Q487" s="2">
        <f t="shared" si="123"/>
        <v>771.33669150669152</v>
      </c>
      <c r="R487">
        <f t="shared" si="112"/>
        <v>999.99999999999955</v>
      </c>
      <c r="T487" s="2">
        <f t="shared" si="113"/>
        <v>0.14947875964338136</v>
      </c>
      <c r="U487" s="8">
        <f t="shared" si="114"/>
        <v>0.35430203962102985</v>
      </c>
      <c r="X487" s="7">
        <f t="shared" si="124"/>
        <v>48.200000000000415</v>
      </c>
      <c r="Y487">
        <f t="shared" ca="1" si="125"/>
        <v>246</v>
      </c>
      <c r="Z487">
        <f t="shared" ca="1" si="126"/>
        <v>13</v>
      </c>
      <c r="AA487">
        <f t="shared" ca="1" si="127"/>
        <v>741</v>
      </c>
      <c r="AB487">
        <f t="shared" ca="1" si="115"/>
        <v>1000</v>
      </c>
      <c r="AD487">
        <f t="shared" ca="1" si="116"/>
        <v>1</v>
      </c>
      <c r="AE487">
        <f t="shared" ca="1" si="117"/>
        <v>0</v>
      </c>
      <c r="AF487" s="2">
        <f t="shared" ca="1" si="118"/>
        <v>5.1999999999999995E-4</v>
      </c>
      <c r="AG487" s="14">
        <f t="shared" si="119"/>
        <v>2.0000000000000004E-2</v>
      </c>
    </row>
    <row r="488" spans="14:33" x14ac:dyDescent="0.25">
      <c r="N488" s="7">
        <f t="shared" si="120"/>
        <v>48.300000000000416</v>
      </c>
      <c r="O488" s="19">
        <f t="shared" si="121"/>
        <v>210.7987277526131</v>
      </c>
      <c r="P488" s="2">
        <f t="shared" si="122"/>
        <v>17.510278701073844</v>
      </c>
      <c r="Q488" s="2">
        <f t="shared" si="123"/>
        <v>771.6909935463126</v>
      </c>
      <c r="R488">
        <f t="shared" si="112"/>
        <v>999.99999999999955</v>
      </c>
      <c r="T488" s="2">
        <f t="shared" si="113"/>
        <v>0.14764577891120179</v>
      </c>
      <c r="U488" s="8">
        <f t="shared" si="114"/>
        <v>0.3502055740214769</v>
      </c>
      <c r="X488" s="7">
        <f t="shared" si="124"/>
        <v>48.300000000000416</v>
      </c>
      <c r="Y488">
        <f t="shared" ca="1" si="125"/>
        <v>245</v>
      </c>
      <c r="Z488">
        <f t="shared" ca="1" si="126"/>
        <v>14</v>
      </c>
      <c r="AA488">
        <f t="shared" ca="1" si="127"/>
        <v>741</v>
      </c>
      <c r="AB488">
        <f t="shared" ca="1" si="115"/>
        <v>1000</v>
      </c>
      <c r="AD488">
        <f t="shared" ca="1" si="116"/>
        <v>0</v>
      </c>
      <c r="AE488">
        <f t="shared" ca="1" si="117"/>
        <v>1</v>
      </c>
      <c r="AF488" s="2">
        <f t="shared" ca="1" si="118"/>
        <v>5.6000000000000006E-4</v>
      </c>
      <c r="AG488" s="14">
        <f t="shared" si="119"/>
        <v>2.0000000000000004E-2</v>
      </c>
    </row>
    <row r="489" spans="14:33" x14ac:dyDescent="0.25">
      <c r="N489" s="7">
        <f t="shared" si="120"/>
        <v>48.400000000000418</v>
      </c>
      <c r="O489" s="19">
        <f t="shared" si="121"/>
        <v>210.65108197370191</v>
      </c>
      <c r="P489" s="2">
        <f t="shared" si="122"/>
        <v>17.307718905963569</v>
      </c>
      <c r="Q489" s="2">
        <f t="shared" si="123"/>
        <v>772.04119912033411</v>
      </c>
      <c r="R489">
        <f t="shared" si="112"/>
        <v>999.99999999999955</v>
      </c>
      <c r="T489" s="2">
        <f t="shared" si="113"/>
        <v>0.14583558856151688</v>
      </c>
      <c r="U489" s="8">
        <f t="shared" si="114"/>
        <v>0.34615437811927141</v>
      </c>
      <c r="X489" s="7">
        <f t="shared" si="124"/>
        <v>48.400000000000418</v>
      </c>
      <c r="Y489">
        <f t="shared" ca="1" si="125"/>
        <v>245</v>
      </c>
      <c r="Z489">
        <f t="shared" ca="1" si="126"/>
        <v>13</v>
      </c>
      <c r="AA489">
        <f t="shared" ca="1" si="127"/>
        <v>742</v>
      </c>
      <c r="AB489">
        <f t="shared" ca="1" si="115"/>
        <v>1000</v>
      </c>
      <c r="AD489">
        <f t="shared" ca="1" si="116"/>
        <v>0</v>
      </c>
      <c r="AE489">
        <f t="shared" ca="1" si="117"/>
        <v>1</v>
      </c>
      <c r="AF489" s="2">
        <f t="shared" ca="1" si="118"/>
        <v>5.1999999999999995E-4</v>
      </c>
      <c r="AG489" s="14">
        <f t="shared" si="119"/>
        <v>2.0000000000000004E-2</v>
      </c>
    </row>
    <row r="490" spans="14:33" x14ac:dyDescent="0.25">
      <c r="N490" s="7">
        <f t="shared" si="120"/>
        <v>48.500000000000419</v>
      </c>
      <c r="O490" s="19">
        <f t="shared" si="121"/>
        <v>210.5052463851404</v>
      </c>
      <c r="P490" s="2">
        <f t="shared" si="122"/>
        <v>17.107400116405813</v>
      </c>
      <c r="Q490" s="2">
        <f t="shared" si="123"/>
        <v>772.38735349845342</v>
      </c>
      <c r="R490">
        <f t="shared" si="112"/>
        <v>999.99999999999966</v>
      </c>
      <c r="T490" s="2">
        <f t="shared" si="113"/>
        <v>0.14404789906052742</v>
      </c>
      <c r="U490" s="8">
        <f t="shared" si="114"/>
        <v>0.34214800232811626</v>
      </c>
      <c r="X490" s="7">
        <f t="shared" si="124"/>
        <v>48.500000000000419</v>
      </c>
      <c r="Y490">
        <f t="shared" ca="1" si="125"/>
        <v>245</v>
      </c>
      <c r="Z490">
        <f t="shared" ca="1" si="126"/>
        <v>12</v>
      </c>
      <c r="AA490">
        <f t="shared" ca="1" si="127"/>
        <v>743</v>
      </c>
      <c r="AB490">
        <f t="shared" ca="1" si="115"/>
        <v>1000</v>
      </c>
      <c r="AD490">
        <f t="shared" ca="1" si="116"/>
        <v>0</v>
      </c>
      <c r="AE490">
        <f t="shared" ca="1" si="117"/>
        <v>0</v>
      </c>
      <c r="AF490" s="2">
        <f t="shared" ca="1" si="118"/>
        <v>4.8000000000000007E-4</v>
      </c>
      <c r="AG490" s="14">
        <f t="shared" si="119"/>
        <v>2.0000000000000004E-2</v>
      </c>
    </row>
    <row r="491" spans="14:33" x14ac:dyDescent="0.25">
      <c r="N491" s="7">
        <f t="shared" si="120"/>
        <v>48.600000000000421</v>
      </c>
      <c r="O491" s="19">
        <f t="shared" si="121"/>
        <v>210.36119848607987</v>
      </c>
      <c r="P491" s="2">
        <f t="shared" si="122"/>
        <v>16.909300013138225</v>
      </c>
      <c r="Q491" s="2">
        <f t="shared" si="123"/>
        <v>772.72950150078157</v>
      </c>
      <c r="R491">
        <f t="shared" si="112"/>
        <v>999.99999999999966</v>
      </c>
      <c r="T491" s="2">
        <f t="shared" si="113"/>
        <v>0.14228242465297772</v>
      </c>
      <c r="U491" s="8">
        <f t="shared" si="114"/>
        <v>0.33818600026276457</v>
      </c>
      <c r="X491" s="7">
        <f t="shared" si="124"/>
        <v>48.600000000000421</v>
      </c>
      <c r="Y491">
        <f t="shared" ca="1" si="125"/>
        <v>245</v>
      </c>
      <c r="Z491">
        <f t="shared" ca="1" si="126"/>
        <v>12</v>
      </c>
      <c r="AA491">
        <f t="shared" ca="1" si="127"/>
        <v>743</v>
      </c>
      <c r="AB491">
        <f t="shared" ca="1" si="115"/>
        <v>1000</v>
      </c>
      <c r="AD491">
        <f t="shared" ca="1" si="116"/>
        <v>0</v>
      </c>
      <c r="AE491">
        <f t="shared" ca="1" si="117"/>
        <v>0</v>
      </c>
      <c r="AF491" s="2">
        <f t="shared" ca="1" si="118"/>
        <v>4.8000000000000007E-4</v>
      </c>
      <c r="AG491" s="14">
        <f t="shared" si="119"/>
        <v>2.0000000000000004E-2</v>
      </c>
    </row>
    <row r="492" spans="14:33" x14ac:dyDescent="0.25">
      <c r="N492" s="7">
        <f t="shared" si="120"/>
        <v>48.700000000000422</v>
      </c>
      <c r="O492" s="19">
        <f t="shared" si="121"/>
        <v>210.21891606142688</v>
      </c>
      <c r="P492" s="2">
        <f t="shared" si="122"/>
        <v>16.713396437528438</v>
      </c>
      <c r="Q492" s="2">
        <f t="shared" si="123"/>
        <v>773.06768750104436</v>
      </c>
      <c r="R492">
        <f t="shared" si="112"/>
        <v>999.99999999999966</v>
      </c>
      <c r="T492" s="2">
        <f t="shared" si="113"/>
        <v>0.14053888331208569</v>
      </c>
      <c r="U492" s="8">
        <f t="shared" si="114"/>
        <v>0.33426792875056877</v>
      </c>
      <c r="X492" s="7">
        <f t="shared" si="124"/>
        <v>48.700000000000422</v>
      </c>
      <c r="Y492">
        <f t="shared" ca="1" si="125"/>
        <v>245</v>
      </c>
      <c r="Z492">
        <f t="shared" ca="1" si="126"/>
        <v>12</v>
      </c>
      <c r="AA492">
        <f t="shared" ca="1" si="127"/>
        <v>743</v>
      </c>
      <c r="AB492">
        <f t="shared" ca="1" si="115"/>
        <v>1000</v>
      </c>
      <c r="AD492">
        <f t="shared" ca="1" si="116"/>
        <v>0</v>
      </c>
      <c r="AE492">
        <f t="shared" ca="1" si="117"/>
        <v>0</v>
      </c>
      <c r="AF492" s="2">
        <f t="shared" ca="1" si="118"/>
        <v>4.8000000000000007E-4</v>
      </c>
      <c r="AG492" s="14">
        <f t="shared" si="119"/>
        <v>2.0000000000000004E-2</v>
      </c>
    </row>
    <row r="493" spans="14:33" x14ac:dyDescent="0.25">
      <c r="N493" s="7">
        <f t="shared" si="120"/>
        <v>48.800000000000423</v>
      </c>
      <c r="O493" s="19">
        <f t="shared" si="121"/>
        <v>210.07837717811481</v>
      </c>
      <c r="P493" s="2">
        <f t="shared" si="122"/>
        <v>16.519667392089953</v>
      </c>
      <c r="Q493" s="2">
        <f t="shared" si="123"/>
        <v>773.40195542979495</v>
      </c>
      <c r="R493">
        <f t="shared" si="112"/>
        <v>999.99999999999977</v>
      </c>
      <c r="T493" s="2">
        <f t="shared" si="113"/>
        <v>0.13881699669009911</v>
      </c>
      <c r="U493" s="8">
        <f t="shared" si="114"/>
        <v>0.33039334784179908</v>
      </c>
      <c r="X493" s="7">
        <f t="shared" si="124"/>
        <v>48.800000000000423</v>
      </c>
      <c r="Y493">
        <f t="shared" ca="1" si="125"/>
        <v>245</v>
      </c>
      <c r="Z493">
        <f t="shared" ca="1" si="126"/>
        <v>12</v>
      </c>
      <c r="AA493">
        <f t="shared" ca="1" si="127"/>
        <v>743</v>
      </c>
      <c r="AB493">
        <f t="shared" ca="1" si="115"/>
        <v>1000</v>
      </c>
      <c r="AD493">
        <f t="shared" ca="1" si="116"/>
        <v>0</v>
      </c>
      <c r="AE493">
        <f t="shared" ca="1" si="117"/>
        <v>0</v>
      </c>
      <c r="AF493" s="2">
        <f t="shared" ca="1" si="118"/>
        <v>4.8000000000000007E-4</v>
      </c>
      <c r="AG493" s="14">
        <f t="shared" si="119"/>
        <v>2.0000000000000004E-2</v>
      </c>
    </row>
    <row r="494" spans="14:33" x14ac:dyDescent="0.25">
      <c r="N494" s="7">
        <f t="shared" si="120"/>
        <v>48.900000000000425</v>
      </c>
      <c r="O494" s="19">
        <f t="shared" si="121"/>
        <v>209.9395601814247</v>
      </c>
      <c r="P494" s="2">
        <f t="shared" si="122"/>
        <v>16.328091040938254</v>
      </c>
      <c r="Q494" s="2">
        <f t="shared" si="123"/>
        <v>773.73234877763673</v>
      </c>
      <c r="R494">
        <f t="shared" si="112"/>
        <v>999.99999999999966</v>
      </c>
      <c r="T494" s="2">
        <f t="shared" si="113"/>
        <v>0.13711649006947355</v>
      </c>
      <c r="U494" s="8">
        <f t="shared" si="114"/>
        <v>0.32656182081876511</v>
      </c>
      <c r="X494" s="7">
        <f t="shared" si="124"/>
        <v>48.900000000000425</v>
      </c>
      <c r="Y494">
        <f t="shared" ca="1" si="125"/>
        <v>245</v>
      </c>
      <c r="Z494">
        <f t="shared" ca="1" si="126"/>
        <v>12</v>
      </c>
      <c r="AA494">
        <f t="shared" ca="1" si="127"/>
        <v>743</v>
      </c>
      <c r="AB494">
        <f t="shared" ca="1" si="115"/>
        <v>1000</v>
      </c>
      <c r="AD494">
        <f t="shared" ca="1" si="116"/>
        <v>0</v>
      </c>
      <c r="AE494">
        <f t="shared" ca="1" si="117"/>
        <v>0</v>
      </c>
      <c r="AF494" s="2">
        <f t="shared" ca="1" si="118"/>
        <v>4.8000000000000007E-4</v>
      </c>
      <c r="AG494" s="14">
        <f t="shared" si="119"/>
        <v>2.0000000000000004E-2</v>
      </c>
    </row>
    <row r="495" spans="14:33" x14ac:dyDescent="0.25">
      <c r="N495" s="7">
        <f t="shared" si="120"/>
        <v>49.000000000000426</v>
      </c>
      <c r="O495" s="19">
        <f t="shared" si="121"/>
        <v>209.80244369135522</v>
      </c>
      <c r="P495" s="2">
        <f t="shared" si="122"/>
        <v>16.138645710188964</v>
      </c>
      <c r="Q495" s="2">
        <f t="shared" si="123"/>
        <v>774.05891059845544</v>
      </c>
      <c r="R495">
        <f t="shared" si="112"/>
        <v>999.99999999999966</v>
      </c>
      <c r="T495" s="2">
        <f t="shared" si="113"/>
        <v>0.13543709231466608</v>
      </c>
      <c r="U495" s="8">
        <f t="shared" si="114"/>
        <v>0.32277291420377935</v>
      </c>
      <c r="X495" s="7">
        <f t="shared" si="124"/>
        <v>49.000000000000426</v>
      </c>
      <c r="Y495">
        <f t="shared" ca="1" si="125"/>
        <v>245</v>
      </c>
      <c r="Z495">
        <f t="shared" ca="1" si="126"/>
        <v>12</v>
      </c>
      <c r="AA495">
        <f t="shared" ca="1" si="127"/>
        <v>743</v>
      </c>
      <c r="AB495">
        <f t="shared" ca="1" si="115"/>
        <v>1000</v>
      </c>
      <c r="AD495">
        <f t="shared" ca="1" si="116"/>
        <v>0</v>
      </c>
      <c r="AE495">
        <f t="shared" ca="1" si="117"/>
        <v>0</v>
      </c>
      <c r="AF495" s="2">
        <f t="shared" ca="1" si="118"/>
        <v>4.8000000000000007E-4</v>
      </c>
      <c r="AG495" s="14">
        <f t="shared" si="119"/>
        <v>2.0000000000000004E-2</v>
      </c>
    </row>
    <row r="496" spans="14:33" x14ac:dyDescent="0.25">
      <c r="N496" s="7">
        <f t="shared" si="120"/>
        <v>49.100000000000428</v>
      </c>
      <c r="O496" s="19">
        <f t="shared" si="121"/>
        <v>209.66700659904055</v>
      </c>
      <c r="P496" s="2">
        <f t="shared" si="122"/>
        <v>15.951309888299852</v>
      </c>
      <c r="Q496" s="2">
        <f t="shared" si="123"/>
        <v>774.38168351265927</v>
      </c>
      <c r="R496">
        <f t="shared" si="112"/>
        <v>999.99999999999966</v>
      </c>
      <c r="T496" s="2">
        <f t="shared" si="113"/>
        <v>0.13377853582454025</v>
      </c>
      <c r="U496" s="8">
        <f t="shared" si="114"/>
        <v>0.31902619776599705</v>
      </c>
      <c r="X496" s="7">
        <f t="shared" si="124"/>
        <v>49.100000000000428</v>
      </c>
      <c r="Y496">
        <f t="shared" ca="1" si="125"/>
        <v>245</v>
      </c>
      <c r="Z496">
        <f t="shared" ca="1" si="126"/>
        <v>12</v>
      </c>
      <c r="AA496">
        <f t="shared" ca="1" si="127"/>
        <v>743</v>
      </c>
      <c r="AB496">
        <f t="shared" ca="1" si="115"/>
        <v>1000</v>
      </c>
      <c r="AD496">
        <f t="shared" ca="1" si="116"/>
        <v>0</v>
      </c>
      <c r="AE496">
        <f t="shared" ca="1" si="117"/>
        <v>1</v>
      </c>
      <c r="AF496" s="2">
        <f t="shared" ca="1" si="118"/>
        <v>4.8000000000000007E-4</v>
      </c>
      <c r="AG496" s="14">
        <f t="shared" si="119"/>
        <v>2.0000000000000004E-2</v>
      </c>
    </row>
    <row r="497" spans="14:33" x14ac:dyDescent="0.25">
      <c r="N497" s="7">
        <f t="shared" si="120"/>
        <v>49.200000000000429</v>
      </c>
      <c r="O497" s="19">
        <f t="shared" si="121"/>
        <v>209.533228063216</v>
      </c>
      <c r="P497" s="2">
        <f t="shared" si="122"/>
        <v>15.766062226358397</v>
      </c>
      <c r="Q497" s="2">
        <f t="shared" si="123"/>
        <v>774.70070971042526</v>
      </c>
      <c r="R497">
        <f t="shared" si="112"/>
        <v>999.99999999999966</v>
      </c>
      <c r="T497" s="2">
        <f t="shared" si="113"/>
        <v>0.13214055648537637</v>
      </c>
      <c r="U497" s="8">
        <f t="shared" si="114"/>
        <v>0.31532124452716798</v>
      </c>
      <c r="X497" s="7">
        <f t="shared" si="124"/>
        <v>49.200000000000429</v>
      </c>
      <c r="Y497">
        <f t="shared" ca="1" si="125"/>
        <v>245</v>
      </c>
      <c r="Z497">
        <f t="shared" ca="1" si="126"/>
        <v>11</v>
      </c>
      <c r="AA497">
        <f t="shared" ca="1" si="127"/>
        <v>744</v>
      </c>
      <c r="AB497">
        <f t="shared" ca="1" si="115"/>
        <v>1000</v>
      </c>
      <c r="AD497">
        <f t="shared" ca="1" si="116"/>
        <v>1</v>
      </c>
      <c r="AE497">
        <f t="shared" ca="1" si="117"/>
        <v>0</v>
      </c>
      <c r="AF497" s="2">
        <f t="shared" ca="1" si="118"/>
        <v>4.4000000000000007E-4</v>
      </c>
      <c r="AG497" s="14">
        <f t="shared" si="119"/>
        <v>2.0000000000000004E-2</v>
      </c>
    </row>
    <row r="498" spans="14:33" x14ac:dyDescent="0.25">
      <c r="N498" s="7">
        <f t="shared" si="120"/>
        <v>49.300000000000431</v>
      </c>
      <c r="O498" s="19">
        <f t="shared" si="121"/>
        <v>209.40108750673062</v>
      </c>
      <c r="P498" s="2">
        <f t="shared" si="122"/>
        <v>15.582881538316606</v>
      </c>
      <c r="Q498" s="2">
        <f t="shared" si="123"/>
        <v>775.01603095495238</v>
      </c>
      <c r="R498">
        <f t="shared" si="112"/>
        <v>999.99999999999955</v>
      </c>
      <c r="T498" s="2">
        <f t="shared" si="113"/>
        <v>0.13052289362448213</v>
      </c>
      <c r="U498" s="8">
        <f t="shared" si="114"/>
        <v>0.31165763076633213</v>
      </c>
      <c r="X498" s="7">
        <f t="shared" si="124"/>
        <v>49.300000000000431</v>
      </c>
      <c r="Y498">
        <f t="shared" ca="1" si="125"/>
        <v>244</v>
      </c>
      <c r="Z498">
        <f t="shared" ca="1" si="126"/>
        <v>12</v>
      </c>
      <c r="AA498">
        <f t="shared" ca="1" si="127"/>
        <v>744</v>
      </c>
      <c r="AB498">
        <f t="shared" ca="1" si="115"/>
        <v>1000</v>
      </c>
      <c r="AD498">
        <f t="shared" ca="1" si="116"/>
        <v>0</v>
      </c>
      <c r="AE498">
        <f t="shared" ca="1" si="117"/>
        <v>0</v>
      </c>
      <c r="AF498" s="2">
        <f t="shared" ca="1" si="118"/>
        <v>4.8000000000000007E-4</v>
      </c>
      <c r="AG498" s="14">
        <f t="shared" si="119"/>
        <v>2.0000000000000004E-2</v>
      </c>
    </row>
    <row r="499" spans="14:33" x14ac:dyDescent="0.25">
      <c r="N499" s="7">
        <f t="shared" si="120"/>
        <v>49.400000000000432</v>
      </c>
      <c r="O499" s="19">
        <f t="shared" si="121"/>
        <v>209.27056461310613</v>
      </c>
      <c r="P499" s="2">
        <f t="shared" si="122"/>
        <v>15.401746801174756</v>
      </c>
      <c r="Q499" s="2">
        <f t="shared" si="123"/>
        <v>775.32768858571876</v>
      </c>
      <c r="R499">
        <f t="shared" si="112"/>
        <v>999.99999999999966</v>
      </c>
      <c r="T499" s="2">
        <f t="shared" si="113"/>
        <v>0.12892528996439773</v>
      </c>
      <c r="U499" s="8">
        <f t="shared" si="114"/>
        <v>0.30803493602349513</v>
      </c>
      <c r="X499" s="7">
        <f t="shared" si="124"/>
        <v>49.400000000000432</v>
      </c>
      <c r="Y499">
        <f t="shared" ca="1" si="125"/>
        <v>244</v>
      </c>
      <c r="Z499">
        <f t="shared" ca="1" si="126"/>
        <v>12</v>
      </c>
      <c r="AA499">
        <f t="shared" ca="1" si="127"/>
        <v>744</v>
      </c>
      <c r="AB499">
        <f t="shared" ca="1" si="115"/>
        <v>1000</v>
      </c>
      <c r="AD499">
        <f t="shared" ca="1" si="116"/>
        <v>0</v>
      </c>
      <c r="AE499">
        <f t="shared" ca="1" si="117"/>
        <v>0</v>
      </c>
      <c r="AF499" s="2">
        <f t="shared" ca="1" si="118"/>
        <v>4.8000000000000007E-4</v>
      </c>
      <c r="AG499" s="14">
        <f t="shared" si="119"/>
        <v>2.0000000000000004E-2</v>
      </c>
    </row>
    <row r="500" spans="14:33" x14ac:dyDescent="0.25">
      <c r="N500" s="7">
        <f t="shared" si="120"/>
        <v>49.500000000000433</v>
      </c>
      <c r="O500" s="19">
        <f t="shared" si="121"/>
        <v>209.14163932314173</v>
      </c>
      <c r="P500" s="2">
        <f t="shared" si="122"/>
        <v>15.22263715511566</v>
      </c>
      <c r="Q500" s="2">
        <f t="shared" si="123"/>
        <v>775.63572352174231</v>
      </c>
      <c r="R500">
        <f t="shared" si="112"/>
        <v>999.99999999999966</v>
      </c>
      <c r="T500" s="2">
        <f t="shared" si="113"/>
        <v>0.12734749157769024</v>
      </c>
      <c r="U500" s="8">
        <f t="shared" si="114"/>
        <v>0.30445274310231324</v>
      </c>
      <c r="X500" s="7">
        <f t="shared" si="124"/>
        <v>49.500000000000433</v>
      </c>
      <c r="Y500">
        <f t="shared" ca="1" si="125"/>
        <v>244</v>
      </c>
      <c r="Z500">
        <f t="shared" ca="1" si="126"/>
        <v>12</v>
      </c>
      <c r="AA500">
        <f t="shared" ca="1" si="127"/>
        <v>744</v>
      </c>
      <c r="AB500">
        <f t="shared" ca="1" si="115"/>
        <v>1000</v>
      </c>
      <c r="AD500">
        <f t="shared" ca="1" si="116"/>
        <v>0</v>
      </c>
      <c r="AE500">
        <f t="shared" ca="1" si="117"/>
        <v>0</v>
      </c>
      <c r="AF500" s="2">
        <f t="shared" ca="1" si="118"/>
        <v>4.8000000000000007E-4</v>
      </c>
      <c r="AG500" s="14">
        <f t="shared" si="119"/>
        <v>2.0000000000000004E-2</v>
      </c>
    </row>
    <row r="501" spans="14:33" x14ac:dyDescent="0.25">
      <c r="N501" s="7">
        <f t="shared" si="120"/>
        <v>49.600000000000435</v>
      </c>
      <c r="O501" s="19">
        <f t="shared" si="121"/>
        <v>209.01429183156404</v>
      </c>
      <c r="P501" s="2">
        <f t="shared" si="122"/>
        <v>15.045531903591037</v>
      </c>
      <c r="Q501" s="2">
        <f t="shared" si="123"/>
        <v>775.94017626484458</v>
      </c>
      <c r="R501">
        <f t="shared" si="112"/>
        <v>999.99999999999966</v>
      </c>
      <c r="T501" s="2">
        <f t="shared" si="113"/>
        <v>0.12578924784233139</v>
      </c>
      <c r="U501" s="8">
        <f t="shared" si="114"/>
        <v>0.30091063807182078</v>
      </c>
      <c r="X501" s="7">
        <f t="shared" si="124"/>
        <v>49.600000000000435</v>
      </c>
      <c r="Y501">
        <f t="shared" ca="1" si="125"/>
        <v>244</v>
      </c>
      <c r="Z501">
        <f t="shared" ca="1" si="126"/>
        <v>12</v>
      </c>
      <c r="AA501">
        <f t="shared" ca="1" si="127"/>
        <v>744</v>
      </c>
      <c r="AB501">
        <f t="shared" ca="1" si="115"/>
        <v>1000</v>
      </c>
      <c r="AD501">
        <f t="shared" ca="1" si="116"/>
        <v>0</v>
      </c>
      <c r="AE501">
        <f t="shared" ca="1" si="117"/>
        <v>0</v>
      </c>
      <c r="AF501" s="2">
        <f t="shared" ca="1" si="118"/>
        <v>4.8000000000000007E-4</v>
      </c>
      <c r="AG501" s="14">
        <f t="shared" si="119"/>
        <v>2.0000000000000004E-2</v>
      </c>
    </row>
    <row r="502" spans="14:33" x14ac:dyDescent="0.25">
      <c r="N502" s="7">
        <f t="shared" si="120"/>
        <v>49.700000000000436</v>
      </c>
      <c r="O502" s="19">
        <f t="shared" si="121"/>
        <v>208.8885025837217</v>
      </c>
      <c r="P502" s="2">
        <f t="shared" si="122"/>
        <v>14.870410513361547</v>
      </c>
      <c r="Q502" s="2">
        <f t="shared" si="123"/>
        <v>776.24108690291644</v>
      </c>
      <c r="R502">
        <f t="shared" si="112"/>
        <v>999.99999999999966</v>
      </c>
      <c r="T502" s="2">
        <f t="shared" si="113"/>
        <v>0.12425031139765307</v>
      </c>
      <c r="U502" s="8">
        <f t="shared" si="114"/>
        <v>0.29740821026723097</v>
      </c>
      <c r="X502" s="7">
        <f t="shared" si="124"/>
        <v>49.700000000000436</v>
      </c>
      <c r="Y502">
        <f t="shared" ca="1" si="125"/>
        <v>244</v>
      </c>
      <c r="Z502">
        <f t="shared" ca="1" si="126"/>
        <v>12</v>
      </c>
      <c r="AA502">
        <f t="shared" ca="1" si="127"/>
        <v>744</v>
      </c>
      <c r="AB502">
        <f t="shared" ca="1" si="115"/>
        <v>1000</v>
      </c>
      <c r="AD502">
        <f t="shared" ca="1" si="116"/>
        <v>0</v>
      </c>
      <c r="AE502">
        <f t="shared" ca="1" si="117"/>
        <v>0</v>
      </c>
      <c r="AF502" s="2">
        <f t="shared" ca="1" si="118"/>
        <v>4.8000000000000007E-4</v>
      </c>
      <c r="AG502" s="14">
        <f t="shared" si="119"/>
        <v>2.0000000000000004E-2</v>
      </c>
    </row>
    <row r="503" spans="14:33" x14ac:dyDescent="0.25">
      <c r="N503" s="7">
        <f t="shared" si="120"/>
        <v>49.800000000000438</v>
      </c>
      <c r="O503" s="19">
        <f t="shared" si="121"/>
        <v>208.76425227232406</v>
      </c>
      <c r="P503" s="2">
        <f t="shared" si="122"/>
        <v>14.697252614491969</v>
      </c>
      <c r="Q503" s="2">
        <f t="shared" si="123"/>
        <v>776.53849511318367</v>
      </c>
      <c r="R503">
        <f t="shared" si="112"/>
        <v>999.99999999999966</v>
      </c>
      <c r="T503" s="2">
        <f t="shared" si="113"/>
        <v>0.12273043810087506</v>
      </c>
      <c r="U503" s="8">
        <f t="shared" si="114"/>
        <v>0.29394505228983941</v>
      </c>
      <c r="X503" s="7">
        <f t="shared" si="124"/>
        <v>49.800000000000438</v>
      </c>
      <c r="Y503">
        <f t="shared" ca="1" si="125"/>
        <v>244</v>
      </c>
      <c r="Z503">
        <f t="shared" ca="1" si="126"/>
        <v>12</v>
      </c>
      <c r="AA503">
        <f t="shared" ca="1" si="127"/>
        <v>744</v>
      </c>
      <c r="AB503">
        <f t="shared" ca="1" si="115"/>
        <v>1000</v>
      </c>
      <c r="AD503">
        <f t="shared" ca="1" si="116"/>
        <v>1</v>
      </c>
      <c r="AE503">
        <f t="shared" ca="1" si="117"/>
        <v>1</v>
      </c>
      <c r="AF503" s="2">
        <f t="shared" ca="1" si="118"/>
        <v>4.8000000000000007E-4</v>
      </c>
      <c r="AG503" s="14">
        <f t="shared" si="119"/>
        <v>2.0000000000000004E-2</v>
      </c>
    </row>
    <row r="504" spans="14:33" x14ac:dyDescent="0.25">
      <c r="N504" s="7">
        <f t="shared" si="120"/>
        <v>49.900000000000439</v>
      </c>
      <c r="O504" s="19">
        <f t="shared" si="121"/>
        <v>208.64152183422317</v>
      </c>
      <c r="P504" s="2">
        <f t="shared" si="122"/>
        <v>14.526038000303005</v>
      </c>
      <c r="Q504" s="2">
        <f t="shared" si="123"/>
        <v>776.83244016547349</v>
      </c>
      <c r="R504">
        <f t="shared" si="112"/>
        <v>999.99999999999966</v>
      </c>
      <c r="T504" s="2">
        <f t="shared" si="113"/>
        <v>0.12122938698419901</v>
      </c>
      <c r="U504" s="8">
        <f t="shared" si="114"/>
        <v>0.29052076000606014</v>
      </c>
      <c r="X504" s="7">
        <f t="shared" si="124"/>
        <v>49.900000000000439</v>
      </c>
      <c r="Y504">
        <f t="shared" ca="1" si="125"/>
        <v>243</v>
      </c>
      <c r="Z504">
        <f t="shared" ca="1" si="126"/>
        <v>12</v>
      </c>
      <c r="AA504">
        <f t="shared" ca="1" si="127"/>
        <v>745</v>
      </c>
      <c r="AB504">
        <f t="shared" ca="1" si="115"/>
        <v>1000</v>
      </c>
      <c r="AD504">
        <f t="shared" ca="1" si="116"/>
        <v>0</v>
      </c>
      <c r="AE504">
        <f t="shared" ca="1" si="117"/>
        <v>0</v>
      </c>
      <c r="AF504" s="2">
        <f t="shared" ca="1" si="118"/>
        <v>4.8000000000000007E-4</v>
      </c>
      <c r="AG504" s="14">
        <f t="shared" si="119"/>
        <v>2.0000000000000004E-2</v>
      </c>
    </row>
    <row r="505" spans="14:33" x14ac:dyDescent="0.25">
      <c r="N505" s="7">
        <f t="shared" si="120"/>
        <v>50.000000000000441</v>
      </c>
      <c r="O505" s="19">
        <f t="shared" si="121"/>
        <v>208.52029244723897</v>
      </c>
      <c r="P505" s="2">
        <f t="shared" si="122"/>
        <v>14.356746627281144</v>
      </c>
      <c r="Q505" s="2">
        <f t="shared" si="123"/>
        <v>777.12296092547956</v>
      </c>
      <c r="R505">
        <f t="shared" si="112"/>
        <v>999.99999999999966</v>
      </c>
      <c r="T505" s="2">
        <f t="shared" si="113"/>
        <v>0.11974692021246303</v>
      </c>
      <c r="U505" s="8">
        <f t="shared" si="114"/>
        <v>0.28713493254562289</v>
      </c>
      <c r="X505" s="7">
        <f t="shared" si="124"/>
        <v>50.000000000000441</v>
      </c>
      <c r="Y505">
        <f t="shared" ca="1" si="125"/>
        <v>243</v>
      </c>
      <c r="Z505">
        <f t="shared" ca="1" si="126"/>
        <v>12</v>
      </c>
      <c r="AA505">
        <f t="shared" ca="1" si="127"/>
        <v>745</v>
      </c>
      <c r="AB505">
        <f t="shared" ca="1" si="115"/>
        <v>1000</v>
      </c>
      <c r="AD505">
        <f t="shared" ca="1" si="116"/>
        <v>0</v>
      </c>
      <c r="AE505">
        <f t="shared" ca="1" si="117"/>
        <v>0</v>
      </c>
      <c r="AF505" s="2">
        <f t="shared" ca="1" si="118"/>
        <v>4.8000000000000007E-4</v>
      </c>
      <c r="AG505" s="14">
        <f t="shared" si="119"/>
        <v>2.0000000000000004E-2</v>
      </c>
    </row>
    <row r="506" spans="14:33" x14ac:dyDescent="0.25">
      <c r="N506" s="7">
        <f t="shared" si="120"/>
        <v>50.100000000000442</v>
      </c>
      <c r="O506" s="19">
        <f t="shared" si="121"/>
        <v>208.40054552702651</v>
      </c>
      <c r="P506" s="2">
        <f t="shared" si="122"/>
        <v>14.189358614947984</v>
      </c>
      <c r="Q506" s="2">
        <f t="shared" si="123"/>
        <v>777.41009585802522</v>
      </c>
      <c r="R506">
        <f t="shared" si="112"/>
        <v>999.99999999999977</v>
      </c>
      <c r="T506" s="2">
        <f t="shared" si="113"/>
        <v>0.11828280304135096</v>
      </c>
      <c r="U506" s="8">
        <f t="shared" si="114"/>
        <v>0.28378717229895972</v>
      </c>
      <c r="X506" s="7">
        <f t="shared" si="124"/>
        <v>50.100000000000442</v>
      </c>
      <c r="Y506">
        <f t="shared" ca="1" si="125"/>
        <v>243</v>
      </c>
      <c r="Z506">
        <f t="shared" ca="1" si="126"/>
        <v>12</v>
      </c>
      <c r="AA506">
        <f t="shared" ca="1" si="127"/>
        <v>745</v>
      </c>
      <c r="AB506">
        <f t="shared" ca="1" si="115"/>
        <v>1000</v>
      </c>
      <c r="AD506">
        <f t="shared" ca="1" si="116"/>
        <v>0</v>
      </c>
      <c r="AE506">
        <f t="shared" ca="1" si="117"/>
        <v>0</v>
      </c>
      <c r="AF506" s="2">
        <f t="shared" ca="1" si="118"/>
        <v>4.8000000000000007E-4</v>
      </c>
      <c r="AG506" s="14">
        <f t="shared" si="119"/>
        <v>2.0000000000000004E-2</v>
      </c>
    </row>
    <row r="507" spans="14:33" x14ac:dyDescent="0.25">
      <c r="N507" s="7">
        <f t="shared" si="120"/>
        <v>50.200000000000443</v>
      </c>
      <c r="O507" s="19">
        <f t="shared" si="121"/>
        <v>208.28226272398516</v>
      </c>
      <c r="P507" s="2">
        <f t="shared" si="122"/>
        <v>14.023854245690377</v>
      </c>
      <c r="Q507" s="2">
        <f t="shared" si="123"/>
        <v>777.69388303032417</v>
      </c>
      <c r="R507">
        <f t="shared" si="112"/>
        <v>999.99999999999977</v>
      </c>
      <c r="T507" s="2">
        <f t="shared" si="113"/>
        <v>0.11683680377615031</v>
      </c>
      <c r="U507" s="8">
        <f t="shared" si="114"/>
        <v>0.28047708491380757</v>
      </c>
      <c r="X507" s="7">
        <f t="shared" si="124"/>
        <v>50.200000000000443</v>
      </c>
      <c r="Y507">
        <f t="shared" ca="1" si="125"/>
        <v>243</v>
      </c>
      <c r="Z507">
        <f t="shared" ca="1" si="126"/>
        <v>12</v>
      </c>
      <c r="AA507">
        <f t="shared" ca="1" si="127"/>
        <v>745</v>
      </c>
      <c r="AB507">
        <f t="shared" ca="1" si="115"/>
        <v>1000</v>
      </c>
      <c r="AD507">
        <f t="shared" ca="1" si="116"/>
        <v>0</v>
      </c>
      <c r="AE507">
        <f t="shared" ca="1" si="117"/>
        <v>0</v>
      </c>
      <c r="AF507" s="2">
        <f t="shared" ca="1" si="118"/>
        <v>4.8000000000000007E-4</v>
      </c>
      <c r="AG507" s="14">
        <f t="shared" si="119"/>
        <v>2.0000000000000004E-2</v>
      </c>
    </row>
    <row r="508" spans="14:33" x14ac:dyDescent="0.25">
      <c r="N508" s="7">
        <f t="shared" si="120"/>
        <v>50.300000000000445</v>
      </c>
      <c r="O508" s="19">
        <f t="shared" si="121"/>
        <v>208.165425920209</v>
      </c>
      <c r="P508" s="2">
        <f t="shared" si="122"/>
        <v>13.86021396455272</v>
      </c>
      <c r="Q508" s="2">
        <f t="shared" si="123"/>
        <v>777.97436011523803</v>
      </c>
      <c r="R508">
        <f t="shared" si="112"/>
        <v>999.99999999999977</v>
      </c>
      <c r="T508" s="2">
        <f t="shared" si="113"/>
        <v>0.11540869373105385</v>
      </c>
      <c r="U508" s="8">
        <f t="shared" si="114"/>
        <v>0.27720427929105446</v>
      </c>
      <c r="X508" s="7">
        <f t="shared" si="124"/>
        <v>50.300000000000445</v>
      </c>
      <c r="Y508">
        <f t="shared" ca="1" si="125"/>
        <v>243</v>
      </c>
      <c r="Z508">
        <f t="shared" ca="1" si="126"/>
        <v>12</v>
      </c>
      <c r="AA508">
        <f t="shared" ca="1" si="127"/>
        <v>745</v>
      </c>
      <c r="AB508">
        <f t="shared" ca="1" si="115"/>
        <v>1000</v>
      </c>
      <c r="AD508">
        <f t="shared" ca="1" si="116"/>
        <v>0</v>
      </c>
      <c r="AE508">
        <f t="shared" ca="1" si="117"/>
        <v>0</v>
      </c>
      <c r="AF508" s="2">
        <f t="shared" ca="1" si="118"/>
        <v>4.8000000000000007E-4</v>
      </c>
      <c r="AG508" s="14">
        <f t="shared" si="119"/>
        <v>2.0000000000000004E-2</v>
      </c>
    </row>
    <row r="509" spans="14:33" x14ac:dyDescent="0.25">
      <c r="N509" s="7">
        <f t="shared" si="120"/>
        <v>50.400000000000446</v>
      </c>
      <c r="O509" s="19">
        <f t="shared" si="121"/>
        <v>208.05001722647796</v>
      </c>
      <c r="P509" s="2">
        <f t="shared" si="122"/>
        <v>13.69841837899272</v>
      </c>
      <c r="Q509" s="2">
        <f t="shared" si="123"/>
        <v>778.25156439452905</v>
      </c>
      <c r="R509">
        <f t="shared" si="112"/>
        <v>999.99999999999977</v>
      </c>
      <c r="T509" s="2">
        <f t="shared" si="113"/>
        <v>0.11399824718899752</v>
      </c>
      <c r="U509" s="8">
        <f t="shared" si="114"/>
        <v>0.27396836757985443</v>
      </c>
      <c r="X509" s="7">
        <f t="shared" si="124"/>
        <v>50.400000000000446</v>
      </c>
      <c r="Y509">
        <f t="shared" ca="1" si="125"/>
        <v>243</v>
      </c>
      <c r="Z509">
        <f t="shared" ca="1" si="126"/>
        <v>12</v>
      </c>
      <c r="AA509">
        <f t="shared" ca="1" si="127"/>
        <v>745</v>
      </c>
      <c r="AB509">
        <f t="shared" ca="1" si="115"/>
        <v>1000</v>
      </c>
      <c r="AD509">
        <f t="shared" ca="1" si="116"/>
        <v>0</v>
      </c>
      <c r="AE509">
        <f t="shared" ca="1" si="117"/>
        <v>0</v>
      </c>
      <c r="AF509" s="2">
        <f t="shared" ca="1" si="118"/>
        <v>4.8000000000000007E-4</v>
      </c>
      <c r="AG509" s="14">
        <f t="shared" si="119"/>
        <v>2.0000000000000004E-2</v>
      </c>
    </row>
    <row r="510" spans="14:33" x14ac:dyDescent="0.25">
      <c r="N510" s="7">
        <f t="shared" si="120"/>
        <v>50.500000000000448</v>
      </c>
      <c r="O510" s="19">
        <f t="shared" si="121"/>
        <v>207.93601897928897</v>
      </c>
      <c r="P510" s="2">
        <f t="shared" si="122"/>
        <v>13.538448258601862</v>
      </c>
      <c r="Q510" s="2">
        <f t="shared" si="123"/>
        <v>778.52553276210892</v>
      </c>
      <c r="R510">
        <f t="shared" si="112"/>
        <v>999.99999999999977</v>
      </c>
      <c r="T510" s="2">
        <f t="shared" si="113"/>
        <v>0.11260524136203034</v>
      </c>
      <c r="U510" s="8">
        <f t="shared" si="114"/>
        <v>0.27076896517203725</v>
      </c>
      <c r="X510" s="7">
        <f t="shared" si="124"/>
        <v>50.500000000000448</v>
      </c>
      <c r="Y510">
        <f t="shared" ca="1" si="125"/>
        <v>243</v>
      </c>
      <c r="Z510">
        <f t="shared" ca="1" si="126"/>
        <v>12</v>
      </c>
      <c r="AA510">
        <f t="shared" ca="1" si="127"/>
        <v>745</v>
      </c>
      <c r="AB510">
        <f t="shared" ca="1" si="115"/>
        <v>1000</v>
      </c>
      <c r="AD510">
        <f t="shared" ca="1" si="116"/>
        <v>0</v>
      </c>
      <c r="AE510">
        <f t="shared" ca="1" si="117"/>
        <v>1</v>
      </c>
      <c r="AF510" s="2">
        <f t="shared" ca="1" si="118"/>
        <v>4.8000000000000007E-4</v>
      </c>
      <c r="AG510" s="14">
        <f t="shared" si="119"/>
        <v>2.0000000000000004E-2</v>
      </c>
    </row>
    <row r="511" spans="14:33" x14ac:dyDescent="0.25">
      <c r="N511" s="7">
        <f t="shared" si="120"/>
        <v>50.600000000000449</v>
      </c>
      <c r="O511" s="19">
        <f t="shared" si="121"/>
        <v>207.82341373792696</v>
      </c>
      <c r="P511" s="2">
        <f t="shared" si="122"/>
        <v>13.380284534791857</v>
      </c>
      <c r="Q511" s="2">
        <f t="shared" si="123"/>
        <v>778.79630172728093</v>
      </c>
      <c r="R511">
        <f t="shared" si="112"/>
        <v>999.99999999999977</v>
      </c>
      <c r="T511" s="2">
        <f t="shared" si="113"/>
        <v>0.11122945635220936</v>
      </c>
      <c r="U511" s="8">
        <f t="shared" si="114"/>
        <v>0.26760569069583717</v>
      </c>
      <c r="X511" s="7">
        <f t="shared" si="124"/>
        <v>50.600000000000449</v>
      </c>
      <c r="Y511">
        <f t="shared" ca="1" si="125"/>
        <v>243</v>
      </c>
      <c r="Z511">
        <f t="shared" ca="1" si="126"/>
        <v>11</v>
      </c>
      <c r="AA511">
        <f t="shared" ca="1" si="127"/>
        <v>746</v>
      </c>
      <c r="AB511">
        <f t="shared" ca="1" si="115"/>
        <v>1000</v>
      </c>
      <c r="AD511">
        <f t="shared" ca="1" si="116"/>
        <v>0</v>
      </c>
      <c r="AE511">
        <f t="shared" ca="1" si="117"/>
        <v>0</v>
      </c>
      <c r="AF511" s="2">
        <f t="shared" ca="1" si="118"/>
        <v>4.4000000000000007E-4</v>
      </c>
      <c r="AG511" s="14">
        <f t="shared" si="119"/>
        <v>2.0000000000000004E-2</v>
      </c>
    </row>
    <row r="512" spans="14:33" x14ac:dyDescent="0.25">
      <c r="N512" s="7">
        <f t="shared" si="120"/>
        <v>50.70000000000045</v>
      </c>
      <c r="O512" s="19">
        <f t="shared" si="121"/>
        <v>207.71218428157474</v>
      </c>
      <c r="P512" s="2">
        <f t="shared" si="122"/>
        <v>13.223908300448228</v>
      </c>
      <c r="Q512" s="2">
        <f t="shared" si="123"/>
        <v>779.06390741797679</v>
      </c>
      <c r="R512">
        <f t="shared" si="112"/>
        <v>999.99999999999977</v>
      </c>
      <c r="T512" s="2">
        <f t="shared" si="113"/>
        <v>0.10987067511301395</v>
      </c>
      <c r="U512" s="8">
        <f t="shared" si="114"/>
        <v>0.26447816600896457</v>
      </c>
      <c r="X512" s="7">
        <f t="shared" si="124"/>
        <v>50.70000000000045</v>
      </c>
      <c r="Y512">
        <f t="shared" ca="1" si="125"/>
        <v>243</v>
      </c>
      <c r="Z512">
        <f t="shared" ca="1" si="126"/>
        <v>11</v>
      </c>
      <c r="AA512">
        <f t="shared" ca="1" si="127"/>
        <v>746</v>
      </c>
      <c r="AB512">
        <f t="shared" ca="1" si="115"/>
        <v>1000</v>
      </c>
      <c r="AD512">
        <f t="shared" ca="1" si="116"/>
        <v>0</v>
      </c>
      <c r="AE512">
        <f t="shared" ca="1" si="117"/>
        <v>0</v>
      </c>
      <c r="AF512" s="2">
        <f t="shared" ca="1" si="118"/>
        <v>4.4000000000000007E-4</v>
      </c>
      <c r="AG512" s="14">
        <f t="shared" si="119"/>
        <v>2.0000000000000004E-2</v>
      </c>
    </row>
    <row r="513" spans="14:33" x14ac:dyDescent="0.25">
      <c r="N513" s="7">
        <f t="shared" si="120"/>
        <v>50.800000000000452</v>
      </c>
      <c r="O513" s="19">
        <f t="shared" si="121"/>
        <v>207.60231360646173</v>
      </c>
      <c r="P513" s="2">
        <f t="shared" si="122"/>
        <v>13.069300809552276</v>
      </c>
      <c r="Q513" s="2">
        <f t="shared" si="123"/>
        <v>779.32838558398578</v>
      </c>
      <c r="R513">
        <f t="shared" si="112"/>
        <v>999.99999999999977</v>
      </c>
      <c r="T513" s="2">
        <f t="shared" si="113"/>
        <v>0.10852868341127425</v>
      </c>
      <c r="U513" s="8">
        <f t="shared" si="114"/>
        <v>0.26138601619104557</v>
      </c>
      <c r="X513" s="7">
        <f t="shared" si="124"/>
        <v>50.800000000000452</v>
      </c>
      <c r="Y513">
        <f t="shared" ca="1" si="125"/>
        <v>243</v>
      </c>
      <c r="Z513">
        <f t="shared" ca="1" si="126"/>
        <v>11</v>
      </c>
      <c r="AA513">
        <f t="shared" ca="1" si="127"/>
        <v>746</v>
      </c>
      <c r="AB513">
        <f t="shared" ca="1" si="115"/>
        <v>1000</v>
      </c>
      <c r="AD513">
        <f t="shared" ca="1" si="116"/>
        <v>0</v>
      </c>
      <c r="AE513">
        <f t="shared" ca="1" si="117"/>
        <v>0</v>
      </c>
      <c r="AF513" s="2">
        <f t="shared" ca="1" si="118"/>
        <v>4.4000000000000007E-4</v>
      </c>
      <c r="AG513" s="14">
        <f t="shared" si="119"/>
        <v>2.0000000000000004E-2</v>
      </c>
    </row>
    <row r="514" spans="14:33" x14ac:dyDescent="0.25">
      <c r="N514" s="7">
        <f t="shared" si="120"/>
        <v>50.900000000000453</v>
      </c>
      <c r="O514" s="19">
        <f t="shared" si="121"/>
        <v>207.49378492305047</v>
      </c>
      <c r="P514" s="2">
        <f t="shared" si="122"/>
        <v>12.916443476772505</v>
      </c>
      <c r="Q514" s="2">
        <f t="shared" si="123"/>
        <v>779.58977160017685</v>
      </c>
      <c r="R514">
        <f t="shared" si="112"/>
        <v>999.99999999999977</v>
      </c>
      <c r="T514" s="2">
        <f t="shared" si="113"/>
        <v>0.10720326978960691</v>
      </c>
      <c r="U514" s="8">
        <f t="shared" si="114"/>
        <v>0.25832886953545015</v>
      </c>
      <c r="X514" s="7">
        <f t="shared" si="124"/>
        <v>50.900000000000453</v>
      </c>
      <c r="Y514">
        <f t="shared" ca="1" si="125"/>
        <v>243</v>
      </c>
      <c r="Z514">
        <f t="shared" ca="1" si="126"/>
        <v>11</v>
      </c>
      <c r="AA514">
        <f t="shared" ca="1" si="127"/>
        <v>746</v>
      </c>
      <c r="AB514">
        <f t="shared" ca="1" si="115"/>
        <v>1000</v>
      </c>
      <c r="AD514">
        <f t="shared" ca="1" si="116"/>
        <v>0</v>
      </c>
      <c r="AE514">
        <f t="shared" ca="1" si="117"/>
        <v>0</v>
      </c>
      <c r="AF514" s="2">
        <f t="shared" ca="1" si="118"/>
        <v>4.4000000000000007E-4</v>
      </c>
      <c r="AG514" s="14">
        <f t="shared" si="119"/>
        <v>2.0000000000000004E-2</v>
      </c>
    </row>
    <row r="515" spans="14:33" x14ac:dyDescent="0.25">
      <c r="N515" s="7">
        <f t="shared" si="120"/>
        <v>51.000000000000455</v>
      </c>
      <c r="O515" s="19">
        <f t="shared" si="121"/>
        <v>207.38658165326086</v>
      </c>
      <c r="P515" s="2">
        <f t="shared" si="122"/>
        <v>12.765317877026662</v>
      </c>
      <c r="Q515" s="2">
        <f t="shared" si="123"/>
        <v>779.84810046971234</v>
      </c>
      <c r="R515">
        <f t="shared" si="112"/>
        <v>999.99999999999989</v>
      </c>
      <c r="T515" s="2">
        <f t="shared" si="113"/>
        <v>0.10589422552935282</v>
      </c>
      <c r="U515" s="8">
        <f t="shared" si="114"/>
        <v>0.25530635754053327</v>
      </c>
      <c r="X515" s="7">
        <f t="shared" si="124"/>
        <v>51.000000000000455</v>
      </c>
      <c r="Y515">
        <f t="shared" ca="1" si="125"/>
        <v>243</v>
      </c>
      <c r="Z515">
        <f t="shared" ca="1" si="126"/>
        <v>11</v>
      </c>
      <c r="AA515">
        <f t="shared" ca="1" si="127"/>
        <v>746</v>
      </c>
      <c r="AB515">
        <f t="shared" ca="1" si="115"/>
        <v>1000</v>
      </c>
      <c r="AD515">
        <f t="shared" ca="1" si="116"/>
        <v>0</v>
      </c>
      <c r="AE515">
        <f t="shared" ca="1" si="117"/>
        <v>0</v>
      </c>
      <c r="AF515" s="2">
        <f t="shared" ca="1" si="118"/>
        <v>4.4000000000000007E-4</v>
      </c>
      <c r="AG515" s="14">
        <f t="shared" si="119"/>
        <v>2.0000000000000004E-2</v>
      </c>
    </row>
    <row r="516" spans="14:33" x14ac:dyDescent="0.25">
      <c r="N516" s="7">
        <f t="shared" si="120"/>
        <v>51.100000000000456</v>
      </c>
      <c r="O516" s="19">
        <f t="shared" si="121"/>
        <v>207.28068742773152</v>
      </c>
      <c r="P516" s="2">
        <f t="shared" si="122"/>
        <v>12.615905745015482</v>
      </c>
      <c r="Q516" s="2">
        <f t="shared" si="123"/>
        <v>780.10340682725291</v>
      </c>
      <c r="R516">
        <f t="shared" si="112"/>
        <v>999.99999999999989</v>
      </c>
      <c r="T516" s="2">
        <f t="shared" si="113"/>
        <v>0.10460134461401105</v>
      </c>
      <c r="U516" s="8">
        <f t="shared" si="114"/>
        <v>0.2523181149003097</v>
      </c>
      <c r="X516" s="7">
        <f t="shared" si="124"/>
        <v>51.100000000000456</v>
      </c>
      <c r="Y516">
        <f t="shared" ca="1" si="125"/>
        <v>243</v>
      </c>
      <c r="Z516">
        <f t="shared" ca="1" si="126"/>
        <v>11</v>
      </c>
      <c r="AA516">
        <f t="shared" ca="1" si="127"/>
        <v>746</v>
      </c>
      <c r="AB516">
        <f t="shared" ca="1" si="115"/>
        <v>1000</v>
      </c>
      <c r="AD516">
        <f t="shared" ca="1" si="116"/>
        <v>0</v>
      </c>
      <c r="AE516">
        <f t="shared" ca="1" si="117"/>
        <v>1</v>
      </c>
      <c r="AF516" s="2">
        <f t="shared" ca="1" si="118"/>
        <v>4.4000000000000007E-4</v>
      </c>
      <c r="AG516" s="14">
        <f t="shared" si="119"/>
        <v>2.0000000000000004E-2</v>
      </c>
    </row>
    <row r="517" spans="14:33" x14ac:dyDescent="0.25">
      <c r="N517" s="7">
        <f t="shared" si="120"/>
        <v>51.200000000000458</v>
      </c>
      <c r="O517" s="19">
        <f t="shared" si="121"/>
        <v>207.1760860831175</v>
      </c>
      <c r="P517" s="2">
        <f t="shared" si="122"/>
        <v>12.468188974729182</v>
      </c>
      <c r="Q517" s="2">
        <f t="shared" si="123"/>
        <v>780.35572494215319</v>
      </c>
      <c r="R517">
        <f t="shared" ref="R517:R580" si="128">SUM(O517:Q517)</f>
        <v>999.99999999999989</v>
      </c>
      <c r="T517" s="2">
        <f t="shared" ref="T517:T580" si="129">O517*P517*beta/N*(dt)</f>
        <v>0.1033244236931628</v>
      </c>
      <c r="U517" s="8">
        <f t="shared" ref="U517:U580" si="130">P517*gamma*dt</f>
        <v>0.24936377949458369</v>
      </c>
      <c r="X517" s="7">
        <f t="shared" si="124"/>
        <v>51.200000000000458</v>
      </c>
      <c r="Y517">
        <f t="shared" ca="1" si="125"/>
        <v>243</v>
      </c>
      <c r="Z517">
        <f t="shared" ca="1" si="126"/>
        <v>10</v>
      </c>
      <c r="AA517">
        <f t="shared" ca="1" si="127"/>
        <v>747</v>
      </c>
      <c r="AB517">
        <f t="shared" ref="AB517:AB580" ca="1" si="131">SUM(Y517:AA517)</f>
        <v>1000</v>
      </c>
      <c r="AD517">
        <f t="shared" ref="AD517:AD580" ca="1" si="132">IF(AF517=0,0,CRITBINOM(Y517,AF517,RAND()))</f>
        <v>0</v>
      </c>
      <c r="AE517">
        <f t="shared" ref="AE517:AE580" ca="1" si="133">IF(AG517=0,0,CRITBINOM(Z517,AG517,RAND()))</f>
        <v>1</v>
      </c>
      <c r="AF517" s="2">
        <f t="shared" ref="AF517:AF580" ca="1" si="134">$Z517*beta/N*dt</f>
        <v>4.0000000000000002E-4</v>
      </c>
      <c r="AG517" s="14">
        <f t="shared" ref="AG517:AG580" si="135">gamma*dt</f>
        <v>2.0000000000000004E-2</v>
      </c>
    </row>
    <row r="518" spans="14:33" x14ac:dyDescent="0.25">
      <c r="N518" s="7">
        <f t="shared" ref="N518:N581" si="136">N517+dt</f>
        <v>51.300000000000459</v>
      </c>
      <c r="O518" s="19">
        <f t="shared" ref="O518:O581" si="137">O517-T517</f>
        <v>207.07276165942434</v>
      </c>
      <c r="P518" s="2">
        <f t="shared" ref="P518:P581" si="138">P517+T517-U517</f>
        <v>12.322149618927762</v>
      </c>
      <c r="Q518" s="2">
        <f t="shared" ref="Q518:Q581" si="139">Q517+U517</f>
        <v>780.6050887216478</v>
      </c>
      <c r="R518">
        <f t="shared" si="128"/>
        <v>999.99999999999989</v>
      </c>
      <c r="T518" s="2">
        <f t="shared" si="129"/>
        <v>0.10206326204687982</v>
      </c>
      <c r="U518" s="8">
        <f t="shared" si="130"/>
        <v>0.24644299237855527</v>
      </c>
      <c r="X518" s="7">
        <f t="shared" ref="X518:X581" si="140">X517+dt</f>
        <v>51.300000000000459</v>
      </c>
      <c r="Y518">
        <f t="shared" ref="Y518:Y581" ca="1" si="141">Y517-AD517</f>
        <v>243</v>
      </c>
      <c r="Z518">
        <f t="shared" ref="Z518:Z581" ca="1" si="142">Z517+AD517-AE517</f>
        <v>9</v>
      </c>
      <c r="AA518">
        <f t="shared" ref="AA518:AA581" ca="1" si="143">AA517+AE517</f>
        <v>748</v>
      </c>
      <c r="AB518">
        <f t="shared" ca="1" si="131"/>
        <v>1000</v>
      </c>
      <c r="AD518">
        <f t="shared" ca="1" si="132"/>
        <v>0</v>
      </c>
      <c r="AE518">
        <f t="shared" ca="1" si="133"/>
        <v>0</v>
      </c>
      <c r="AF518" s="2">
        <f t="shared" ca="1" si="134"/>
        <v>3.6000000000000002E-4</v>
      </c>
      <c r="AG518" s="14">
        <f t="shared" si="135"/>
        <v>2.0000000000000004E-2</v>
      </c>
    </row>
    <row r="519" spans="14:33" x14ac:dyDescent="0.25">
      <c r="N519" s="7">
        <f t="shared" si="136"/>
        <v>51.40000000000046</v>
      </c>
      <c r="O519" s="19">
        <f t="shared" si="137"/>
        <v>206.97069839737748</v>
      </c>
      <c r="P519" s="2">
        <f t="shared" si="138"/>
        <v>12.177769888596087</v>
      </c>
      <c r="Q519" s="2">
        <f t="shared" si="139"/>
        <v>780.85153171402635</v>
      </c>
      <c r="R519">
        <f t="shared" si="128"/>
        <v>999.99999999999989</v>
      </c>
      <c r="T519" s="2">
        <f t="shared" si="129"/>
        <v>0.10081766155061143</v>
      </c>
      <c r="U519" s="8">
        <f t="shared" si="130"/>
        <v>0.24355539777192178</v>
      </c>
      <c r="X519" s="7">
        <f t="shared" si="140"/>
        <v>51.40000000000046</v>
      </c>
      <c r="Y519">
        <f t="shared" ca="1" si="141"/>
        <v>243</v>
      </c>
      <c r="Z519">
        <f t="shared" ca="1" si="142"/>
        <v>9</v>
      </c>
      <c r="AA519">
        <f t="shared" ca="1" si="143"/>
        <v>748</v>
      </c>
      <c r="AB519">
        <f t="shared" ca="1" si="131"/>
        <v>1000</v>
      </c>
      <c r="AD519">
        <f t="shared" ca="1" si="132"/>
        <v>0</v>
      </c>
      <c r="AE519">
        <f t="shared" ca="1" si="133"/>
        <v>0</v>
      </c>
      <c r="AF519" s="2">
        <f t="shared" ca="1" si="134"/>
        <v>3.6000000000000002E-4</v>
      </c>
      <c r="AG519" s="14">
        <f t="shared" si="135"/>
        <v>2.0000000000000004E-2</v>
      </c>
    </row>
    <row r="520" spans="14:33" x14ac:dyDescent="0.25">
      <c r="N520" s="7">
        <f t="shared" si="136"/>
        <v>51.500000000000462</v>
      </c>
      <c r="O520" s="19">
        <f t="shared" si="137"/>
        <v>206.86988073582685</v>
      </c>
      <c r="P520" s="2">
        <f t="shared" si="138"/>
        <v>12.035032152374777</v>
      </c>
      <c r="Q520" s="2">
        <f t="shared" si="139"/>
        <v>781.09508711179831</v>
      </c>
      <c r="R520">
        <f t="shared" si="128"/>
        <v>1000</v>
      </c>
      <c r="T520" s="2">
        <f t="shared" si="129"/>
        <v>9.9587426640544485E-2</v>
      </c>
      <c r="U520" s="8">
        <f t="shared" si="130"/>
        <v>0.24070064304749558</v>
      </c>
      <c r="X520" s="7">
        <f t="shared" si="140"/>
        <v>51.500000000000462</v>
      </c>
      <c r="Y520">
        <f t="shared" ca="1" si="141"/>
        <v>243</v>
      </c>
      <c r="Z520">
        <f t="shared" ca="1" si="142"/>
        <v>9</v>
      </c>
      <c r="AA520">
        <f t="shared" ca="1" si="143"/>
        <v>748</v>
      </c>
      <c r="AB520">
        <f t="shared" ca="1" si="131"/>
        <v>1000</v>
      </c>
      <c r="AD520">
        <f t="shared" ca="1" si="132"/>
        <v>0</v>
      </c>
      <c r="AE520">
        <f t="shared" ca="1" si="133"/>
        <v>1</v>
      </c>
      <c r="AF520" s="2">
        <f t="shared" ca="1" si="134"/>
        <v>3.6000000000000002E-4</v>
      </c>
      <c r="AG520" s="14">
        <f t="shared" si="135"/>
        <v>2.0000000000000004E-2</v>
      </c>
    </row>
    <row r="521" spans="14:33" x14ac:dyDescent="0.25">
      <c r="N521" s="7">
        <f t="shared" si="136"/>
        <v>51.600000000000463</v>
      </c>
      <c r="O521" s="19">
        <f t="shared" si="137"/>
        <v>206.77029330918631</v>
      </c>
      <c r="P521" s="2">
        <f t="shared" si="138"/>
        <v>11.893918935967827</v>
      </c>
      <c r="Q521" s="2">
        <f t="shared" si="139"/>
        <v>781.3357877548458</v>
      </c>
      <c r="R521">
        <f t="shared" si="128"/>
        <v>1000</v>
      </c>
      <c r="T521" s="2">
        <f t="shared" si="129"/>
        <v>9.8372364279430136E-2</v>
      </c>
      <c r="U521" s="8">
        <f t="shared" si="130"/>
        <v>0.23787837871935655</v>
      </c>
      <c r="X521" s="7">
        <f t="shared" si="140"/>
        <v>51.600000000000463</v>
      </c>
      <c r="Y521">
        <f t="shared" ca="1" si="141"/>
        <v>243</v>
      </c>
      <c r="Z521">
        <f t="shared" ca="1" si="142"/>
        <v>8</v>
      </c>
      <c r="AA521">
        <f t="shared" ca="1" si="143"/>
        <v>749</v>
      </c>
      <c r="AB521">
        <f t="shared" ca="1" si="131"/>
        <v>1000</v>
      </c>
      <c r="AD521">
        <f t="shared" ca="1" si="132"/>
        <v>0</v>
      </c>
      <c r="AE521">
        <f t="shared" ca="1" si="133"/>
        <v>0</v>
      </c>
      <c r="AF521" s="2">
        <f t="shared" ca="1" si="134"/>
        <v>3.2000000000000003E-4</v>
      </c>
      <c r="AG521" s="14">
        <f t="shared" si="135"/>
        <v>2.0000000000000004E-2</v>
      </c>
    </row>
    <row r="522" spans="14:33" x14ac:dyDescent="0.25">
      <c r="N522" s="7">
        <f t="shared" si="136"/>
        <v>51.700000000000465</v>
      </c>
      <c r="O522" s="19">
        <f t="shared" si="137"/>
        <v>206.67192094490687</v>
      </c>
      <c r="P522" s="2">
        <f t="shared" si="138"/>
        <v>11.754412921527901</v>
      </c>
      <c r="Q522" s="2">
        <f t="shared" si="139"/>
        <v>781.5736661335651</v>
      </c>
      <c r="R522">
        <f t="shared" si="128"/>
        <v>999.99999999999989</v>
      </c>
      <c r="T522" s="2">
        <f t="shared" si="129"/>
        <v>9.7172283922872249E-2</v>
      </c>
      <c r="U522" s="8">
        <f t="shared" si="130"/>
        <v>0.23508825843055803</v>
      </c>
      <c r="X522" s="7">
        <f t="shared" si="140"/>
        <v>51.700000000000465</v>
      </c>
      <c r="Y522">
        <f t="shared" ca="1" si="141"/>
        <v>243</v>
      </c>
      <c r="Z522">
        <f t="shared" ca="1" si="142"/>
        <v>8</v>
      </c>
      <c r="AA522">
        <f t="shared" ca="1" si="143"/>
        <v>749</v>
      </c>
      <c r="AB522">
        <f t="shared" ca="1" si="131"/>
        <v>1000</v>
      </c>
      <c r="AD522">
        <f t="shared" ca="1" si="132"/>
        <v>0</v>
      </c>
      <c r="AE522">
        <f t="shared" ca="1" si="133"/>
        <v>0</v>
      </c>
      <c r="AF522" s="2">
        <f t="shared" ca="1" si="134"/>
        <v>3.2000000000000003E-4</v>
      </c>
      <c r="AG522" s="14">
        <f t="shared" si="135"/>
        <v>2.0000000000000004E-2</v>
      </c>
    </row>
    <row r="523" spans="14:33" x14ac:dyDescent="0.25">
      <c r="N523" s="7">
        <f t="shared" si="136"/>
        <v>51.800000000000466</v>
      </c>
      <c r="O523" s="19">
        <f t="shared" si="137"/>
        <v>206.574748660984</v>
      </c>
      <c r="P523" s="2">
        <f t="shared" si="138"/>
        <v>11.616496947020215</v>
      </c>
      <c r="Q523" s="2">
        <f t="shared" si="139"/>
        <v>781.80875439199565</v>
      </c>
      <c r="R523">
        <f t="shared" si="128"/>
        <v>999.99999999999989</v>
      </c>
      <c r="T523" s="2">
        <f t="shared" si="129"/>
        <v>9.5986997486071562E-2</v>
      </c>
      <c r="U523" s="8">
        <f t="shared" si="130"/>
        <v>0.23232993894040432</v>
      </c>
      <c r="X523" s="7">
        <f t="shared" si="140"/>
        <v>51.800000000000466</v>
      </c>
      <c r="Y523">
        <f t="shared" ca="1" si="141"/>
        <v>243</v>
      </c>
      <c r="Z523">
        <f t="shared" ca="1" si="142"/>
        <v>8</v>
      </c>
      <c r="AA523">
        <f t="shared" ca="1" si="143"/>
        <v>749</v>
      </c>
      <c r="AB523">
        <f t="shared" ca="1" si="131"/>
        <v>1000</v>
      </c>
      <c r="AD523">
        <f t="shared" ca="1" si="132"/>
        <v>0</v>
      </c>
      <c r="AE523">
        <f t="shared" ca="1" si="133"/>
        <v>1</v>
      </c>
      <c r="AF523" s="2">
        <f t="shared" ca="1" si="134"/>
        <v>3.2000000000000003E-4</v>
      </c>
      <c r="AG523" s="14">
        <f t="shared" si="135"/>
        <v>2.0000000000000004E-2</v>
      </c>
    </row>
    <row r="524" spans="14:33" x14ac:dyDescent="0.25">
      <c r="N524" s="7">
        <f t="shared" si="136"/>
        <v>51.900000000000468</v>
      </c>
      <c r="O524" s="19">
        <f t="shared" si="137"/>
        <v>206.47876166349792</v>
      </c>
      <c r="P524" s="2">
        <f t="shared" si="138"/>
        <v>11.480154005565883</v>
      </c>
      <c r="Q524" s="2">
        <f t="shared" si="139"/>
        <v>782.04108433093609</v>
      </c>
      <c r="R524">
        <f t="shared" si="128"/>
        <v>999.99999999999989</v>
      </c>
      <c r="T524" s="2">
        <f t="shared" si="129"/>
        <v>9.4816319311019567E-2</v>
      </c>
      <c r="U524" s="8">
        <f t="shared" si="130"/>
        <v>0.22960308011131769</v>
      </c>
      <c r="X524" s="7">
        <f t="shared" si="140"/>
        <v>51.900000000000468</v>
      </c>
      <c r="Y524">
        <f t="shared" ca="1" si="141"/>
        <v>243</v>
      </c>
      <c r="Z524">
        <f t="shared" ca="1" si="142"/>
        <v>7</v>
      </c>
      <c r="AA524">
        <f t="shared" ca="1" si="143"/>
        <v>750</v>
      </c>
      <c r="AB524">
        <f t="shared" ca="1" si="131"/>
        <v>1000</v>
      </c>
      <c r="AD524">
        <f t="shared" ca="1" si="132"/>
        <v>0</v>
      </c>
      <c r="AE524">
        <f t="shared" ca="1" si="133"/>
        <v>0</v>
      </c>
      <c r="AF524" s="2">
        <f t="shared" ca="1" si="134"/>
        <v>2.8000000000000003E-4</v>
      </c>
      <c r="AG524" s="14">
        <f t="shared" si="135"/>
        <v>2.0000000000000004E-2</v>
      </c>
    </row>
    <row r="525" spans="14:33" x14ac:dyDescent="0.25">
      <c r="N525" s="7">
        <f t="shared" si="136"/>
        <v>52.000000000000469</v>
      </c>
      <c r="O525" s="19">
        <f t="shared" si="137"/>
        <v>206.38394534418691</v>
      </c>
      <c r="P525" s="2">
        <f t="shared" si="138"/>
        <v>11.345367244765585</v>
      </c>
      <c r="Q525" s="2">
        <f t="shared" si="139"/>
        <v>782.27068741104745</v>
      </c>
      <c r="R525">
        <f t="shared" si="128"/>
        <v>1000</v>
      </c>
      <c r="T525" s="2">
        <f t="shared" si="129"/>
        <v>9.3660066134137174E-2</v>
      </c>
      <c r="U525" s="8">
        <f t="shared" si="130"/>
        <v>0.22690734489531172</v>
      </c>
      <c r="X525" s="7">
        <f t="shared" si="140"/>
        <v>52.000000000000469</v>
      </c>
      <c r="Y525">
        <f t="shared" ca="1" si="141"/>
        <v>243</v>
      </c>
      <c r="Z525">
        <f t="shared" ca="1" si="142"/>
        <v>7</v>
      </c>
      <c r="AA525">
        <f t="shared" ca="1" si="143"/>
        <v>750</v>
      </c>
      <c r="AB525">
        <f t="shared" ca="1" si="131"/>
        <v>1000</v>
      </c>
      <c r="AD525">
        <f t="shared" ca="1" si="132"/>
        <v>1</v>
      </c>
      <c r="AE525">
        <f t="shared" ca="1" si="133"/>
        <v>0</v>
      </c>
      <c r="AF525" s="2">
        <f t="shared" ca="1" si="134"/>
        <v>2.8000000000000003E-4</v>
      </c>
      <c r="AG525" s="14">
        <f t="shared" si="135"/>
        <v>2.0000000000000004E-2</v>
      </c>
    </row>
    <row r="526" spans="14:33" x14ac:dyDescent="0.25">
      <c r="N526" s="7">
        <f t="shared" si="136"/>
        <v>52.10000000000047</v>
      </c>
      <c r="O526" s="19">
        <f t="shared" si="137"/>
        <v>206.29028527805278</v>
      </c>
      <c r="P526" s="2">
        <f t="shared" si="138"/>
        <v>11.212119966004412</v>
      </c>
      <c r="Q526" s="2">
        <f t="shared" si="139"/>
        <v>782.49759475594271</v>
      </c>
      <c r="R526">
        <f t="shared" si="128"/>
        <v>999.99999999999989</v>
      </c>
      <c r="T526" s="2">
        <f t="shared" si="129"/>
        <v>9.2518057054352079E-2</v>
      </c>
      <c r="U526" s="8">
        <f t="shared" si="130"/>
        <v>0.22424239932008827</v>
      </c>
      <c r="X526" s="7">
        <f t="shared" si="140"/>
        <v>52.10000000000047</v>
      </c>
      <c r="Y526">
        <f t="shared" ca="1" si="141"/>
        <v>242</v>
      </c>
      <c r="Z526">
        <f t="shared" ca="1" si="142"/>
        <v>8</v>
      </c>
      <c r="AA526">
        <f t="shared" ca="1" si="143"/>
        <v>750</v>
      </c>
      <c r="AB526">
        <f t="shared" ca="1" si="131"/>
        <v>1000</v>
      </c>
      <c r="AD526">
        <f t="shared" ca="1" si="132"/>
        <v>0</v>
      </c>
      <c r="AE526">
        <f t="shared" ca="1" si="133"/>
        <v>0</v>
      </c>
      <c r="AF526" s="2">
        <f t="shared" ca="1" si="134"/>
        <v>3.2000000000000003E-4</v>
      </c>
      <c r="AG526" s="14">
        <f t="shared" si="135"/>
        <v>2.0000000000000004E-2</v>
      </c>
    </row>
    <row r="527" spans="14:33" x14ac:dyDescent="0.25">
      <c r="N527" s="7">
        <f t="shared" si="136"/>
        <v>52.200000000000472</v>
      </c>
      <c r="O527" s="19">
        <f t="shared" si="137"/>
        <v>206.19776722099843</v>
      </c>
      <c r="P527" s="2">
        <f t="shared" si="138"/>
        <v>11.080395623738676</v>
      </c>
      <c r="Q527" s="2">
        <f t="shared" si="139"/>
        <v>782.72183715526285</v>
      </c>
      <c r="R527">
        <f t="shared" si="128"/>
        <v>1000</v>
      </c>
      <c r="T527" s="2">
        <f t="shared" si="129"/>
        <v>9.1390113501609499E-2</v>
      </c>
      <c r="U527" s="8">
        <f t="shared" si="130"/>
        <v>0.22160791247477354</v>
      </c>
      <c r="X527" s="7">
        <f t="shared" si="140"/>
        <v>52.200000000000472</v>
      </c>
      <c r="Y527">
        <f t="shared" ca="1" si="141"/>
        <v>242</v>
      </c>
      <c r="Z527">
        <f t="shared" ca="1" si="142"/>
        <v>8</v>
      </c>
      <c r="AA527">
        <f t="shared" ca="1" si="143"/>
        <v>750</v>
      </c>
      <c r="AB527">
        <f t="shared" ca="1" si="131"/>
        <v>1000</v>
      </c>
      <c r="AD527">
        <f t="shared" ca="1" si="132"/>
        <v>0</v>
      </c>
      <c r="AE527">
        <f t="shared" ca="1" si="133"/>
        <v>0</v>
      </c>
      <c r="AF527" s="2">
        <f t="shared" ca="1" si="134"/>
        <v>3.2000000000000003E-4</v>
      </c>
      <c r="AG527" s="14">
        <f t="shared" si="135"/>
        <v>2.0000000000000004E-2</v>
      </c>
    </row>
    <row r="528" spans="14:33" x14ac:dyDescent="0.25">
      <c r="N528" s="7">
        <f t="shared" si="136"/>
        <v>52.300000000000473</v>
      </c>
      <c r="O528" s="19">
        <f t="shared" si="137"/>
        <v>206.10637710749683</v>
      </c>
      <c r="P528" s="2">
        <f t="shared" si="138"/>
        <v>10.950177824765511</v>
      </c>
      <c r="Q528" s="2">
        <f t="shared" si="139"/>
        <v>782.94344506773757</v>
      </c>
      <c r="R528">
        <f t="shared" si="128"/>
        <v>999.99999999999989</v>
      </c>
      <c r="T528" s="2">
        <f t="shared" si="129"/>
        <v>9.0276059205810777E-2</v>
      </c>
      <c r="U528" s="8">
        <f t="shared" si="130"/>
        <v>0.21900355649531025</v>
      </c>
      <c r="X528" s="7">
        <f t="shared" si="140"/>
        <v>52.300000000000473</v>
      </c>
      <c r="Y528">
        <f t="shared" ca="1" si="141"/>
        <v>242</v>
      </c>
      <c r="Z528">
        <f t="shared" ca="1" si="142"/>
        <v>8</v>
      </c>
      <c r="AA528">
        <f t="shared" ca="1" si="143"/>
        <v>750</v>
      </c>
      <c r="AB528">
        <f t="shared" ca="1" si="131"/>
        <v>1000</v>
      </c>
      <c r="AD528">
        <f t="shared" ca="1" si="132"/>
        <v>0</v>
      </c>
      <c r="AE528">
        <f t="shared" ca="1" si="133"/>
        <v>0</v>
      </c>
      <c r="AF528" s="2">
        <f t="shared" ca="1" si="134"/>
        <v>3.2000000000000003E-4</v>
      </c>
      <c r="AG528" s="14">
        <f t="shared" si="135"/>
        <v>2.0000000000000004E-2</v>
      </c>
    </row>
    <row r="529" spans="14:33" x14ac:dyDescent="0.25">
      <c r="N529" s="7">
        <f t="shared" si="136"/>
        <v>52.400000000000475</v>
      </c>
      <c r="O529" s="19">
        <f t="shared" si="137"/>
        <v>206.01610104829101</v>
      </c>
      <c r="P529" s="2">
        <f t="shared" si="138"/>
        <v>10.821450327476011</v>
      </c>
      <c r="Q529" s="2">
        <f t="shared" si="139"/>
        <v>783.16244862423287</v>
      </c>
      <c r="R529">
        <f t="shared" si="128"/>
        <v>999.99999999999989</v>
      </c>
      <c r="T529" s="2">
        <f t="shared" si="129"/>
        <v>8.9175720166174408E-2</v>
      </c>
      <c r="U529" s="8">
        <f t="shared" si="130"/>
        <v>0.21642900654952024</v>
      </c>
      <c r="X529" s="7">
        <f t="shared" si="140"/>
        <v>52.400000000000475</v>
      </c>
      <c r="Y529">
        <f t="shared" ca="1" si="141"/>
        <v>242</v>
      </c>
      <c r="Z529">
        <f t="shared" ca="1" si="142"/>
        <v>8</v>
      </c>
      <c r="AA529">
        <f t="shared" ca="1" si="143"/>
        <v>750</v>
      </c>
      <c r="AB529">
        <f t="shared" ca="1" si="131"/>
        <v>1000</v>
      </c>
      <c r="AD529">
        <f t="shared" ca="1" si="132"/>
        <v>0</v>
      </c>
      <c r="AE529">
        <f t="shared" ca="1" si="133"/>
        <v>0</v>
      </c>
      <c r="AF529" s="2">
        <f t="shared" ca="1" si="134"/>
        <v>3.2000000000000003E-4</v>
      </c>
      <c r="AG529" s="14">
        <f t="shared" si="135"/>
        <v>2.0000000000000004E-2</v>
      </c>
    </row>
    <row r="530" spans="14:33" x14ac:dyDescent="0.25">
      <c r="N530" s="7">
        <f t="shared" si="136"/>
        <v>52.500000000000476</v>
      </c>
      <c r="O530" s="19">
        <f t="shared" si="137"/>
        <v>205.92692532812484</v>
      </c>
      <c r="P530" s="2">
        <f t="shared" si="138"/>
        <v>10.694197041092666</v>
      </c>
      <c r="Q530" s="2">
        <f t="shared" si="139"/>
        <v>783.37887763078243</v>
      </c>
      <c r="R530">
        <f t="shared" si="128"/>
        <v>1000</v>
      </c>
      <c r="T530" s="2">
        <f t="shared" si="129"/>
        <v>8.8088924621013726E-2</v>
      </c>
      <c r="U530" s="8">
        <f t="shared" si="130"/>
        <v>0.21388394082185333</v>
      </c>
      <c r="X530" s="7">
        <f t="shared" si="140"/>
        <v>52.500000000000476</v>
      </c>
      <c r="Y530">
        <f t="shared" ca="1" si="141"/>
        <v>242</v>
      </c>
      <c r="Z530">
        <f t="shared" ca="1" si="142"/>
        <v>8</v>
      </c>
      <c r="AA530">
        <f t="shared" ca="1" si="143"/>
        <v>750</v>
      </c>
      <c r="AB530">
        <f t="shared" ca="1" si="131"/>
        <v>1000</v>
      </c>
      <c r="AD530">
        <f t="shared" ca="1" si="132"/>
        <v>0</v>
      </c>
      <c r="AE530">
        <f t="shared" ca="1" si="133"/>
        <v>0</v>
      </c>
      <c r="AF530" s="2">
        <f t="shared" ca="1" si="134"/>
        <v>3.2000000000000003E-4</v>
      </c>
      <c r="AG530" s="14">
        <f t="shared" si="135"/>
        <v>2.0000000000000004E-2</v>
      </c>
    </row>
    <row r="531" spans="14:33" x14ac:dyDescent="0.25">
      <c r="N531" s="7">
        <f t="shared" si="136"/>
        <v>52.600000000000477</v>
      </c>
      <c r="O531" s="19">
        <f t="shared" si="137"/>
        <v>205.83883640350382</v>
      </c>
      <c r="P531" s="2">
        <f t="shared" si="138"/>
        <v>10.568402024891826</v>
      </c>
      <c r="Q531" s="2">
        <f t="shared" si="139"/>
        <v>783.59276157160423</v>
      </c>
      <c r="R531">
        <f t="shared" si="128"/>
        <v>999.99999999999989</v>
      </c>
      <c r="T531" s="2">
        <f t="shared" si="129"/>
        <v>8.7015503017926682E-2</v>
      </c>
      <c r="U531" s="8">
        <f t="shared" si="130"/>
        <v>0.21136804049783656</v>
      </c>
      <c r="X531" s="7">
        <f t="shared" si="140"/>
        <v>52.600000000000477</v>
      </c>
      <c r="Y531">
        <f t="shared" ca="1" si="141"/>
        <v>242</v>
      </c>
      <c r="Z531">
        <f t="shared" ca="1" si="142"/>
        <v>8</v>
      </c>
      <c r="AA531">
        <f t="shared" ca="1" si="143"/>
        <v>750</v>
      </c>
      <c r="AB531">
        <f t="shared" ca="1" si="131"/>
        <v>1000</v>
      </c>
      <c r="AD531">
        <f t="shared" ca="1" si="132"/>
        <v>0</v>
      </c>
      <c r="AE531">
        <f t="shared" ca="1" si="133"/>
        <v>0</v>
      </c>
      <c r="AF531" s="2">
        <f t="shared" ca="1" si="134"/>
        <v>3.2000000000000003E-4</v>
      </c>
      <c r="AG531" s="14">
        <f t="shared" si="135"/>
        <v>2.0000000000000004E-2</v>
      </c>
    </row>
    <row r="532" spans="14:33" x14ac:dyDescent="0.25">
      <c r="N532" s="7">
        <f t="shared" si="136"/>
        <v>52.700000000000479</v>
      </c>
      <c r="O532" s="19">
        <f t="shared" si="137"/>
        <v>205.75182090048588</v>
      </c>
      <c r="P532" s="2">
        <f t="shared" si="138"/>
        <v>10.444049487411917</v>
      </c>
      <c r="Q532" s="2">
        <f t="shared" si="139"/>
        <v>783.80412961210209</v>
      </c>
      <c r="R532">
        <f t="shared" si="128"/>
        <v>999.99999999999989</v>
      </c>
      <c r="T532" s="2">
        <f t="shared" si="129"/>
        <v>8.5955287984391546E-2</v>
      </c>
      <c r="U532" s="8">
        <f t="shared" si="130"/>
        <v>0.20888098974823835</v>
      </c>
      <c r="X532" s="7">
        <f t="shared" si="140"/>
        <v>52.700000000000479</v>
      </c>
      <c r="Y532">
        <f t="shared" ca="1" si="141"/>
        <v>242</v>
      </c>
      <c r="Z532">
        <f t="shared" ca="1" si="142"/>
        <v>8</v>
      </c>
      <c r="AA532">
        <f t="shared" ca="1" si="143"/>
        <v>750</v>
      </c>
      <c r="AB532">
        <f t="shared" ca="1" si="131"/>
        <v>1000</v>
      </c>
      <c r="AD532">
        <f t="shared" ca="1" si="132"/>
        <v>0</v>
      </c>
      <c r="AE532">
        <f t="shared" ca="1" si="133"/>
        <v>0</v>
      </c>
      <c r="AF532" s="2">
        <f t="shared" ca="1" si="134"/>
        <v>3.2000000000000003E-4</v>
      </c>
      <c r="AG532" s="14">
        <f t="shared" si="135"/>
        <v>2.0000000000000004E-2</v>
      </c>
    </row>
    <row r="533" spans="14:33" x14ac:dyDescent="0.25">
      <c r="N533" s="7">
        <f t="shared" si="136"/>
        <v>52.80000000000048</v>
      </c>
      <c r="O533" s="19">
        <f t="shared" si="137"/>
        <v>205.66586561250148</v>
      </c>
      <c r="P533" s="2">
        <f t="shared" si="138"/>
        <v>10.321123785648071</v>
      </c>
      <c r="Q533" s="2">
        <f t="shared" si="139"/>
        <v>784.01301060185028</v>
      </c>
      <c r="R533">
        <f t="shared" si="128"/>
        <v>999.99999999999977</v>
      </c>
      <c r="T533" s="2">
        <f t="shared" si="129"/>
        <v>8.4908114298763548E-2</v>
      </c>
      <c r="U533" s="8">
        <f t="shared" si="130"/>
        <v>0.20642247571296146</v>
      </c>
      <c r="X533" s="7">
        <f t="shared" si="140"/>
        <v>52.80000000000048</v>
      </c>
      <c r="Y533">
        <f t="shared" ca="1" si="141"/>
        <v>242</v>
      </c>
      <c r="Z533">
        <f t="shared" ca="1" si="142"/>
        <v>8</v>
      </c>
      <c r="AA533">
        <f t="shared" ca="1" si="143"/>
        <v>750</v>
      </c>
      <c r="AB533">
        <f t="shared" ca="1" si="131"/>
        <v>1000</v>
      </c>
      <c r="AD533">
        <f t="shared" ca="1" si="132"/>
        <v>0</v>
      </c>
      <c r="AE533">
        <f t="shared" ca="1" si="133"/>
        <v>1</v>
      </c>
      <c r="AF533" s="2">
        <f t="shared" ca="1" si="134"/>
        <v>3.2000000000000003E-4</v>
      </c>
      <c r="AG533" s="14">
        <f t="shared" si="135"/>
        <v>2.0000000000000004E-2</v>
      </c>
    </row>
    <row r="534" spans="14:33" x14ac:dyDescent="0.25">
      <c r="N534" s="7">
        <f t="shared" si="136"/>
        <v>52.900000000000482</v>
      </c>
      <c r="O534" s="19">
        <f t="shared" si="137"/>
        <v>205.58095749820271</v>
      </c>
      <c r="P534" s="2">
        <f t="shared" si="138"/>
        <v>10.199609424233872</v>
      </c>
      <c r="Q534" s="2">
        <f t="shared" si="139"/>
        <v>784.21943307756328</v>
      </c>
      <c r="R534">
        <f t="shared" si="128"/>
        <v>999.99999999999989</v>
      </c>
      <c r="T534" s="2">
        <f t="shared" si="129"/>
        <v>8.3873818861667671E-2</v>
      </c>
      <c r="U534" s="8">
        <f t="shared" si="130"/>
        <v>0.20399218848467748</v>
      </c>
      <c r="X534" s="7">
        <f t="shared" si="140"/>
        <v>52.900000000000482</v>
      </c>
      <c r="Y534">
        <f t="shared" ca="1" si="141"/>
        <v>242</v>
      </c>
      <c r="Z534">
        <f t="shared" ca="1" si="142"/>
        <v>7</v>
      </c>
      <c r="AA534">
        <f t="shared" ca="1" si="143"/>
        <v>751</v>
      </c>
      <c r="AB534">
        <f t="shared" ca="1" si="131"/>
        <v>1000</v>
      </c>
      <c r="AD534">
        <f t="shared" ca="1" si="132"/>
        <v>0</v>
      </c>
      <c r="AE534">
        <f t="shared" ca="1" si="133"/>
        <v>0</v>
      </c>
      <c r="AF534" s="2">
        <f t="shared" ca="1" si="134"/>
        <v>2.8000000000000003E-4</v>
      </c>
      <c r="AG534" s="14">
        <f t="shared" si="135"/>
        <v>2.0000000000000004E-2</v>
      </c>
    </row>
    <row r="535" spans="14:33" x14ac:dyDescent="0.25">
      <c r="N535" s="7">
        <f t="shared" si="136"/>
        <v>53.000000000000483</v>
      </c>
      <c r="O535" s="19">
        <f t="shared" si="137"/>
        <v>205.49708367934105</v>
      </c>
      <c r="P535" s="2">
        <f t="shared" si="138"/>
        <v>10.079491054610861</v>
      </c>
      <c r="Q535" s="2">
        <f t="shared" si="139"/>
        <v>784.42342526604796</v>
      </c>
      <c r="R535">
        <f t="shared" si="128"/>
        <v>999.99999999999989</v>
      </c>
      <c r="T535" s="2">
        <f t="shared" si="129"/>
        <v>8.2852240667781518E-2</v>
      </c>
      <c r="U535" s="8">
        <f t="shared" si="130"/>
        <v>0.20158982109221724</v>
      </c>
      <c r="X535" s="7">
        <f t="shared" si="140"/>
        <v>53.000000000000483</v>
      </c>
      <c r="Y535">
        <f t="shared" ca="1" si="141"/>
        <v>242</v>
      </c>
      <c r="Z535">
        <f t="shared" ca="1" si="142"/>
        <v>7</v>
      </c>
      <c r="AA535">
        <f t="shared" ca="1" si="143"/>
        <v>751</v>
      </c>
      <c r="AB535">
        <f t="shared" ca="1" si="131"/>
        <v>1000</v>
      </c>
      <c r="AD535">
        <f t="shared" ca="1" si="132"/>
        <v>1</v>
      </c>
      <c r="AE535">
        <f t="shared" ca="1" si="133"/>
        <v>0</v>
      </c>
      <c r="AF535" s="2">
        <f t="shared" ca="1" si="134"/>
        <v>2.8000000000000003E-4</v>
      </c>
      <c r="AG535" s="14">
        <f t="shared" si="135"/>
        <v>2.0000000000000004E-2</v>
      </c>
    </row>
    <row r="536" spans="14:33" x14ac:dyDescent="0.25">
      <c r="N536" s="7">
        <f t="shared" si="136"/>
        <v>53.100000000000485</v>
      </c>
      <c r="O536" s="19">
        <f t="shared" si="137"/>
        <v>205.41423143867326</v>
      </c>
      <c r="P536" s="2">
        <f t="shared" si="138"/>
        <v>9.9607534741864256</v>
      </c>
      <c r="Q536" s="2">
        <f t="shared" si="139"/>
        <v>784.62501508714013</v>
      </c>
      <c r="R536">
        <f t="shared" si="128"/>
        <v>999.99999999999977</v>
      </c>
      <c r="T536" s="2">
        <f t="shared" si="129"/>
        <v>8.1843220778003975E-2</v>
      </c>
      <c r="U536" s="8">
        <f t="shared" si="130"/>
        <v>0.19921506948372852</v>
      </c>
      <c r="X536" s="7">
        <f t="shared" si="140"/>
        <v>53.100000000000485</v>
      </c>
      <c r="Y536">
        <f t="shared" ca="1" si="141"/>
        <v>241</v>
      </c>
      <c r="Z536">
        <f t="shared" ca="1" si="142"/>
        <v>8</v>
      </c>
      <c r="AA536">
        <f t="shared" ca="1" si="143"/>
        <v>751</v>
      </c>
      <c r="AB536">
        <f t="shared" ca="1" si="131"/>
        <v>1000</v>
      </c>
      <c r="AD536">
        <f t="shared" ca="1" si="132"/>
        <v>0</v>
      </c>
      <c r="AE536">
        <f t="shared" ca="1" si="133"/>
        <v>0</v>
      </c>
      <c r="AF536" s="2">
        <f t="shared" ca="1" si="134"/>
        <v>3.2000000000000003E-4</v>
      </c>
      <c r="AG536" s="14">
        <f t="shared" si="135"/>
        <v>2.0000000000000004E-2</v>
      </c>
    </row>
    <row r="537" spans="14:33" x14ac:dyDescent="0.25">
      <c r="N537" s="7">
        <f t="shared" si="136"/>
        <v>53.200000000000486</v>
      </c>
      <c r="O537" s="19">
        <f t="shared" si="137"/>
        <v>205.33238821789524</v>
      </c>
      <c r="P537" s="2">
        <f t="shared" si="138"/>
        <v>9.8433816254807009</v>
      </c>
      <c r="Q537" s="2">
        <f t="shared" si="139"/>
        <v>784.82423015662391</v>
      </c>
      <c r="R537">
        <f t="shared" si="128"/>
        <v>999.99999999999989</v>
      </c>
      <c r="T537" s="2">
        <f t="shared" si="129"/>
        <v>8.0846602292004008E-2</v>
      </c>
      <c r="U537" s="8">
        <f t="shared" si="130"/>
        <v>0.19686763250961403</v>
      </c>
      <c r="X537" s="7">
        <f t="shared" si="140"/>
        <v>53.200000000000486</v>
      </c>
      <c r="Y537">
        <f t="shared" ca="1" si="141"/>
        <v>241</v>
      </c>
      <c r="Z537">
        <f t="shared" ca="1" si="142"/>
        <v>8</v>
      </c>
      <c r="AA537">
        <f t="shared" ca="1" si="143"/>
        <v>751</v>
      </c>
      <c r="AB537">
        <f t="shared" ca="1" si="131"/>
        <v>1000</v>
      </c>
      <c r="AD537">
        <f t="shared" ca="1" si="132"/>
        <v>0</v>
      </c>
      <c r="AE537">
        <f t="shared" ca="1" si="133"/>
        <v>0</v>
      </c>
      <c r="AF537" s="2">
        <f t="shared" ca="1" si="134"/>
        <v>3.2000000000000003E-4</v>
      </c>
      <c r="AG537" s="14">
        <f t="shared" si="135"/>
        <v>2.0000000000000004E-2</v>
      </c>
    </row>
    <row r="538" spans="14:33" x14ac:dyDescent="0.25">
      <c r="N538" s="7">
        <f t="shared" si="136"/>
        <v>53.300000000000487</v>
      </c>
      <c r="O538" s="19">
        <f t="shared" si="137"/>
        <v>205.25154161560323</v>
      </c>
      <c r="P538" s="2">
        <f t="shared" si="138"/>
        <v>9.7273605952630913</v>
      </c>
      <c r="Q538" s="2">
        <f t="shared" si="139"/>
        <v>785.02109778913348</v>
      </c>
      <c r="R538">
        <f t="shared" si="128"/>
        <v>999.99999999999977</v>
      </c>
      <c r="T538" s="2">
        <f t="shared" si="129"/>
        <v>7.9862230321144867E-2</v>
      </c>
      <c r="U538" s="8">
        <f t="shared" si="130"/>
        <v>0.19454721190526184</v>
      </c>
      <c r="X538" s="7">
        <f t="shared" si="140"/>
        <v>53.300000000000487</v>
      </c>
      <c r="Y538">
        <f t="shared" ca="1" si="141"/>
        <v>241</v>
      </c>
      <c r="Z538">
        <f t="shared" ca="1" si="142"/>
        <v>8</v>
      </c>
      <c r="AA538">
        <f t="shared" ca="1" si="143"/>
        <v>751</v>
      </c>
      <c r="AB538">
        <f t="shared" ca="1" si="131"/>
        <v>1000</v>
      </c>
      <c r="AD538">
        <f t="shared" ca="1" si="132"/>
        <v>0</v>
      </c>
      <c r="AE538">
        <f t="shared" ca="1" si="133"/>
        <v>1</v>
      </c>
      <c r="AF538" s="2">
        <f t="shared" ca="1" si="134"/>
        <v>3.2000000000000003E-4</v>
      </c>
      <c r="AG538" s="14">
        <f t="shared" si="135"/>
        <v>2.0000000000000004E-2</v>
      </c>
    </row>
    <row r="539" spans="14:33" x14ac:dyDescent="0.25">
      <c r="N539" s="7">
        <f t="shared" si="136"/>
        <v>53.400000000000489</v>
      </c>
      <c r="O539" s="19">
        <f t="shared" si="137"/>
        <v>205.17167938528209</v>
      </c>
      <c r="P539" s="2">
        <f t="shared" si="138"/>
        <v>9.6126756136789755</v>
      </c>
      <c r="Q539" s="2">
        <f t="shared" si="139"/>
        <v>785.21564500103875</v>
      </c>
      <c r="R539">
        <f t="shared" si="128"/>
        <v>999.99999999999977</v>
      </c>
      <c r="T539" s="2">
        <f t="shared" si="129"/>
        <v>7.8889951961778504E-2</v>
      </c>
      <c r="U539" s="8">
        <f t="shared" si="130"/>
        <v>0.19225351227357954</v>
      </c>
      <c r="X539" s="7">
        <f t="shared" si="140"/>
        <v>53.400000000000489</v>
      </c>
      <c r="Y539">
        <f t="shared" ca="1" si="141"/>
        <v>241</v>
      </c>
      <c r="Z539">
        <f t="shared" ca="1" si="142"/>
        <v>7</v>
      </c>
      <c r="AA539">
        <f t="shared" ca="1" si="143"/>
        <v>752</v>
      </c>
      <c r="AB539">
        <f t="shared" ca="1" si="131"/>
        <v>1000</v>
      </c>
      <c r="AD539">
        <f t="shared" ca="1" si="132"/>
        <v>0</v>
      </c>
      <c r="AE539">
        <f t="shared" ca="1" si="133"/>
        <v>0</v>
      </c>
      <c r="AF539" s="2">
        <f t="shared" ca="1" si="134"/>
        <v>2.8000000000000003E-4</v>
      </c>
      <c r="AG539" s="14">
        <f t="shared" si="135"/>
        <v>2.0000000000000004E-2</v>
      </c>
    </row>
    <row r="540" spans="14:33" x14ac:dyDescent="0.25">
      <c r="N540" s="7">
        <f t="shared" si="136"/>
        <v>53.50000000000049</v>
      </c>
      <c r="O540" s="19">
        <f t="shared" si="137"/>
        <v>205.09278943332032</v>
      </c>
      <c r="P540" s="2">
        <f t="shared" si="138"/>
        <v>9.4993120533671753</v>
      </c>
      <c r="Q540" s="2">
        <f t="shared" si="139"/>
        <v>785.40789851331238</v>
      </c>
      <c r="R540">
        <f t="shared" si="128"/>
        <v>999.99999999999989</v>
      </c>
      <c r="T540" s="2">
        <f t="shared" si="129"/>
        <v>7.7929616268905433E-2</v>
      </c>
      <c r="U540" s="8">
        <f t="shared" si="130"/>
        <v>0.18998624106734352</v>
      </c>
      <c r="X540" s="7">
        <f t="shared" si="140"/>
        <v>53.50000000000049</v>
      </c>
      <c r="Y540">
        <f t="shared" ca="1" si="141"/>
        <v>241</v>
      </c>
      <c r="Z540">
        <f t="shared" ca="1" si="142"/>
        <v>7</v>
      </c>
      <c r="AA540">
        <f t="shared" ca="1" si="143"/>
        <v>752</v>
      </c>
      <c r="AB540">
        <f t="shared" ca="1" si="131"/>
        <v>1000</v>
      </c>
      <c r="AD540">
        <f t="shared" ca="1" si="132"/>
        <v>0</v>
      </c>
      <c r="AE540">
        <f t="shared" ca="1" si="133"/>
        <v>1</v>
      </c>
      <c r="AF540" s="2">
        <f t="shared" ca="1" si="134"/>
        <v>2.8000000000000003E-4</v>
      </c>
      <c r="AG540" s="14">
        <f t="shared" si="135"/>
        <v>2.0000000000000004E-2</v>
      </c>
    </row>
    <row r="541" spans="14:33" x14ac:dyDescent="0.25">
      <c r="N541" s="7">
        <f t="shared" si="136"/>
        <v>53.600000000000492</v>
      </c>
      <c r="O541" s="19">
        <f t="shared" si="137"/>
        <v>205.01485981705142</v>
      </c>
      <c r="P541" s="2">
        <f t="shared" si="138"/>
        <v>9.3872554285687375</v>
      </c>
      <c r="Q541" s="2">
        <f t="shared" si="139"/>
        <v>785.59788475437972</v>
      </c>
      <c r="R541">
        <f t="shared" si="128"/>
        <v>999.99999999999989</v>
      </c>
      <c r="T541" s="2">
        <f t="shared" si="129"/>
        <v>7.6981074230194999E-2</v>
      </c>
      <c r="U541" s="8">
        <f t="shared" si="130"/>
        <v>0.18774510857137477</v>
      </c>
      <c r="X541" s="7">
        <f t="shared" si="140"/>
        <v>53.600000000000492</v>
      </c>
      <c r="Y541">
        <f t="shared" ca="1" si="141"/>
        <v>241</v>
      </c>
      <c r="Z541">
        <f t="shared" ca="1" si="142"/>
        <v>6</v>
      </c>
      <c r="AA541">
        <f t="shared" ca="1" si="143"/>
        <v>753</v>
      </c>
      <c r="AB541">
        <f t="shared" ca="1" si="131"/>
        <v>1000</v>
      </c>
      <c r="AD541">
        <f t="shared" ca="1" si="132"/>
        <v>0</v>
      </c>
      <c r="AE541">
        <f t="shared" ca="1" si="133"/>
        <v>0</v>
      </c>
      <c r="AF541" s="2">
        <f t="shared" ca="1" si="134"/>
        <v>2.4000000000000003E-4</v>
      </c>
      <c r="AG541" s="14">
        <f t="shared" si="135"/>
        <v>2.0000000000000004E-2</v>
      </c>
    </row>
    <row r="542" spans="14:33" x14ac:dyDescent="0.25">
      <c r="N542" s="7">
        <f t="shared" si="136"/>
        <v>53.700000000000493</v>
      </c>
      <c r="O542" s="19">
        <f t="shared" si="137"/>
        <v>204.93787874282123</v>
      </c>
      <c r="P542" s="2">
        <f t="shared" si="138"/>
        <v>9.2764913942275573</v>
      </c>
      <c r="Q542" s="2">
        <f t="shared" si="139"/>
        <v>785.78562986295105</v>
      </c>
      <c r="R542">
        <f t="shared" si="128"/>
        <v>999.99999999999977</v>
      </c>
      <c r="T542" s="2">
        <f t="shared" si="129"/>
        <v>7.6044178740361276E-2</v>
      </c>
      <c r="U542" s="8">
        <f t="shared" si="130"/>
        <v>0.18552982788455116</v>
      </c>
      <c r="X542" s="7">
        <f t="shared" si="140"/>
        <v>53.700000000000493</v>
      </c>
      <c r="Y542">
        <f t="shared" ca="1" si="141"/>
        <v>241</v>
      </c>
      <c r="Z542">
        <f t="shared" ca="1" si="142"/>
        <v>6</v>
      </c>
      <c r="AA542">
        <f t="shared" ca="1" si="143"/>
        <v>753</v>
      </c>
      <c r="AB542">
        <f t="shared" ca="1" si="131"/>
        <v>1000</v>
      </c>
      <c r="AD542">
        <f t="shared" ca="1" si="132"/>
        <v>0</v>
      </c>
      <c r="AE542">
        <f t="shared" ca="1" si="133"/>
        <v>0</v>
      </c>
      <c r="AF542" s="2">
        <f t="shared" ca="1" si="134"/>
        <v>2.4000000000000003E-4</v>
      </c>
      <c r="AG542" s="14">
        <f t="shared" si="135"/>
        <v>2.0000000000000004E-2</v>
      </c>
    </row>
    <row r="543" spans="14:33" x14ac:dyDescent="0.25">
      <c r="N543" s="7">
        <f t="shared" si="136"/>
        <v>53.800000000000495</v>
      </c>
      <c r="O543" s="19">
        <f t="shared" si="137"/>
        <v>204.86183456408085</v>
      </c>
      <c r="P543" s="2">
        <f t="shared" si="138"/>
        <v>9.1670057450833671</v>
      </c>
      <c r="Q543" s="2">
        <f t="shared" si="139"/>
        <v>785.97115969083563</v>
      </c>
      <c r="R543">
        <f t="shared" si="128"/>
        <v>999.99999999999989</v>
      </c>
      <c r="T543" s="2">
        <f t="shared" si="129"/>
        <v>7.5118784575889899E-2</v>
      </c>
      <c r="U543" s="8">
        <f t="shared" si="130"/>
        <v>0.18334011490166735</v>
      </c>
      <c r="X543" s="7">
        <f t="shared" si="140"/>
        <v>53.800000000000495</v>
      </c>
      <c r="Y543">
        <f t="shared" ca="1" si="141"/>
        <v>241</v>
      </c>
      <c r="Z543">
        <f t="shared" ca="1" si="142"/>
        <v>6</v>
      </c>
      <c r="AA543">
        <f t="shared" ca="1" si="143"/>
        <v>753</v>
      </c>
      <c r="AB543">
        <f t="shared" ca="1" si="131"/>
        <v>1000</v>
      </c>
      <c r="AD543">
        <f t="shared" ca="1" si="132"/>
        <v>0</v>
      </c>
      <c r="AE543">
        <f t="shared" ca="1" si="133"/>
        <v>0</v>
      </c>
      <c r="AF543" s="2">
        <f t="shared" ca="1" si="134"/>
        <v>2.4000000000000003E-4</v>
      </c>
      <c r="AG543" s="14">
        <f t="shared" si="135"/>
        <v>2.0000000000000004E-2</v>
      </c>
    </row>
    <row r="544" spans="14:33" x14ac:dyDescent="0.25">
      <c r="N544" s="7">
        <f t="shared" si="136"/>
        <v>53.900000000000496</v>
      </c>
      <c r="O544" s="19">
        <f t="shared" si="137"/>
        <v>204.78671577950496</v>
      </c>
      <c r="P544" s="2">
        <f t="shared" si="138"/>
        <v>9.0587844147575893</v>
      </c>
      <c r="Q544" s="2">
        <f t="shared" si="139"/>
        <v>786.15449980573726</v>
      </c>
      <c r="R544">
        <f t="shared" si="128"/>
        <v>999.99999999999977</v>
      </c>
      <c r="T544" s="2">
        <f t="shared" si="129"/>
        <v>7.4204748370110873E-2</v>
      </c>
      <c r="U544" s="8">
        <f t="shared" si="130"/>
        <v>0.18117568829515182</v>
      </c>
      <c r="X544" s="7">
        <f t="shared" si="140"/>
        <v>53.900000000000496</v>
      </c>
      <c r="Y544">
        <f t="shared" ca="1" si="141"/>
        <v>241</v>
      </c>
      <c r="Z544">
        <f t="shared" ca="1" si="142"/>
        <v>6</v>
      </c>
      <c r="AA544">
        <f t="shared" ca="1" si="143"/>
        <v>753</v>
      </c>
      <c r="AB544">
        <f t="shared" ca="1" si="131"/>
        <v>1000</v>
      </c>
      <c r="AD544">
        <f t="shared" ca="1" si="132"/>
        <v>0</v>
      </c>
      <c r="AE544">
        <f t="shared" ca="1" si="133"/>
        <v>0</v>
      </c>
      <c r="AF544" s="2">
        <f t="shared" ca="1" si="134"/>
        <v>2.4000000000000003E-4</v>
      </c>
      <c r="AG544" s="14">
        <f t="shared" si="135"/>
        <v>2.0000000000000004E-2</v>
      </c>
    </row>
    <row r="545" spans="14:33" x14ac:dyDescent="0.25">
      <c r="N545" s="7">
        <f t="shared" si="136"/>
        <v>54.000000000000497</v>
      </c>
      <c r="O545" s="19">
        <f t="shared" si="137"/>
        <v>204.71251103113485</v>
      </c>
      <c r="P545" s="2">
        <f t="shared" si="138"/>
        <v>8.951813474832548</v>
      </c>
      <c r="Q545" s="2">
        <f t="shared" si="139"/>
        <v>786.33567549403244</v>
      </c>
      <c r="R545">
        <f t="shared" si="128"/>
        <v>999.99999999999977</v>
      </c>
      <c r="T545" s="2">
        <f t="shared" si="129"/>
        <v>7.3301928588612786E-2</v>
      </c>
      <c r="U545" s="8">
        <f t="shared" si="130"/>
        <v>0.17903626949665097</v>
      </c>
      <c r="X545" s="7">
        <f t="shared" si="140"/>
        <v>54.000000000000497</v>
      </c>
      <c r="Y545">
        <f t="shared" ca="1" si="141"/>
        <v>241</v>
      </c>
      <c r="Z545">
        <f t="shared" ca="1" si="142"/>
        <v>6</v>
      </c>
      <c r="AA545">
        <f t="shared" ca="1" si="143"/>
        <v>753</v>
      </c>
      <c r="AB545">
        <f t="shared" ca="1" si="131"/>
        <v>1000</v>
      </c>
      <c r="AD545">
        <f t="shared" ca="1" si="132"/>
        <v>0</v>
      </c>
      <c r="AE545">
        <f t="shared" ca="1" si="133"/>
        <v>0</v>
      </c>
      <c r="AF545" s="2">
        <f t="shared" ca="1" si="134"/>
        <v>2.4000000000000003E-4</v>
      </c>
      <c r="AG545" s="14">
        <f t="shared" si="135"/>
        <v>2.0000000000000004E-2</v>
      </c>
    </row>
    <row r="546" spans="14:33" x14ac:dyDescent="0.25">
      <c r="N546" s="7">
        <f t="shared" si="136"/>
        <v>54.100000000000499</v>
      </c>
      <c r="O546" s="19">
        <f t="shared" si="137"/>
        <v>204.63920910254623</v>
      </c>
      <c r="P546" s="2">
        <f t="shared" si="138"/>
        <v>8.8460791339245102</v>
      </c>
      <c r="Q546" s="2">
        <f t="shared" si="139"/>
        <v>786.51471176352914</v>
      </c>
      <c r="R546">
        <f t="shared" si="128"/>
        <v>999.99999999999989</v>
      </c>
      <c r="T546" s="2">
        <f t="shared" si="129"/>
        <v>7.2410185504993965E-2</v>
      </c>
      <c r="U546" s="8">
        <f t="shared" si="130"/>
        <v>0.17692158267849023</v>
      </c>
      <c r="X546" s="7">
        <f t="shared" si="140"/>
        <v>54.100000000000499</v>
      </c>
      <c r="Y546">
        <f t="shared" ca="1" si="141"/>
        <v>241</v>
      </c>
      <c r="Z546">
        <f t="shared" ca="1" si="142"/>
        <v>6</v>
      </c>
      <c r="AA546">
        <f t="shared" ca="1" si="143"/>
        <v>753</v>
      </c>
      <c r="AB546">
        <f t="shared" ca="1" si="131"/>
        <v>1000</v>
      </c>
      <c r="AD546">
        <f t="shared" ca="1" si="132"/>
        <v>0</v>
      </c>
      <c r="AE546">
        <f t="shared" ca="1" si="133"/>
        <v>1</v>
      </c>
      <c r="AF546" s="2">
        <f t="shared" ca="1" si="134"/>
        <v>2.4000000000000003E-4</v>
      </c>
      <c r="AG546" s="14">
        <f t="shared" si="135"/>
        <v>2.0000000000000004E-2</v>
      </c>
    </row>
    <row r="547" spans="14:33" x14ac:dyDescent="0.25">
      <c r="N547" s="7">
        <f t="shared" si="136"/>
        <v>54.2000000000005</v>
      </c>
      <c r="O547" s="19">
        <f t="shared" si="137"/>
        <v>204.56679891704124</v>
      </c>
      <c r="P547" s="2">
        <f t="shared" si="138"/>
        <v>8.7415677367510138</v>
      </c>
      <c r="Q547" s="2">
        <f t="shared" si="139"/>
        <v>786.6916333462076</v>
      </c>
      <c r="R547">
        <f t="shared" si="128"/>
        <v>999.99999999999989</v>
      </c>
      <c r="T547" s="2">
        <f t="shared" si="129"/>
        <v>7.1529381176945614E-2</v>
      </c>
      <c r="U547" s="8">
        <f t="shared" si="130"/>
        <v>0.17483135473502032</v>
      </c>
      <c r="X547" s="7">
        <f t="shared" si="140"/>
        <v>54.2000000000005</v>
      </c>
      <c r="Y547">
        <f t="shared" ca="1" si="141"/>
        <v>241</v>
      </c>
      <c r="Z547">
        <f t="shared" ca="1" si="142"/>
        <v>5</v>
      </c>
      <c r="AA547">
        <f t="shared" ca="1" si="143"/>
        <v>754</v>
      </c>
      <c r="AB547">
        <f t="shared" ca="1" si="131"/>
        <v>1000</v>
      </c>
      <c r="AD547">
        <f t="shared" ca="1" si="132"/>
        <v>0</v>
      </c>
      <c r="AE547">
        <f t="shared" ca="1" si="133"/>
        <v>0</v>
      </c>
      <c r="AF547" s="2">
        <f t="shared" ca="1" si="134"/>
        <v>2.0000000000000001E-4</v>
      </c>
      <c r="AG547" s="14">
        <f t="shared" si="135"/>
        <v>2.0000000000000004E-2</v>
      </c>
    </row>
    <row r="548" spans="14:33" x14ac:dyDescent="0.25">
      <c r="N548" s="7">
        <f t="shared" si="136"/>
        <v>54.300000000000502</v>
      </c>
      <c r="O548" s="19">
        <f t="shared" si="137"/>
        <v>204.49526953586428</v>
      </c>
      <c r="P548" s="2">
        <f t="shared" si="138"/>
        <v>8.6382657631929387</v>
      </c>
      <c r="Q548" s="2">
        <f t="shared" si="139"/>
        <v>786.86646470094263</v>
      </c>
      <c r="R548">
        <f t="shared" si="128"/>
        <v>999.99999999999989</v>
      </c>
      <c r="T548" s="2">
        <f t="shared" si="129"/>
        <v>7.0659379422662733E-2</v>
      </c>
      <c r="U548" s="8">
        <f t="shared" si="130"/>
        <v>0.1727653152638588</v>
      </c>
      <c r="X548" s="7">
        <f t="shared" si="140"/>
        <v>54.300000000000502</v>
      </c>
      <c r="Y548">
        <f t="shared" ca="1" si="141"/>
        <v>241</v>
      </c>
      <c r="Z548">
        <f t="shared" ca="1" si="142"/>
        <v>5</v>
      </c>
      <c r="AA548">
        <f t="shared" ca="1" si="143"/>
        <v>754</v>
      </c>
      <c r="AB548">
        <f t="shared" ca="1" si="131"/>
        <v>1000</v>
      </c>
      <c r="AD548">
        <f t="shared" ca="1" si="132"/>
        <v>0</v>
      </c>
      <c r="AE548">
        <f t="shared" ca="1" si="133"/>
        <v>0</v>
      </c>
      <c r="AF548" s="2">
        <f t="shared" ca="1" si="134"/>
        <v>2.0000000000000001E-4</v>
      </c>
      <c r="AG548" s="14">
        <f t="shared" si="135"/>
        <v>2.0000000000000004E-2</v>
      </c>
    </row>
    <row r="549" spans="14:33" x14ac:dyDescent="0.25">
      <c r="N549" s="7">
        <f t="shared" si="136"/>
        <v>54.400000000000503</v>
      </c>
      <c r="O549" s="19">
        <f t="shared" si="137"/>
        <v>204.42461015644162</v>
      </c>
      <c r="P549" s="2">
        <f t="shared" si="138"/>
        <v>8.5361598273517423</v>
      </c>
      <c r="Q549" s="2">
        <f t="shared" si="139"/>
        <v>787.03923001620649</v>
      </c>
      <c r="R549">
        <f t="shared" si="128"/>
        <v>999.99999999999989</v>
      </c>
      <c r="T549" s="2">
        <f t="shared" si="129"/>
        <v>6.9800045797578328E-2</v>
      </c>
      <c r="U549" s="8">
        <f t="shared" si="130"/>
        <v>0.17072319654703486</v>
      </c>
      <c r="X549" s="7">
        <f t="shared" si="140"/>
        <v>54.400000000000503</v>
      </c>
      <c r="Y549">
        <f t="shared" ca="1" si="141"/>
        <v>241</v>
      </c>
      <c r="Z549">
        <f t="shared" ca="1" si="142"/>
        <v>5</v>
      </c>
      <c r="AA549">
        <f t="shared" ca="1" si="143"/>
        <v>754</v>
      </c>
      <c r="AB549">
        <f t="shared" ca="1" si="131"/>
        <v>1000</v>
      </c>
      <c r="AD549">
        <f t="shared" ca="1" si="132"/>
        <v>1</v>
      </c>
      <c r="AE549">
        <f t="shared" ca="1" si="133"/>
        <v>0</v>
      </c>
      <c r="AF549" s="2">
        <f t="shared" ca="1" si="134"/>
        <v>2.0000000000000001E-4</v>
      </c>
      <c r="AG549" s="14">
        <f t="shared" si="135"/>
        <v>2.0000000000000004E-2</v>
      </c>
    </row>
    <row r="550" spans="14:33" x14ac:dyDescent="0.25">
      <c r="N550" s="7">
        <f t="shared" si="136"/>
        <v>54.500000000000504</v>
      </c>
      <c r="O550" s="19">
        <f t="shared" si="137"/>
        <v>204.35481011064402</v>
      </c>
      <c r="P550" s="2">
        <f t="shared" si="138"/>
        <v>8.435236676602285</v>
      </c>
      <c r="Q550" s="2">
        <f t="shared" si="139"/>
        <v>787.20995321275348</v>
      </c>
      <c r="R550">
        <f t="shared" si="128"/>
        <v>999.99999999999977</v>
      </c>
      <c r="T550" s="2">
        <f t="shared" si="129"/>
        <v>6.8951247571416005E-2</v>
      </c>
      <c r="U550" s="8">
        <f t="shared" si="130"/>
        <v>0.16870473353204574</v>
      </c>
      <c r="X550" s="7">
        <f t="shared" si="140"/>
        <v>54.500000000000504</v>
      </c>
      <c r="Y550">
        <f t="shared" ca="1" si="141"/>
        <v>240</v>
      </c>
      <c r="Z550">
        <f t="shared" ca="1" si="142"/>
        <v>6</v>
      </c>
      <c r="AA550">
        <f t="shared" ca="1" si="143"/>
        <v>754</v>
      </c>
      <c r="AB550">
        <f t="shared" ca="1" si="131"/>
        <v>1000</v>
      </c>
      <c r="AD550">
        <f t="shared" ca="1" si="132"/>
        <v>1</v>
      </c>
      <c r="AE550">
        <f t="shared" ca="1" si="133"/>
        <v>0</v>
      </c>
      <c r="AF550" s="2">
        <f t="shared" ca="1" si="134"/>
        <v>2.4000000000000003E-4</v>
      </c>
      <c r="AG550" s="14">
        <f t="shared" si="135"/>
        <v>2.0000000000000004E-2</v>
      </c>
    </row>
    <row r="551" spans="14:33" x14ac:dyDescent="0.25">
      <c r="N551" s="7">
        <f t="shared" si="136"/>
        <v>54.600000000000506</v>
      </c>
      <c r="O551" s="19">
        <f t="shared" si="137"/>
        <v>204.2858588630726</v>
      </c>
      <c r="P551" s="2">
        <f t="shared" si="138"/>
        <v>8.3354831906416553</v>
      </c>
      <c r="Q551" s="2">
        <f t="shared" si="139"/>
        <v>787.37865794628556</v>
      </c>
      <c r="R551">
        <f t="shared" si="128"/>
        <v>999.99999999999977</v>
      </c>
      <c r="T551" s="2">
        <f t="shared" si="129"/>
        <v>6.8112853705557419E-2</v>
      </c>
      <c r="U551" s="8">
        <f t="shared" si="130"/>
        <v>0.16670966381283314</v>
      </c>
      <c r="X551" s="7">
        <f t="shared" si="140"/>
        <v>54.600000000000506</v>
      </c>
      <c r="Y551">
        <f t="shared" ca="1" si="141"/>
        <v>239</v>
      </c>
      <c r="Z551">
        <f t="shared" ca="1" si="142"/>
        <v>7</v>
      </c>
      <c r="AA551">
        <f t="shared" ca="1" si="143"/>
        <v>754</v>
      </c>
      <c r="AB551">
        <f t="shared" ca="1" si="131"/>
        <v>1000</v>
      </c>
      <c r="AD551">
        <f t="shared" ca="1" si="132"/>
        <v>0</v>
      </c>
      <c r="AE551">
        <f t="shared" ca="1" si="133"/>
        <v>0</v>
      </c>
      <c r="AF551" s="2">
        <f t="shared" ca="1" si="134"/>
        <v>2.8000000000000003E-4</v>
      </c>
      <c r="AG551" s="14">
        <f t="shared" si="135"/>
        <v>2.0000000000000004E-2</v>
      </c>
    </row>
    <row r="552" spans="14:33" x14ac:dyDescent="0.25">
      <c r="N552" s="7">
        <f t="shared" si="136"/>
        <v>54.700000000000507</v>
      </c>
      <c r="O552" s="19">
        <f t="shared" si="137"/>
        <v>204.21774600936703</v>
      </c>
      <c r="P552" s="2">
        <f t="shared" si="138"/>
        <v>8.2368863805343793</v>
      </c>
      <c r="Q552" s="2">
        <f t="shared" si="139"/>
        <v>787.54536761009842</v>
      </c>
      <c r="R552">
        <f t="shared" si="128"/>
        <v>999.99999999999977</v>
      </c>
      <c r="T552" s="2">
        <f t="shared" si="129"/>
        <v>6.7284734830719381E-2</v>
      </c>
      <c r="U552" s="8">
        <f t="shared" si="130"/>
        <v>0.16473772761068761</v>
      </c>
      <c r="X552" s="7">
        <f t="shared" si="140"/>
        <v>54.700000000000507</v>
      </c>
      <c r="Y552">
        <f t="shared" ca="1" si="141"/>
        <v>239</v>
      </c>
      <c r="Z552">
        <f t="shared" ca="1" si="142"/>
        <v>7</v>
      </c>
      <c r="AA552">
        <f t="shared" ca="1" si="143"/>
        <v>754</v>
      </c>
      <c r="AB552">
        <f t="shared" ca="1" si="131"/>
        <v>1000</v>
      </c>
      <c r="AD552">
        <f t="shared" ca="1" si="132"/>
        <v>0</v>
      </c>
      <c r="AE552">
        <f t="shared" ca="1" si="133"/>
        <v>0</v>
      </c>
      <c r="AF552" s="2">
        <f t="shared" ca="1" si="134"/>
        <v>2.8000000000000003E-4</v>
      </c>
      <c r="AG552" s="14">
        <f t="shared" si="135"/>
        <v>2.0000000000000004E-2</v>
      </c>
    </row>
    <row r="553" spans="14:33" x14ac:dyDescent="0.25">
      <c r="N553" s="7">
        <f t="shared" si="136"/>
        <v>54.800000000000509</v>
      </c>
      <c r="O553" s="19">
        <f t="shared" si="137"/>
        <v>204.15046127453633</v>
      </c>
      <c r="P553" s="2">
        <f t="shared" si="138"/>
        <v>8.1394333877544121</v>
      </c>
      <c r="Q553" s="2">
        <f t="shared" si="139"/>
        <v>787.71010533770914</v>
      </c>
      <c r="R553">
        <f t="shared" si="128"/>
        <v>999.99999999999989</v>
      </c>
      <c r="T553" s="2">
        <f t="shared" si="129"/>
        <v>6.6466763224937012E-2</v>
      </c>
      <c r="U553" s="8">
        <f t="shared" si="130"/>
        <v>0.16278866775508827</v>
      </c>
      <c r="X553" s="7">
        <f t="shared" si="140"/>
        <v>54.800000000000509</v>
      </c>
      <c r="Y553">
        <f t="shared" ca="1" si="141"/>
        <v>239</v>
      </c>
      <c r="Z553">
        <f t="shared" ca="1" si="142"/>
        <v>7</v>
      </c>
      <c r="AA553">
        <f t="shared" ca="1" si="143"/>
        <v>754</v>
      </c>
      <c r="AB553">
        <f t="shared" ca="1" si="131"/>
        <v>1000</v>
      </c>
      <c r="AD553">
        <f t="shared" ca="1" si="132"/>
        <v>0</v>
      </c>
      <c r="AE553">
        <f t="shared" ca="1" si="133"/>
        <v>0</v>
      </c>
      <c r="AF553" s="2">
        <f t="shared" ca="1" si="134"/>
        <v>2.8000000000000003E-4</v>
      </c>
      <c r="AG553" s="14">
        <f t="shared" si="135"/>
        <v>2.0000000000000004E-2</v>
      </c>
    </row>
    <row r="554" spans="14:33" x14ac:dyDescent="0.25">
      <c r="N554" s="7">
        <f t="shared" si="136"/>
        <v>54.90000000000051</v>
      </c>
      <c r="O554" s="19">
        <f t="shared" si="137"/>
        <v>204.0839945113114</v>
      </c>
      <c r="P554" s="2">
        <f t="shared" si="138"/>
        <v>8.0431114832242621</v>
      </c>
      <c r="Q554" s="2">
        <f t="shared" si="139"/>
        <v>787.87289400546422</v>
      </c>
      <c r="R554">
        <f t="shared" si="128"/>
        <v>999.99999999999989</v>
      </c>
      <c r="T554" s="2">
        <f t="shared" si="129"/>
        <v>6.5658812791848251E-2</v>
      </c>
      <c r="U554" s="8">
        <f t="shared" si="130"/>
        <v>0.16086222966448527</v>
      </c>
      <c r="X554" s="7">
        <f t="shared" si="140"/>
        <v>54.90000000000051</v>
      </c>
      <c r="Y554">
        <f t="shared" ca="1" si="141"/>
        <v>239</v>
      </c>
      <c r="Z554">
        <f t="shared" ca="1" si="142"/>
        <v>7</v>
      </c>
      <c r="AA554">
        <f t="shared" ca="1" si="143"/>
        <v>754</v>
      </c>
      <c r="AB554">
        <f t="shared" ca="1" si="131"/>
        <v>1000</v>
      </c>
      <c r="AD554">
        <f t="shared" ca="1" si="132"/>
        <v>0</v>
      </c>
      <c r="AE554">
        <f t="shared" ca="1" si="133"/>
        <v>0</v>
      </c>
      <c r="AF554" s="2">
        <f t="shared" ca="1" si="134"/>
        <v>2.8000000000000003E-4</v>
      </c>
      <c r="AG554" s="14">
        <f t="shared" si="135"/>
        <v>2.0000000000000004E-2</v>
      </c>
    </row>
    <row r="555" spans="14:33" x14ac:dyDescent="0.25">
      <c r="N555" s="7">
        <f t="shared" si="136"/>
        <v>55.000000000000512</v>
      </c>
      <c r="O555" s="19">
        <f t="shared" si="137"/>
        <v>204.01833569851956</v>
      </c>
      <c r="P555" s="2">
        <f t="shared" si="138"/>
        <v>7.9479080663516255</v>
      </c>
      <c r="Q555" s="2">
        <f t="shared" si="139"/>
        <v>788.03375623512875</v>
      </c>
      <c r="R555">
        <f t="shared" si="128"/>
        <v>1000</v>
      </c>
      <c r="T555" s="2">
        <f t="shared" si="129"/>
        <v>6.4860759039275892E-2</v>
      </c>
      <c r="U555" s="8">
        <f t="shared" si="130"/>
        <v>0.15895816132703253</v>
      </c>
      <c r="X555" s="7">
        <f t="shared" si="140"/>
        <v>55.000000000000512</v>
      </c>
      <c r="Y555">
        <f t="shared" ca="1" si="141"/>
        <v>239</v>
      </c>
      <c r="Z555">
        <f t="shared" ca="1" si="142"/>
        <v>7</v>
      </c>
      <c r="AA555">
        <f t="shared" ca="1" si="143"/>
        <v>754</v>
      </c>
      <c r="AB555">
        <f t="shared" ca="1" si="131"/>
        <v>1000</v>
      </c>
      <c r="AD555">
        <f t="shared" ca="1" si="132"/>
        <v>0</v>
      </c>
      <c r="AE555">
        <f t="shared" ca="1" si="133"/>
        <v>0</v>
      </c>
      <c r="AF555" s="2">
        <f t="shared" ca="1" si="134"/>
        <v>2.8000000000000003E-4</v>
      </c>
      <c r="AG555" s="14">
        <f t="shared" si="135"/>
        <v>2.0000000000000004E-2</v>
      </c>
    </row>
    <row r="556" spans="14:33" x14ac:dyDescent="0.25">
      <c r="N556" s="7">
        <f t="shared" si="136"/>
        <v>55.100000000000513</v>
      </c>
      <c r="O556" s="19">
        <f t="shared" si="137"/>
        <v>203.95347493948029</v>
      </c>
      <c r="P556" s="2">
        <f t="shared" si="138"/>
        <v>7.853810664063869</v>
      </c>
      <c r="Q556" s="2">
        <f t="shared" si="139"/>
        <v>788.19271439645581</v>
      </c>
      <c r="R556">
        <f t="shared" si="128"/>
        <v>1000</v>
      </c>
      <c r="T556" s="2">
        <f t="shared" si="129"/>
        <v>6.4072479058102941E-2</v>
      </c>
      <c r="U556" s="8">
        <f t="shared" si="130"/>
        <v>0.15707621328127741</v>
      </c>
      <c r="X556" s="7">
        <f t="shared" si="140"/>
        <v>55.100000000000513</v>
      </c>
      <c r="Y556">
        <f t="shared" ca="1" si="141"/>
        <v>239</v>
      </c>
      <c r="Z556">
        <f t="shared" ca="1" si="142"/>
        <v>7</v>
      </c>
      <c r="AA556">
        <f t="shared" ca="1" si="143"/>
        <v>754</v>
      </c>
      <c r="AB556">
        <f t="shared" ca="1" si="131"/>
        <v>1000</v>
      </c>
      <c r="AD556">
        <f t="shared" ca="1" si="132"/>
        <v>0</v>
      </c>
      <c r="AE556">
        <f t="shared" ca="1" si="133"/>
        <v>0</v>
      </c>
      <c r="AF556" s="2">
        <f t="shared" ca="1" si="134"/>
        <v>2.8000000000000003E-4</v>
      </c>
      <c r="AG556" s="14">
        <f t="shared" si="135"/>
        <v>2.0000000000000004E-2</v>
      </c>
    </row>
    <row r="557" spans="14:33" x14ac:dyDescent="0.25">
      <c r="N557" s="7">
        <f t="shared" si="136"/>
        <v>55.200000000000514</v>
      </c>
      <c r="O557" s="19">
        <f t="shared" si="137"/>
        <v>203.88940246042219</v>
      </c>
      <c r="P557" s="2">
        <f t="shared" si="138"/>
        <v>7.7608069298406948</v>
      </c>
      <c r="Q557" s="2">
        <f t="shared" si="139"/>
        <v>788.34979060973706</v>
      </c>
      <c r="R557">
        <f t="shared" si="128"/>
        <v>1000</v>
      </c>
      <c r="T557" s="2">
        <f t="shared" si="129"/>
        <v>6.3293851501436932E-2</v>
      </c>
      <c r="U557" s="8">
        <f t="shared" si="130"/>
        <v>0.15521613859681394</v>
      </c>
      <c r="X557" s="7">
        <f t="shared" si="140"/>
        <v>55.200000000000514</v>
      </c>
      <c r="Y557">
        <f t="shared" ca="1" si="141"/>
        <v>239</v>
      </c>
      <c r="Z557">
        <f t="shared" ca="1" si="142"/>
        <v>7</v>
      </c>
      <c r="AA557">
        <f t="shared" ca="1" si="143"/>
        <v>754</v>
      </c>
      <c r="AB557">
        <f t="shared" ca="1" si="131"/>
        <v>1000</v>
      </c>
      <c r="AD557">
        <f t="shared" ca="1" si="132"/>
        <v>0</v>
      </c>
      <c r="AE557">
        <f t="shared" ca="1" si="133"/>
        <v>1</v>
      </c>
      <c r="AF557" s="2">
        <f t="shared" ca="1" si="134"/>
        <v>2.8000000000000003E-4</v>
      </c>
      <c r="AG557" s="14">
        <f t="shared" si="135"/>
        <v>2.0000000000000004E-2</v>
      </c>
    </row>
    <row r="558" spans="14:33" x14ac:dyDescent="0.25">
      <c r="N558" s="7">
        <f t="shared" si="136"/>
        <v>55.300000000000516</v>
      </c>
      <c r="O558" s="19">
        <f t="shared" si="137"/>
        <v>203.82610860892075</v>
      </c>
      <c r="P558" s="2">
        <f t="shared" si="138"/>
        <v>7.6688846427453177</v>
      </c>
      <c r="Q558" s="2">
        <f t="shared" si="139"/>
        <v>788.50500674833393</v>
      </c>
      <c r="R558">
        <f t="shared" si="128"/>
        <v>1000</v>
      </c>
      <c r="T558" s="2">
        <f t="shared" si="129"/>
        <v>6.2524756564059675E-2</v>
      </c>
      <c r="U558" s="8">
        <f t="shared" si="130"/>
        <v>0.15337769285490638</v>
      </c>
      <c r="X558" s="7">
        <f t="shared" si="140"/>
        <v>55.300000000000516</v>
      </c>
      <c r="Y558">
        <f t="shared" ca="1" si="141"/>
        <v>239</v>
      </c>
      <c r="Z558">
        <f t="shared" ca="1" si="142"/>
        <v>6</v>
      </c>
      <c r="AA558">
        <f t="shared" ca="1" si="143"/>
        <v>755</v>
      </c>
      <c r="AB558">
        <f t="shared" ca="1" si="131"/>
        <v>1000</v>
      </c>
      <c r="AD558">
        <f t="shared" ca="1" si="132"/>
        <v>0</v>
      </c>
      <c r="AE558">
        <f t="shared" ca="1" si="133"/>
        <v>0</v>
      </c>
      <c r="AF558" s="2">
        <f t="shared" ca="1" si="134"/>
        <v>2.4000000000000003E-4</v>
      </c>
      <c r="AG558" s="14">
        <f t="shared" si="135"/>
        <v>2.0000000000000004E-2</v>
      </c>
    </row>
    <row r="559" spans="14:33" x14ac:dyDescent="0.25">
      <c r="N559" s="7">
        <f t="shared" si="136"/>
        <v>55.400000000000517</v>
      </c>
      <c r="O559" s="19">
        <f t="shared" si="137"/>
        <v>203.76358385235667</v>
      </c>
      <c r="P559" s="2">
        <f t="shared" si="138"/>
        <v>7.5780317064544711</v>
      </c>
      <c r="Q559" s="2">
        <f t="shared" si="139"/>
        <v>788.65838444118879</v>
      </c>
      <c r="R559">
        <f t="shared" si="128"/>
        <v>1000</v>
      </c>
      <c r="T559" s="2">
        <f t="shared" si="129"/>
        <v>6.1765075962158134E-2</v>
      </c>
      <c r="U559" s="8">
        <f t="shared" si="130"/>
        <v>0.15156063412908943</v>
      </c>
      <c r="X559" s="7">
        <f t="shared" si="140"/>
        <v>55.400000000000517</v>
      </c>
      <c r="Y559">
        <f t="shared" ca="1" si="141"/>
        <v>239</v>
      </c>
      <c r="Z559">
        <f t="shared" ca="1" si="142"/>
        <v>6</v>
      </c>
      <c r="AA559">
        <f t="shared" ca="1" si="143"/>
        <v>755</v>
      </c>
      <c r="AB559">
        <f t="shared" ca="1" si="131"/>
        <v>1000</v>
      </c>
      <c r="AD559">
        <f t="shared" ca="1" si="132"/>
        <v>0</v>
      </c>
      <c r="AE559">
        <f t="shared" ca="1" si="133"/>
        <v>0</v>
      </c>
      <c r="AF559" s="2">
        <f t="shared" ca="1" si="134"/>
        <v>2.4000000000000003E-4</v>
      </c>
      <c r="AG559" s="14">
        <f t="shared" si="135"/>
        <v>2.0000000000000004E-2</v>
      </c>
    </row>
    <row r="560" spans="14:33" x14ac:dyDescent="0.25">
      <c r="N560" s="7">
        <f t="shared" si="136"/>
        <v>55.500000000000519</v>
      </c>
      <c r="O560" s="19">
        <f t="shared" si="137"/>
        <v>203.7018187763945</v>
      </c>
      <c r="P560" s="2">
        <f t="shared" si="138"/>
        <v>7.4882361482875393</v>
      </c>
      <c r="Q560" s="2">
        <f t="shared" si="139"/>
        <v>788.80994507531784</v>
      </c>
      <c r="R560">
        <f t="shared" si="128"/>
        <v>999.99999999999989</v>
      </c>
      <c r="T560" s="2">
        <f t="shared" si="129"/>
        <v>6.1014692913332592E-2</v>
      </c>
      <c r="U560" s="8">
        <f t="shared" si="130"/>
        <v>0.1497647229657508</v>
      </c>
      <c r="X560" s="7">
        <f t="shared" si="140"/>
        <v>55.500000000000519</v>
      </c>
      <c r="Y560">
        <f t="shared" ca="1" si="141"/>
        <v>239</v>
      </c>
      <c r="Z560">
        <f t="shared" ca="1" si="142"/>
        <v>6</v>
      </c>
      <c r="AA560">
        <f t="shared" ca="1" si="143"/>
        <v>755</v>
      </c>
      <c r="AB560">
        <f t="shared" ca="1" si="131"/>
        <v>1000</v>
      </c>
      <c r="AD560">
        <f t="shared" ca="1" si="132"/>
        <v>0</v>
      </c>
      <c r="AE560">
        <f t="shared" ca="1" si="133"/>
        <v>0</v>
      </c>
      <c r="AF560" s="2">
        <f t="shared" ca="1" si="134"/>
        <v>2.4000000000000003E-4</v>
      </c>
      <c r="AG560" s="14">
        <f t="shared" si="135"/>
        <v>2.0000000000000004E-2</v>
      </c>
    </row>
    <row r="561" spans="14:33" x14ac:dyDescent="0.25">
      <c r="N561" s="7">
        <f t="shared" si="136"/>
        <v>55.60000000000052</v>
      </c>
      <c r="O561" s="19">
        <f t="shared" si="137"/>
        <v>203.64080408348116</v>
      </c>
      <c r="P561" s="2">
        <f t="shared" si="138"/>
        <v>7.3994861182351208</v>
      </c>
      <c r="Q561" s="2">
        <f t="shared" si="139"/>
        <v>788.9597097982836</v>
      </c>
      <c r="R561">
        <f t="shared" si="128"/>
        <v>999.99999999999989</v>
      </c>
      <c r="T561" s="2">
        <f t="shared" si="129"/>
        <v>6.0273492116878283E-2</v>
      </c>
      <c r="U561" s="8">
        <f t="shared" si="130"/>
        <v>0.14798972236470243</v>
      </c>
      <c r="X561" s="7">
        <f t="shared" si="140"/>
        <v>55.60000000000052</v>
      </c>
      <c r="Y561">
        <f t="shared" ca="1" si="141"/>
        <v>239</v>
      </c>
      <c r="Z561">
        <f t="shared" ca="1" si="142"/>
        <v>6</v>
      </c>
      <c r="AA561">
        <f t="shared" ca="1" si="143"/>
        <v>755</v>
      </c>
      <c r="AB561">
        <f t="shared" ca="1" si="131"/>
        <v>1000</v>
      </c>
      <c r="AD561">
        <f t="shared" ca="1" si="132"/>
        <v>0</v>
      </c>
      <c r="AE561">
        <f t="shared" ca="1" si="133"/>
        <v>0</v>
      </c>
      <c r="AF561" s="2">
        <f t="shared" ca="1" si="134"/>
        <v>2.4000000000000003E-4</v>
      </c>
      <c r="AG561" s="14">
        <f t="shared" si="135"/>
        <v>2.0000000000000004E-2</v>
      </c>
    </row>
    <row r="562" spans="14:33" x14ac:dyDescent="0.25">
      <c r="N562" s="7">
        <f t="shared" si="136"/>
        <v>55.700000000000522</v>
      </c>
      <c r="O562" s="19">
        <f t="shared" si="137"/>
        <v>203.58053059136427</v>
      </c>
      <c r="P562" s="2">
        <f t="shared" si="138"/>
        <v>7.311769887987297</v>
      </c>
      <c r="Q562" s="2">
        <f t="shared" si="139"/>
        <v>789.10769952064834</v>
      </c>
      <c r="R562">
        <f t="shared" si="128"/>
        <v>999.99999999999989</v>
      </c>
      <c r="T562" s="2">
        <f t="shared" si="129"/>
        <v>5.9541359734336566E-2</v>
      </c>
      <c r="U562" s="8">
        <f t="shared" si="130"/>
        <v>0.14623539775974595</v>
      </c>
      <c r="X562" s="7">
        <f t="shared" si="140"/>
        <v>55.700000000000522</v>
      </c>
      <c r="Y562">
        <f t="shared" ca="1" si="141"/>
        <v>239</v>
      </c>
      <c r="Z562">
        <f t="shared" ca="1" si="142"/>
        <v>6</v>
      </c>
      <c r="AA562">
        <f t="shared" ca="1" si="143"/>
        <v>755</v>
      </c>
      <c r="AB562">
        <f t="shared" ca="1" si="131"/>
        <v>1000</v>
      </c>
      <c r="AD562">
        <f t="shared" ca="1" si="132"/>
        <v>0</v>
      </c>
      <c r="AE562">
        <f t="shared" ca="1" si="133"/>
        <v>0</v>
      </c>
      <c r="AF562" s="2">
        <f t="shared" ca="1" si="134"/>
        <v>2.4000000000000003E-4</v>
      </c>
      <c r="AG562" s="14">
        <f t="shared" si="135"/>
        <v>2.0000000000000004E-2</v>
      </c>
    </row>
    <row r="563" spans="14:33" x14ac:dyDescent="0.25">
      <c r="N563" s="7">
        <f t="shared" si="136"/>
        <v>55.800000000000523</v>
      </c>
      <c r="O563" s="19">
        <f t="shared" si="137"/>
        <v>203.52098923162993</v>
      </c>
      <c r="P563" s="2">
        <f t="shared" si="138"/>
        <v>7.2250758499618879</v>
      </c>
      <c r="Q563" s="2">
        <f t="shared" si="139"/>
        <v>789.25393491840805</v>
      </c>
      <c r="R563">
        <f t="shared" si="128"/>
        <v>999.99999999999989</v>
      </c>
      <c r="T563" s="2">
        <f t="shared" si="129"/>
        <v>5.8818183370312131E-2</v>
      </c>
      <c r="U563" s="8">
        <f t="shared" si="130"/>
        <v>0.14450151699923777</v>
      </c>
      <c r="X563" s="7">
        <f t="shared" si="140"/>
        <v>55.800000000000523</v>
      </c>
      <c r="Y563">
        <f t="shared" ca="1" si="141"/>
        <v>239</v>
      </c>
      <c r="Z563">
        <f t="shared" ca="1" si="142"/>
        <v>6</v>
      </c>
      <c r="AA563">
        <f t="shared" ca="1" si="143"/>
        <v>755</v>
      </c>
      <c r="AB563">
        <f t="shared" ca="1" si="131"/>
        <v>1000</v>
      </c>
      <c r="AD563">
        <f t="shared" ca="1" si="132"/>
        <v>0</v>
      </c>
      <c r="AE563">
        <f t="shared" ca="1" si="133"/>
        <v>0</v>
      </c>
      <c r="AF563" s="2">
        <f t="shared" ca="1" si="134"/>
        <v>2.4000000000000003E-4</v>
      </c>
      <c r="AG563" s="14">
        <f t="shared" si="135"/>
        <v>2.0000000000000004E-2</v>
      </c>
    </row>
    <row r="564" spans="14:33" x14ac:dyDescent="0.25">
      <c r="N564" s="7">
        <f t="shared" si="136"/>
        <v>55.900000000000524</v>
      </c>
      <c r="O564" s="19">
        <f t="shared" si="137"/>
        <v>203.46217104825962</v>
      </c>
      <c r="P564" s="2">
        <f t="shared" si="138"/>
        <v>7.1393925163329621</v>
      </c>
      <c r="Q564" s="2">
        <f t="shared" si="139"/>
        <v>789.39843643540723</v>
      </c>
      <c r="R564">
        <f t="shared" si="128"/>
        <v>999.99999999999977</v>
      </c>
      <c r="T564" s="2">
        <f t="shared" si="129"/>
        <v>5.8103852053552077E-2</v>
      </c>
      <c r="U564" s="8">
        <f t="shared" si="130"/>
        <v>0.14278785032665928</v>
      </c>
      <c r="X564" s="7">
        <f t="shared" si="140"/>
        <v>55.900000000000524</v>
      </c>
      <c r="Y564">
        <f t="shared" ca="1" si="141"/>
        <v>239</v>
      </c>
      <c r="Z564">
        <f t="shared" ca="1" si="142"/>
        <v>6</v>
      </c>
      <c r="AA564">
        <f t="shared" ca="1" si="143"/>
        <v>755</v>
      </c>
      <c r="AB564">
        <f t="shared" ca="1" si="131"/>
        <v>1000</v>
      </c>
      <c r="AD564">
        <f t="shared" ca="1" si="132"/>
        <v>0</v>
      </c>
      <c r="AE564">
        <f t="shared" ca="1" si="133"/>
        <v>0</v>
      </c>
      <c r="AF564" s="2">
        <f t="shared" ca="1" si="134"/>
        <v>2.4000000000000003E-4</v>
      </c>
      <c r="AG564" s="14">
        <f t="shared" si="135"/>
        <v>2.0000000000000004E-2</v>
      </c>
    </row>
    <row r="565" spans="14:33" x14ac:dyDescent="0.25">
      <c r="N565" s="7">
        <f t="shared" si="136"/>
        <v>56.000000000000526</v>
      </c>
      <c r="O565" s="19">
        <f t="shared" si="137"/>
        <v>203.40406719620606</v>
      </c>
      <c r="P565" s="2">
        <f t="shared" si="138"/>
        <v>7.0547085180598552</v>
      </c>
      <c r="Q565" s="2">
        <f t="shared" si="139"/>
        <v>789.54122428573385</v>
      </c>
      <c r="R565">
        <f t="shared" si="128"/>
        <v>999.99999999999977</v>
      </c>
      <c r="T565" s="2">
        <f t="shared" si="129"/>
        <v>5.7398256218283761E-2</v>
      </c>
      <c r="U565" s="8">
        <f t="shared" si="130"/>
        <v>0.14109417036119712</v>
      </c>
      <c r="X565" s="7">
        <f t="shared" si="140"/>
        <v>56.000000000000526</v>
      </c>
      <c r="Y565">
        <f t="shared" ca="1" si="141"/>
        <v>239</v>
      </c>
      <c r="Z565">
        <f t="shared" ca="1" si="142"/>
        <v>6</v>
      </c>
      <c r="AA565">
        <f t="shared" ca="1" si="143"/>
        <v>755</v>
      </c>
      <c r="AB565">
        <f t="shared" ca="1" si="131"/>
        <v>1000</v>
      </c>
      <c r="AD565">
        <f t="shared" ca="1" si="132"/>
        <v>0</v>
      </c>
      <c r="AE565">
        <f t="shared" ca="1" si="133"/>
        <v>1</v>
      </c>
      <c r="AF565" s="2">
        <f t="shared" ca="1" si="134"/>
        <v>2.4000000000000003E-4</v>
      </c>
      <c r="AG565" s="14">
        <f t="shared" si="135"/>
        <v>2.0000000000000004E-2</v>
      </c>
    </row>
    <row r="566" spans="14:33" x14ac:dyDescent="0.25">
      <c r="N566" s="7">
        <f t="shared" si="136"/>
        <v>56.100000000000527</v>
      </c>
      <c r="O566" s="19">
        <f t="shared" si="137"/>
        <v>203.34666893998778</v>
      </c>
      <c r="P566" s="2">
        <f t="shared" si="138"/>
        <v>6.9710126039169422</v>
      </c>
      <c r="Q566" s="2">
        <f t="shared" si="139"/>
        <v>789.682318456095</v>
      </c>
      <c r="R566">
        <f t="shared" si="128"/>
        <v>999.99999999999977</v>
      </c>
      <c r="T566" s="2">
        <f t="shared" si="129"/>
        <v>5.6701287685807233E-2</v>
      </c>
      <c r="U566" s="8">
        <f t="shared" si="130"/>
        <v>0.13942025207833886</v>
      </c>
      <c r="X566" s="7">
        <f t="shared" si="140"/>
        <v>56.100000000000527</v>
      </c>
      <c r="Y566">
        <f t="shared" ca="1" si="141"/>
        <v>239</v>
      </c>
      <c r="Z566">
        <f t="shared" ca="1" si="142"/>
        <v>5</v>
      </c>
      <c r="AA566">
        <f t="shared" ca="1" si="143"/>
        <v>756</v>
      </c>
      <c r="AB566">
        <f t="shared" ca="1" si="131"/>
        <v>1000</v>
      </c>
      <c r="AD566">
        <f t="shared" ca="1" si="132"/>
        <v>0</v>
      </c>
      <c r="AE566">
        <f t="shared" ca="1" si="133"/>
        <v>0</v>
      </c>
      <c r="AF566" s="2">
        <f t="shared" ca="1" si="134"/>
        <v>2.0000000000000001E-4</v>
      </c>
      <c r="AG566" s="14">
        <f t="shared" si="135"/>
        <v>2.0000000000000004E-2</v>
      </c>
    </row>
    <row r="567" spans="14:33" x14ac:dyDescent="0.25">
      <c r="N567" s="7">
        <f t="shared" si="136"/>
        <v>56.200000000000529</v>
      </c>
      <c r="O567" s="19">
        <f t="shared" si="137"/>
        <v>203.28996765230198</v>
      </c>
      <c r="P567" s="2">
        <f t="shared" si="138"/>
        <v>6.8882936395244103</v>
      </c>
      <c r="Q567" s="2">
        <f t="shared" si="139"/>
        <v>789.82173870817337</v>
      </c>
      <c r="R567">
        <f t="shared" si="128"/>
        <v>999.99999999999977</v>
      </c>
      <c r="T567" s="2">
        <f t="shared" si="129"/>
        <v>5.6012839646338998E-2</v>
      </c>
      <c r="U567" s="8">
        <f t="shared" si="130"/>
        <v>0.13776587279048821</v>
      </c>
      <c r="X567" s="7">
        <f t="shared" si="140"/>
        <v>56.200000000000529</v>
      </c>
      <c r="Y567">
        <f t="shared" ca="1" si="141"/>
        <v>239</v>
      </c>
      <c r="Z567">
        <f t="shared" ca="1" si="142"/>
        <v>5</v>
      </c>
      <c r="AA567">
        <f t="shared" ca="1" si="143"/>
        <v>756</v>
      </c>
      <c r="AB567">
        <f t="shared" ca="1" si="131"/>
        <v>1000</v>
      </c>
      <c r="AD567">
        <f t="shared" ca="1" si="132"/>
        <v>0</v>
      </c>
      <c r="AE567">
        <f t="shared" ca="1" si="133"/>
        <v>0</v>
      </c>
      <c r="AF567" s="2">
        <f t="shared" ca="1" si="134"/>
        <v>2.0000000000000001E-4</v>
      </c>
      <c r="AG567" s="14">
        <f t="shared" si="135"/>
        <v>2.0000000000000004E-2</v>
      </c>
    </row>
    <row r="568" spans="14:33" x14ac:dyDescent="0.25">
      <c r="N568" s="7">
        <f t="shared" si="136"/>
        <v>56.30000000000053</v>
      </c>
      <c r="O568" s="19">
        <f t="shared" si="137"/>
        <v>203.23395481265564</v>
      </c>
      <c r="P568" s="2">
        <f t="shared" si="138"/>
        <v>6.8065406063802616</v>
      </c>
      <c r="Q568" s="2">
        <f t="shared" si="139"/>
        <v>789.95950458096388</v>
      </c>
      <c r="R568">
        <f t="shared" si="128"/>
        <v>999.99999999999977</v>
      </c>
      <c r="T568" s="2">
        <f t="shared" si="129"/>
        <v>5.5332806641103675E-2</v>
      </c>
      <c r="U568" s="8">
        <f t="shared" si="130"/>
        <v>0.13613081212760525</v>
      </c>
      <c r="X568" s="7">
        <f t="shared" si="140"/>
        <v>56.30000000000053</v>
      </c>
      <c r="Y568">
        <f t="shared" ca="1" si="141"/>
        <v>239</v>
      </c>
      <c r="Z568">
        <f t="shared" ca="1" si="142"/>
        <v>5</v>
      </c>
      <c r="AA568">
        <f t="shared" ca="1" si="143"/>
        <v>756</v>
      </c>
      <c r="AB568">
        <f t="shared" ca="1" si="131"/>
        <v>1000</v>
      </c>
      <c r="AD568">
        <f t="shared" ca="1" si="132"/>
        <v>0</v>
      </c>
      <c r="AE568">
        <f t="shared" ca="1" si="133"/>
        <v>0</v>
      </c>
      <c r="AF568" s="2">
        <f t="shared" ca="1" si="134"/>
        <v>2.0000000000000001E-4</v>
      </c>
      <c r="AG568" s="14">
        <f t="shared" si="135"/>
        <v>2.0000000000000004E-2</v>
      </c>
    </row>
    <row r="569" spans="14:33" x14ac:dyDescent="0.25">
      <c r="N569" s="7">
        <f t="shared" si="136"/>
        <v>56.400000000000531</v>
      </c>
      <c r="O569" s="19">
        <f t="shared" si="137"/>
        <v>203.17862200601454</v>
      </c>
      <c r="P569" s="2">
        <f t="shared" si="138"/>
        <v>6.72574260089376</v>
      </c>
      <c r="Q569" s="2">
        <f t="shared" si="139"/>
        <v>790.09563539309147</v>
      </c>
      <c r="R569">
        <f t="shared" si="128"/>
        <v>999.99999999999977</v>
      </c>
      <c r="T569" s="2">
        <f t="shared" si="129"/>
        <v>5.4661084544669704E-2</v>
      </c>
      <c r="U569" s="8">
        <f t="shared" si="130"/>
        <v>0.13451485201787522</v>
      </c>
      <c r="X569" s="7">
        <f t="shared" si="140"/>
        <v>56.400000000000531</v>
      </c>
      <c r="Y569">
        <f t="shared" ca="1" si="141"/>
        <v>239</v>
      </c>
      <c r="Z569">
        <f t="shared" ca="1" si="142"/>
        <v>5</v>
      </c>
      <c r="AA569">
        <f t="shared" ca="1" si="143"/>
        <v>756</v>
      </c>
      <c r="AB569">
        <f t="shared" ca="1" si="131"/>
        <v>1000</v>
      </c>
      <c r="AD569">
        <f t="shared" ca="1" si="132"/>
        <v>0</v>
      </c>
      <c r="AE569">
        <f t="shared" ca="1" si="133"/>
        <v>0</v>
      </c>
      <c r="AF569" s="2">
        <f t="shared" ca="1" si="134"/>
        <v>2.0000000000000001E-4</v>
      </c>
      <c r="AG569" s="14">
        <f t="shared" si="135"/>
        <v>2.0000000000000004E-2</v>
      </c>
    </row>
    <row r="570" spans="14:33" x14ac:dyDescent="0.25">
      <c r="N570" s="7">
        <f t="shared" si="136"/>
        <v>56.500000000000533</v>
      </c>
      <c r="O570" s="19">
        <f t="shared" si="137"/>
        <v>203.12396092146986</v>
      </c>
      <c r="P570" s="2">
        <f t="shared" si="138"/>
        <v>6.6458888334205541</v>
      </c>
      <c r="Q570" s="2">
        <f t="shared" si="139"/>
        <v>790.23015024510937</v>
      </c>
      <c r="R570">
        <f t="shared" si="128"/>
        <v>999.99999999999977</v>
      </c>
      <c r="T570" s="2">
        <f t="shared" si="129"/>
        <v>5.3997570547525992E-2</v>
      </c>
      <c r="U570" s="8">
        <f t="shared" si="130"/>
        <v>0.13291777666841109</v>
      </c>
      <c r="X570" s="7">
        <f t="shared" si="140"/>
        <v>56.500000000000533</v>
      </c>
      <c r="Y570">
        <f t="shared" ca="1" si="141"/>
        <v>239</v>
      </c>
      <c r="Z570">
        <f t="shared" ca="1" si="142"/>
        <v>5</v>
      </c>
      <c r="AA570">
        <f t="shared" ca="1" si="143"/>
        <v>756</v>
      </c>
      <c r="AB570">
        <f t="shared" ca="1" si="131"/>
        <v>1000</v>
      </c>
      <c r="AD570">
        <f t="shared" ca="1" si="132"/>
        <v>0</v>
      </c>
      <c r="AE570">
        <f t="shared" ca="1" si="133"/>
        <v>0</v>
      </c>
      <c r="AF570" s="2">
        <f t="shared" ca="1" si="134"/>
        <v>2.0000000000000001E-4</v>
      </c>
      <c r="AG570" s="14">
        <f t="shared" si="135"/>
        <v>2.0000000000000004E-2</v>
      </c>
    </row>
    <row r="571" spans="14:33" x14ac:dyDescent="0.25">
      <c r="N571" s="7">
        <f t="shared" si="136"/>
        <v>56.600000000000534</v>
      </c>
      <c r="O571" s="19">
        <f t="shared" si="137"/>
        <v>203.06996335092234</v>
      </c>
      <c r="P571" s="2">
        <f t="shared" si="138"/>
        <v>6.5669686272996692</v>
      </c>
      <c r="Q571" s="2">
        <f t="shared" si="139"/>
        <v>790.36306802177774</v>
      </c>
      <c r="R571">
        <f t="shared" si="128"/>
        <v>999.99999999999977</v>
      </c>
      <c r="T571" s="2">
        <f t="shared" si="129"/>
        <v>5.3342163138896032E-2</v>
      </c>
      <c r="U571" s="8">
        <f t="shared" si="130"/>
        <v>0.1313393725459934</v>
      </c>
      <c r="X571" s="7">
        <f t="shared" si="140"/>
        <v>56.600000000000534</v>
      </c>
      <c r="Y571">
        <f t="shared" ca="1" si="141"/>
        <v>239</v>
      </c>
      <c r="Z571">
        <f t="shared" ca="1" si="142"/>
        <v>5</v>
      </c>
      <c r="AA571">
        <f t="shared" ca="1" si="143"/>
        <v>756</v>
      </c>
      <c r="AB571">
        <f t="shared" ca="1" si="131"/>
        <v>1000</v>
      </c>
      <c r="AD571">
        <f t="shared" ca="1" si="132"/>
        <v>0</v>
      </c>
      <c r="AE571">
        <f t="shared" ca="1" si="133"/>
        <v>0</v>
      </c>
      <c r="AF571" s="2">
        <f t="shared" ca="1" si="134"/>
        <v>2.0000000000000001E-4</v>
      </c>
      <c r="AG571" s="14">
        <f t="shared" si="135"/>
        <v>2.0000000000000004E-2</v>
      </c>
    </row>
    <row r="572" spans="14:33" x14ac:dyDescent="0.25">
      <c r="N572" s="7">
        <f t="shared" si="136"/>
        <v>56.700000000000536</v>
      </c>
      <c r="O572" s="19">
        <f t="shared" si="137"/>
        <v>203.01662118778344</v>
      </c>
      <c r="P572" s="2">
        <f t="shared" si="138"/>
        <v>6.4889714178925715</v>
      </c>
      <c r="Q572" s="2">
        <f t="shared" si="139"/>
        <v>790.49440739432373</v>
      </c>
      <c r="R572">
        <f t="shared" si="128"/>
        <v>999.99999999999977</v>
      </c>
      <c r="T572" s="2">
        <f t="shared" si="129"/>
        <v>5.2694762089786018E-2</v>
      </c>
      <c r="U572" s="8">
        <f t="shared" si="130"/>
        <v>0.12977942835785145</v>
      </c>
      <c r="X572" s="7">
        <f t="shared" si="140"/>
        <v>56.700000000000536</v>
      </c>
      <c r="Y572">
        <f t="shared" ca="1" si="141"/>
        <v>239</v>
      </c>
      <c r="Z572">
        <f t="shared" ca="1" si="142"/>
        <v>5</v>
      </c>
      <c r="AA572">
        <f t="shared" ca="1" si="143"/>
        <v>756</v>
      </c>
      <c r="AB572">
        <f t="shared" ca="1" si="131"/>
        <v>1000</v>
      </c>
      <c r="AD572">
        <f t="shared" ca="1" si="132"/>
        <v>0</v>
      </c>
      <c r="AE572">
        <f t="shared" ca="1" si="133"/>
        <v>0</v>
      </c>
      <c r="AF572" s="2">
        <f t="shared" ca="1" si="134"/>
        <v>2.0000000000000001E-4</v>
      </c>
      <c r="AG572" s="14">
        <f t="shared" si="135"/>
        <v>2.0000000000000004E-2</v>
      </c>
    </row>
    <row r="573" spans="14:33" x14ac:dyDescent="0.25">
      <c r="N573" s="7">
        <f t="shared" si="136"/>
        <v>56.800000000000537</v>
      </c>
      <c r="O573" s="19">
        <f t="shared" si="137"/>
        <v>202.96392642569364</v>
      </c>
      <c r="P573" s="2">
        <f t="shared" si="138"/>
        <v>6.4118867516245057</v>
      </c>
      <c r="Q573" s="2">
        <f t="shared" si="139"/>
        <v>790.62418682268162</v>
      </c>
      <c r="R573">
        <f t="shared" si="128"/>
        <v>999.99999999999977</v>
      </c>
      <c r="T573" s="2">
        <f t="shared" si="129"/>
        <v>5.2055268436263839E-2</v>
      </c>
      <c r="U573" s="8">
        <f t="shared" si="130"/>
        <v>0.12823773503249011</v>
      </c>
      <c r="X573" s="7">
        <f t="shared" si="140"/>
        <v>56.800000000000537</v>
      </c>
      <c r="Y573">
        <f t="shared" ca="1" si="141"/>
        <v>239</v>
      </c>
      <c r="Z573">
        <f t="shared" ca="1" si="142"/>
        <v>5</v>
      </c>
      <c r="AA573">
        <f t="shared" ca="1" si="143"/>
        <v>756</v>
      </c>
      <c r="AB573">
        <f t="shared" ca="1" si="131"/>
        <v>1000</v>
      </c>
      <c r="AD573">
        <f t="shared" ca="1" si="132"/>
        <v>0</v>
      </c>
      <c r="AE573">
        <f t="shared" ca="1" si="133"/>
        <v>0</v>
      </c>
      <c r="AF573" s="2">
        <f t="shared" ca="1" si="134"/>
        <v>2.0000000000000001E-4</v>
      </c>
      <c r="AG573" s="14">
        <f t="shared" si="135"/>
        <v>2.0000000000000004E-2</v>
      </c>
    </row>
    <row r="574" spans="14:33" x14ac:dyDescent="0.25">
      <c r="N574" s="7">
        <f t="shared" si="136"/>
        <v>56.900000000000539</v>
      </c>
      <c r="O574" s="19">
        <f t="shared" si="137"/>
        <v>202.91187115725737</v>
      </c>
      <c r="P574" s="2">
        <f t="shared" si="138"/>
        <v>6.335704285028279</v>
      </c>
      <c r="Q574" s="2">
        <f t="shared" si="139"/>
        <v>790.75242455771411</v>
      </c>
      <c r="R574">
        <f t="shared" si="128"/>
        <v>999.99999999999977</v>
      </c>
      <c r="T574" s="2">
        <f t="shared" si="129"/>
        <v>5.1423584462965667E-2</v>
      </c>
      <c r="U574" s="8">
        <f t="shared" si="130"/>
        <v>0.12671408570056561</v>
      </c>
      <c r="X574" s="7">
        <f t="shared" si="140"/>
        <v>56.900000000000539</v>
      </c>
      <c r="Y574">
        <f t="shared" ca="1" si="141"/>
        <v>239</v>
      </c>
      <c r="Z574">
        <f t="shared" ca="1" si="142"/>
        <v>5</v>
      </c>
      <c r="AA574">
        <f t="shared" ca="1" si="143"/>
        <v>756</v>
      </c>
      <c r="AB574">
        <f t="shared" ca="1" si="131"/>
        <v>1000</v>
      </c>
      <c r="AD574">
        <f t="shared" ca="1" si="132"/>
        <v>0</v>
      </c>
      <c r="AE574">
        <f t="shared" ca="1" si="133"/>
        <v>0</v>
      </c>
      <c r="AF574" s="2">
        <f t="shared" ca="1" si="134"/>
        <v>2.0000000000000001E-4</v>
      </c>
      <c r="AG574" s="14">
        <f t="shared" si="135"/>
        <v>2.0000000000000004E-2</v>
      </c>
    </row>
    <row r="575" spans="14:33" x14ac:dyDescent="0.25">
      <c r="N575" s="7">
        <f t="shared" si="136"/>
        <v>57.00000000000054</v>
      </c>
      <c r="O575" s="19">
        <f t="shared" si="137"/>
        <v>202.86044757279441</v>
      </c>
      <c r="P575" s="2">
        <f t="shared" si="138"/>
        <v>6.2604137837906793</v>
      </c>
      <c r="Q575" s="2">
        <f t="shared" si="139"/>
        <v>790.87913864341465</v>
      </c>
      <c r="R575">
        <f t="shared" si="128"/>
        <v>999.99999999999977</v>
      </c>
      <c r="T575" s="2">
        <f t="shared" si="129"/>
        <v>5.0799613686826756E-2</v>
      </c>
      <c r="U575" s="8">
        <f t="shared" si="130"/>
        <v>0.12520827567581358</v>
      </c>
      <c r="X575" s="7">
        <f t="shared" si="140"/>
        <v>57.00000000000054</v>
      </c>
      <c r="Y575">
        <f t="shared" ca="1" si="141"/>
        <v>239</v>
      </c>
      <c r="Z575">
        <f t="shared" ca="1" si="142"/>
        <v>5</v>
      </c>
      <c r="AA575">
        <f t="shared" ca="1" si="143"/>
        <v>756</v>
      </c>
      <c r="AB575">
        <f t="shared" ca="1" si="131"/>
        <v>1000</v>
      </c>
      <c r="AD575">
        <f t="shared" ca="1" si="132"/>
        <v>0</v>
      </c>
      <c r="AE575">
        <f t="shared" ca="1" si="133"/>
        <v>1</v>
      </c>
      <c r="AF575" s="2">
        <f t="shared" ca="1" si="134"/>
        <v>2.0000000000000001E-4</v>
      </c>
      <c r="AG575" s="14">
        <f t="shared" si="135"/>
        <v>2.0000000000000004E-2</v>
      </c>
    </row>
    <row r="576" spans="14:33" x14ac:dyDescent="0.25">
      <c r="N576" s="7">
        <f t="shared" si="136"/>
        <v>57.100000000000541</v>
      </c>
      <c r="O576" s="19">
        <f t="shared" si="137"/>
        <v>202.80964795910759</v>
      </c>
      <c r="P576" s="2">
        <f t="shared" si="138"/>
        <v>6.1860051218016929</v>
      </c>
      <c r="Q576" s="2">
        <f t="shared" si="139"/>
        <v>791.00434691909049</v>
      </c>
      <c r="R576">
        <f t="shared" si="128"/>
        <v>999.99999999999977</v>
      </c>
      <c r="T576" s="2">
        <f t="shared" si="129"/>
        <v>5.0183260841033521E-2</v>
      </c>
      <c r="U576" s="8">
        <f t="shared" si="130"/>
        <v>0.12372010243603387</v>
      </c>
      <c r="X576" s="7">
        <f t="shared" si="140"/>
        <v>57.100000000000541</v>
      </c>
      <c r="Y576">
        <f t="shared" ca="1" si="141"/>
        <v>239</v>
      </c>
      <c r="Z576">
        <f t="shared" ca="1" si="142"/>
        <v>4</v>
      </c>
      <c r="AA576">
        <f t="shared" ca="1" si="143"/>
        <v>757</v>
      </c>
      <c r="AB576">
        <f t="shared" ca="1" si="131"/>
        <v>1000</v>
      </c>
      <c r="AD576">
        <f t="shared" ca="1" si="132"/>
        <v>0</v>
      </c>
      <c r="AE576">
        <f t="shared" ca="1" si="133"/>
        <v>0</v>
      </c>
      <c r="AF576" s="2">
        <f t="shared" ca="1" si="134"/>
        <v>1.6000000000000001E-4</v>
      </c>
      <c r="AG576" s="14">
        <f t="shared" si="135"/>
        <v>2.0000000000000004E-2</v>
      </c>
    </row>
    <row r="577" spans="14:33" x14ac:dyDescent="0.25">
      <c r="N577" s="7">
        <f t="shared" si="136"/>
        <v>57.200000000000543</v>
      </c>
      <c r="O577" s="19">
        <f t="shared" si="137"/>
        <v>202.75946469826656</v>
      </c>
      <c r="P577" s="2">
        <f t="shared" si="138"/>
        <v>6.1124682802066932</v>
      </c>
      <c r="Q577" s="2">
        <f t="shared" si="139"/>
        <v>791.12806702152648</v>
      </c>
      <c r="R577">
        <f t="shared" si="128"/>
        <v>999.99999999999977</v>
      </c>
      <c r="T577" s="2">
        <f t="shared" si="129"/>
        <v>4.9574431859193732E-2</v>
      </c>
      <c r="U577" s="8">
        <f t="shared" si="130"/>
        <v>0.12224936560413387</v>
      </c>
      <c r="X577" s="7">
        <f t="shared" si="140"/>
        <v>57.200000000000543</v>
      </c>
      <c r="Y577">
        <f t="shared" ca="1" si="141"/>
        <v>239</v>
      </c>
      <c r="Z577">
        <f t="shared" ca="1" si="142"/>
        <v>4</v>
      </c>
      <c r="AA577">
        <f t="shared" ca="1" si="143"/>
        <v>757</v>
      </c>
      <c r="AB577">
        <f t="shared" ca="1" si="131"/>
        <v>1000</v>
      </c>
      <c r="AD577">
        <f t="shared" ca="1" si="132"/>
        <v>0</v>
      </c>
      <c r="AE577">
        <f t="shared" ca="1" si="133"/>
        <v>0</v>
      </c>
      <c r="AF577" s="2">
        <f t="shared" ca="1" si="134"/>
        <v>1.6000000000000001E-4</v>
      </c>
      <c r="AG577" s="14">
        <f t="shared" si="135"/>
        <v>2.0000000000000004E-2</v>
      </c>
    </row>
    <row r="578" spans="14:33" x14ac:dyDescent="0.25">
      <c r="N578" s="7">
        <f t="shared" si="136"/>
        <v>57.300000000000544</v>
      </c>
      <c r="O578" s="19">
        <f t="shared" si="137"/>
        <v>202.70989026640737</v>
      </c>
      <c r="P578" s="2">
        <f t="shared" si="138"/>
        <v>6.039793346461753</v>
      </c>
      <c r="Q578" s="2">
        <f t="shared" si="139"/>
        <v>791.25031638713062</v>
      </c>
      <c r="R578">
        <f t="shared" si="128"/>
        <v>999.99999999999977</v>
      </c>
      <c r="T578" s="2">
        <f t="shared" si="129"/>
        <v>4.8973033859721571E-2</v>
      </c>
      <c r="U578" s="8">
        <f t="shared" si="130"/>
        <v>0.12079586692923508</v>
      </c>
      <c r="X578" s="7">
        <f t="shared" si="140"/>
        <v>57.300000000000544</v>
      </c>
      <c r="Y578">
        <f t="shared" ca="1" si="141"/>
        <v>239</v>
      </c>
      <c r="Z578">
        <f t="shared" ca="1" si="142"/>
        <v>4</v>
      </c>
      <c r="AA578">
        <f t="shared" ca="1" si="143"/>
        <v>757</v>
      </c>
      <c r="AB578">
        <f t="shared" ca="1" si="131"/>
        <v>1000</v>
      </c>
      <c r="AD578">
        <f t="shared" ca="1" si="132"/>
        <v>0</v>
      </c>
      <c r="AE578">
        <f t="shared" ca="1" si="133"/>
        <v>0</v>
      </c>
      <c r="AF578" s="2">
        <f t="shared" ca="1" si="134"/>
        <v>1.6000000000000001E-4</v>
      </c>
      <c r="AG578" s="14">
        <f t="shared" si="135"/>
        <v>2.0000000000000004E-2</v>
      </c>
    </row>
    <row r="579" spans="14:33" x14ac:dyDescent="0.25">
      <c r="N579" s="7">
        <f t="shared" si="136"/>
        <v>57.400000000000546</v>
      </c>
      <c r="O579" s="19">
        <f t="shared" si="137"/>
        <v>202.66091723254766</v>
      </c>
      <c r="P579" s="2">
        <f t="shared" si="138"/>
        <v>5.9679705133922392</v>
      </c>
      <c r="Q579" s="2">
        <f t="shared" si="139"/>
        <v>791.37111225405988</v>
      </c>
      <c r="R579">
        <f t="shared" si="128"/>
        <v>999.99999999999977</v>
      </c>
      <c r="T579" s="2">
        <f t="shared" si="129"/>
        <v>4.8378975130434793E-2</v>
      </c>
      <c r="U579" s="8">
        <f t="shared" si="130"/>
        <v>0.11935941026784479</v>
      </c>
      <c r="X579" s="7">
        <f t="shared" si="140"/>
        <v>57.400000000000546</v>
      </c>
      <c r="Y579">
        <f t="shared" ca="1" si="141"/>
        <v>239</v>
      </c>
      <c r="Z579">
        <f t="shared" ca="1" si="142"/>
        <v>4</v>
      </c>
      <c r="AA579">
        <f t="shared" ca="1" si="143"/>
        <v>757</v>
      </c>
      <c r="AB579">
        <f t="shared" ca="1" si="131"/>
        <v>1000</v>
      </c>
      <c r="AD579">
        <f t="shared" ca="1" si="132"/>
        <v>0</v>
      </c>
      <c r="AE579">
        <f t="shared" ca="1" si="133"/>
        <v>0</v>
      </c>
      <c r="AF579" s="2">
        <f t="shared" ca="1" si="134"/>
        <v>1.6000000000000001E-4</v>
      </c>
      <c r="AG579" s="14">
        <f t="shared" si="135"/>
        <v>2.0000000000000004E-2</v>
      </c>
    </row>
    <row r="580" spans="14:33" x14ac:dyDescent="0.25">
      <c r="N580" s="7">
        <f t="shared" si="136"/>
        <v>57.500000000000547</v>
      </c>
      <c r="O580" s="19">
        <f t="shared" si="137"/>
        <v>202.61253825741721</v>
      </c>
      <c r="P580" s="2">
        <f t="shared" si="138"/>
        <v>5.896990078254829</v>
      </c>
      <c r="Q580" s="2">
        <f t="shared" si="139"/>
        <v>791.49047166432774</v>
      </c>
      <c r="R580">
        <f t="shared" si="128"/>
        <v>999.99999999999977</v>
      </c>
      <c r="T580" s="2">
        <f t="shared" si="129"/>
        <v>4.7792165113360652E-2</v>
      </c>
      <c r="U580" s="8">
        <f t="shared" si="130"/>
        <v>0.11793980156509659</v>
      </c>
      <c r="X580" s="7">
        <f t="shared" si="140"/>
        <v>57.500000000000547</v>
      </c>
      <c r="Y580">
        <f t="shared" ca="1" si="141"/>
        <v>239</v>
      </c>
      <c r="Z580">
        <f t="shared" ca="1" si="142"/>
        <v>4</v>
      </c>
      <c r="AA580">
        <f t="shared" ca="1" si="143"/>
        <v>757</v>
      </c>
      <c r="AB580">
        <f t="shared" ca="1" si="131"/>
        <v>1000</v>
      </c>
      <c r="AD580">
        <f t="shared" ca="1" si="132"/>
        <v>0</v>
      </c>
      <c r="AE580">
        <f t="shared" ca="1" si="133"/>
        <v>0</v>
      </c>
      <c r="AF580" s="2">
        <f t="shared" ca="1" si="134"/>
        <v>1.6000000000000001E-4</v>
      </c>
      <c r="AG580" s="14">
        <f t="shared" si="135"/>
        <v>2.0000000000000004E-2</v>
      </c>
    </row>
    <row r="581" spans="14:33" x14ac:dyDescent="0.25">
      <c r="N581" s="7">
        <f t="shared" si="136"/>
        <v>57.600000000000549</v>
      </c>
      <c r="O581" s="19">
        <f t="shared" si="137"/>
        <v>202.56474609230386</v>
      </c>
      <c r="P581" s="2">
        <f t="shared" si="138"/>
        <v>5.8268424418030929</v>
      </c>
      <c r="Q581" s="2">
        <f t="shared" si="139"/>
        <v>791.6084114658928</v>
      </c>
      <c r="R581">
        <f t="shared" ref="R581:R644" si="144">SUM(O581:Q581)</f>
        <v>999.99999999999977</v>
      </c>
      <c r="T581" s="2">
        <f t="shared" ref="T581:T644" si="145">O581*P581*beta/N*(dt)</f>
        <v>4.7212514389748134E-2</v>
      </c>
      <c r="U581" s="8">
        <f t="shared" ref="U581:U644" si="146">P581*gamma*dt</f>
        <v>0.11653684883606186</v>
      </c>
      <c r="X581" s="7">
        <f t="shared" si="140"/>
        <v>57.600000000000549</v>
      </c>
      <c r="Y581">
        <f t="shared" ca="1" si="141"/>
        <v>239</v>
      </c>
      <c r="Z581">
        <f t="shared" ca="1" si="142"/>
        <v>4</v>
      </c>
      <c r="AA581">
        <f t="shared" ca="1" si="143"/>
        <v>757</v>
      </c>
      <c r="AB581">
        <f t="shared" ref="AB581:AB644" ca="1" si="147">SUM(Y581:AA581)</f>
        <v>1000</v>
      </c>
      <c r="AD581">
        <f t="shared" ref="AD581:AD644" ca="1" si="148">IF(AF581=0,0,CRITBINOM(Y581,AF581,RAND()))</f>
        <v>0</v>
      </c>
      <c r="AE581">
        <f t="shared" ref="AE581:AE644" ca="1" si="149">IF(AG581=0,0,CRITBINOM(Z581,AG581,RAND()))</f>
        <v>0</v>
      </c>
      <c r="AF581" s="2">
        <f t="shared" ref="AF581:AF644" ca="1" si="150">$Z581*beta/N*dt</f>
        <v>1.6000000000000001E-4</v>
      </c>
      <c r="AG581" s="14">
        <f t="shared" ref="AG581:AG644" si="151">gamma*dt</f>
        <v>2.0000000000000004E-2</v>
      </c>
    </row>
    <row r="582" spans="14:33" x14ac:dyDescent="0.25">
      <c r="N582" s="7">
        <f t="shared" ref="N582:N645" si="152">N581+dt</f>
        <v>57.70000000000055</v>
      </c>
      <c r="O582" s="19">
        <f t="shared" ref="O582:O645" si="153">O581-T581</f>
        <v>202.51753357791412</v>
      </c>
      <c r="P582" s="2">
        <f t="shared" ref="P582:P645" si="154">P581+T581-U581</f>
        <v>5.7575181073567787</v>
      </c>
      <c r="Q582" s="2">
        <f t="shared" ref="Q582:Q645" si="155">Q581+U581</f>
        <v>791.72494831472886</v>
      </c>
      <c r="R582">
        <f t="shared" si="144"/>
        <v>999.99999999999977</v>
      </c>
      <c r="T582" s="2">
        <f t="shared" si="145"/>
        <v>4.6639934665283003E-2</v>
      </c>
      <c r="U582" s="8">
        <f t="shared" si="146"/>
        <v>0.11515036214713559</v>
      </c>
      <c r="X582" s="7">
        <f t="shared" ref="X582:X645" si="156">X581+dt</f>
        <v>57.70000000000055</v>
      </c>
      <c r="Y582">
        <f t="shared" ref="Y582:Y645" ca="1" si="157">Y581-AD581</f>
        <v>239</v>
      </c>
      <c r="Z582">
        <f t="shared" ref="Z582:Z645" ca="1" si="158">Z581+AD581-AE581</f>
        <v>4</v>
      </c>
      <c r="AA582">
        <f t="shared" ref="AA582:AA645" ca="1" si="159">AA581+AE581</f>
        <v>757</v>
      </c>
      <c r="AB582">
        <f t="shared" ca="1" si="147"/>
        <v>1000</v>
      </c>
      <c r="AD582">
        <f t="shared" ca="1" si="148"/>
        <v>0</v>
      </c>
      <c r="AE582">
        <f t="shared" ca="1" si="149"/>
        <v>0</v>
      </c>
      <c r="AF582" s="2">
        <f t="shared" ca="1" si="150"/>
        <v>1.6000000000000001E-4</v>
      </c>
      <c r="AG582" s="14">
        <f t="shared" si="151"/>
        <v>2.0000000000000004E-2</v>
      </c>
    </row>
    <row r="583" spans="14:33" x14ac:dyDescent="0.25">
      <c r="N583" s="7">
        <f t="shared" si="152"/>
        <v>57.800000000000551</v>
      </c>
      <c r="O583" s="19">
        <f t="shared" si="153"/>
        <v>202.47089364324884</v>
      </c>
      <c r="P583" s="2">
        <f t="shared" si="154"/>
        <v>5.6890076798749263</v>
      </c>
      <c r="Q583" s="2">
        <f t="shared" si="155"/>
        <v>791.84009867687598</v>
      </c>
      <c r="R583">
        <f t="shared" si="144"/>
        <v>999.99999999999977</v>
      </c>
      <c r="T583" s="2">
        <f t="shared" si="145"/>
        <v>4.6074338755503291E-2</v>
      </c>
      <c r="U583" s="8">
        <f t="shared" si="146"/>
        <v>0.11378015359749855</v>
      </c>
      <c r="X583" s="7">
        <f t="shared" si="156"/>
        <v>57.800000000000551</v>
      </c>
      <c r="Y583">
        <f t="shared" ca="1" si="157"/>
        <v>239</v>
      </c>
      <c r="Z583">
        <f t="shared" ca="1" si="158"/>
        <v>4</v>
      </c>
      <c r="AA583">
        <f t="shared" ca="1" si="159"/>
        <v>757</v>
      </c>
      <c r="AB583">
        <f t="shared" ca="1" si="147"/>
        <v>1000</v>
      </c>
      <c r="AD583">
        <f t="shared" ca="1" si="148"/>
        <v>0</v>
      </c>
      <c r="AE583">
        <f t="shared" ca="1" si="149"/>
        <v>0</v>
      </c>
      <c r="AF583" s="2">
        <f t="shared" ca="1" si="150"/>
        <v>1.6000000000000001E-4</v>
      </c>
      <c r="AG583" s="14">
        <f t="shared" si="151"/>
        <v>2.0000000000000004E-2</v>
      </c>
    </row>
    <row r="584" spans="14:33" x14ac:dyDescent="0.25">
      <c r="N584" s="7">
        <f t="shared" si="152"/>
        <v>57.900000000000553</v>
      </c>
      <c r="O584" s="19">
        <f t="shared" si="153"/>
        <v>202.42481930449333</v>
      </c>
      <c r="P584" s="2">
        <f t="shared" si="154"/>
        <v>5.6213018650329314</v>
      </c>
      <c r="Q584" s="2">
        <f t="shared" si="155"/>
        <v>791.95387883047351</v>
      </c>
      <c r="R584">
        <f t="shared" si="144"/>
        <v>999.99999999999977</v>
      </c>
      <c r="T584" s="2">
        <f t="shared" si="145"/>
        <v>4.5515640571412101E-2</v>
      </c>
      <c r="U584" s="8">
        <f t="shared" si="146"/>
        <v>0.11242603730065864</v>
      </c>
      <c r="X584" s="7">
        <f t="shared" si="156"/>
        <v>57.900000000000553</v>
      </c>
      <c r="Y584">
        <f t="shared" ca="1" si="157"/>
        <v>239</v>
      </c>
      <c r="Z584">
        <f t="shared" ca="1" si="158"/>
        <v>4</v>
      </c>
      <c r="AA584">
        <f t="shared" ca="1" si="159"/>
        <v>757</v>
      </c>
      <c r="AB584">
        <f t="shared" ca="1" si="147"/>
        <v>1000</v>
      </c>
      <c r="AD584">
        <f t="shared" ca="1" si="148"/>
        <v>0</v>
      </c>
      <c r="AE584">
        <f t="shared" ca="1" si="149"/>
        <v>0</v>
      </c>
      <c r="AF584" s="2">
        <f t="shared" ca="1" si="150"/>
        <v>1.6000000000000001E-4</v>
      </c>
      <c r="AG584" s="14">
        <f t="shared" si="151"/>
        <v>2.0000000000000004E-2</v>
      </c>
    </row>
    <row r="585" spans="14:33" x14ac:dyDescent="0.25">
      <c r="N585" s="7">
        <f t="shared" si="152"/>
        <v>58.000000000000554</v>
      </c>
      <c r="O585" s="19">
        <f t="shared" si="153"/>
        <v>202.37930366392192</v>
      </c>
      <c r="P585" s="2">
        <f t="shared" si="154"/>
        <v>5.5543914683036846</v>
      </c>
      <c r="Q585" s="2">
        <f t="shared" si="155"/>
        <v>792.06630486777419</v>
      </c>
      <c r="R585">
        <f t="shared" si="144"/>
        <v>999.99999999999977</v>
      </c>
      <c r="T585" s="2">
        <f t="shared" si="145"/>
        <v>4.4963755105285143E-2</v>
      </c>
      <c r="U585" s="8">
        <f t="shared" si="146"/>
        <v>0.1110878293660737</v>
      </c>
      <c r="X585" s="7">
        <f t="shared" si="156"/>
        <v>58.000000000000554</v>
      </c>
      <c r="Y585">
        <f t="shared" ca="1" si="157"/>
        <v>239</v>
      </c>
      <c r="Z585">
        <f t="shared" ca="1" si="158"/>
        <v>4</v>
      </c>
      <c r="AA585">
        <f t="shared" ca="1" si="159"/>
        <v>757</v>
      </c>
      <c r="AB585">
        <f t="shared" ca="1" si="147"/>
        <v>1000</v>
      </c>
      <c r="AD585">
        <f t="shared" ca="1" si="148"/>
        <v>0</v>
      </c>
      <c r="AE585">
        <f t="shared" ca="1" si="149"/>
        <v>0</v>
      </c>
      <c r="AF585" s="2">
        <f t="shared" ca="1" si="150"/>
        <v>1.6000000000000001E-4</v>
      </c>
      <c r="AG585" s="14">
        <f t="shared" si="151"/>
        <v>2.0000000000000004E-2</v>
      </c>
    </row>
    <row r="586" spans="14:33" x14ac:dyDescent="0.25">
      <c r="N586" s="7">
        <f t="shared" si="152"/>
        <v>58.100000000000556</v>
      </c>
      <c r="O586" s="19">
        <f t="shared" si="153"/>
        <v>202.33433990881664</v>
      </c>
      <c r="P586" s="2">
        <f t="shared" si="154"/>
        <v>5.4882673940428957</v>
      </c>
      <c r="Q586" s="2">
        <f t="shared" si="155"/>
        <v>792.17739269714025</v>
      </c>
      <c r="R586">
        <f t="shared" si="144"/>
        <v>999.99999999999977</v>
      </c>
      <c r="T586" s="2">
        <f t="shared" si="145"/>
        <v>4.4418598416670028E-2</v>
      </c>
      <c r="U586" s="8">
        <f t="shared" si="146"/>
        <v>0.10976534788085793</v>
      </c>
      <c r="X586" s="7">
        <f t="shared" si="156"/>
        <v>58.100000000000556</v>
      </c>
      <c r="Y586">
        <f t="shared" ca="1" si="157"/>
        <v>239</v>
      </c>
      <c r="Z586">
        <f t="shared" ca="1" si="158"/>
        <v>4</v>
      </c>
      <c r="AA586">
        <f t="shared" ca="1" si="159"/>
        <v>757</v>
      </c>
      <c r="AB586">
        <f t="shared" ca="1" si="147"/>
        <v>1000</v>
      </c>
      <c r="AD586">
        <f t="shared" ca="1" si="148"/>
        <v>0</v>
      </c>
      <c r="AE586">
        <f t="shared" ca="1" si="149"/>
        <v>0</v>
      </c>
      <c r="AF586" s="2">
        <f t="shared" ca="1" si="150"/>
        <v>1.6000000000000001E-4</v>
      </c>
      <c r="AG586" s="14">
        <f t="shared" si="151"/>
        <v>2.0000000000000004E-2</v>
      </c>
    </row>
    <row r="587" spans="14:33" x14ac:dyDescent="0.25">
      <c r="N587" s="7">
        <f t="shared" si="152"/>
        <v>58.200000000000557</v>
      </c>
      <c r="O587" s="19">
        <f t="shared" si="153"/>
        <v>202.28992131039996</v>
      </c>
      <c r="P587" s="2">
        <f t="shared" si="154"/>
        <v>5.4229206445787081</v>
      </c>
      <c r="Q587" s="2">
        <f t="shared" si="155"/>
        <v>792.2871580450211</v>
      </c>
      <c r="R587">
        <f t="shared" si="144"/>
        <v>999.99999999999977</v>
      </c>
      <c r="T587" s="2">
        <f t="shared" si="145"/>
        <v>4.3880087618574815E-2</v>
      </c>
      <c r="U587" s="8">
        <f t="shared" si="146"/>
        <v>0.10845841289157417</v>
      </c>
      <c r="X587" s="7">
        <f t="shared" si="156"/>
        <v>58.200000000000557</v>
      </c>
      <c r="Y587">
        <f t="shared" ca="1" si="157"/>
        <v>239</v>
      </c>
      <c r="Z587">
        <f t="shared" ca="1" si="158"/>
        <v>4</v>
      </c>
      <c r="AA587">
        <f t="shared" ca="1" si="159"/>
        <v>757</v>
      </c>
      <c r="AB587">
        <f t="shared" ca="1" si="147"/>
        <v>1000</v>
      </c>
      <c r="AD587">
        <f t="shared" ca="1" si="148"/>
        <v>0</v>
      </c>
      <c r="AE587">
        <f t="shared" ca="1" si="149"/>
        <v>0</v>
      </c>
      <c r="AF587" s="2">
        <f t="shared" ca="1" si="150"/>
        <v>1.6000000000000001E-4</v>
      </c>
      <c r="AG587" s="14">
        <f t="shared" si="151"/>
        <v>2.0000000000000004E-2</v>
      </c>
    </row>
    <row r="588" spans="14:33" x14ac:dyDescent="0.25">
      <c r="N588" s="7">
        <f t="shared" si="152"/>
        <v>58.300000000000558</v>
      </c>
      <c r="O588" s="19">
        <f t="shared" si="153"/>
        <v>202.2460412227814</v>
      </c>
      <c r="P588" s="2">
        <f t="shared" si="154"/>
        <v>5.3583423193057094</v>
      </c>
      <c r="Q588" s="2">
        <f t="shared" si="155"/>
        <v>792.39561645791264</v>
      </c>
      <c r="R588">
        <f t="shared" si="144"/>
        <v>999.99999999999977</v>
      </c>
      <c r="T588" s="2">
        <f t="shared" si="145"/>
        <v>4.3348140863843067E-2</v>
      </c>
      <c r="U588" s="8">
        <f t="shared" si="146"/>
        <v>0.10716684638611421</v>
      </c>
      <c r="X588" s="7">
        <f t="shared" si="156"/>
        <v>58.300000000000558</v>
      </c>
      <c r="Y588">
        <f t="shared" ca="1" si="157"/>
        <v>239</v>
      </c>
      <c r="Z588">
        <f t="shared" ca="1" si="158"/>
        <v>4</v>
      </c>
      <c r="AA588">
        <f t="shared" ca="1" si="159"/>
        <v>757</v>
      </c>
      <c r="AB588">
        <f t="shared" ca="1" si="147"/>
        <v>1000</v>
      </c>
      <c r="AD588">
        <f t="shared" ca="1" si="148"/>
        <v>0</v>
      </c>
      <c r="AE588">
        <f t="shared" ca="1" si="149"/>
        <v>0</v>
      </c>
      <c r="AF588" s="2">
        <f t="shared" ca="1" si="150"/>
        <v>1.6000000000000001E-4</v>
      </c>
      <c r="AG588" s="14">
        <f t="shared" si="151"/>
        <v>2.0000000000000004E-2</v>
      </c>
    </row>
    <row r="589" spans="14:33" x14ac:dyDescent="0.25">
      <c r="N589" s="7">
        <f t="shared" si="152"/>
        <v>58.40000000000056</v>
      </c>
      <c r="O589" s="19">
        <f t="shared" si="153"/>
        <v>202.20269308191754</v>
      </c>
      <c r="P589" s="2">
        <f t="shared" si="154"/>
        <v>5.2945236137834382</v>
      </c>
      <c r="Q589" s="2">
        <f t="shared" si="155"/>
        <v>792.50278330429876</v>
      </c>
      <c r="R589">
        <f t="shared" si="144"/>
        <v>999.99999999999977</v>
      </c>
      <c r="T589" s="2">
        <f t="shared" si="145"/>
        <v>4.2822677331712709E-2</v>
      </c>
      <c r="U589" s="8">
        <f t="shared" si="146"/>
        <v>0.10589047227566878</v>
      </c>
      <c r="X589" s="7">
        <f t="shared" si="156"/>
        <v>58.40000000000056</v>
      </c>
      <c r="Y589">
        <f t="shared" ca="1" si="157"/>
        <v>239</v>
      </c>
      <c r="Z589">
        <f t="shared" ca="1" si="158"/>
        <v>4</v>
      </c>
      <c r="AA589">
        <f t="shared" ca="1" si="159"/>
        <v>757</v>
      </c>
      <c r="AB589">
        <f t="shared" ca="1" si="147"/>
        <v>1000</v>
      </c>
      <c r="AD589">
        <f t="shared" ca="1" si="148"/>
        <v>0</v>
      </c>
      <c r="AE589">
        <f t="shared" ca="1" si="149"/>
        <v>1</v>
      </c>
      <c r="AF589" s="2">
        <f t="shared" ca="1" si="150"/>
        <v>1.6000000000000001E-4</v>
      </c>
      <c r="AG589" s="14">
        <f t="shared" si="151"/>
        <v>2.0000000000000004E-2</v>
      </c>
    </row>
    <row r="590" spans="14:33" x14ac:dyDescent="0.25">
      <c r="N590" s="7">
        <f t="shared" si="152"/>
        <v>58.500000000000561</v>
      </c>
      <c r="O590" s="19">
        <f t="shared" si="153"/>
        <v>202.15987040458583</v>
      </c>
      <c r="P590" s="2">
        <f t="shared" si="154"/>
        <v>5.231455818839482</v>
      </c>
      <c r="Q590" s="2">
        <f t="shared" si="155"/>
        <v>792.60867377657439</v>
      </c>
      <c r="R590">
        <f t="shared" si="144"/>
        <v>999.99999999999977</v>
      </c>
      <c r="T590" s="2">
        <f t="shared" si="145"/>
        <v>4.2303617214556249E-2</v>
      </c>
      <c r="U590" s="8">
        <f t="shared" si="146"/>
        <v>0.10462911637678965</v>
      </c>
      <c r="X590" s="7">
        <f t="shared" si="156"/>
        <v>58.500000000000561</v>
      </c>
      <c r="Y590">
        <f t="shared" ca="1" si="157"/>
        <v>239</v>
      </c>
      <c r="Z590">
        <f t="shared" ca="1" si="158"/>
        <v>3</v>
      </c>
      <c r="AA590">
        <f t="shared" ca="1" si="159"/>
        <v>758</v>
      </c>
      <c r="AB590">
        <f t="shared" ca="1" si="147"/>
        <v>1000</v>
      </c>
      <c r="AD590">
        <f t="shared" ca="1" si="148"/>
        <v>0</v>
      </c>
      <c r="AE590">
        <f t="shared" ca="1" si="149"/>
        <v>0</v>
      </c>
      <c r="AF590" s="2">
        <f t="shared" ca="1" si="150"/>
        <v>1.2000000000000002E-4</v>
      </c>
      <c r="AG590" s="14">
        <f t="shared" si="151"/>
        <v>2.0000000000000004E-2</v>
      </c>
    </row>
    <row r="591" spans="14:33" x14ac:dyDescent="0.25">
      <c r="N591" s="7">
        <f t="shared" si="152"/>
        <v>58.600000000000563</v>
      </c>
      <c r="O591" s="19">
        <f t="shared" si="153"/>
        <v>202.11756678737129</v>
      </c>
      <c r="P591" s="2">
        <f t="shared" si="154"/>
        <v>5.1691303196772482</v>
      </c>
      <c r="Q591" s="2">
        <f t="shared" si="155"/>
        <v>792.71330289295122</v>
      </c>
      <c r="R591">
        <f t="shared" si="144"/>
        <v>999.99999999999977</v>
      </c>
      <c r="T591" s="2">
        <f t="shared" si="145"/>
        <v>4.1790881704799693E-2</v>
      </c>
      <c r="U591" s="8">
        <f t="shared" si="146"/>
        <v>0.10338260639354498</v>
      </c>
      <c r="X591" s="7">
        <f t="shared" si="156"/>
        <v>58.600000000000563</v>
      </c>
      <c r="Y591">
        <f t="shared" ca="1" si="157"/>
        <v>239</v>
      </c>
      <c r="Z591">
        <f t="shared" ca="1" si="158"/>
        <v>3</v>
      </c>
      <c r="AA591">
        <f t="shared" ca="1" si="159"/>
        <v>758</v>
      </c>
      <c r="AB591">
        <f t="shared" ca="1" si="147"/>
        <v>1000</v>
      </c>
      <c r="AD591">
        <f t="shared" ca="1" si="148"/>
        <v>0</v>
      </c>
      <c r="AE591">
        <f t="shared" ca="1" si="149"/>
        <v>0</v>
      </c>
      <c r="AF591" s="2">
        <f t="shared" ca="1" si="150"/>
        <v>1.2000000000000002E-4</v>
      </c>
      <c r="AG591" s="14">
        <f t="shared" si="151"/>
        <v>2.0000000000000004E-2</v>
      </c>
    </row>
    <row r="592" spans="14:33" x14ac:dyDescent="0.25">
      <c r="N592" s="7">
        <f t="shared" si="152"/>
        <v>58.700000000000564</v>
      </c>
      <c r="O592" s="19">
        <f t="shared" si="153"/>
        <v>202.07577590566649</v>
      </c>
      <c r="P592" s="2">
        <f t="shared" si="154"/>
        <v>5.1075385949885028</v>
      </c>
      <c r="Q592" s="2">
        <f t="shared" si="155"/>
        <v>792.81668549934477</v>
      </c>
      <c r="R592">
        <f t="shared" si="144"/>
        <v>999.99999999999977</v>
      </c>
      <c r="T592" s="2">
        <f t="shared" si="145"/>
        <v>4.1284392982017575E-2</v>
      </c>
      <c r="U592" s="8">
        <f t="shared" si="146"/>
        <v>0.10215077189977007</v>
      </c>
      <c r="X592" s="7">
        <f t="shared" si="156"/>
        <v>58.700000000000564</v>
      </c>
      <c r="Y592">
        <f t="shared" ca="1" si="157"/>
        <v>239</v>
      </c>
      <c r="Z592">
        <f t="shared" ca="1" si="158"/>
        <v>3</v>
      </c>
      <c r="AA592">
        <f t="shared" ca="1" si="159"/>
        <v>758</v>
      </c>
      <c r="AB592">
        <f t="shared" ca="1" si="147"/>
        <v>1000</v>
      </c>
      <c r="AD592">
        <f t="shared" ca="1" si="148"/>
        <v>0</v>
      </c>
      <c r="AE592">
        <f t="shared" ca="1" si="149"/>
        <v>0</v>
      </c>
      <c r="AF592" s="2">
        <f t="shared" ca="1" si="150"/>
        <v>1.2000000000000002E-4</v>
      </c>
      <c r="AG592" s="14">
        <f t="shared" si="151"/>
        <v>2.0000000000000004E-2</v>
      </c>
    </row>
    <row r="593" spans="14:33" x14ac:dyDescent="0.25">
      <c r="N593" s="7">
        <f t="shared" si="152"/>
        <v>58.800000000000566</v>
      </c>
      <c r="O593" s="19">
        <f t="shared" si="153"/>
        <v>202.03449151268447</v>
      </c>
      <c r="P593" s="2">
        <f t="shared" si="154"/>
        <v>5.0466722160707507</v>
      </c>
      <c r="Q593" s="2">
        <f t="shared" si="155"/>
        <v>792.91883627124457</v>
      </c>
      <c r="R593">
        <f t="shared" si="144"/>
        <v>999.99999999999977</v>
      </c>
      <c r="T593" s="2">
        <f t="shared" si="145"/>
        <v>4.0784074200201866E-2</v>
      </c>
      <c r="U593" s="8">
        <f t="shared" si="146"/>
        <v>0.10093344432141503</v>
      </c>
      <c r="X593" s="7">
        <f t="shared" si="156"/>
        <v>58.800000000000566</v>
      </c>
      <c r="Y593">
        <f t="shared" ca="1" si="157"/>
        <v>239</v>
      </c>
      <c r="Z593">
        <f t="shared" ca="1" si="158"/>
        <v>3</v>
      </c>
      <c r="AA593">
        <f t="shared" ca="1" si="159"/>
        <v>758</v>
      </c>
      <c r="AB593">
        <f t="shared" ca="1" si="147"/>
        <v>1000</v>
      </c>
      <c r="AD593">
        <f t="shared" ca="1" si="148"/>
        <v>0</v>
      </c>
      <c r="AE593">
        <f t="shared" ca="1" si="149"/>
        <v>0</v>
      </c>
      <c r="AF593" s="2">
        <f t="shared" ca="1" si="150"/>
        <v>1.2000000000000002E-4</v>
      </c>
      <c r="AG593" s="14">
        <f t="shared" si="151"/>
        <v>2.0000000000000004E-2</v>
      </c>
    </row>
    <row r="594" spans="14:33" x14ac:dyDescent="0.25">
      <c r="N594" s="7">
        <f t="shared" si="152"/>
        <v>58.900000000000567</v>
      </c>
      <c r="O594" s="19">
        <f t="shared" si="153"/>
        <v>201.99370743848428</v>
      </c>
      <c r="P594" s="2">
        <f t="shared" si="154"/>
        <v>4.9865228459495379</v>
      </c>
      <c r="Q594" s="2">
        <f t="shared" si="155"/>
        <v>793.01976971556599</v>
      </c>
      <c r="R594">
        <f t="shared" si="144"/>
        <v>999.99999999999977</v>
      </c>
      <c r="T594" s="2">
        <f t="shared" si="145"/>
        <v>4.0289849475201964E-2</v>
      </c>
      <c r="U594" s="8">
        <f t="shared" si="146"/>
        <v>9.9730456918990767E-2</v>
      </c>
      <c r="X594" s="7">
        <f t="shared" si="156"/>
        <v>58.900000000000567</v>
      </c>
      <c r="Y594">
        <f t="shared" ca="1" si="157"/>
        <v>239</v>
      </c>
      <c r="Z594">
        <f t="shared" ca="1" si="158"/>
        <v>3</v>
      </c>
      <c r="AA594">
        <f t="shared" ca="1" si="159"/>
        <v>758</v>
      </c>
      <c r="AB594">
        <f t="shared" ca="1" si="147"/>
        <v>1000</v>
      </c>
      <c r="AD594">
        <f t="shared" ca="1" si="148"/>
        <v>0</v>
      </c>
      <c r="AE594">
        <f t="shared" ca="1" si="149"/>
        <v>0</v>
      </c>
      <c r="AF594" s="2">
        <f t="shared" ca="1" si="150"/>
        <v>1.2000000000000002E-4</v>
      </c>
      <c r="AG594" s="14">
        <f t="shared" si="151"/>
        <v>2.0000000000000004E-2</v>
      </c>
    </row>
    <row r="595" spans="14:33" x14ac:dyDescent="0.25">
      <c r="N595" s="7">
        <f t="shared" si="152"/>
        <v>59.000000000000568</v>
      </c>
      <c r="O595" s="19">
        <f t="shared" si="153"/>
        <v>201.95341758900906</v>
      </c>
      <c r="P595" s="2">
        <f t="shared" si="154"/>
        <v>4.9270822385057489</v>
      </c>
      <c r="Q595" s="2">
        <f t="shared" si="155"/>
        <v>793.119500172485</v>
      </c>
      <c r="R595">
        <f t="shared" si="144"/>
        <v>999.99999999999977</v>
      </c>
      <c r="T595" s="2">
        <f t="shared" si="145"/>
        <v>3.9801643872333647E-2</v>
      </c>
      <c r="U595" s="8">
        <f t="shared" si="146"/>
        <v>9.8541644770114983E-2</v>
      </c>
      <c r="X595" s="7">
        <f t="shared" si="156"/>
        <v>59.000000000000568</v>
      </c>
      <c r="Y595">
        <f t="shared" ca="1" si="157"/>
        <v>239</v>
      </c>
      <c r="Z595">
        <f t="shared" ca="1" si="158"/>
        <v>3</v>
      </c>
      <c r="AA595">
        <f t="shared" ca="1" si="159"/>
        <v>758</v>
      </c>
      <c r="AB595">
        <f t="shared" ca="1" si="147"/>
        <v>1000</v>
      </c>
      <c r="AD595">
        <f t="shared" ca="1" si="148"/>
        <v>0</v>
      </c>
      <c r="AE595">
        <f t="shared" ca="1" si="149"/>
        <v>0</v>
      </c>
      <c r="AF595" s="2">
        <f t="shared" ca="1" si="150"/>
        <v>1.2000000000000002E-4</v>
      </c>
      <c r="AG595" s="14">
        <f t="shared" si="151"/>
        <v>2.0000000000000004E-2</v>
      </c>
    </row>
    <row r="596" spans="14:33" x14ac:dyDescent="0.25">
      <c r="N596" s="7">
        <f t="shared" si="152"/>
        <v>59.10000000000057</v>
      </c>
      <c r="O596" s="19">
        <f t="shared" si="153"/>
        <v>201.91361594513674</v>
      </c>
      <c r="P596" s="2">
        <f t="shared" si="154"/>
        <v>4.8683422376079681</v>
      </c>
      <c r="Q596" s="2">
        <f t="shared" si="155"/>
        <v>793.21804181725508</v>
      </c>
      <c r="R596">
        <f t="shared" si="144"/>
        <v>999.99999999999977</v>
      </c>
      <c r="T596" s="2">
        <f t="shared" si="145"/>
        <v>3.9319383394154521E-2</v>
      </c>
      <c r="U596" s="8">
        <f t="shared" si="146"/>
        <v>9.7366844752159371E-2</v>
      </c>
      <c r="X596" s="7">
        <f t="shared" si="156"/>
        <v>59.10000000000057</v>
      </c>
      <c r="Y596">
        <f t="shared" ca="1" si="157"/>
        <v>239</v>
      </c>
      <c r="Z596">
        <f t="shared" ca="1" si="158"/>
        <v>3</v>
      </c>
      <c r="AA596">
        <f t="shared" ca="1" si="159"/>
        <v>758</v>
      </c>
      <c r="AB596">
        <f t="shared" ca="1" si="147"/>
        <v>1000</v>
      </c>
      <c r="AD596">
        <f t="shared" ca="1" si="148"/>
        <v>0</v>
      </c>
      <c r="AE596">
        <f t="shared" ca="1" si="149"/>
        <v>0</v>
      </c>
      <c r="AF596" s="2">
        <f t="shared" ca="1" si="150"/>
        <v>1.2000000000000002E-4</v>
      </c>
      <c r="AG596" s="14">
        <f t="shared" si="151"/>
        <v>2.0000000000000004E-2</v>
      </c>
    </row>
    <row r="597" spans="14:33" x14ac:dyDescent="0.25">
      <c r="N597" s="7">
        <f t="shared" si="152"/>
        <v>59.200000000000571</v>
      </c>
      <c r="O597" s="19">
        <f t="shared" si="153"/>
        <v>201.8742965617426</v>
      </c>
      <c r="P597" s="2">
        <f t="shared" si="154"/>
        <v>4.8102947762499637</v>
      </c>
      <c r="Q597" s="2">
        <f t="shared" si="155"/>
        <v>793.31540866200726</v>
      </c>
      <c r="R597">
        <f t="shared" si="144"/>
        <v>999.99999999999977</v>
      </c>
      <c r="T597" s="2">
        <f t="shared" si="145"/>
        <v>3.884299496840346E-2</v>
      </c>
      <c r="U597" s="8">
        <f t="shared" si="146"/>
        <v>9.620589552499928E-2</v>
      </c>
      <c r="X597" s="7">
        <f t="shared" si="156"/>
        <v>59.200000000000571</v>
      </c>
      <c r="Y597">
        <f t="shared" ca="1" si="157"/>
        <v>239</v>
      </c>
      <c r="Z597">
        <f t="shared" ca="1" si="158"/>
        <v>3</v>
      </c>
      <c r="AA597">
        <f t="shared" ca="1" si="159"/>
        <v>758</v>
      </c>
      <c r="AB597">
        <f t="shared" ca="1" si="147"/>
        <v>1000</v>
      </c>
      <c r="AD597">
        <f t="shared" ca="1" si="148"/>
        <v>0</v>
      </c>
      <c r="AE597">
        <f t="shared" ca="1" si="149"/>
        <v>0</v>
      </c>
      <c r="AF597" s="2">
        <f t="shared" ca="1" si="150"/>
        <v>1.2000000000000002E-4</v>
      </c>
      <c r="AG597" s="14">
        <f t="shared" si="151"/>
        <v>2.0000000000000004E-2</v>
      </c>
    </row>
    <row r="598" spans="14:33" x14ac:dyDescent="0.25">
      <c r="N598" s="7">
        <f t="shared" si="152"/>
        <v>59.300000000000573</v>
      </c>
      <c r="O598" s="19">
        <f t="shared" si="153"/>
        <v>201.83545356677419</v>
      </c>
      <c r="P598" s="2">
        <f t="shared" si="154"/>
        <v>4.7529318756933678</v>
      </c>
      <c r="Q598" s="2">
        <f t="shared" si="155"/>
        <v>793.41161455753229</v>
      </c>
      <c r="R598">
        <f t="shared" si="144"/>
        <v>999.99999999999989</v>
      </c>
      <c r="T598" s="2">
        <f t="shared" si="145"/>
        <v>3.8372406436101993E-2</v>
      </c>
      <c r="U598" s="8">
        <f t="shared" si="146"/>
        <v>9.5058637513867367E-2</v>
      </c>
      <c r="X598" s="7">
        <f t="shared" si="156"/>
        <v>59.300000000000573</v>
      </c>
      <c r="Y598">
        <f t="shared" ca="1" si="157"/>
        <v>239</v>
      </c>
      <c r="Z598">
        <f t="shared" ca="1" si="158"/>
        <v>3</v>
      </c>
      <c r="AA598">
        <f t="shared" ca="1" si="159"/>
        <v>758</v>
      </c>
      <c r="AB598">
        <f t="shared" ca="1" si="147"/>
        <v>1000</v>
      </c>
      <c r="AD598">
        <f t="shared" ca="1" si="148"/>
        <v>0</v>
      </c>
      <c r="AE598">
        <f t="shared" ca="1" si="149"/>
        <v>0</v>
      </c>
      <c r="AF598" s="2">
        <f t="shared" ca="1" si="150"/>
        <v>1.2000000000000002E-4</v>
      </c>
      <c r="AG598" s="14">
        <f t="shared" si="151"/>
        <v>2.0000000000000004E-2</v>
      </c>
    </row>
    <row r="599" spans="14:33" x14ac:dyDescent="0.25">
      <c r="N599" s="7">
        <f t="shared" si="152"/>
        <v>59.400000000000574</v>
      </c>
      <c r="O599" s="19">
        <f t="shared" si="153"/>
        <v>201.79708116033808</v>
      </c>
      <c r="P599" s="2">
        <f t="shared" si="154"/>
        <v>4.6962456446156029</v>
      </c>
      <c r="Q599" s="2">
        <f t="shared" si="155"/>
        <v>793.50667319504612</v>
      </c>
      <c r="R599">
        <f t="shared" si="144"/>
        <v>999.99999999999977</v>
      </c>
      <c r="T599" s="2">
        <f t="shared" si="145"/>
        <v>3.7907546539815172E-2</v>
      </c>
      <c r="U599" s="8">
        <f t="shared" si="146"/>
        <v>9.3924912892312071E-2</v>
      </c>
      <c r="X599" s="7">
        <f t="shared" si="156"/>
        <v>59.400000000000574</v>
      </c>
      <c r="Y599">
        <f t="shared" ca="1" si="157"/>
        <v>239</v>
      </c>
      <c r="Z599">
        <f t="shared" ca="1" si="158"/>
        <v>3</v>
      </c>
      <c r="AA599">
        <f t="shared" ca="1" si="159"/>
        <v>758</v>
      </c>
      <c r="AB599">
        <f t="shared" ca="1" si="147"/>
        <v>1000</v>
      </c>
      <c r="AD599">
        <f t="shared" ca="1" si="148"/>
        <v>0</v>
      </c>
      <c r="AE599">
        <f t="shared" ca="1" si="149"/>
        <v>0</v>
      </c>
      <c r="AF599" s="2">
        <f t="shared" ca="1" si="150"/>
        <v>1.2000000000000002E-4</v>
      </c>
      <c r="AG599" s="14">
        <f t="shared" si="151"/>
        <v>2.0000000000000004E-2</v>
      </c>
    </row>
    <row r="600" spans="14:33" x14ac:dyDescent="0.25">
      <c r="N600" s="7">
        <f t="shared" si="152"/>
        <v>59.500000000000576</v>
      </c>
      <c r="O600" s="19">
        <f t="shared" si="153"/>
        <v>201.75917361379825</v>
      </c>
      <c r="P600" s="2">
        <f t="shared" si="154"/>
        <v>4.6402282782631055</v>
      </c>
      <c r="Q600" s="2">
        <f t="shared" si="155"/>
        <v>793.60059810793848</v>
      </c>
      <c r="R600">
        <f t="shared" si="144"/>
        <v>999.99999999999977</v>
      </c>
      <c r="T600" s="2">
        <f t="shared" si="145"/>
        <v>3.7448344912069685E-2</v>
      </c>
      <c r="U600" s="8">
        <f t="shared" si="146"/>
        <v>9.280456556526212E-2</v>
      </c>
      <c r="X600" s="7">
        <f t="shared" si="156"/>
        <v>59.500000000000576</v>
      </c>
      <c r="Y600">
        <f t="shared" ca="1" si="157"/>
        <v>239</v>
      </c>
      <c r="Z600">
        <f t="shared" ca="1" si="158"/>
        <v>3</v>
      </c>
      <c r="AA600">
        <f t="shared" ca="1" si="159"/>
        <v>758</v>
      </c>
      <c r="AB600">
        <f t="shared" ca="1" si="147"/>
        <v>1000</v>
      </c>
      <c r="AD600">
        <f t="shared" ca="1" si="148"/>
        <v>0</v>
      </c>
      <c r="AE600">
        <f t="shared" ca="1" si="149"/>
        <v>0</v>
      </c>
      <c r="AF600" s="2">
        <f t="shared" ca="1" si="150"/>
        <v>1.2000000000000002E-4</v>
      </c>
      <c r="AG600" s="14">
        <f t="shared" si="151"/>
        <v>2.0000000000000004E-2</v>
      </c>
    </row>
    <row r="601" spans="14:33" x14ac:dyDescent="0.25">
      <c r="N601" s="7">
        <f t="shared" si="152"/>
        <v>59.600000000000577</v>
      </c>
      <c r="O601" s="19">
        <f t="shared" si="153"/>
        <v>201.72172526888619</v>
      </c>
      <c r="P601" s="2">
        <f t="shared" si="154"/>
        <v>4.5848720576099131</v>
      </c>
      <c r="Q601" s="2">
        <f t="shared" si="155"/>
        <v>793.69340267350378</v>
      </c>
      <c r="R601">
        <f t="shared" si="144"/>
        <v>999.99999999999989</v>
      </c>
      <c r="T601" s="2">
        <f t="shared" si="145"/>
        <v>3.6994732063927199E-2</v>
      </c>
      <c r="U601" s="8">
        <f t="shared" si="146"/>
        <v>9.1697441152198272E-2</v>
      </c>
      <c r="X601" s="7">
        <f t="shared" si="156"/>
        <v>59.600000000000577</v>
      </c>
      <c r="Y601">
        <f t="shared" ca="1" si="157"/>
        <v>239</v>
      </c>
      <c r="Z601">
        <f t="shared" ca="1" si="158"/>
        <v>3</v>
      </c>
      <c r="AA601">
        <f t="shared" ca="1" si="159"/>
        <v>758</v>
      </c>
      <c r="AB601">
        <f t="shared" ca="1" si="147"/>
        <v>1000</v>
      </c>
      <c r="AD601">
        <f t="shared" ca="1" si="148"/>
        <v>0</v>
      </c>
      <c r="AE601">
        <f t="shared" ca="1" si="149"/>
        <v>0</v>
      </c>
      <c r="AF601" s="2">
        <f t="shared" ca="1" si="150"/>
        <v>1.2000000000000002E-4</v>
      </c>
      <c r="AG601" s="14">
        <f t="shared" si="151"/>
        <v>2.0000000000000004E-2</v>
      </c>
    </row>
    <row r="602" spans="14:33" x14ac:dyDescent="0.25">
      <c r="N602" s="7">
        <f t="shared" si="152"/>
        <v>59.700000000000578</v>
      </c>
      <c r="O602" s="19">
        <f t="shared" si="153"/>
        <v>201.68473053682226</v>
      </c>
      <c r="P602" s="2">
        <f t="shared" si="154"/>
        <v>4.5301693485216417</v>
      </c>
      <c r="Q602" s="2">
        <f t="shared" si="155"/>
        <v>793.78510011465596</v>
      </c>
      <c r="R602">
        <f t="shared" si="144"/>
        <v>999.99999999999989</v>
      </c>
      <c r="T602" s="2">
        <f t="shared" si="145"/>
        <v>3.654663937371036E-2</v>
      </c>
      <c r="U602" s="8">
        <f t="shared" si="146"/>
        <v>9.0603386970432853E-2</v>
      </c>
      <c r="X602" s="7">
        <f t="shared" si="156"/>
        <v>59.700000000000578</v>
      </c>
      <c r="Y602">
        <f t="shared" ca="1" si="157"/>
        <v>239</v>
      </c>
      <c r="Z602">
        <f t="shared" ca="1" si="158"/>
        <v>3</v>
      </c>
      <c r="AA602">
        <f t="shared" ca="1" si="159"/>
        <v>758</v>
      </c>
      <c r="AB602">
        <f t="shared" ca="1" si="147"/>
        <v>1000</v>
      </c>
      <c r="AD602">
        <f t="shared" ca="1" si="148"/>
        <v>0</v>
      </c>
      <c r="AE602">
        <f t="shared" ca="1" si="149"/>
        <v>0</v>
      </c>
      <c r="AF602" s="2">
        <f t="shared" ca="1" si="150"/>
        <v>1.2000000000000002E-4</v>
      </c>
      <c r="AG602" s="14">
        <f t="shared" si="151"/>
        <v>2.0000000000000004E-2</v>
      </c>
    </row>
    <row r="603" spans="14:33" x14ac:dyDescent="0.25">
      <c r="N603" s="7">
        <f t="shared" si="152"/>
        <v>59.80000000000058</v>
      </c>
      <c r="O603" s="19">
        <f t="shared" si="153"/>
        <v>201.64818389744855</v>
      </c>
      <c r="P603" s="2">
        <f t="shared" si="154"/>
        <v>4.4761126009249184</v>
      </c>
      <c r="Q603" s="2">
        <f t="shared" si="155"/>
        <v>793.87570350162639</v>
      </c>
      <c r="R603">
        <f t="shared" si="144"/>
        <v>999.99999999999989</v>
      </c>
      <c r="T603" s="2">
        <f t="shared" si="145"/>
        <v>3.6103999075879793E-2</v>
      </c>
      <c r="U603" s="8">
        <f t="shared" si="146"/>
        <v>8.952225201849838E-2</v>
      </c>
      <c r="X603" s="7">
        <f t="shared" si="156"/>
        <v>59.80000000000058</v>
      </c>
      <c r="Y603">
        <f t="shared" ca="1" si="157"/>
        <v>239</v>
      </c>
      <c r="Z603">
        <f t="shared" ca="1" si="158"/>
        <v>3</v>
      </c>
      <c r="AA603">
        <f t="shared" ca="1" si="159"/>
        <v>758</v>
      </c>
      <c r="AB603">
        <f t="shared" ca="1" si="147"/>
        <v>1000</v>
      </c>
      <c r="AD603">
        <f t="shared" ca="1" si="148"/>
        <v>0</v>
      </c>
      <c r="AE603">
        <f t="shared" ca="1" si="149"/>
        <v>0</v>
      </c>
      <c r="AF603" s="2">
        <f t="shared" ca="1" si="150"/>
        <v>1.2000000000000002E-4</v>
      </c>
      <c r="AG603" s="14">
        <f t="shared" si="151"/>
        <v>2.0000000000000004E-2</v>
      </c>
    </row>
    <row r="604" spans="14:33" x14ac:dyDescent="0.25">
      <c r="N604" s="7">
        <f t="shared" si="152"/>
        <v>59.900000000000581</v>
      </c>
      <c r="O604" s="19">
        <f t="shared" si="153"/>
        <v>201.61207989837266</v>
      </c>
      <c r="P604" s="2">
        <f t="shared" si="154"/>
        <v>4.4226943479822998</v>
      </c>
      <c r="Q604" s="2">
        <f t="shared" si="155"/>
        <v>793.96522575364486</v>
      </c>
      <c r="R604">
        <f t="shared" si="144"/>
        <v>999.99999999999977</v>
      </c>
      <c r="T604" s="2">
        <f t="shared" si="145"/>
        <v>3.566674425005955E-2</v>
      </c>
      <c r="U604" s="8">
        <f t="shared" si="146"/>
        <v>8.8453886959646011E-2</v>
      </c>
      <c r="X604" s="7">
        <f t="shared" si="156"/>
        <v>59.900000000000581</v>
      </c>
      <c r="Y604">
        <f t="shared" ca="1" si="157"/>
        <v>239</v>
      </c>
      <c r="Z604">
        <f t="shared" ca="1" si="158"/>
        <v>3</v>
      </c>
      <c r="AA604">
        <f t="shared" ca="1" si="159"/>
        <v>758</v>
      </c>
      <c r="AB604">
        <f t="shared" ca="1" si="147"/>
        <v>1000</v>
      </c>
      <c r="AD604">
        <f t="shared" ca="1" si="148"/>
        <v>0</v>
      </c>
      <c r="AE604">
        <f t="shared" ca="1" si="149"/>
        <v>0</v>
      </c>
      <c r="AF604" s="2">
        <f t="shared" ca="1" si="150"/>
        <v>1.2000000000000002E-4</v>
      </c>
      <c r="AG604" s="14">
        <f t="shared" si="151"/>
        <v>2.0000000000000004E-2</v>
      </c>
    </row>
    <row r="605" spans="14:33" x14ac:dyDescent="0.25">
      <c r="N605" s="7">
        <f t="shared" si="152"/>
        <v>60.000000000000583</v>
      </c>
      <c r="O605" s="19">
        <f t="shared" si="153"/>
        <v>201.5764131541226</v>
      </c>
      <c r="P605" s="2">
        <f t="shared" si="154"/>
        <v>4.3699072052727139</v>
      </c>
      <c r="Q605" s="2">
        <f t="shared" si="155"/>
        <v>794.05367964060451</v>
      </c>
      <c r="R605">
        <f t="shared" si="144"/>
        <v>999.99999999999977</v>
      </c>
      <c r="T605" s="2">
        <f t="shared" si="145"/>
        <v>3.5234808810209198E-2</v>
      </c>
      <c r="U605" s="8">
        <f t="shared" si="146"/>
        <v>8.7398144105454281E-2</v>
      </c>
      <c r="X605" s="7">
        <f t="shared" si="156"/>
        <v>60.000000000000583</v>
      </c>
      <c r="Y605">
        <f t="shared" ca="1" si="157"/>
        <v>239</v>
      </c>
      <c r="Z605">
        <f t="shared" ca="1" si="158"/>
        <v>3</v>
      </c>
      <c r="AA605">
        <f t="shared" ca="1" si="159"/>
        <v>758</v>
      </c>
      <c r="AB605">
        <f t="shared" ca="1" si="147"/>
        <v>1000</v>
      </c>
      <c r="AD605">
        <f t="shared" ca="1" si="148"/>
        <v>0</v>
      </c>
      <c r="AE605">
        <f t="shared" ca="1" si="149"/>
        <v>0</v>
      </c>
      <c r="AF605" s="2">
        <f t="shared" ca="1" si="150"/>
        <v>1.2000000000000002E-4</v>
      </c>
      <c r="AG605" s="14">
        <f t="shared" si="151"/>
        <v>2.0000000000000004E-2</v>
      </c>
    </row>
    <row r="606" spans="14:33" x14ac:dyDescent="0.25">
      <c r="N606" s="7">
        <f t="shared" si="152"/>
        <v>60.100000000000584</v>
      </c>
      <c r="O606" s="19">
        <f t="shared" si="153"/>
        <v>201.5411783453124</v>
      </c>
      <c r="P606" s="2">
        <f t="shared" si="154"/>
        <v>4.3177438699774688</v>
      </c>
      <c r="Q606" s="2">
        <f t="shared" si="155"/>
        <v>794.14107778470998</v>
      </c>
      <c r="R606">
        <f t="shared" si="144"/>
        <v>999.99999999999989</v>
      </c>
      <c r="T606" s="2">
        <f t="shared" si="145"/>
        <v>3.4808127493940341E-2</v>
      </c>
      <c r="U606" s="8">
        <f t="shared" si="146"/>
        <v>8.635487739954939E-2</v>
      </c>
      <c r="X606" s="7">
        <f t="shared" si="156"/>
        <v>60.100000000000584</v>
      </c>
      <c r="Y606">
        <f t="shared" ca="1" si="157"/>
        <v>239</v>
      </c>
      <c r="Z606">
        <f t="shared" ca="1" si="158"/>
        <v>3</v>
      </c>
      <c r="AA606">
        <f t="shared" ca="1" si="159"/>
        <v>758</v>
      </c>
      <c r="AB606">
        <f t="shared" ca="1" si="147"/>
        <v>1000</v>
      </c>
      <c r="AD606">
        <f t="shared" ca="1" si="148"/>
        <v>0</v>
      </c>
      <c r="AE606">
        <f t="shared" ca="1" si="149"/>
        <v>0</v>
      </c>
      <c r="AF606" s="2">
        <f t="shared" ca="1" si="150"/>
        <v>1.2000000000000002E-4</v>
      </c>
      <c r="AG606" s="14">
        <f t="shared" si="151"/>
        <v>2.0000000000000004E-2</v>
      </c>
    </row>
    <row r="607" spans="14:33" x14ac:dyDescent="0.25">
      <c r="N607" s="7">
        <f t="shared" si="152"/>
        <v>60.200000000000585</v>
      </c>
      <c r="O607" s="19">
        <f t="shared" si="153"/>
        <v>201.50637021781847</v>
      </c>
      <c r="P607" s="2">
        <f t="shared" si="154"/>
        <v>4.26619712007186</v>
      </c>
      <c r="Q607" s="2">
        <f t="shared" si="155"/>
        <v>794.22743266210955</v>
      </c>
      <c r="R607">
        <f t="shared" si="144"/>
        <v>999.99999999999989</v>
      </c>
      <c r="T607" s="2">
        <f t="shared" si="145"/>
        <v>3.4386635851975648E-2</v>
      </c>
      <c r="U607" s="8">
        <f t="shared" si="146"/>
        <v>8.5323942401437203E-2</v>
      </c>
      <c r="X607" s="7">
        <f t="shared" si="156"/>
        <v>60.200000000000585</v>
      </c>
      <c r="Y607">
        <f t="shared" ca="1" si="157"/>
        <v>239</v>
      </c>
      <c r="Z607">
        <f t="shared" ca="1" si="158"/>
        <v>3</v>
      </c>
      <c r="AA607">
        <f t="shared" ca="1" si="159"/>
        <v>758</v>
      </c>
      <c r="AB607">
        <f t="shared" ca="1" si="147"/>
        <v>1000</v>
      </c>
      <c r="AD607">
        <f t="shared" ca="1" si="148"/>
        <v>0</v>
      </c>
      <c r="AE607">
        <f t="shared" ca="1" si="149"/>
        <v>0</v>
      </c>
      <c r="AF607" s="2">
        <f t="shared" ca="1" si="150"/>
        <v>1.2000000000000002E-4</v>
      </c>
      <c r="AG607" s="14">
        <f t="shared" si="151"/>
        <v>2.0000000000000004E-2</v>
      </c>
    </row>
    <row r="608" spans="14:33" x14ac:dyDescent="0.25">
      <c r="N608" s="7">
        <f t="shared" si="152"/>
        <v>60.300000000000587</v>
      </c>
      <c r="O608" s="19">
        <f t="shared" si="153"/>
        <v>201.4719835819665</v>
      </c>
      <c r="P608" s="2">
        <f t="shared" si="154"/>
        <v>4.2152598135223984</v>
      </c>
      <c r="Q608" s="2">
        <f t="shared" si="155"/>
        <v>794.31275660451104</v>
      </c>
      <c r="R608">
        <f t="shared" si="144"/>
        <v>1000</v>
      </c>
      <c r="T608" s="2">
        <f t="shared" si="145"/>
        <v>3.3970270237748311E-2</v>
      </c>
      <c r="U608" s="8">
        <f t="shared" si="146"/>
        <v>8.4305196270447968E-2</v>
      </c>
      <c r="X608" s="7">
        <f t="shared" si="156"/>
        <v>60.300000000000587</v>
      </c>
      <c r="Y608">
        <f t="shared" ca="1" si="157"/>
        <v>239</v>
      </c>
      <c r="Z608">
        <f t="shared" ca="1" si="158"/>
        <v>3</v>
      </c>
      <c r="AA608">
        <f t="shared" ca="1" si="159"/>
        <v>758</v>
      </c>
      <c r="AB608">
        <f t="shared" ca="1" si="147"/>
        <v>1000</v>
      </c>
      <c r="AD608">
        <f t="shared" ca="1" si="148"/>
        <v>0</v>
      </c>
      <c r="AE608">
        <f t="shared" ca="1" si="149"/>
        <v>0</v>
      </c>
      <c r="AF608" s="2">
        <f t="shared" ca="1" si="150"/>
        <v>1.2000000000000002E-4</v>
      </c>
      <c r="AG608" s="14">
        <f t="shared" si="151"/>
        <v>2.0000000000000004E-2</v>
      </c>
    </row>
    <row r="609" spans="14:33" x14ac:dyDescent="0.25">
      <c r="N609" s="7">
        <f t="shared" si="152"/>
        <v>60.400000000000588</v>
      </c>
      <c r="O609" s="19">
        <f t="shared" si="153"/>
        <v>201.43801331172875</v>
      </c>
      <c r="P609" s="2">
        <f t="shared" si="154"/>
        <v>4.1649248874896987</v>
      </c>
      <c r="Q609" s="2">
        <f t="shared" si="155"/>
        <v>794.39706180078144</v>
      </c>
      <c r="R609">
        <f t="shared" si="144"/>
        <v>999.99999999999989</v>
      </c>
      <c r="T609" s="2">
        <f t="shared" si="145"/>
        <v>3.3558967797140016E-2</v>
      </c>
      <c r="U609" s="8">
        <f t="shared" si="146"/>
        <v>8.3298497749793976E-2</v>
      </c>
      <c r="X609" s="7">
        <f t="shared" si="156"/>
        <v>60.400000000000588</v>
      </c>
      <c r="Y609">
        <f t="shared" ca="1" si="157"/>
        <v>239</v>
      </c>
      <c r="Z609">
        <f t="shared" ca="1" si="158"/>
        <v>3</v>
      </c>
      <c r="AA609">
        <f t="shared" ca="1" si="159"/>
        <v>758</v>
      </c>
      <c r="AB609">
        <f t="shared" ca="1" si="147"/>
        <v>1000</v>
      </c>
      <c r="AD609">
        <f t="shared" ca="1" si="148"/>
        <v>0</v>
      </c>
      <c r="AE609">
        <f t="shared" ca="1" si="149"/>
        <v>0</v>
      </c>
      <c r="AF609" s="2">
        <f t="shared" ca="1" si="150"/>
        <v>1.2000000000000002E-4</v>
      </c>
      <c r="AG609" s="14">
        <f t="shared" si="151"/>
        <v>2.0000000000000004E-2</v>
      </c>
    </row>
    <row r="610" spans="14:33" x14ac:dyDescent="0.25">
      <c r="N610" s="7">
        <f t="shared" si="152"/>
        <v>60.50000000000059</v>
      </c>
      <c r="O610" s="19">
        <f t="shared" si="153"/>
        <v>201.4044543439316</v>
      </c>
      <c r="P610" s="2">
        <f t="shared" si="154"/>
        <v>4.1151853575370447</v>
      </c>
      <c r="Q610" s="2">
        <f t="shared" si="155"/>
        <v>794.4803602985312</v>
      </c>
      <c r="R610">
        <f t="shared" si="144"/>
        <v>999.99999999999989</v>
      </c>
      <c r="T610" s="2">
        <f t="shared" si="145"/>
        <v>3.3152666458355427E-2</v>
      </c>
      <c r="U610" s="8">
        <f t="shared" si="146"/>
        <v>8.230370715074091E-2</v>
      </c>
      <c r="X610" s="7">
        <f t="shared" si="156"/>
        <v>60.50000000000059</v>
      </c>
      <c r="Y610">
        <f t="shared" ca="1" si="157"/>
        <v>239</v>
      </c>
      <c r="Z610">
        <f t="shared" ca="1" si="158"/>
        <v>3</v>
      </c>
      <c r="AA610">
        <f t="shared" ca="1" si="159"/>
        <v>758</v>
      </c>
      <c r="AB610">
        <f t="shared" ca="1" si="147"/>
        <v>1000</v>
      </c>
      <c r="AD610">
        <f t="shared" ca="1" si="148"/>
        <v>0</v>
      </c>
      <c r="AE610">
        <f t="shared" ca="1" si="149"/>
        <v>0</v>
      </c>
      <c r="AF610" s="2">
        <f t="shared" ca="1" si="150"/>
        <v>1.2000000000000002E-4</v>
      </c>
      <c r="AG610" s="14">
        <f t="shared" si="151"/>
        <v>2.0000000000000004E-2</v>
      </c>
    </row>
    <row r="611" spans="14:33" x14ac:dyDescent="0.25">
      <c r="N611" s="7">
        <f t="shared" si="152"/>
        <v>60.600000000000591</v>
      </c>
      <c r="O611" s="19">
        <f t="shared" si="153"/>
        <v>201.37130167747324</v>
      </c>
      <c r="P611" s="2">
        <f t="shared" si="154"/>
        <v>4.0660343168446591</v>
      </c>
      <c r="Q611" s="2">
        <f t="shared" si="155"/>
        <v>794.56266400568188</v>
      </c>
      <c r="R611">
        <f t="shared" si="144"/>
        <v>999.99999999999977</v>
      </c>
      <c r="T611" s="2">
        <f t="shared" si="145"/>
        <v>3.2751304921931387E-2</v>
      </c>
      <c r="U611" s="8">
        <f t="shared" si="146"/>
        <v>8.1320686336893197E-2</v>
      </c>
      <c r="X611" s="7">
        <f t="shared" si="156"/>
        <v>60.600000000000591</v>
      </c>
      <c r="Y611">
        <f t="shared" ca="1" si="157"/>
        <v>239</v>
      </c>
      <c r="Z611">
        <f t="shared" ca="1" si="158"/>
        <v>3</v>
      </c>
      <c r="AA611">
        <f t="shared" ca="1" si="159"/>
        <v>758</v>
      </c>
      <c r="AB611">
        <f t="shared" ca="1" si="147"/>
        <v>1000</v>
      </c>
      <c r="AD611">
        <f t="shared" ca="1" si="148"/>
        <v>0</v>
      </c>
      <c r="AE611">
        <f t="shared" ca="1" si="149"/>
        <v>1</v>
      </c>
      <c r="AF611" s="2">
        <f t="shared" ca="1" si="150"/>
        <v>1.2000000000000002E-4</v>
      </c>
      <c r="AG611" s="14">
        <f t="shared" si="151"/>
        <v>2.0000000000000004E-2</v>
      </c>
    </row>
    <row r="612" spans="14:33" x14ac:dyDescent="0.25">
      <c r="N612" s="7">
        <f t="shared" si="152"/>
        <v>60.700000000000593</v>
      </c>
      <c r="O612" s="19">
        <f t="shared" si="153"/>
        <v>201.33855037255131</v>
      </c>
      <c r="P612" s="2">
        <f t="shared" si="154"/>
        <v>4.0174649354296976</v>
      </c>
      <c r="Q612" s="2">
        <f t="shared" si="155"/>
        <v>794.64398469201876</v>
      </c>
      <c r="R612">
        <f t="shared" si="144"/>
        <v>999.99999999999977</v>
      </c>
      <c r="T612" s="2">
        <f t="shared" si="145"/>
        <v>3.2354822650878835E-2</v>
      </c>
      <c r="U612" s="8">
        <f t="shared" si="146"/>
        <v>8.0349298708593961E-2</v>
      </c>
      <c r="X612" s="7">
        <f t="shared" si="156"/>
        <v>60.700000000000593</v>
      </c>
      <c r="Y612">
        <f t="shared" ca="1" si="157"/>
        <v>239</v>
      </c>
      <c r="Z612">
        <f t="shared" ca="1" si="158"/>
        <v>2</v>
      </c>
      <c r="AA612">
        <f t="shared" ca="1" si="159"/>
        <v>759</v>
      </c>
      <c r="AB612">
        <f t="shared" ca="1" si="147"/>
        <v>1000</v>
      </c>
      <c r="AD612">
        <f t="shared" ca="1" si="148"/>
        <v>0</v>
      </c>
      <c r="AE612">
        <f t="shared" ca="1" si="149"/>
        <v>0</v>
      </c>
      <c r="AF612" s="2">
        <f t="shared" ca="1" si="150"/>
        <v>8.0000000000000007E-5</v>
      </c>
      <c r="AG612" s="14">
        <f t="shared" si="151"/>
        <v>2.0000000000000004E-2</v>
      </c>
    </row>
    <row r="613" spans="14:33" x14ac:dyDescent="0.25">
      <c r="N613" s="7">
        <f t="shared" si="152"/>
        <v>60.800000000000594</v>
      </c>
      <c r="O613" s="19">
        <f t="shared" si="153"/>
        <v>201.30619554990042</v>
      </c>
      <c r="P613" s="2">
        <f t="shared" si="154"/>
        <v>3.9694704593719825</v>
      </c>
      <c r="Q613" s="2">
        <f t="shared" si="155"/>
        <v>794.72433399072736</v>
      </c>
      <c r="R613">
        <f t="shared" si="144"/>
        <v>999.99999999999977</v>
      </c>
      <c r="T613" s="2">
        <f t="shared" si="145"/>
        <v>3.1963159860955583E-2</v>
      </c>
      <c r="U613" s="8">
        <f t="shared" si="146"/>
        <v>7.9389409187439655E-2</v>
      </c>
      <c r="X613" s="7">
        <f t="shared" si="156"/>
        <v>60.800000000000594</v>
      </c>
      <c r="Y613">
        <f t="shared" ca="1" si="157"/>
        <v>239</v>
      </c>
      <c r="Z613">
        <f t="shared" ca="1" si="158"/>
        <v>2</v>
      </c>
      <c r="AA613">
        <f t="shared" ca="1" si="159"/>
        <v>759</v>
      </c>
      <c r="AB613">
        <f t="shared" ca="1" si="147"/>
        <v>1000</v>
      </c>
      <c r="AD613">
        <f t="shared" ca="1" si="148"/>
        <v>0</v>
      </c>
      <c r="AE613">
        <f t="shared" ca="1" si="149"/>
        <v>1</v>
      </c>
      <c r="AF613" s="2">
        <f t="shared" ca="1" si="150"/>
        <v>8.0000000000000007E-5</v>
      </c>
      <c r="AG613" s="14">
        <f t="shared" si="151"/>
        <v>2.0000000000000004E-2</v>
      </c>
    </row>
    <row r="614" spans="14:33" x14ac:dyDescent="0.25">
      <c r="N614" s="7">
        <f t="shared" si="152"/>
        <v>60.900000000000595</v>
      </c>
      <c r="O614" s="19">
        <f t="shared" si="153"/>
        <v>201.27423239003946</v>
      </c>
      <c r="P614" s="2">
        <f t="shared" si="154"/>
        <v>3.9220442100454984</v>
      </c>
      <c r="Q614" s="2">
        <f t="shared" si="155"/>
        <v>794.80372339991482</v>
      </c>
      <c r="R614">
        <f t="shared" si="144"/>
        <v>999.99999999999977</v>
      </c>
      <c r="T614" s="2">
        <f t="shared" si="145"/>
        <v>3.1576257511068261E-2</v>
      </c>
      <c r="U614" s="8">
        <f t="shared" si="146"/>
        <v>7.8440884200909985E-2</v>
      </c>
      <c r="X614" s="7">
        <f t="shared" si="156"/>
        <v>60.900000000000595</v>
      </c>
      <c r="Y614">
        <f t="shared" ca="1" si="157"/>
        <v>239</v>
      </c>
      <c r="Z614">
        <f t="shared" ca="1" si="158"/>
        <v>1</v>
      </c>
      <c r="AA614">
        <f t="shared" ca="1" si="159"/>
        <v>760</v>
      </c>
      <c r="AB614">
        <f t="shared" ca="1" si="147"/>
        <v>1000</v>
      </c>
      <c r="AD614">
        <f t="shared" ca="1" si="148"/>
        <v>0</v>
      </c>
      <c r="AE614">
        <f t="shared" ca="1" si="149"/>
        <v>0</v>
      </c>
      <c r="AF614" s="2">
        <f t="shared" ca="1" si="150"/>
        <v>4.0000000000000003E-5</v>
      </c>
      <c r="AG614" s="14">
        <f t="shared" si="151"/>
        <v>2.0000000000000004E-2</v>
      </c>
    </row>
    <row r="615" spans="14:33" x14ac:dyDescent="0.25">
      <c r="N615" s="7">
        <f t="shared" si="152"/>
        <v>61.000000000000597</v>
      </c>
      <c r="O615" s="19">
        <f t="shared" si="153"/>
        <v>201.2426561325284</v>
      </c>
      <c r="P615" s="2">
        <f t="shared" si="154"/>
        <v>3.8751795833556568</v>
      </c>
      <c r="Q615" s="2">
        <f t="shared" si="155"/>
        <v>794.88216428411567</v>
      </c>
      <c r="R615">
        <f t="shared" si="144"/>
        <v>999.99999999999977</v>
      </c>
      <c r="T615" s="2">
        <f t="shared" si="145"/>
        <v>3.1194057293801487E-2</v>
      </c>
      <c r="U615" s="8">
        <f t="shared" si="146"/>
        <v>7.7503591667113139E-2</v>
      </c>
      <c r="X615" s="7">
        <f t="shared" si="156"/>
        <v>61.000000000000597</v>
      </c>
      <c r="Y615">
        <f t="shared" ca="1" si="157"/>
        <v>239</v>
      </c>
      <c r="Z615">
        <f t="shared" ca="1" si="158"/>
        <v>1</v>
      </c>
      <c r="AA615">
        <f t="shared" ca="1" si="159"/>
        <v>760</v>
      </c>
      <c r="AB615">
        <f t="shared" ca="1" si="147"/>
        <v>1000</v>
      </c>
      <c r="AD615">
        <f t="shared" ca="1" si="148"/>
        <v>0</v>
      </c>
      <c r="AE615">
        <f t="shared" ca="1" si="149"/>
        <v>0</v>
      </c>
      <c r="AF615" s="2">
        <f t="shared" ca="1" si="150"/>
        <v>4.0000000000000003E-5</v>
      </c>
      <c r="AG615" s="14">
        <f t="shared" si="151"/>
        <v>2.0000000000000004E-2</v>
      </c>
    </row>
    <row r="616" spans="14:33" x14ac:dyDescent="0.25">
      <c r="N616" s="7">
        <f t="shared" si="152"/>
        <v>61.100000000000598</v>
      </c>
      <c r="O616" s="19">
        <f t="shared" si="153"/>
        <v>201.21146207523461</v>
      </c>
      <c r="P616" s="2">
        <f t="shared" si="154"/>
        <v>3.8288700489823451</v>
      </c>
      <c r="Q616" s="2">
        <f t="shared" si="155"/>
        <v>794.95966787578277</v>
      </c>
      <c r="R616">
        <f t="shared" si="144"/>
        <v>999.99999999999977</v>
      </c>
      <c r="T616" s="2">
        <f t="shared" si="145"/>
        <v>3.081650162607252E-2</v>
      </c>
      <c r="U616" s="8">
        <f t="shared" si="146"/>
        <v>7.6577400979646909E-2</v>
      </c>
      <c r="X616" s="7">
        <f t="shared" si="156"/>
        <v>61.100000000000598</v>
      </c>
      <c r="Y616">
        <f t="shared" ca="1" si="157"/>
        <v>239</v>
      </c>
      <c r="Z616">
        <f t="shared" ca="1" si="158"/>
        <v>1</v>
      </c>
      <c r="AA616">
        <f t="shared" ca="1" si="159"/>
        <v>760</v>
      </c>
      <c r="AB616">
        <f t="shared" ca="1" si="147"/>
        <v>1000</v>
      </c>
      <c r="AD616">
        <f t="shared" ca="1" si="148"/>
        <v>0</v>
      </c>
      <c r="AE616">
        <f t="shared" ca="1" si="149"/>
        <v>0</v>
      </c>
      <c r="AF616" s="2">
        <f t="shared" ca="1" si="150"/>
        <v>4.0000000000000003E-5</v>
      </c>
      <c r="AG616" s="14">
        <f t="shared" si="151"/>
        <v>2.0000000000000004E-2</v>
      </c>
    </row>
    <row r="617" spans="14:33" x14ac:dyDescent="0.25">
      <c r="N617" s="7">
        <f t="shared" si="152"/>
        <v>61.2000000000006</v>
      </c>
      <c r="O617" s="19">
        <f t="shared" si="153"/>
        <v>201.18064557360853</v>
      </c>
      <c r="P617" s="2">
        <f t="shared" si="154"/>
        <v>3.7831091496287708</v>
      </c>
      <c r="Q617" s="2">
        <f t="shared" si="155"/>
        <v>795.03624527676243</v>
      </c>
      <c r="R617">
        <f t="shared" si="144"/>
        <v>999.99999999999977</v>
      </c>
      <c r="T617" s="2">
        <f t="shared" si="145"/>
        <v>3.0443533639909655E-2</v>
      </c>
      <c r="U617" s="8">
        <f t="shared" si="146"/>
        <v>7.5662182992575433E-2</v>
      </c>
      <c r="X617" s="7">
        <f t="shared" si="156"/>
        <v>61.2000000000006</v>
      </c>
      <c r="Y617">
        <f t="shared" ca="1" si="157"/>
        <v>239</v>
      </c>
      <c r="Z617">
        <f t="shared" ca="1" si="158"/>
        <v>1</v>
      </c>
      <c r="AA617">
        <f t="shared" ca="1" si="159"/>
        <v>760</v>
      </c>
      <c r="AB617">
        <f t="shared" ca="1" si="147"/>
        <v>1000</v>
      </c>
      <c r="AD617">
        <f t="shared" ca="1" si="148"/>
        <v>0</v>
      </c>
      <c r="AE617">
        <f t="shared" ca="1" si="149"/>
        <v>0</v>
      </c>
      <c r="AF617" s="2">
        <f t="shared" ca="1" si="150"/>
        <v>4.0000000000000003E-5</v>
      </c>
      <c r="AG617" s="14">
        <f t="shared" si="151"/>
        <v>2.0000000000000004E-2</v>
      </c>
    </row>
    <row r="618" spans="14:33" x14ac:dyDescent="0.25">
      <c r="N618" s="7">
        <f t="shared" si="152"/>
        <v>61.300000000000601</v>
      </c>
      <c r="O618" s="19">
        <f t="shared" si="153"/>
        <v>201.15020203996863</v>
      </c>
      <c r="P618" s="2">
        <f t="shared" si="154"/>
        <v>3.7378905002761051</v>
      </c>
      <c r="Q618" s="2">
        <f t="shared" si="155"/>
        <v>795.111907459755</v>
      </c>
      <c r="R618">
        <f t="shared" si="144"/>
        <v>999.99999999999977</v>
      </c>
      <c r="T618" s="2">
        <f t="shared" si="145"/>
        <v>3.0075097173352723E-2</v>
      </c>
      <c r="U618" s="8">
        <f t="shared" si="146"/>
        <v>7.4757810005522105E-2</v>
      </c>
      <c r="X618" s="7">
        <f t="shared" si="156"/>
        <v>61.300000000000601</v>
      </c>
      <c r="Y618">
        <f t="shared" ca="1" si="157"/>
        <v>239</v>
      </c>
      <c r="Z618">
        <f t="shared" ca="1" si="158"/>
        <v>1</v>
      </c>
      <c r="AA618">
        <f t="shared" ca="1" si="159"/>
        <v>760</v>
      </c>
      <c r="AB618">
        <f t="shared" ca="1" si="147"/>
        <v>1000</v>
      </c>
      <c r="AD618">
        <f t="shared" ca="1" si="148"/>
        <v>0</v>
      </c>
      <c r="AE618">
        <f t="shared" ca="1" si="149"/>
        <v>0</v>
      </c>
      <c r="AF618" s="2">
        <f t="shared" ca="1" si="150"/>
        <v>4.0000000000000003E-5</v>
      </c>
      <c r="AG618" s="14">
        <f t="shared" si="151"/>
        <v>2.0000000000000004E-2</v>
      </c>
    </row>
    <row r="619" spans="14:33" x14ac:dyDescent="0.25">
      <c r="N619" s="7">
        <f t="shared" si="152"/>
        <v>61.400000000000603</v>
      </c>
      <c r="O619" s="19">
        <f t="shared" si="153"/>
        <v>201.12012694279528</v>
      </c>
      <c r="P619" s="2">
        <f t="shared" si="154"/>
        <v>3.6932077874439355</v>
      </c>
      <c r="Q619" s="2">
        <f t="shared" si="155"/>
        <v>795.18666526976051</v>
      </c>
      <c r="R619">
        <f t="shared" si="144"/>
        <v>999.99999999999977</v>
      </c>
      <c r="T619" s="2">
        <f t="shared" si="145"/>
        <v>2.9711136761473779E-2</v>
      </c>
      <c r="U619" s="8">
        <f t="shared" si="146"/>
        <v>7.386415574887871E-2</v>
      </c>
      <c r="X619" s="7">
        <f t="shared" si="156"/>
        <v>61.400000000000603</v>
      </c>
      <c r="Y619">
        <f t="shared" ca="1" si="157"/>
        <v>239</v>
      </c>
      <c r="Z619">
        <f t="shared" ca="1" si="158"/>
        <v>1</v>
      </c>
      <c r="AA619">
        <f t="shared" ca="1" si="159"/>
        <v>760</v>
      </c>
      <c r="AB619">
        <f t="shared" ca="1" si="147"/>
        <v>1000</v>
      </c>
      <c r="AD619">
        <f t="shared" ca="1" si="148"/>
        <v>0</v>
      </c>
      <c r="AE619">
        <f t="shared" ca="1" si="149"/>
        <v>0</v>
      </c>
      <c r="AF619" s="2">
        <f t="shared" ca="1" si="150"/>
        <v>4.0000000000000003E-5</v>
      </c>
      <c r="AG619" s="14">
        <f t="shared" si="151"/>
        <v>2.0000000000000004E-2</v>
      </c>
    </row>
    <row r="620" spans="14:33" x14ac:dyDescent="0.25">
      <c r="N620" s="7">
        <f t="shared" si="152"/>
        <v>61.500000000000604</v>
      </c>
      <c r="O620" s="19">
        <f t="shared" si="153"/>
        <v>201.0904158060338</v>
      </c>
      <c r="P620" s="2">
        <f t="shared" si="154"/>
        <v>3.6490547684565309</v>
      </c>
      <c r="Q620" s="2">
        <f t="shared" si="155"/>
        <v>795.26052942550939</v>
      </c>
      <c r="R620">
        <f t="shared" si="144"/>
        <v>999.99999999999977</v>
      </c>
      <c r="T620" s="2">
        <f t="shared" si="145"/>
        <v>2.935159762751657E-2</v>
      </c>
      <c r="U620" s="8">
        <f t="shared" si="146"/>
        <v>7.2981095369130625E-2</v>
      </c>
      <c r="X620" s="7">
        <f t="shared" si="156"/>
        <v>61.500000000000604</v>
      </c>
      <c r="Y620">
        <f t="shared" ca="1" si="157"/>
        <v>239</v>
      </c>
      <c r="Z620">
        <f t="shared" ca="1" si="158"/>
        <v>1</v>
      </c>
      <c r="AA620">
        <f t="shared" ca="1" si="159"/>
        <v>760</v>
      </c>
      <c r="AB620">
        <f t="shared" ca="1" si="147"/>
        <v>1000</v>
      </c>
      <c r="AD620">
        <f t="shared" ca="1" si="148"/>
        <v>0</v>
      </c>
      <c r="AE620">
        <f t="shared" ca="1" si="149"/>
        <v>0</v>
      </c>
      <c r="AF620" s="2">
        <f t="shared" ca="1" si="150"/>
        <v>4.0000000000000003E-5</v>
      </c>
      <c r="AG620" s="14">
        <f t="shared" si="151"/>
        <v>2.0000000000000004E-2</v>
      </c>
    </row>
    <row r="621" spans="14:33" x14ac:dyDescent="0.25">
      <c r="N621" s="7">
        <f t="shared" si="152"/>
        <v>61.600000000000605</v>
      </c>
      <c r="O621" s="19">
        <f t="shared" si="153"/>
        <v>201.06106420840629</v>
      </c>
      <c r="P621" s="2">
        <f t="shared" si="154"/>
        <v>3.6054252707149166</v>
      </c>
      <c r="Q621" s="2">
        <f t="shared" si="155"/>
        <v>795.33351052087858</v>
      </c>
      <c r="R621">
        <f t="shared" si="144"/>
        <v>999.99999999999977</v>
      </c>
      <c r="T621" s="2">
        <f t="shared" si="145"/>
        <v>2.8996425674152906E-2</v>
      </c>
      <c r="U621" s="8">
        <f t="shared" si="146"/>
        <v>7.2108505414298349E-2</v>
      </c>
      <c r="X621" s="7">
        <f t="shared" si="156"/>
        <v>61.600000000000605</v>
      </c>
      <c r="Y621">
        <f t="shared" ca="1" si="157"/>
        <v>239</v>
      </c>
      <c r="Z621">
        <f t="shared" ca="1" si="158"/>
        <v>1</v>
      </c>
      <c r="AA621">
        <f t="shared" ca="1" si="159"/>
        <v>760</v>
      </c>
      <c r="AB621">
        <f t="shared" ca="1" si="147"/>
        <v>1000</v>
      </c>
      <c r="AD621">
        <f t="shared" ca="1" si="148"/>
        <v>0</v>
      </c>
      <c r="AE621">
        <f t="shared" ca="1" si="149"/>
        <v>0</v>
      </c>
      <c r="AF621" s="2">
        <f t="shared" ca="1" si="150"/>
        <v>4.0000000000000003E-5</v>
      </c>
      <c r="AG621" s="14">
        <f t="shared" si="151"/>
        <v>2.0000000000000004E-2</v>
      </c>
    </row>
    <row r="622" spans="14:33" x14ac:dyDescent="0.25">
      <c r="N622" s="7">
        <f t="shared" si="152"/>
        <v>61.700000000000607</v>
      </c>
      <c r="O622" s="19">
        <f t="shared" si="153"/>
        <v>201.03206778273213</v>
      </c>
      <c r="P622" s="2">
        <f t="shared" si="154"/>
        <v>3.5623131909747712</v>
      </c>
      <c r="Q622" s="2">
        <f t="shared" si="155"/>
        <v>795.40561902629292</v>
      </c>
      <c r="R622">
        <f t="shared" si="144"/>
        <v>999.99999999999977</v>
      </c>
      <c r="T622" s="2">
        <f t="shared" si="145"/>
        <v>2.8645567474854441E-2</v>
      </c>
      <c r="U622" s="8">
        <f t="shared" si="146"/>
        <v>7.1246263819495434E-2</v>
      </c>
      <c r="X622" s="7">
        <f t="shared" si="156"/>
        <v>61.700000000000607</v>
      </c>
      <c r="Y622">
        <f t="shared" ca="1" si="157"/>
        <v>239</v>
      </c>
      <c r="Z622">
        <f t="shared" ca="1" si="158"/>
        <v>1</v>
      </c>
      <c r="AA622">
        <f t="shared" ca="1" si="159"/>
        <v>760</v>
      </c>
      <c r="AB622">
        <f t="shared" ca="1" si="147"/>
        <v>1000</v>
      </c>
      <c r="AD622">
        <f t="shared" ca="1" si="148"/>
        <v>0</v>
      </c>
      <c r="AE622">
        <f t="shared" ca="1" si="149"/>
        <v>0</v>
      </c>
      <c r="AF622" s="2">
        <f t="shared" ca="1" si="150"/>
        <v>4.0000000000000003E-5</v>
      </c>
      <c r="AG622" s="14">
        <f t="shared" si="151"/>
        <v>2.0000000000000004E-2</v>
      </c>
    </row>
    <row r="623" spans="14:33" x14ac:dyDescent="0.25">
      <c r="N623" s="7">
        <f t="shared" si="152"/>
        <v>61.800000000000608</v>
      </c>
      <c r="O623" s="19">
        <f t="shared" si="153"/>
        <v>201.00342221525727</v>
      </c>
      <c r="P623" s="2">
        <f t="shared" si="154"/>
        <v>3.5197124946301299</v>
      </c>
      <c r="Q623" s="2">
        <f t="shared" si="155"/>
        <v>795.47686529011241</v>
      </c>
      <c r="R623">
        <f t="shared" si="144"/>
        <v>999.99999999999977</v>
      </c>
      <c r="T623" s="2">
        <f t="shared" si="145"/>
        <v>2.8298970265378254E-2</v>
      </c>
      <c r="U623" s="8">
        <f t="shared" si="146"/>
        <v>7.0394249892602609E-2</v>
      </c>
      <c r="X623" s="7">
        <f t="shared" si="156"/>
        <v>61.800000000000608</v>
      </c>
      <c r="Y623">
        <f t="shared" ca="1" si="157"/>
        <v>239</v>
      </c>
      <c r="Z623">
        <f t="shared" ca="1" si="158"/>
        <v>1</v>
      </c>
      <c r="AA623">
        <f t="shared" ca="1" si="159"/>
        <v>760</v>
      </c>
      <c r="AB623">
        <f t="shared" ca="1" si="147"/>
        <v>1000</v>
      </c>
      <c r="AD623">
        <f t="shared" ca="1" si="148"/>
        <v>0</v>
      </c>
      <c r="AE623">
        <f t="shared" ca="1" si="149"/>
        <v>0</v>
      </c>
      <c r="AF623" s="2">
        <f t="shared" ca="1" si="150"/>
        <v>4.0000000000000003E-5</v>
      </c>
      <c r="AG623" s="14">
        <f t="shared" si="151"/>
        <v>2.0000000000000004E-2</v>
      </c>
    </row>
    <row r="624" spans="14:33" x14ac:dyDescent="0.25">
      <c r="N624" s="7">
        <f t="shared" si="152"/>
        <v>61.90000000000061</v>
      </c>
      <c r="O624" s="19">
        <f t="shared" si="153"/>
        <v>200.97512324499189</v>
      </c>
      <c r="P624" s="2">
        <f t="shared" si="154"/>
        <v>3.4776172150029057</v>
      </c>
      <c r="Q624" s="2">
        <f t="shared" si="155"/>
        <v>795.54725954000503</v>
      </c>
      <c r="R624">
        <f t="shared" si="144"/>
        <v>999.99999999999977</v>
      </c>
      <c r="T624" s="2">
        <f t="shared" si="145"/>
        <v>2.7956581935364579E-2</v>
      </c>
      <c r="U624" s="8">
        <f t="shared" si="146"/>
        <v>6.9552344300058119E-2</v>
      </c>
      <c r="X624" s="7">
        <f t="shared" si="156"/>
        <v>61.90000000000061</v>
      </c>
      <c r="Y624">
        <f t="shared" ca="1" si="157"/>
        <v>239</v>
      </c>
      <c r="Z624">
        <f t="shared" ca="1" si="158"/>
        <v>1</v>
      </c>
      <c r="AA624">
        <f t="shared" ca="1" si="159"/>
        <v>760</v>
      </c>
      <c r="AB624">
        <f t="shared" ca="1" si="147"/>
        <v>1000</v>
      </c>
      <c r="AD624">
        <f t="shared" ca="1" si="148"/>
        <v>0</v>
      </c>
      <c r="AE624">
        <f t="shared" ca="1" si="149"/>
        <v>0</v>
      </c>
      <c r="AF624" s="2">
        <f t="shared" ca="1" si="150"/>
        <v>4.0000000000000003E-5</v>
      </c>
      <c r="AG624" s="14">
        <f t="shared" si="151"/>
        <v>2.0000000000000004E-2</v>
      </c>
    </row>
    <row r="625" spans="14:33" x14ac:dyDescent="0.25">
      <c r="N625" s="7">
        <f t="shared" si="152"/>
        <v>62.000000000000611</v>
      </c>
      <c r="O625" s="19">
        <f t="shared" si="153"/>
        <v>200.94716666305652</v>
      </c>
      <c r="P625" s="2">
        <f t="shared" si="154"/>
        <v>3.436021452638212</v>
      </c>
      <c r="Q625" s="2">
        <f t="shared" si="155"/>
        <v>795.61681188430509</v>
      </c>
      <c r="R625">
        <f t="shared" si="144"/>
        <v>999.99999999999977</v>
      </c>
      <c r="T625" s="2">
        <f t="shared" si="145"/>
        <v>2.7618351020045135E-2</v>
      </c>
      <c r="U625" s="8">
        <f t="shared" si="146"/>
        <v>6.8720429052764251E-2</v>
      </c>
      <c r="X625" s="7">
        <f t="shared" si="156"/>
        <v>62.000000000000611</v>
      </c>
      <c r="Y625">
        <f t="shared" ca="1" si="157"/>
        <v>239</v>
      </c>
      <c r="Z625">
        <f t="shared" ca="1" si="158"/>
        <v>1</v>
      </c>
      <c r="AA625">
        <f t="shared" ca="1" si="159"/>
        <v>760</v>
      </c>
      <c r="AB625">
        <f t="shared" ca="1" si="147"/>
        <v>1000</v>
      </c>
      <c r="AD625">
        <f t="shared" ca="1" si="148"/>
        <v>0</v>
      </c>
      <c r="AE625">
        <f t="shared" ca="1" si="149"/>
        <v>0</v>
      </c>
      <c r="AF625" s="2">
        <f t="shared" ca="1" si="150"/>
        <v>4.0000000000000003E-5</v>
      </c>
      <c r="AG625" s="14">
        <f t="shared" si="151"/>
        <v>2.0000000000000004E-2</v>
      </c>
    </row>
    <row r="626" spans="14:33" x14ac:dyDescent="0.25">
      <c r="N626" s="7">
        <f t="shared" si="152"/>
        <v>62.100000000000612</v>
      </c>
      <c r="O626" s="19">
        <f t="shared" si="153"/>
        <v>200.91954831203648</v>
      </c>
      <c r="P626" s="2">
        <f t="shared" si="154"/>
        <v>3.3949193746054926</v>
      </c>
      <c r="Q626" s="2">
        <f t="shared" si="155"/>
        <v>795.68553231335784</v>
      </c>
      <c r="R626">
        <f t="shared" si="144"/>
        <v>999.99999999999977</v>
      </c>
      <c r="T626" s="2">
        <f t="shared" si="145"/>
        <v>2.7284226692060681E-2</v>
      </c>
      <c r="U626" s="8">
        <f t="shared" si="146"/>
        <v>6.7898387492109857E-2</v>
      </c>
      <c r="X626" s="7">
        <f t="shared" si="156"/>
        <v>62.100000000000612</v>
      </c>
      <c r="Y626">
        <f t="shared" ca="1" si="157"/>
        <v>239</v>
      </c>
      <c r="Z626">
        <f t="shared" ca="1" si="158"/>
        <v>1</v>
      </c>
      <c r="AA626">
        <f t="shared" ca="1" si="159"/>
        <v>760</v>
      </c>
      <c r="AB626">
        <f t="shared" ca="1" si="147"/>
        <v>1000</v>
      </c>
      <c r="AD626">
        <f t="shared" ca="1" si="148"/>
        <v>0</v>
      </c>
      <c r="AE626">
        <f t="shared" ca="1" si="149"/>
        <v>0</v>
      </c>
      <c r="AF626" s="2">
        <f t="shared" ca="1" si="150"/>
        <v>4.0000000000000003E-5</v>
      </c>
      <c r="AG626" s="14">
        <f t="shared" si="151"/>
        <v>2.0000000000000004E-2</v>
      </c>
    </row>
    <row r="627" spans="14:33" x14ac:dyDescent="0.25">
      <c r="N627" s="7">
        <f t="shared" si="152"/>
        <v>62.200000000000614</v>
      </c>
      <c r="O627" s="19">
        <f t="shared" si="153"/>
        <v>200.89226408534441</v>
      </c>
      <c r="P627" s="2">
        <f t="shared" si="154"/>
        <v>3.3543052138054432</v>
      </c>
      <c r="Q627" s="2">
        <f t="shared" si="155"/>
        <v>795.75343070085</v>
      </c>
      <c r="R627">
        <f t="shared" si="144"/>
        <v>999.99999999999989</v>
      </c>
      <c r="T627" s="2">
        <f t="shared" si="145"/>
        <v>2.6954158753386033E-2</v>
      </c>
      <c r="U627" s="8">
        <f t="shared" si="146"/>
        <v>6.7086104276108879E-2</v>
      </c>
      <c r="X627" s="7">
        <f t="shared" si="156"/>
        <v>62.200000000000614</v>
      </c>
      <c r="Y627">
        <f t="shared" ca="1" si="157"/>
        <v>239</v>
      </c>
      <c r="Z627">
        <f t="shared" ca="1" si="158"/>
        <v>1</v>
      </c>
      <c r="AA627">
        <f t="shared" ca="1" si="159"/>
        <v>760</v>
      </c>
      <c r="AB627">
        <f t="shared" ca="1" si="147"/>
        <v>1000</v>
      </c>
      <c r="AD627">
        <f t="shared" ca="1" si="148"/>
        <v>0</v>
      </c>
      <c r="AE627">
        <f t="shared" ca="1" si="149"/>
        <v>0</v>
      </c>
      <c r="AF627" s="2">
        <f t="shared" ca="1" si="150"/>
        <v>4.0000000000000003E-5</v>
      </c>
      <c r="AG627" s="14">
        <f t="shared" si="151"/>
        <v>2.0000000000000004E-2</v>
      </c>
    </row>
    <row r="628" spans="14:33" x14ac:dyDescent="0.25">
      <c r="N628" s="7">
        <f t="shared" si="152"/>
        <v>62.300000000000615</v>
      </c>
      <c r="O628" s="19">
        <f t="shared" si="153"/>
        <v>200.86530992659101</v>
      </c>
      <c r="P628" s="2">
        <f t="shared" si="154"/>
        <v>3.3141732682827203</v>
      </c>
      <c r="Q628" s="2">
        <f t="shared" si="155"/>
        <v>795.82051680512609</v>
      </c>
      <c r="R628">
        <f t="shared" si="144"/>
        <v>999.99999999999977</v>
      </c>
      <c r="T628" s="2">
        <f t="shared" si="145"/>
        <v>2.662809762736127E-2</v>
      </c>
      <c r="U628" s="8">
        <f t="shared" si="146"/>
        <v>6.6283465365654423E-2</v>
      </c>
      <c r="X628" s="7">
        <f t="shared" si="156"/>
        <v>62.300000000000615</v>
      </c>
      <c r="Y628">
        <f t="shared" ca="1" si="157"/>
        <v>239</v>
      </c>
      <c r="Z628">
        <f t="shared" ca="1" si="158"/>
        <v>1</v>
      </c>
      <c r="AA628">
        <f t="shared" ca="1" si="159"/>
        <v>760</v>
      </c>
      <c r="AB628">
        <f t="shared" ca="1" si="147"/>
        <v>1000</v>
      </c>
      <c r="AD628">
        <f t="shared" ca="1" si="148"/>
        <v>0</v>
      </c>
      <c r="AE628">
        <f t="shared" ca="1" si="149"/>
        <v>0</v>
      </c>
      <c r="AF628" s="2">
        <f t="shared" ca="1" si="150"/>
        <v>4.0000000000000003E-5</v>
      </c>
      <c r="AG628" s="14">
        <f t="shared" si="151"/>
        <v>2.0000000000000004E-2</v>
      </c>
    </row>
    <row r="629" spans="14:33" x14ac:dyDescent="0.25">
      <c r="N629" s="7">
        <f t="shared" si="152"/>
        <v>62.400000000000617</v>
      </c>
      <c r="O629" s="19">
        <f t="shared" si="153"/>
        <v>200.83868182896364</v>
      </c>
      <c r="P629" s="2">
        <f t="shared" si="154"/>
        <v>3.2745179005444274</v>
      </c>
      <c r="Q629" s="2">
        <f t="shared" si="155"/>
        <v>795.88680027049179</v>
      </c>
      <c r="R629">
        <f t="shared" si="144"/>
        <v>999.99999999999989</v>
      </c>
      <c r="T629" s="2">
        <f t="shared" si="145"/>
        <v>2.6305994350827533E-2</v>
      </c>
      <c r="U629" s="8">
        <f t="shared" si="146"/>
        <v>6.5490358010888552E-2</v>
      </c>
      <c r="X629" s="7">
        <f t="shared" si="156"/>
        <v>62.400000000000617</v>
      </c>
      <c r="Y629">
        <f t="shared" ca="1" si="157"/>
        <v>239</v>
      </c>
      <c r="Z629">
        <f t="shared" ca="1" si="158"/>
        <v>1</v>
      </c>
      <c r="AA629">
        <f t="shared" ca="1" si="159"/>
        <v>760</v>
      </c>
      <c r="AB629">
        <f t="shared" ca="1" si="147"/>
        <v>1000</v>
      </c>
      <c r="AD629">
        <f t="shared" ca="1" si="148"/>
        <v>0</v>
      </c>
      <c r="AE629">
        <f t="shared" ca="1" si="149"/>
        <v>0</v>
      </c>
      <c r="AF629" s="2">
        <f t="shared" ca="1" si="150"/>
        <v>4.0000000000000003E-5</v>
      </c>
      <c r="AG629" s="14">
        <f t="shared" si="151"/>
        <v>2.0000000000000004E-2</v>
      </c>
    </row>
    <row r="630" spans="14:33" x14ac:dyDescent="0.25">
      <c r="N630" s="7">
        <f t="shared" si="152"/>
        <v>62.500000000000618</v>
      </c>
      <c r="O630" s="19">
        <f t="shared" si="153"/>
        <v>200.81237583461282</v>
      </c>
      <c r="P630" s="2">
        <f t="shared" si="154"/>
        <v>3.2353335368843665</v>
      </c>
      <c r="Q630" s="2">
        <f t="shared" si="155"/>
        <v>795.95229062850262</v>
      </c>
      <c r="R630">
        <f t="shared" si="144"/>
        <v>999.99999999999977</v>
      </c>
      <c r="T630" s="2">
        <f t="shared" si="145"/>
        <v>2.5987800566366029E-2</v>
      </c>
      <c r="U630" s="8">
        <f t="shared" si="146"/>
        <v>6.4706670737687336E-2</v>
      </c>
      <c r="X630" s="7">
        <f t="shared" si="156"/>
        <v>62.500000000000618</v>
      </c>
      <c r="Y630">
        <f t="shared" ca="1" si="157"/>
        <v>239</v>
      </c>
      <c r="Z630">
        <f t="shared" ca="1" si="158"/>
        <v>1</v>
      </c>
      <c r="AA630">
        <f t="shared" ca="1" si="159"/>
        <v>760</v>
      </c>
      <c r="AB630">
        <f t="shared" ca="1" si="147"/>
        <v>1000</v>
      </c>
      <c r="AD630">
        <f t="shared" ca="1" si="148"/>
        <v>0</v>
      </c>
      <c r="AE630">
        <f t="shared" ca="1" si="149"/>
        <v>0</v>
      </c>
      <c r="AF630" s="2">
        <f t="shared" ca="1" si="150"/>
        <v>4.0000000000000003E-5</v>
      </c>
      <c r="AG630" s="14">
        <f t="shared" si="151"/>
        <v>2.0000000000000004E-2</v>
      </c>
    </row>
    <row r="631" spans="14:33" x14ac:dyDescent="0.25">
      <c r="N631" s="7">
        <f t="shared" si="152"/>
        <v>62.60000000000062</v>
      </c>
      <c r="O631" s="19">
        <f t="shared" si="153"/>
        <v>200.78638803404647</v>
      </c>
      <c r="P631" s="2">
        <f t="shared" si="154"/>
        <v>3.1966146667130451</v>
      </c>
      <c r="Q631" s="2">
        <f t="shared" si="155"/>
        <v>796.0169972992403</v>
      </c>
      <c r="R631">
        <f t="shared" si="144"/>
        <v>999.99999999999977</v>
      </c>
      <c r="T631" s="2">
        <f t="shared" si="145"/>
        <v>2.5673468514638788E-2</v>
      </c>
      <c r="U631" s="8">
        <f t="shared" si="146"/>
        <v>6.3932293334260912E-2</v>
      </c>
      <c r="X631" s="7">
        <f t="shared" si="156"/>
        <v>62.60000000000062</v>
      </c>
      <c r="Y631">
        <f t="shared" ca="1" si="157"/>
        <v>239</v>
      </c>
      <c r="Z631">
        <f t="shared" ca="1" si="158"/>
        <v>1</v>
      </c>
      <c r="AA631">
        <f t="shared" ca="1" si="159"/>
        <v>760</v>
      </c>
      <c r="AB631">
        <f t="shared" ca="1" si="147"/>
        <v>1000</v>
      </c>
      <c r="AD631">
        <f t="shared" ca="1" si="148"/>
        <v>0</v>
      </c>
      <c r="AE631">
        <f t="shared" ca="1" si="149"/>
        <v>0</v>
      </c>
      <c r="AF631" s="2">
        <f t="shared" ca="1" si="150"/>
        <v>4.0000000000000003E-5</v>
      </c>
      <c r="AG631" s="14">
        <f t="shared" si="151"/>
        <v>2.0000000000000004E-2</v>
      </c>
    </row>
    <row r="632" spans="14:33" x14ac:dyDescent="0.25">
      <c r="N632" s="7">
        <f t="shared" si="152"/>
        <v>62.700000000000621</v>
      </c>
      <c r="O632" s="19">
        <f t="shared" si="153"/>
        <v>200.76071456553183</v>
      </c>
      <c r="P632" s="2">
        <f t="shared" si="154"/>
        <v>3.1583558418934232</v>
      </c>
      <c r="Q632" s="2">
        <f t="shared" si="155"/>
        <v>796.08092959257453</v>
      </c>
      <c r="R632">
        <f t="shared" si="144"/>
        <v>999.99999999999977</v>
      </c>
      <c r="T632" s="2">
        <f t="shared" si="145"/>
        <v>2.5362951026829818E-2</v>
      </c>
      <c r="U632" s="8">
        <f t="shared" si="146"/>
        <v>6.3167116837868464E-2</v>
      </c>
      <c r="X632" s="7">
        <f t="shared" si="156"/>
        <v>62.700000000000621</v>
      </c>
      <c r="Y632">
        <f t="shared" ca="1" si="157"/>
        <v>239</v>
      </c>
      <c r="Z632">
        <f t="shared" ca="1" si="158"/>
        <v>1</v>
      </c>
      <c r="AA632">
        <f t="shared" ca="1" si="159"/>
        <v>760</v>
      </c>
      <c r="AB632">
        <f t="shared" ca="1" si="147"/>
        <v>1000</v>
      </c>
      <c r="AD632">
        <f t="shared" ca="1" si="148"/>
        <v>0</v>
      </c>
      <c r="AE632">
        <f t="shared" ca="1" si="149"/>
        <v>0</v>
      </c>
      <c r="AF632" s="2">
        <f t="shared" ca="1" si="150"/>
        <v>4.0000000000000003E-5</v>
      </c>
      <c r="AG632" s="14">
        <f t="shared" si="151"/>
        <v>2.0000000000000004E-2</v>
      </c>
    </row>
    <row r="633" spans="14:33" x14ac:dyDescent="0.25">
      <c r="N633" s="7">
        <f t="shared" si="152"/>
        <v>62.800000000000622</v>
      </c>
      <c r="O633" s="19">
        <f t="shared" si="153"/>
        <v>200.73535161450499</v>
      </c>
      <c r="P633" s="2">
        <f t="shared" si="154"/>
        <v>3.1205516760823846</v>
      </c>
      <c r="Q633" s="2">
        <f t="shared" si="155"/>
        <v>796.14409670941245</v>
      </c>
      <c r="R633">
        <f t="shared" si="144"/>
        <v>999.99999999999977</v>
      </c>
      <c r="T633" s="2">
        <f t="shared" si="145"/>
        <v>2.5056201517185218E-2</v>
      </c>
      <c r="U633" s="8">
        <f t="shared" si="146"/>
        <v>6.2411033521647702E-2</v>
      </c>
      <c r="X633" s="7">
        <f t="shared" si="156"/>
        <v>62.800000000000622</v>
      </c>
      <c r="Y633">
        <f t="shared" ca="1" si="157"/>
        <v>239</v>
      </c>
      <c r="Z633">
        <f t="shared" ca="1" si="158"/>
        <v>1</v>
      </c>
      <c r="AA633">
        <f t="shared" ca="1" si="159"/>
        <v>760</v>
      </c>
      <c r="AB633">
        <f t="shared" ca="1" si="147"/>
        <v>1000</v>
      </c>
      <c r="AD633">
        <f t="shared" ca="1" si="148"/>
        <v>0</v>
      </c>
      <c r="AE633">
        <f t="shared" ca="1" si="149"/>
        <v>0</v>
      </c>
      <c r="AF633" s="2">
        <f t="shared" ca="1" si="150"/>
        <v>4.0000000000000003E-5</v>
      </c>
      <c r="AG633" s="14">
        <f t="shared" si="151"/>
        <v>2.0000000000000004E-2</v>
      </c>
    </row>
    <row r="634" spans="14:33" x14ac:dyDescent="0.25">
      <c r="N634" s="7">
        <f t="shared" si="152"/>
        <v>62.900000000000624</v>
      </c>
      <c r="O634" s="19">
        <f t="shared" si="153"/>
        <v>200.71029541298782</v>
      </c>
      <c r="P634" s="2">
        <f t="shared" si="154"/>
        <v>3.0831968440779223</v>
      </c>
      <c r="Q634" s="2">
        <f t="shared" si="155"/>
        <v>796.20650774293415</v>
      </c>
      <c r="R634">
        <f t="shared" si="144"/>
        <v>999.99999999999989</v>
      </c>
      <c r="T634" s="2">
        <f t="shared" si="145"/>
        <v>2.4753173975650862E-2</v>
      </c>
      <c r="U634" s="8">
        <f t="shared" si="146"/>
        <v>6.1663936881558447E-2</v>
      </c>
      <c r="X634" s="7">
        <f t="shared" si="156"/>
        <v>62.900000000000624</v>
      </c>
      <c r="Y634">
        <f t="shared" ca="1" si="157"/>
        <v>239</v>
      </c>
      <c r="Z634">
        <f t="shared" ca="1" si="158"/>
        <v>1</v>
      </c>
      <c r="AA634">
        <f t="shared" ca="1" si="159"/>
        <v>760</v>
      </c>
      <c r="AB634">
        <f t="shared" ca="1" si="147"/>
        <v>1000</v>
      </c>
      <c r="AD634">
        <f t="shared" ca="1" si="148"/>
        <v>0</v>
      </c>
      <c r="AE634">
        <f t="shared" ca="1" si="149"/>
        <v>0</v>
      </c>
      <c r="AF634" s="2">
        <f t="shared" ca="1" si="150"/>
        <v>4.0000000000000003E-5</v>
      </c>
      <c r="AG634" s="14">
        <f t="shared" si="151"/>
        <v>2.0000000000000004E-2</v>
      </c>
    </row>
    <row r="635" spans="14:33" x14ac:dyDescent="0.25">
      <c r="N635" s="7">
        <f t="shared" si="152"/>
        <v>63.000000000000625</v>
      </c>
      <c r="O635" s="19">
        <f t="shared" si="153"/>
        <v>200.68554223901216</v>
      </c>
      <c r="P635" s="2">
        <f t="shared" si="154"/>
        <v>3.0462860811720147</v>
      </c>
      <c r="Q635" s="2">
        <f t="shared" si="155"/>
        <v>796.26817167981574</v>
      </c>
      <c r="R635">
        <f t="shared" si="144"/>
        <v>999.99999999999989</v>
      </c>
      <c r="T635" s="2">
        <f t="shared" si="145"/>
        <v>2.4453822960606452E-2</v>
      </c>
      <c r="U635" s="8">
        <f t="shared" si="146"/>
        <v>6.0925721623440302E-2</v>
      </c>
      <c r="X635" s="7">
        <f t="shared" si="156"/>
        <v>63.000000000000625</v>
      </c>
      <c r="Y635">
        <f t="shared" ca="1" si="157"/>
        <v>239</v>
      </c>
      <c r="Z635">
        <f t="shared" ca="1" si="158"/>
        <v>1</v>
      </c>
      <c r="AA635">
        <f t="shared" ca="1" si="159"/>
        <v>760</v>
      </c>
      <c r="AB635">
        <f t="shared" ca="1" si="147"/>
        <v>1000</v>
      </c>
      <c r="AD635">
        <f t="shared" ca="1" si="148"/>
        <v>0</v>
      </c>
      <c r="AE635">
        <f t="shared" ca="1" si="149"/>
        <v>0</v>
      </c>
      <c r="AF635" s="2">
        <f t="shared" ca="1" si="150"/>
        <v>4.0000000000000003E-5</v>
      </c>
      <c r="AG635" s="14">
        <f t="shared" si="151"/>
        <v>2.0000000000000004E-2</v>
      </c>
    </row>
    <row r="636" spans="14:33" x14ac:dyDescent="0.25">
      <c r="N636" s="7">
        <f t="shared" si="152"/>
        <v>63.100000000000627</v>
      </c>
      <c r="O636" s="19">
        <f t="shared" si="153"/>
        <v>200.66108841605157</v>
      </c>
      <c r="P636" s="2">
        <f t="shared" si="154"/>
        <v>3.0098141825091811</v>
      </c>
      <c r="Q636" s="2">
        <f t="shared" si="155"/>
        <v>796.32909740143918</v>
      </c>
      <c r="R636">
        <f t="shared" si="144"/>
        <v>1000</v>
      </c>
      <c r="T636" s="2">
        <f t="shared" si="145"/>
        <v>2.415810359169443E-2</v>
      </c>
      <c r="U636" s="8">
        <f t="shared" si="146"/>
        <v>6.0196283650183625E-2</v>
      </c>
      <c r="X636" s="7">
        <f t="shared" si="156"/>
        <v>63.100000000000627</v>
      </c>
      <c r="Y636">
        <f t="shared" ca="1" si="157"/>
        <v>239</v>
      </c>
      <c r="Z636">
        <f t="shared" ca="1" si="158"/>
        <v>1</v>
      </c>
      <c r="AA636">
        <f t="shared" ca="1" si="159"/>
        <v>760</v>
      </c>
      <c r="AB636">
        <f t="shared" ca="1" si="147"/>
        <v>1000</v>
      </c>
      <c r="AD636">
        <f t="shared" ca="1" si="148"/>
        <v>0</v>
      </c>
      <c r="AE636">
        <f t="shared" ca="1" si="149"/>
        <v>0</v>
      </c>
      <c r="AF636" s="2">
        <f t="shared" ca="1" si="150"/>
        <v>4.0000000000000003E-5</v>
      </c>
      <c r="AG636" s="14">
        <f t="shared" si="151"/>
        <v>2.0000000000000004E-2</v>
      </c>
    </row>
    <row r="637" spans="14:33" x14ac:dyDescent="0.25">
      <c r="N637" s="7">
        <f t="shared" si="152"/>
        <v>63.200000000000628</v>
      </c>
      <c r="O637" s="19">
        <f t="shared" si="153"/>
        <v>200.63693031245987</v>
      </c>
      <c r="P637" s="2">
        <f t="shared" si="154"/>
        <v>2.9737760024506916</v>
      </c>
      <c r="Q637" s="2">
        <f t="shared" si="155"/>
        <v>796.38929368508934</v>
      </c>
      <c r="R637">
        <f t="shared" si="144"/>
        <v>999.99999999999989</v>
      </c>
      <c r="T637" s="2">
        <f t="shared" si="145"/>
        <v>2.3865971542742601E-2</v>
      </c>
      <c r="U637" s="8">
        <f t="shared" si="146"/>
        <v>5.9475520049013832E-2</v>
      </c>
      <c r="X637" s="7">
        <f t="shared" si="156"/>
        <v>63.200000000000628</v>
      </c>
      <c r="Y637">
        <f t="shared" ca="1" si="157"/>
        <v>239</v>
      </c>
      <c r="Z637">
        <f t="shared" ca="1" si="158"/>
        <v>1</v>
      </c>
      <c r="AA637">
        <f t="shared" ca="1" si="159"/>
        <v>760</v>
      </c>
      <c r="AB637">
        <f t="shared" ca="1" si="147"/>
        <v>1000</v>
      </c>
      <c r="AD637">
        <f t="shared" ca="1" si="148"/>
        <v>0</v>
      </c>
      <c r="AE637">
        <f t="shared" ca="1" si="149"/>
        <v>0</v>
      </c>
      <c r="AF637" s="2">
        <f t="shared" ca="1" si="150"/>
        <v>4.0000000000000003E-5</v>
      </c>
      <c r="AG637" s="14">
        <f t="shared" si="151"/>
        <v>2.0000000000000004E-2</v>
      </c>
    </row>
    <row r="638" spans="14:33" x14ac:dyDescent="0.25">
      <c r="N638" s="7">
        <f t="shared" si="152"/>
        <v>63.30000000000063</v>
      </c>
      <c r="O638" s="19">
        <f t="shared" si="153"/>
        <v>200.61306434091713</v>
      </c>
      <c r="P638" s="2">
        <f t="shared" si="154"/>
        <v>2.9381664539444201</v>
      </c>
      <c r="Q638" s="2">
        <f t="shared" si="155"/>
        <v>796.44876920513832</v>
      </c>
      <c r="R638">
        <f t="shared" si="144"/>
        <v>999.99999999999989</v>
      </c>
      <c r="T638" s="2">
        <f t="shared" si="145"/>
        <v>2.3577383034779052E-2</v>
      </c>
      <c r="U638" s="8">
        <f t="shared" si="146"/>
        <v>5.8763329078888406E-2</v>
      </c>
      <c r="X638" s="7">
        <f t="shared" si="156"/>
        <v>63.30000000000063</v>
      </c>
      <c r="Y638">
        <f t="shared" ca="1" si="157"/>
        <v>239</v>
      </c>
      <c r="Z638">
        <f t="shared" ca="1" si="158"/>
        <v>1</v>
      </c>
      <c r="AA638">
        <f t="shared" ca="1" si="159"/>
        <v>760</v>
      </c>
      <c r="AB638">
        <f t="shared" ca="1" si="147"/>
        <v>1000</v>
      </c>
      <c r="AD638">
        <f t="shared" ca="1" si="148"/>
        <v>0</v>
      </c>
      <c r="AE638">
        <f t="shared" ca="1" si="149"/>
        <v>0</v>
      </c>
      <c r="AF638" s="2">
        <f t="shared" ca="1" si="150"/>
        <v>4.0000000000000003E-5</v>
      </c>
      <c r="AG638" s="14">
        <f t="shared" si="151"/>
        <v>2.0000000000000004E-2</v>
      </c>
    </row>
    <row r="639" spans="14:33" x14ac:dyDescent="0.25">
      <c r="N639" s="7">
        <f t="shared" si="152"/>
        <v>63.400000000000631</v>
      </c>
      <c r="O639" s="19">
        <f t="shared" si="153"/>
        <v>200.58948695788234</v>
      </c>
      <c r="P639" s="2">
        <f t="shared" si="154"/>
        <v>2.9029805079003106</v>
      </c>
      <c r="Q639" s="2">
        <f t="shared" si="155"/>
        <v>796.50753253421726</v>
      </c>
      <c r="R639">
        <f t="shared" si="144"/>
        <v>999.99999999999989</v>
      </c>
      <c r="T639" s="2">
        <f t="shared" si="145"/>
        <v>2.3292294829138246E-2</v>
      </c>
      <c r="U639" s="8">
        <f t="shared" si="146"/>
        <v>5.8059610158006217E-2</v>
      </c>
      <c r="X639" s="7">
        <f t="shared" si="156"/>
        <v>63.400000000000631</v>
      </c>
      <c r="Y639">
        <f t="shared" ca="1" si="157"/>
        <v>239</v>
      </c>
      <c r="Z639">
        <f t="shared" ca="1" si="158"/>
        <v>1</v>
      </c>
      <c r="AA639">
        <f t="shared" ca="1" si="159"/>
        <v>760</v>
      </c>
      <c r="AB639">
        <f t="shared" ca="1" si="147"/>
        <v>1000</v>
      </c>
      <c r="AD639">
        <f t="shared" ca="1" si="148"/>
        <v>0</v>
      </c>
      <c r="AE639">
        <f t="shared" ca="1" si="149"/>
        <v>0</v>
      </c>
      <c r="AF639" s="2">
        <f t="shared" ca="1" si="150"/>
        <v>4.0000000000000003E-5</v>
      </c>
      <c r="AG639" s="14">
        <f t="shared" si="151"/>
        <v>2.0000000000000004E-2</v>
      </c>
    </row>
    <row r="640" spans="14:33" x14ac:dyDescent="0.25">
      <c r="N640" s="7">
        <f t="shared" si="152"/>
        <v>63.500000000000632</v>
      </c>
      <c r="O640" s="19">
        <f t="shared" si="153"/>
        <v>200.56619466305321</v>
      </c>
      <c r="P640" s="2">
        <f t="shared" si="154"/>
        <v>2.8682131925714422</v>
      </c>
      <c r="Q640" s="2">
        <f t="shared" si="155"/>
        <v>796.56559214437527</v>
      </c>
      <c r="R640">
        <f t="shared" si="144"/>
        <v>999.99999999999989</v>
      </c>
      <c r="T640" s="2">
        <f t="shared" si="145"/>
        <v>2.3010664220656851E-2</v>
      </c>
      <c r="U640" s="8">
        <f t="shared" si="146"/>
        <v>5.7364263851428843E-2</v>
      </c>
      <c r="X640" s="7">
        <f t="shared" si="156"/>
        <v>63.500000000000632</v>
      </c>
      <c r="Y640">
        <f t="shared" ca="1" si="157"/>
        <v>239</v>
      </c>
      <c r="Z640">
        <f t="shared" ca="1" si="158"/>
        <v>1</v>
      </c>
      <c r="AA640">
        <f t="shared" ca="1" si="159"/>
        <v>760</v>
      </c>
      <c r="AB640">
        <f t="shared" ca="1" si="147"/>
        <v>1000</v>
      </c>
      <c r="AD640">
        <f t="shared" ca="1" si="148"/>
        <v>0</v>
      </c>
      <c r="AE640">
        <f t="shared" ca="1" si="149"/>
        <v>0</v>
      </c>
      <c r="AF640" s="2">
        <f t="shared" ca="1" si="150"/>
        <v>4.0000000000000003E-5</v>
      </c>
      <c r="AG640" s="14">
        <f t="shared" si="151"/>
        <v>2.0000000000000004E-2</v>
      </c>
    </row>
    <row r="641" spans="14:33" x14ac:dyDescent="0.25">
      <c r="N641" s="7">
        <f t="shared" si="152"/>
        <v>63.600000000000634</v>
      </c>
      <c r="O641" s="19">
        <f t="shared" si="153"/>
        <v>200.54318399883255</v>
      </c>
      <c r="P641" s="2">
        <f t="shared" si="154"/>
        <v>2.8338595929406702</v>
      </c>
      <c r="Q641" s="2">
        <f t="shared" si="155"/>
        <v>796.62295640822674</v>
      </c>
      <c r="R641">
        <f t="shared" si="144"/>
        <v>1000</v>
      </c>
      <c r="T641" s="2">
        <f t="shared" si="145"/>
        <v>2.2732449030958304E-2</v>
      </c>
      <c r="U641" s="8">
        <f t="shared" si="146"/>
        <v>5.6677191858813404E-2</v>
      </c>
      <c r="X641" s="7">
        <f t="shared" si="156"/>
        <v>63.600000000000634</v>
      </c>
      <c r="Y641">
        <f t="shared" ca="1" si="157"/>
        <v>239</v>
      </c>
      <c r="Z641">
        <f t="shared" ca="1" si="158"/>
        <v>1</v>
      </c>
      <c r="AA641">
        <f t="shared" ca="1" si="159"/>
        <v>760</v>
      </c>
      <c r="AB641">
        <f t="shared" ca="1" si="147"/>
        <v>1000</v>
      </c>
      <c r="AD641">
        <f t="shared" ca="1" si="148"/>
        <v>0</v>
      </c>
      <c r="AE641">
        <f t="shared" ca="1" si="149"/>
        <v>0</v>
      </c>
      <c r="AF641" s="2">
        <f t="shared" ca="1" si="150"/>
        <v>4.0000000000000003E-5</v>
      </c>
      <c r="AG641" s="14">
        <f t="shared" si="151"/>
        <v>2.0000000000000004E-2</v>
      </c>
    </row>
    <row r="642" spans="14:33" x14ac:dyDescent="0.25">
      <c r="N642" s="7">
        <f t="shared" si="152"/>
        <v>63.700000000000635</v>
      </c>
      <c r="O642" s="19">
        <f t="shared" si="153"/>
        <v>200.52045154980158</v>
      </c>
      <c r="P642" s="2">
        <f t="shared" si="154"/>
        <v>2.799914850112815</v>
      </c>
      <c r="Q642" s="2">
        <f t="shared" si="155"/>
        <v>796.67963360008559</v>
      </c>
      <c r="R642">
        <f t="shared" si="144"/>
        <v>1000</v>
      </c>
      <c r="T642" s="2">
        <f t="shared" si="145"/>
        <v>2.2457607601824667E-2</v>
      </c>
      <c r="U642" s="8">
        <f t="shared" si="146"/>
        <v>5.5998297002256309E-2</v>
      </c>
      <c r="X642" s="7">
        <f t="shared" si="156"/>
        <v>63.700000000000635</v>
      </c>
      <c r="Y642">
        <f t="shared" ca="1" si="157"/>
        <v>239</v>
      </c>
      <c r="Z642">
        <f t="shared" ca="1" si="158"/>
        <v>1</v>
      </c>
      <c r="AA642">
        <f t="shared" ca="1" si="159"/>
        <v>760</v>
      </c>
      <c r="AB642">
        <f t="shared" ca="1" si="147"/>
        <v>1000</v>
      </c>
      <c r="AD642">
        <f t="shared" ca="1" si="148"/>
        <v>0</v>
      </c>
      <c r="AE642">
        <f t="shared" ca="1" si="149"/>
        <v>0</v>
      </c>
      <c r="AF642" s="2">
        <f t="shared" ca="1" si="150"/>
        <v>4.0000000000000003E-5</v>
      </c>
      <c r="AG642" s="14">
        <f t="shared" si="151"/>
        <v>2.0000000000000004E-2</v>
      </c>
    </row>
    <row r="643" spans="14:33" x14ac:dyDescent="0.25">
      <c r="N643" s="7">
        <f t="shared" si="152"/>
        <v>63.800000000000637</v>
      </c>
      <c r="O643" s="19">
        <f t="shared" si="153"/>
        <v>200.49799394219974</v>
      </c>
      <c r="P643" s="2">
        <f t="shared" si="154"/>
        <v>2.7663741607123833</v>
      </c>
      <c r="Q643" s="2">
        <f t="shared" si="155"/>
        <v>796.73563189708784</v>
      </c>
      <c r="R643">
        <f t="shared" si="144"/>
        <v>1000</v>
      </c>
      <c r="T643" s="2">
        <f t="shared" si="145"/>
        <v>2.2186098788654771E-2</v>
      </c>
      <c r="U643" s="8">
        <f t="shared" si="146"/>
        <v>5.5327483214247665E-2</v>
      </c>
      <c r="X643" s="7">
        <f t="shared" si="156"/>
        <v>63.800000000000637</v>
      </c>
      <c r="Y643">
        <f t="shared" ca="1" si="157"/>
        <v>239</v>
      </c>
      <c r="Z643">
        <f t="shared" ca="1" si="158"/>
        <v>1</v>
      </c>
      <c r="AA643">
        <f t="shared" ca="1" si="159"/>
        <v>760</v>
      </c>
      <c r="AB643">
        <f t="shared" ca="1" si="147"/>
        <v>1000</v>
      </c>
      <c r="AD643">
        <f t="shared" ca="1" si="148"/>
        <v>0</v>
      </c>
      <c r="AE643">
        <f t="shared" ca="1" si="149"/>
        <v>0</v>
      </c>
      <c r="AF643" s="2">
        <f t="shared" ca="1" si="150"/>
        <v>4.0000000000000003E-5</v>
      </c>
      <c r="AG643" s="14">
        <f t="shared" si="151"/>
        <v>2.0000000000000004E-2</v>
      </c>
    </row>
    <row r="644" spans="14:33" x14ac:dyDescent="0.25">
      <c r="N644" s="7">
        <f t="shared" si="152"/>
        <v>63.900000000000638</v>
      </c>
      <c r="O644" s="19">
        <f t="shared" si="153"/>
        <v>200.47580784341108</v>
      </c>
      <c r="P644" s="2">
        <f t="shared" si="154"/>
        <v>2.7332327762867901</v>
      </c>
      <c r="Q644" s="2">
        <f t="shared" si="155"/>
        <v>796.79095938030207</v>
      </c>
      <c r="R644">
        <f t="shared" si="144"/>
        <v>1000</v>
      </c>
      <c r="T644" s="2">
        <f t="shared" si="145"/>
        <v>2.1917881954007342E-2</v>
      </c>
      <c r="U644" s="8">
        <f t="shared" si="146"/>
        <v>5.4664655525735809E-2</v>
      </c>
      <c r="X644" s="7">
        <f t="shared" si="156"/>
        <v>63.900000000000638</v>
      </c>
      <c r="Y644">
        <f t="shared" ca="1" si="157"/>
        <v>239</v>
      </c>
      <c r="Z644">
        <f t="shared" ca="1" si="158"/>
        <v>1</v>
      </c>
      <c r="AA644">
        <f t="shared" ca="1" si="159"/>
        <v>760</v>
      </c>
      <c r="AB644">
        <f t="shared" ca="1" si="147"/>
        <v>1000</v>
      </c>
      <c r="AD644">
        <f t="shared" ca="1" si="148"/>
        <v>0</v>
      </c>
      <c r="AE644">
        <f t="shared" ca="1" si="149"/>
        <v>0</v>
      </c>
      <c r="AF644" s="2">
        <f t="shared" ca="1" si="150"/>
        <v>4.0000000000000003E-5</v>
      </c>
      <c r="AG644" s="14">
        <f t="shared" si="151"/>
        <v>2.0000000000000004E-2</v>
      </c>
    </row>
    <row r="645" spans="14:33" x14ac:dyDescent="0.25">
      <c r="N645" s="7">
        <f t="shared" si="152"/>
        <v>64.000000000000639</v>
      </c>
      <c r="O645" s="19">
        <f t="shared" si="153"/>
        <v>200.45388996145707</v>
      </c>
      <c r="P645" s="2">
        <f t="shared" si="154"/>
        <v>2.7004860027150617</v>
      </c>
      <c r="Q645" s="2">
        <f t="shared" si="155"/>
        <v>796.84562403582777</v>
      </c>
      <c r="R645">
        <f t="shared" ref="R645:R708" si="160">SUM(O645:Q645)</f>
        <v>999.99999999999989</v>
      </c>
      <c r="T645" s="2">
        <f t="shared" ref="T645:T708" si="161">O645*P645*beta/N*(dt)</f>
        <v>2.1652916961228008E-2</v>
      </c>
      <c r="U645" s="8">
        <f t="shared" ref="U645:U708" si="162">P645*gamma*dt</f>
        <v>5.4009720054301241E-2</v>
      </c>
      <c r="X645" s="7">
        <f t="shared" si="156"/>
        <v>64.000000000000639</v>
      </c>
      <c r="Y645">
        <f t="shared" ca="1" si="157"/>
        <v>239</v>
      </c>
      <c r="Z645">
        <f t="shared" ca="1" si="158"/>
        <v>1</v>
      </c>
      <c r="AA645">
        <f t="shared" ca="1" si="159"/>
        <v>760</v>
      </c>
      <c r="AB645">
        <f t="shared" ref="AB645:AB708" ca="1" si="163">SUM(Y645:AA645)</f>
        <v>1000</v>
      </c>
      <c r="AD645">
        <f t="shared" ref="AD645:AD708" ca="1" si="164">IF(AF645=0,0,CRITBINOM(Y645,AF645,RAND()))</f>
        <v>0</v>
      </c>
      <c r="AE645">
        <f t="shared" ref="AE645:AE708" ca="1" si="165">IF(AG645=0,0,CRITBINOM(Z645,AG645,RAND()))</f>
        <v>0</v>
      </c>
      <c r="AF645" s="2">
        <f t="shared" ref="AF645:AF708" ca="1" si="166">$Z645*beta/N*dt</f>
        <v>4.0000000000000003E-5</v>
      </c>
      <c r="AG645" s="14">
        <f t="shared" ref="AG645:AG708" si="167">gamma*dt</f>
        <v>2.0000000000000004E-2</v>
      </c>
    </row>
    <row r="646" spans="14:33" x14ac:dyDescent="0.25">
      <c r="N646" s="7">
        <f t="shared" ref="N646:N709" si="168">N645+dt</f>
        <v>64.100000000000634</v>
      </c>
      <c r="O646" s="19">
        <f t="shared" ref="O646:O709" si="169">O645-T645</f>
        <v>200.43223704449585</v>
      </c>
      <c r="P646" s="2">
        <f t="shared" ref="P646:P709" si="170">P645+T645-U645</f>
        <v>2.6681291996219882</v>
      </c>
      <c r="Q646" s="2">
        <f t="shared" ref="Q646:Q709" si="171">Q645+U645</f>
        <v>796.89963375588206</v>
      </c>
      <c r="R646">
        <f t="shared" si="160"/>
        <v>999.99999999999989</v>
      </c>
      <c r="T646" s="2">
        <f t="shared" si="161"/>
        <v>2.1391164168159015E-2</v>
      </c>
      <c r="U646" s="8">
        <f t="shared" si="162"/>
        <v>5.3362583992439774E-2</v>
      </c>
      <c r="X646" s="7">
        <f t="shared" ref="X646:X709" si="172">X645+dt</f>
        <v>64.100000000000634</v>
      </c>
      <c r="Y646">
        <f t="shared" ref="Y646:Y709" ca="1" si="173">Y645-AD645</f>
        <v>239</v>
      </c>
      <c r="Z646">
        <f t="shared" ref="Z646:Z709" ca="1" si="174">Z645+AD645-AE645</f>
        <v>1</v>
      </c>
      <c r="AA646">
        <f t="shared" ref="AA646:AA709" ca="1" si="175">AA645+AE645</f>
        <v>760</v>
      </c>
      <c r="AB646">
        <f t="shared" ca="1" si="163"/>
        <v>1000</v>
      </c>
      <c r="AD646">
        <f t="shared" ca="1" si="164"/>
        <v>0</v>
      </c>
      <c r="AE646">
        <f t="shared" ca="1" si="165"/>
        <v>0</v>
      </c>
      <c r="AF646" s="2">
        <f t="shared" ca="1" si="166"/>
        <v>4.0000000000000003E-5</v>
      </c>
      <c r="AG646" s="14">
        <f t="shared" si="167"/>
        <v>2.0000000000000004E-2</v>
      </c>
    </row>
    <row r="647" spans="14:33" x14ac:dyDescent="0.25">
      <c r="N647" s="7">
        <f t="shared" si="168"/>
        <v>64.200000000000628</v>
      </c>
      <c r="O647" s="19">
        <f t="shared" si="169"/>
        <v>200.41084588032768</v>
      </c>
      <c r="P647" s="2">
        <f t="shared" si="170"/>
        <v>2.6361577797977076</v>
      </c>
      <c r="Q647" s="2">
        <f t="shared" si="171"/>
        <v>796.95299633987452</v>
      </c>
      <c r="R647">
        <f t="shared" si="160"/>
        <v>999.99999999999989</v>
      </c>
      <c r="T647" s="2">
        <f t="shared" si="161"/>
        <v>2.1132584420930606E-2</v>
      </c>
      <c r="U647" s="8">
        <f t="shared" si="162"/>
        <v>5.2723155595954155E-2</v>
      </c>
      <c r="X647" s="7">
        <f t="shared" si="172"/>
        <v>64.200000000000628</v>
      </c>
      <c r="Y647">
        <f t="shared" ca="1" si="173"/>
        <v>239</v>
      </c>
      <c r="Z647">
        <f t="shared" ca="1" si="174"/>
        <v>1</v>
      </c>
      <c r="AA647">
        <f t="shared" ca="1" si="175"/>
        <v>760</v>
      </c>
      <c r="AB647">
        <f t="shared" ca="1" si="163"/>
        <v>1000</v>
      </c>
      <c r="AD647">
        <f t="shared" ca="1" si="164"/>
        <v>0</v>
      </c>
      <c r="AE647">
        <f t="shared" ca="1" si="165"/>
        <v>0</v>
      </c>
      <c r="AF647" s="2">
        <f t="shared" ca="1" si="166"/>
        <v>4.0000000000000003E-5</v>
      </c>
      <c r="AG647" s="14">
        <f t="shared" si="167"/>
        <v>2.0000000000000004E-2</v>
      </c>
    </row>
    <row r="648" spans="14:33" x14ac:dyDescent="0.25">
      <c r="N648" s="7">
        <f t="shared" si="168"/>
        <v>64.300000000000622</v>
      </c>
      <c r="O648" s="19">
        <f t="shared" si="169"/>
        <v>200.38971329590674</v>
      </c>
      <c r="P648" s="2">
        <f t="shared" si="170"/>
        <v>2.6045672086226839</v>
      </c>
      <c r="Q648" s="2">
        <f t="shared" si="171"/>
        <v>797.00571949547043</v>
      </c>
      <c r="R648">
        <f t="shared" si="160"/>
        <v>999.99999999999989</v>
      </c>
      <c r="T648" s="2">
        <f t="shared" si="161"/>
        <v>2.0877139047832793E-2</v>
      </c>
      <c r="U648" s="8">
        <f t="shared" si="162"/>
        <v>5.2091344172453681E-2</v>
      </c>
      <c r="X648" s="7">
        <f t="shared" si="172"/>
        <v>64.300000000000622</v>
      </c>
      <c r="Y648">
        <f t="shared" ca="1" si="173"/>
        <v>239</v>
      </c>
      <c r="Z648">
        <f t="shared" ca="1" si="174"/>
        <v>1</v>
      </c>
      <c r="AA648">
        <f t="shared" ca="1" si="175"/>
        <v>760</v>
      </c>
      <c r="AB648">
        <f t="shared" ca="1" si="163"/>
        <v>1000</v>
      </c>
      <c r="AD648">
        <f t="shared" ca="1" si="164"/>
        <v>0</v>
      </c>
      <c r="AE648">
        <f t="shared" ca="1" si="165"/>
        <v>0</v>
      </c>
      <c r="AF648" s="2">
        <f t="shared" ca="1" si="166"/>
        <v>4.0000000000000003E-5</v>
      </c>
      <c r="AG648" s="14">
        <f t="shared" si="167"/>
        <v>2.0000000000000004E-2</v>
      </c>
    </row>
    <row r="649" spans="14:33" x14ac:dyDescent="0.25">
      <c r="N649" s="7">
        <f t="shared" si="168"/>
        <v>64.400000000000617</v>
      </c>
      <c r="O649" s="19">
        <f t="shared" si="169"/>
        <v>200.36883615685892</v>
      </c>
      <c r="P649" s="2">
        <f t="shared" si="170"/>
        <v>2.5733530034980632</v>
      </c>
      <c r="Q649" s="2">
        <f t="shared" si="171"/>
        <v>797.05781083964291</v>
      </c>
      <c r="R649">
        <f t="shared" si="160"/>
        <v>999.99999999999989</v>
      </c>
      <c r="T649" s="2">
        <f t="shared" si="161"/>
        <v>2.0624789853266573E-2</v>
      </c>
      <c r="U649" s="8">
        <f t="shared" si="162"/>
        <v>5.1467060069961268E-2</v>
      </c>
      <c r="X649" s="7">
        <f t="shared" si="172"/>
        <v>64.400000000000617</v>
      </c>
      <c r="Y649">
        <f t="shared" ca="1" si="173"/>
        <v>239</v>
      </c>
      <c r="Z649">
        <f t="shared" ca="1" si="174"/>
        <v>1</v>
      </c>
      <c r="AA649">
        <f t="shared" ca="1" si="175"/>
        <v>760</v>
      </c>
      <c r="AB649">
        <f t="shared" ca="1" si="163"/>
        <v>1000</v>
      </c>
      <c r="AD649">
        <f t="shared" ca="1" si="164"/>
        <v>0</v>
      </c>
      <c r="AE649">
        <f t="shared" ca="1" si="165"/>
        <v>0</v>
      </c>
      <c r="AF649" s="2">
        <f t="shared" ca="1" si="166"/>
        <v>4.0000000000000003E-5</v>
      </c>
      <c r="AG649" s="14">
        <f t="shared" si="167"/>
        <v>2.0000000000000004E-2</v>
      </c>
    </row>
    <row r="650" spans="14:33" x14ac:dyDescent="0.25">
      <c r="N650" s="7">
        <f t="shared" si="168"/>
        <v>64.500000000000611</v>
      </c>
      <c r="O650" s="19">
        <f t="shared" si="169"/>
        <v>200.34821136700566</v>
      </c>
      <c r="P650" s="2">
        <f t="shared" si="170"/>
        <v>2.5425107332813686</v>
      </c>
      <c r="Q650" s="2">
        <f t="shared" si="171"/>
        <v>797.10927789971288</v>
      </c>
      <c r="R650">
        <f t="shared" si="160"/>
        <v>999.99999999999989</v>
      </c>
      <c r="T650" s="2">
        <f t="shared" si="161"/>
        <v>2.037549911177345E-2</v>
      </c>
      <c r="U650" s="8">
        <f t="shared" si="162"/>
        <v>5.085021466562737E-2</v>
      </c>
      <c r="X650" s="7">
        <f t="shared" si="172"/>
        <v>64.500000000000611</v>
      </c>
      <c r="Y650">
        <f t="shared" ca="1" si="173"/>
        <v>239</v>
      </c>
      <c r="Z650">
        <f t="shared" ca="1" si="174"/>
        <v>1</v>
      </c>
      <c r="AA650">
        <f t="shared" ca="1" si="175"/>
        <v>760</v>
      </c>
      <c r="AB650">
        <f t="shared" ca="1" si="163"/>
        <v>1000</v>
      </c>
      <c r="AD650">
        <f t="shared" ca="1" si="164"/>
        <v>0</v>
      </c>
      <c r="AE650">
        <f t="shared" ca="1" si="165"/>
        <v>0</v>
      </c>
      <c r="AF650" s="2">
        <f t="shared" ca="1" si="166"/>
        <v>4.0000000000000003E-5</v>
      </c>
      <c r="AG650" s="14">
        <f t="shared" si="167"/>
        <v>2.0000000000000004E-2</v>
      </c>
    </row>
    <row r="651" spans="14:33" x14ac:dyDescent="0.25">
      <c r="N651" s="7">
        <f t="shared" si="168"/>
        <v>64.600000000000605</v>
      </c>
      <c r="O651" s="19">
        <f t="shared" si="169"/>
        <v>200.3278358678939</v>
      </c>
      <c r="P651" s="2">
        <f t="shared" si="170"/>
        <v>2.5120360177275143</v>
      </c>
      <c r="Q651" s="2">
        <f t="shared" si="171"/>
        <v>797.16012811437849</v>
      </c>
      <c r="R651">
        <f t="shared" si="160"/>
        <v>999.99999999999989</v>
      </c>
      <c r="T651" s="2">
        <f t="shared" si="161"/>
        <v>2.0129229562142213E-2</v>
      </c>
      <c r="U651" s="8">
        <f t="shared" si="162"/>
        <v>5.0240720354550288E-2</v>
      </c>
      <c r="X651" s="7">
        <f t="shared" si="172"/>
        <v>64.600000000000605</v>
      </c>
      <c r="Y651">
        <f t="shared" ca="1" si="173"/>
        <v>239</v>
      </c>
      <c r="Z651">
        <f t="shared" ca="1" si="174"/>
        <v>1</v>
      </c>
      <c r="AA651">
        <f t="shared" ca="1" si="175"/>
        <v>760</v>
      </c>
      <c r="AB651">
        <f t="shared" ca="1" si="163"/>
        <v>1000</v>
      </c>
      <c r="AD651">
        <f t="shared" ca="1" si="164"/>
        <v>0</v>
      </c>
      <c r="AE651">
        <f t="shared" ca="1" si="165"/>
        <v>0</v>
      </c>
      <c r="AF651" s="2">
        <f t="shared" ca="1" si="166"/>
        <v>4.0000000000000003E-5</v>
      </c>
      <c r="AG651" s="14">
        <f t="shared" si="167"/>
        <v>2.0000000000000004E-2</v>
      </c>
    </row>
    <row r="652" spans="14:33" x14ac:dyDescent="0.25">
      <c r="N652" s="7">
        <f t="shared" si="168"/>
        <v>64.7000000000006</v>
      </c>
      <c r="O652" s="19">
        <f t="shared" si="169"/>
        <v>200.30770663833175</v>
      </c>
      <c r="P652" s="2">
        <f t="shared" si="170"/>
        <v>2.481924526935106</v>
      </c>
      <c r="Q652" s="2">
        <f t="shared" si="171"/>
        <v>797.210368834733</v>
      </c>
      <c r="R652">
        <f t="shared" si="160"/>
        <v>999.99999999999989</v>
      </c>
      <c r="T652" s="2">
        <f t="shared" si="161"/>
        <v>1.9885944401591901E-2</v>
      </c>
      <c r="U652" s="8">
        <f t="shared" si="162"/>
        <v>4.9638490538702125E-2</v>
      </c>
      <c r="X652" s="7">
        <f t="shared" si="172"/>
        <v>64.7000000000006</v>
      </c>
      <c r="Y652">
        <f t="shared" ca="1" si="173"/>
        <v>239</v>
      </c>
      <c r="Z652">
        <f t="shared" ca="1" si="174"/>
        <v>1</v>
      </c>
      <c r="AA652">
        <f t="shared" ca="1" si="175"/>
        <v>760</v>
      </c>
      <c r="AB652">
        <f t="shared" ca="1" si="163"/>
        <v>1000</v>
      </c>
      <c r="AD652">
        <f t="shared" ca="1" si="164"/>
        <v>0</v>
      </c>
      <c r="AE652">
        <f t="shared" ca="1" si="165"/>
        <v>0</v>
      </c>
      <c r="AF652" s="2">
        <f t="shared" ca="1" si="166"/>
        <v>4.0000000000000003E-5</v>
      </c>
      <c r="AG652" s="14">
        <f t="shared" si="167"/>
        <v>2.0000000000000004E-2</v>
      </c>
    </row>
    <row r="653" spans="14:33" x14ac:dyDescent="0.25">
      <c r="N653" s="7">
        <f t="shared" si="168"/>
        <v>64.800000000000594</v>
      </c>
      <c r="O653" s="19">
        <f t="shared" si="169"/>
        <v>200.28782069393017</v>
      </c>
      <c r="P653" s="2">
        <f t="shared" si="170"/>
        <v>2.452171980797996</v>
      </c>
      <c r="Q653" s="2">
        <f t="shared" si="171"/>
        <v>797.26000732527166</v>
      </c>
      <c r="R653">
        <f t="shared" si="160"/>
        <v>999.99999999999977</v>
      </c>
      <c r="T653" s="2">
        <f t="shared" si="161"/>
        <v>1.964560728002995E-2</v>
      </c>
      <c r="U653" s="8">
        <f t="shared" si="162"/>
        <v>4.9043439615959923E-2</v>
      </c>
      <c r="X653" s="7">
        <f t="shared" si="172"/>
        <v>64.800000000000594</v>
      </c>
      <c r="Y653">
        <f t="shared" ca="1" si="173"/>
        <v>239</v>
      </c>
      <c r="Z653">
        <f t="shared" ca="1" si="174"/>
        <v>1</v>
      </c>
      <c r="AA653">
        <f t="shared" ca="1" si="175"/>
        <v>760</v>
      </c>
      <c r="AB653">
        <f t="shared" ca="1" si="163"/>
        <v>1000</v>
      </c>
      <c r="AD653">
        <f t="shared" ca="1" si="164"/>
        <v>0</v>
      </c>
      <c r="AE653">
        <f t="shared" ca="1" si="165"/>
        <v>0</v>
      </c>
      <c r="AF653" s="2">
        <f t="shared" ca="1" si="166"/>
        <v>4.0000000000000003E-5</v>
      </c>
      <c r="AG653" s="14">
        <f t="shared" si="167"/>
        <v>2.0000000000000004E-2</v>
      </c>
    </row>
    <row r="654" spans="14:33" x14ac:dyDescent="0.25">
      <c r="N654" s="7">
        <f t="shared" si="168"/>
        <v>64.900000000000588</v>
      </c>
      <c r="O654" s="19">
        <f t="shared" si="169"/>
        <v>200.26817508665013</v>
      </c>
      <c r="P654" s="2">
        <f t="shared" si="170"/>
        <v>2.4227741484620662</v>
      </c>
      <c r="Q654" s="2">
        <f t="shared" si="171"/>
        <v>797.30905076488762</v>
      </c>
      <c r="R654">
        <f t="shared" si="160"/>
        <v>999.99999999999977</v>
      </c>
      <c r="T654" s="2">
        <f t="shared" si="161"/>
        <v>1.9408182294384433E-2</v>
      </c>
      <c r="U654" s="8">
        <f t="shared" si="162"/>
        <v>4.8455482969241327E-2</v>
      </c>
      <c r="X654" s="7">
        <f t="shared" si="172"/>
        <v>64.900000000000588</v>
      </c>
      <c r="Y654">
        <f t="shared" ca="1" si="173"/>
        <v>239</v>
      </c>
      <c r="Z654">
        <f t="shared" ca="1" si="174"/>
        <v>1</v>
      </c>
      <c r="AA654">
        <f t="shared" ca="1" si="175"/>
        <v>760</v>
      </c>
      <c r="AB654">
        <f t="shared" ca="1" si="163"/>
        <v>1000</v>
      </c>
      <c r="AD654">
        <f t="shared" ca="1" si="164"/>
        <v>0</v>
      </c>
      <c r="AE654">
        <f t="shared" ca="1" si="165"/>
        <v>0</v>
      </c>
      <c r="AF654" s="2">
        <f t="shared" ca="1" si="166"/>
        <v>4.0000000000000003E-5</v>
      </c>
      <c r="AG654" s="14">
        <f t="shared" si="167"/>
        <v>2.0000000000000004E-2</v>
      </c>
    </row>
    <row r="655" spans="14:33" x14ac:dyDescent="0.25">
      <c r="N655" s="7">
        <f t="shared" si="168"/>
        <v>65.000000000000583</v>
      </c>
      <c r="O655" s="19">
        <f t="shared" si="169"/>
        <v>200.24876690435573</v>
      </c>
      <c r="P655" s="2">
        <f t="shared" si="170"/>
        <v>2.3937268477872093</v>
      </c>
      <c r="Q655" s="2">
        <f t="shared" si="171"/>
        <v>797.3575062478568</v>
      </c>
      <c r="R655">
        <f t="shared" si="160"/>
        <v>999.99999999999977</v>
      </c>
      <c r="T655" s="2">
        <f t="shared" si="161"/>
        <v>1.9173633983009565E-2</v>
      </c>
      <c r="U655" s="8">
        <f t="shared" si="162"/>
        <v>4.7874536955744194E-2</v>
      </c>
      <c r="X655" s="7">
        <f t="shared" si="172"/>
        <v>65.000000000000583</v>
      </c>
      <c r="Y655">
        <f t="shared" ca="1" si="173"/>
        <v>239</v>
      </c>
      <c r="Z655">
        <f t="shared" ca="1" si="174"/>
        <v>1</v>
      </c>
      <c r="AA655">
        <f t="shared" ca="1" si="175"/>
        <v>760</v>
      </c>
      <c r="AB655">
        <f t="shared" ca="1" si="163"/>
        <v>1000</v>
      </c>
      <c r="AD655">
        <f t="shared" ca="1" si="164"/>
        <v>0</v>
      </c>
      <c r="AE655">
        <f t="shared" ca="1" si="165"/>
        <v>0</v>
      </c>
      <c r="AF655" s="2">
        <f t="shared" ca="1" si="166"/>
        <v>4.0000000000000003E-5</v>
      </c>
      <c r="AG655" s="14">
        <f t="shared" si="167"/>
        <v>2.0000000000000004E-2</v>
      </c>
    </row>
    <row r="656" spans="14:33" x14ac:dyDescent="0.25">
      <c r="N656" s="7">
        <f t="shared" si="168"/>
        <v>65.100000000000577</v>
      </c>
      <c r="O656" s="19">
        <f t="shared" si="169"/>
        <v>200.22959327037273</v>
      </c>
      <c r="P656" s="2">
        <f t="shared" si="170"/>
        <v>2.3650259448144748</v>
      </c>
      <c r="Q656" s="2">
        <f t="shared" si="171"/>
        <v>797.40538078481256</v>
      </c>
      <c r="R656">
        <f t="shared" si="160"/>
        <v>999.99999999999977</v>
      </c>
      <c r="T656" s="2">
        <f t="shared" si="161"/>
        <v>1.8941927320163254E-2</v>
      </c>
      <c r="U656" s="8">
        <f t="shared" si="162"/>
        <v>4.7300518896289501E-2</v>
      </c>
      <c r="X656" s="7">
        <f t="shared" si="172"/>
        <v>65.100000000000577</v>
      </c>
      <c r="Y656">
        <f t="shared" ca="1" si="173"/>
        <v>239</v>
      </c>
      <c r="Z656">
        <f t="shared" ca="1" si="174"/>
        <v>1</v>
      </c>
      <c r="AA656">
        <f t="shared" ca="1" si="175"/>
        <v>760</v>
      </c>
      <c r="AB656">
        <f t="shared" ca="1" si="163"/>
        <v>1000</v>
      </c>
      <c r="AD656">
        <f t="shared" ca="1" si="164"/>
        <v>0</v>
      </c>
      <c r="AE656">
        <f t="shared" ca="1" si="165"/>
        <v>0</v>
      </c>
      <c r="AF656" s="2">
        <f t="shared" ca="1" si="166"/>
        <v>4.0000000000000003E-5</v>
      </c>
      <c r="AG656" s="14">
        <f t="shared" si="167"/>
        <v>2.0000000000000004E-2</v>
      </c>
    </row>
    <row r="657" spans="14:33" x14ac:dyDescent="0.25">
      <c r="N657" s="7">
        <f t="shared" si="168"/>
        <v>65.200000000000571</v>
      </c>
      <c r="O657" s="19">
        <f t="shared" si="169"/>
        <v>200.21065134305258</v>
      </c>
      <c r="P657" s="2">
        <f t="shared" si="170"/>
        <v>2.3366673532383486</v>
      </c>
      <c r="Q657" s="2">
        <f t="shared" si="171"/>
        <v>797.4526813037088</v>
      </c>
      <c r="R657">
        <f t="shared" si="160"/>
        <v>999.99999999999977</v>
      </c>
      <c r="T657" s="2">
        <f t="shared" si="161"/>
        <v>1.8713027710555861E-2</v>
      </c>
      <c r="U657" s="8">
        <f t="shared" si="162"/>
        <v>4.6733347064766978E-2</v>
      </c>
      <c r="X657" s="7">
        <f t="shared" si="172"/>
        <v>65.200000000000571</v>
      </c>
      <c r="Y657">
        <f t="shared" ca="1" si="173"/>
        <v>239</v>
      </c>
      <c r="Z657">
        <f t="shared" ca="1" si="174"/>
        <v>1</v>
      </c>
      <c r="AA657">
        <f t="shared" ca="1" si="175"/>
        <v>760</v>
      </c>
      <c r="AB657">
        <f t="shared" ca="1" si="163"/>
        <v>1000</v>
      </c>
      <c r="AD657">
        <f t="shared" ca="1" si="164"/>
        <v>0</v>
      </c>
      <c r="AE657">
        <f t="shared" ca="1" si="165"/>
        <v>0</v>
      </c>
      <c r="AF657" s="2">
        <f t="shared" ca="1" si="166"/>
        <v>4.0000000000000003E-5</v>
      </c>
      <c r="AG657" s="14">
        <f t="shared" si="167"/>
        <v>2.0000000000000004E-2</v>
      </c>
    </row>
    <row r="658" spans="14:33" x14ac:dyDescent="0.25">
      <c r="N658" s="7">
        <f t="shared" si="168"/>
        <v>65.300000000000566</v>
      </c>
      <c r="O658" s="19">
        <f t="shared" si="169"/>
        <v>200.19193831534201</v>
      </c>
      <c r="P658" s="2">
        <f t="shared" si="170"/>
        <v>2.3086470338841378</v>
      </c>
      <c r="Q658" s="2">
        <f t="shared" si="171"/>
        <v>797.49941465077359</v>
      </c>
      <c r="R658">
        <f t="shared" si="160"/>
        <v>999.99999999999977</v>
      </c>
      <c r="T658" s="2">
        <f t="shared" si="161"/>
        <v>1.8486900983969223E-2</v>
      </c>
      <c r="U658" s="8">
        <f t="shared" si="162"/>
        <v>4.6172940677682767E-2</v>
      </c>
      <c r="X658" s="7">
        <f t="shared" si="172"/>
        <v>65.300000000000566</v>
      </c>
      <c r="Y658">
        <f t="shared" ca="1" si="173"/>
        <v>239</v>
      </c>
      <c r="Z658">
        <f t="shared" ca="1" si="174"/>
        <v>1</v>
      </c>
      <c r="AA658">
        <f t="shared" ca="1" si="175"/>
        <v>760</v>
      </c>
      <c r="AB658">
        <f t="shared" ca="1" si="163"/>
        <v>1000</v>
      </c>
      <c r="AD658">
        <f t="shared" ca="1" si="164"/>
        <v>0</v>
      </c>
      <c r="AE658">
        <f t="shared" ca="1" si="165"/>
        <v>0</v>
      </c>
      <c r="AF658" s="2">
        <f t="shared" ca="1" si="166"/>
        <v>4.0000000000000003E-5</v>
      </c>
      <c r="AG658" s="14">
        <f t="shared" si="167"/>
        <v>2.0000000000000004E-2</v>
      </c>
    </row>
    <row r="659" spans="14:33" x14ac:dyDescent="0.25">
      <c r="N659" s="7">
        <f t="shared" si="168"/>
        <v>65.40000000000056</v>
      </c>
      <c r="O659" s="19">
        <f t="shared" si="169"/>
        <v>200.17345141435806</v>
      </c>
      <c r="P659" s="2">
        <f t="shared" si="170"/>
        <v>2.2809609941904245</v>
      </c>
      <c r="Q659" s="2">
        <f t="shared" si="171"/>
        <v>797.54558759145129</v>
      </c>
      <c r="R659">
        <f t="shared" si="160"/>
        <v>999.99999999999977</v>
      </c>
      <c r="T659" s="2">
        <f t="shared" si="161"/>
        <v>1.8263513389944915E-2</v>
      </c>
      <c r="U659" s="8">
        <f t="shared" si="162"/>
        <v>4.5619219883808494E-2</v>
      </c>
      <c r="X659" s="7">
        <f t="shared" si="172"/>
        <v>65.40000000000056</v>
      </c>
      <c r="Y659">
        <f t="shared" ca="1" si="173"/>
        <v>239</v>
      </c>
      <c r="Z659">
        <f t="shared" ca="1" si="174"/>
        <v>1</v>
      </c>
      <c r="AA659">
        <f t="shared" ca="1" si="175"/>
        <v>760</v>
      </c>
      <c r="AB659">
        <f t="shared" ca="1" si="163"/>
        <v>1000</v>
      </c>
      <c r="AD659">
        <f t="shared" ca="1" si="164"/>
        <v>0</v>
      </c>
      <c r="AE659">
        <f t="shared" ca="1" si="165"/>
        <v>0</v>
      </c>
      <c r="AF659" s="2">
        <f t="shared" ca="1" si="166"/>
        <v>4.0000000000000003E-5</v>
      </c>
      <c r="AG659" s="14">
        <f t="shared" si="167"/>
        <v>2.0000000000000004E-2</v>
      </c>
    </row>
    <row r="660" spans="14:33" x14ac:dyDescent="0.25">
      <c r="N660" s="7">
        <f t="shared" si="168"/>
        <v>65.500000000000554</v>
      </c>
      <c r="O660" s="19">
        <f t="shared" si="169"/>
        <v>200.15518790096812</v>
      </c>
      <c r="P660" s="2">
        <f t="shared" si="170"/>
        <v>2.2536052876965611</v>
      </c>
      <c r="Q660" s="2">
        <f t="shared" si="171"/>
        <v>797.59120681133516</v>
      </c>
      <c r="R660">
        <f t="shared" si="160"/>
        <v>999.99999999999977</v>
      </c>
      <c r="T660" s="2">
        <f t="shared" si="161"/>
        <v>1.8042831592540821E-2</v>
      </c>
      <c r="U660" s="8">
        <f t="shared" si="162"/>
        <v>4.5072105753931224E-2</v>
      </c>
      <c r="X660" s="7">
        <f t="shared" si="172"/>
        <v>65.500000000000554</v>
      </c>
      <c r="Y660">
        <f t="shared" ca="1" si="173"/>
        <v>239</v>
      </c>
      <c r="Z660">
        <f t="shared" ca="1" si="174"/>
        <v>1</v>
      </c>
      <c r="AA660">
        <f t="shared" ca="1" si="175"/>
        <v>760</v>
      </c>
      <c r="AB660">
        <f t="shared" ca="1" si="163"/>
        <v>1000</v>
      </c>
      <c r="AD660">
        <f t="shared" ca="1" si="164"/>
        <v>0</v>
      </c>
      <c r="AE660">
        <f t="shared" ca="1" si="165"/>
        <v>0</v>
      </c>
      <c r="AF660" s="2">
        <f t="shared" ca="1" si="166"/>
        <v>4.0000000000000003E-5</v>
      </c>
      <c r="AG660" s="14">
        <f t="shared" si="167"/>
        <v>2.0000000000000004E-2</v>
      </c>
    </row>
    <row r="661" spans="14:33" x14ac:dyDescent="0.25">
      <c r="N661" s="7">
        <f t="shared" si="168"/>
        <v>65.600000000000549</v>
      </c>
      <c r="O661" s="19">
        <f t="shared" si="169"/>
        <v>200.13714506937558</v>
      </c>
      <c r="P661" s="2">
        <f t="shared" si="170"/>
        <v>2.2265760135351709</v>
      </c>
      <c r="Q661" s="2">
        <f t="shared" si="171"/>
        <v>797.63627891708904</v>
      </c>
      <c r="R661">
        <f t="shared" si="160"/>
        <v>999.99999999999977</v>
      </c>
      <c r="T661" s="2">
        <f t="shared" si="161"/>
        <v>1.782482266515522E-2</v>
      </c>
      <c r="U661" s="8">
        <f t="shared" si="162"/>
        <v>4.4531520270703423E-2</v>
      </c>
      <c r="X661" s="7">
        <f t="shared" si="172"/>
        <v>65.600000000000549</v>
      </c>
      <c r="Y661">
        <f t="shared" ca="1" si="173"/>
        <v>239</v>
      </c>
      <c r="Z661">
        <f t="shared" ca="1" si="174"/>
        <v>1</v>
      </c>
      <c r="AA661">
        <f t="shared" ca="1" si="175"/>
        <v>760</v>
      </c>
      <c r="AB661">
        <f t="shared" ca="1" si="163"/>
        <v>1000</v>
      </c>
      <c r="AD661">
        <f t="shared" ca="1" si="164"/>
        <v>0</v>
      </c>
      <c r="AE661">
        <f t="shared" ca="1" si="165"/>
        <v>0</v>
      </c>
      <c r="AF661" s="2">
        <f t="shared" ca="1" si="166"/>
        <v>4.0000000000000003E-5</v>
      </c>
      <c r="AG661" s="14">
        <f t="shared" si="167"/>
        <v>2.0000000000000004E-2</v>
      </c>
    </row>
    <row r="662" spans="14:33" x14ac:dyDescent="0.25">
      <c r="N662" s="7">
        <f t="shared" si="168"/>
        <v>65.700000000000543</v>
      </c>
      <c r="O662" s="19">
        <f t="shared" si="169"/>
        <v>200.11932024671043</v>
      </c>
      <c r="P662" s="2">
        <f t="shared" si="170"/>
        <v>2.1998693159296225</v>
      </c>
      <c r="Q662" s="2">
        <f t="shared" si="171"/>
        <v>797.6808104373597</v>
      </c>
      <c r="R662">
        <f t="shared" si="160"/>
        <v>999.99999999999977</v>
      </c>
      <c r="T662" s="2">
        <f t="shared" si="161"/>
        <v>1.7609454085417281E-2</v>
      </c>
      <c r="U662" s="8">
        <f t="shared" si="162"/>
        <v>4.3997386318592457E-2</v>
      </c>
      <c r="X662" s="7">
        <f t="shared" si="172"/>
        <v>65.700000000000543</v>
      </c>
      <c r="Y662">
        <f t="shared" ca="1" si="173"/>
        <v>239</v>
      </c>
      <c r="Z662">
        <f t="shared" ca="1" si="174"/>
        <v>1</v>
      </c>
      <c r="AA662">
        <f t="shared" ca="1" si="175"/>
        <v>760</v>
      </c>
      <c r="AB662">
        <f t="shared" ca="1" si="163"/>
        <v>1000</v>
      </c>
      <c r="AD662">
        <f t="shared" ca="1" si="164"/>
        <v>0</v>
      </c>
      <c r="AE662">
        <f t="shared" ca="1" si="165"/>
        <v>0</v>
      </c>
      <c r="AF662" s="2">
        <f t="shared" ca="1" si="166"/>
        <v>4.0000000000000003E-5</v>
      </c>
      <c r="AG662" s="14">
        <f t="shared" si="167"/>
        <v>2.0000000000000004E-2</v>
      </c>
    </row>
    <row r="663" spans="14:33" x14ac:dyDescent="0.25">
      <c r="N663" s="7">
        <f t="shared" si="168"/>
        <v>65.800000000000537</v>
      </c>
      <c r="O663" s="19">
        <f t="shared" si="169"/>
        <v>200.101710792625</v>
      </c>
      <c r="P663" s="2">
        <f t="shared" si="170"/>
        <v>2.1734813836964477</v>
      </c>
      <c r="Q663" s="2">
        <f t="shared" si="171"/>
        <v>797.72480782367825</v>
      </c>
      <c r="R663">
        <f t="shared" si="160"/>
        <v>999.99999999999966</v>
      </c>
      <c r="T663" s="2">
        <f t="shared" si="161"/>
        <v>1.7396693730143242E-2</v>
      </c>
      <c r="U663" s="8">
        <f t="shared" si="162"/>
        <v>4.3469627673928958E-2</v>
      </c>
      <c r="X663" s="7">
        <f t="shared" si="172"/>
        <v>65.800000000000537</v>
      </c>
      <c r="Y663">
        <f t="shared" ca="1" si="173"/>
        <v>239</v>
      </c>
      <c r="Z663">
        <f t="shared" ca="1" si="174"/>
        <v>1</v>
      </c>
      <c r="AA663">
        <f t="shared" ca="1" si="175"/>
        <v>760</v>
      </c>
      <c r="AB663">
        <f t="shared" ca="1" si="163"/>
        <v>1000</v>
      </c>
      <c r="AD663">
        <f t="shared" ca="1" si="164"/>
        <v>0</v>
      </c>
      <c r="AE663">
        <f t="shared" ca="1" si="165"/>
        <v>0</v>
      </c>
      <c r="AF663" s="2">
        <f t="shared" ca="1" si="166"/>
        <v>4.0000000000000003E-5</v>
      </c>
      <c r="AG663" s="14">
        <f t="shared" si="167"/>
        <v>2.0000000000000004E-2</v>
      </c>
    </row>
    <row r="664" spans="14:33" x14ac:dyDescent="0.25">
      <c r="N664" s="7">
        <f t="shared" si="168"/>
        <v>65.900000000000531</v>
      </c>
      <c r="O664" s="19">
        <f t="shared" si="169"/>
        <v>200.08431409889485</v>
      </c>
      <c r="P664" s="2">
        <f t="shared" si="170"/>
        <v>2.1474084497526622</v>
      </c>
      <c r="Q664" s="2">
        <f t="shared" si="171"/>
        <v>797.76827745135222</v>
      </c>
      <c r="R664">
        <f t="shared" si="160"/>
        <v>999.99999999999977</v>
      </c>
      <c r="T664" s="2">
        <f t="shared" si="161"/>
        <v>1.7186509870357303E-2</v>
      </c>
      <c r="U664" s="8">
        <f t="shared" si="162"/>
        <v>4.294816899505325E-2</v>
      </c>
      <c r="X664" s="7">
        <f t="shared" si="172"/>
        <v>65.900000000000531</v>
      </c>
      <c r="Y664">
        <f t="shared" ca="1" si="173"/>
        <v>239</v>
      </c>
      <c r="Z664">
        <f t="shared" ca="1" si="174"/>
        <v>1</v>
      </c>
      <c r="AA664">
        <f t="shared" ca="1" si="175"/>
        <v>760</v>
      </c>
      <c r="AB664">
        <f t="shared" ca="1" si="163"/>
        <v>1000</v>
      </c>
      <c r="AD664">
        <f t="shared" ca="1" si="164"/>
        <v>0</v>
      </c>
      <c r="AE664">
        <f t="shared" ca="1" si="165"/>
        <v>0</v>
      </c>
      <c r="AF664" s="2">
        <f t="shared" ca="1" si="166"/>
        <v>4.0000000000000003E-5</v>
      </c>
      <c r="AG664" s="14">
        <f t="shared" si="167"/>
        <v>2.0000000000000004E-2</v>
      </c>
    </row>
    <row r="665" spans="14:33" x14ac:dyDescent="0.25">
      <c r="N665" s="7">
        <f t="shared" si="168"/>
        <v>66.000000000000526</v>
      </c>
      <c r="O665" s="19">
        <f t="shared" si="169"/>
        <v>200.06712758902449</v>
      </c>
      <c r="P665" s="2">
        <f t="shared" si="170"/>
        <v>2.1216467906279664</v>
      </c>
      <c r="Q665" s="2">
        <f t="shared" si="171"/>
        <v>797.81122562034727</v>
      </c>
      <c r="R665">
        <f t="shared" si="160"/>
        <v>999.99999999999977</v>
      </c>
      <c r="T665" s="2">
        <f t="shared" si="161"/>
        <v>1.6978871166376388E-2</v>
      </c>
      <c r="U665" s="8">
        <f t="shared" si="162"/>
        <v>4.243293581255933E-2</v>
      </c>
      <c r="X665" s="7">
        <f t="shared" si="172"/>
        <v>66.000000000000526</v>
      </c>
      <c r="Y665">
        <f t="shared" ca="1" si="173"/>
        <v>239</v>
      </c>
      <c r="Z665">
        <f t="shared" ca="1" si="174"/>
        <v>1</v>
      </c>
      <c r="AA665">
        <f t="shared" ca="1" si="175"/>
        <v>760</v>
      </c>
      <c r="AB665">
        <f t="shared" ca="1" si="163"/>
        <v>1000</v>
      </c>
      <c r="AD665">
        <f t="shared" ca="1" si="164"/>
        <v>0</v>
      </c>
      <c r="AE665">
        <f t="shared" ca="1" si="165"/>
        <v>0</v>
      </c>
      <c r="AF665" s="2">
        <f t="shared" ca="1" si="166"/>
        <v>4.0000000000000003E-5</v>
      </c>
      <c r="AG665" s="14">
        <f t="shared" si="167"/>
        <v>2.0000000000000004E-2</v>
      </c>
    </row>
    <row r="666" spans="14:33" x14ac:dyDescent="0.25">
      <c r="N666" s="7">
        <f t="shared" si="168"/>
        <v>66.10000000000052</v>
      </c>
      <c r="O666" s="19">
        <f t="shared" si="169"/>
        <v>200.05014871785812</v>
      </c>
      <c r="P666" s="2">
        <f t="shared" si="170"/>
        <v>2.0961927259817834</v>
      </c>
      <c r="Q666" s="2">
        <f t="shared" si="171"/>
        <v>797.85365855615987</v>
      </c>
      <c r="R666">
        <f t="shared" si="160"/>
        <v>999.99999999999977</v>
      </c>
      <c r="T666" s="2">
        <f t="shared" si="161"/>
        <v>1.6773746662957931E-2</v>
      </c>
      <c r="U666" s="8">
        <f t="shared" si="162"/>
        <v>4.1923854519635678E-2</v>
      </c>
      <c r="X666" s="7">
        <f t="shared" si="172"/>
        <v>66.10000000000052</v>
      </c>
      <c r="Y666">
        <f t="shared" ca="1" si="173"/>
        <v>239</v>
      </c>
      <c r="Z666">
        <f t="shared" ca="1" si="174"/>
        <v>1</v>
      </c>
      <c r="AA666">
        <f t="shared" ca="1" si="175"/>
        <v>760</v>
      </c>
      <c r="AB666">
        <f t="shared" ca="1" si="163"/>
        <v>1000</v>
      </c>
      <c r="AD666">
        <f t="shared" ca="1" si="164"/>
        <v>0</v>
      </c>
      <c r="AE666">
        <f t="shared" ca="1" si="165"/>
        <v>0</v>
      </c>
      <c r="AF666" s="2">
        <f t="shared" ca="1" si="166"/>
        <v>4.0000000000000003E-5</v>
      </c>
      <c r="AG666" s="14">
        <f t="shared" si="167"/>
        <v>2.0000000000000004E-2</v>
      </c>
    </row>
    <row r="667" spans="14:33" x14ac:dyDescent="0.25">
      <c r="N667" s="7">
        <f t="shared" si="168"/>
        <v>66.200000000000514</v>
      </c>
      <c r="O667" s="19">
        <f t="shared" si="169"/>
        <v>200.03337497119517</v>
      </c>
      <c r="P667" s="2">
        <f t="shared" si="170"/>
        <v>2.0710426181251056</v>
      </c>
      <c r="Q667" s="2">
        <f t="shared" si="171"/>
        <v>797.89558241067948</v>
      </c>
      <c r="R667">
        <f t="shared" si="160"/>
        <v>999.99999999999977</v>
      </c>
      <c r="T667" s="2">
        <f t="shared" si="161"/>
        <v>1.6571105784509804E-2</v>
      </c>
      <c r="U667" s="8">
        <f t="shared" si="162"/>
        <v>4.142085236250212E-2</v>
      </c>
      <c r="X667" s="7">
        <f t="shared" si="172"/>
        <v>66.200000000000514</v>
      </c>
      <c r="Y667">
        <f t="shared" ca="1" si="173"/>
        <v>239</v>
      </c>
      <c r="Z667">
        <f t="shared" ca="1" si="174"/>
        <v>1</v>
      </c>
      <c r="AA667">
        <f t="shared" ca="1" si="175"/>
        <v>760</v>
      </c>
      <c r="AB667">
        <f t="shared" ca="1" si="163"/>
        <v>1000</v>
      </c>
      <c r="AD667">
        <f t="shared" ca="1" si="164"/>
        <v>0</v>
      </c>
      <c r="AE667">
        <f t="shared" ca="1" si="165"/>
        <v>0</v>
      </c>
      <c r="AF667" s="2">
        <f t="shared" ca="1" si="166"/>
        <v>4.0000000000000003E-5</v>
      </c>
      <c r="AG667" s="14">
        <f t="shared" si="167"/>
        <v>2.0000000000000004E-2</v>
      </c>
    </row>
    <row r="668" spans="14:33" x14ac:dyDescent="0.25">
      <c r="N668" s="7">
        <f t="shared" si="168"/>
        <v>66.300000000000509</v>
      </c>
      <c r="O668" s="19">
        <f t="shared" si="169"/>
        <v>200.01680386541065</v>
      </c>
      <c r="P668" s="2">
        <f t="shared" si="170"/>
        <v>2.0461928715471136</v>
      </c>
      <c r="Q668" s="2">
        <f t="shared" si="171"/>
        <v>797.93700326304202</v>
      </c>
      <c r="R668">
        <f t="shared" si="160"/>
        <v>999.99999999999977</v>
      </c>
      <c r="T668" s="2">
        <f t="shared" si="161"/>
        <v>1.6370918330361622E-2</v>
      </c>
      <c r="U668" s="8">
        <f t="shared" si="162"/>
        <v>4.0923857430942276E-2</v>
      </c>
      <c r="X668" s="7">
        <f t="shared" si="172"/>
        <v>66.300000000000509</v>
      </c>
      <c r="Y668">
        <f t="shared" ca="1" si="173"/>
        <v>239</v>
      </c>
      <c r="Z668">
        <f t="shared" ca="1" si="174"/>
        <v>1</v>
      </c>
      <c r="AA668">
        <f t="shared" ca="1" si="175"/>
        <v>760</v>
      </c>
      <c r="AB668">
        <f t="shared" ca="1" si="163"/>
        <v>1000</v>
      </c>
      <c r="AD668">
        <f t="shared" ca="1" si="164"/>
        <v>0</v>
      </c>
      <c r="AE668">
        <f t="shared" ca="1" si="165"/>
        <v>0</v>
      </c>
      <c r="AF668" s="2">
        <f t="shared" ca="1" si="166"/>
        <v>4.0000000000000003E-5</v>
      </c>
      <c r="AG668" s="14">
        <f t="shared" si="167"/>
        <v>2.0000000000000004E-2</v>
      </c>
    </row>
    <row r="669" spans="14:33" x14ac:dyDescent="0.25">
      <c r="N669" s="7">
        <f t="shared" si="168"/>
        <v>66.400000000000503</v>
      </c>
      <c r="O669" s="19">
        <f t="shared" si="169"/>
        <v>200.0004329470803</v>
      </c>
      <c r="P669" s="2">
        <f t="shared" si="170"/>
        <v>2.0216399324465333</v>
      </c>
      <c r="Q669" s="2">
        <f t="shared" si="171"/>
        <v>797.97792712047294</v>
      </c>
      <c r="R669">
        <f t="shared" si="160"/>
        <v>999.99999999999977</v>
      </c>
      <c r="T669" s="2">
        <f t="shared" si="161"/>
        <v>1.6173154470096516E-2</v>
      </c>
      <c r="U669" s="8">
        <f t="shared" si="162"/>
        <v>4.0432798648930672E-2</v>
      </c>
      <c r="X669" s="7">
        <f t="shared" si="172"/>
        <v>66.400000000000503</v>
      </c>
      <c r="Y669">
        <f t="shared" ca="1" si="173"/>
        <v>239</v>
      </c>
      <c r="Z669">
        <f t="shared" ca="1" si="174"/>
        <v>1</v>
      </c>
      <c r="AA669">
        <f t="shared" ca="1" si="175"/>
        <v>760</v>
      </c>
      <c r="AB669">
        <f t="shared" ca="1" si="163"/>
        <v>1000</v>
      </c>
      <c r="AD669">
        <f t="shared" ca="1" si="164"/>
        <v>0</v>
      </c>
      <c r="AE669">
        <f t="shared" ca="1" si="165"/>
        <v>0</v>
      </c>
      <c r="AF669" s="2">
        <f t="shared" ca="1" si="166"/>
        <v>4.0000000000000003E-5</v>
      </c>
      <c r="AG669" s="14">
        <f t="shared" si="167"/>
        <v>2.0000000000000004E-2</v>
      </c>
    </row>
    <row r="670" spans="14:33" x14ac:dyDescent="0.25">
      <c r="N670" s="7">
        <f t="shared" si="168"/>
        <v>66.500000000000497</v>
      </c>
      <c r="O670" s="19">
        <f t="shared" si="169"/>
        <v>199.9842597926102</v>
      </c>
      <c r="P670" s="2">
        <f t="shared" si="170"/>
        <v>1.9973802882676992</v>
      </c>
      <c r="Q670" s="2">
        <f t="shared" si="171"/>
        <v>798.01835991912185</v>
      </c>
      <c r="R670">
        <f t="shared" si="160"/>
        <v>999.99999999999977</v>
      </c>
      <c r="T670" s="2">
        <f t="shared" si="161"/>
        <v>1.5977784738942648E-2</v>
      </c>
      <c r="U670" s="8">
        <f t="shared" si="162"/>
        <v>3.9947605765353993E-2</v>
      </c>
      <c r="X670" s="7">
        <f t="shared" si="172"/>
        <v>66.500000000000497</v>
      </c>
      <c r="Y670">
        <f t="shared" ca="1" si="173"/>
        <v>239</v>
      </c>
      <c r="Z670">
        <f t="shared" ca="1" si="174"/>
        <v>1</v>
      </c>
      <c r="AA670">
        <f t="shared" ca="1" si="175"/>
        <v>760</v>
      </c>
      <c r="AB670">
        <f t="shared" ca="1" si="163"/>
        <v>1000</v>
      </c>
      <c r="AD670">
        <f t="shared" ca="1" si="164"/>
        <v>0</v>
      </c>
      <c r="AE670">
        <f t="shared" ca="1" si="165"/>
        <v>0</v>
      </c>
      <c r="AF670" s="2">
        <f t="shared" ca="1" si="166"/>
        <v>4.0000000000000003E-5</v>
      </c>
      <c r="AG670" s="14">
        <f t="shared" si="167"/>
        <v>2.0000000000000004E-2</v>
      </c>
    </row>
    <row r="671" spans="14:33" x14ac:dyDescent="0.25">
      <c r="N671" s="7">
        <f t="shared" si="168"/>
        <v>66.600000000000492</v>
      </c>
      <c r="O671" s="19">
        <f t="shared" si="169"/>
        <v>199.96828200787127</v>
      </c>
      <c r="P671" s="2">
        <f t="shared" si="170"/>
        <v>1.9734104672412878</v>
      </c>
      <c r="Q671" s="2">
        <f t="shared" si="171"/>
        <v>798.05830752488725</v>
      </c>
      <c r="R671">
        <f t="shared" si="160"/>
        <v>999.99999999999977</v>
      </c>
      <c r="T671" s="2">
        <f t="shared" si="161"/>
        <v>1.5784780033223637E-2</v>
      </c>
      <c r="U671" s="8">
        <f t="shared" si="162"/>
        <v>3.9468209344825755E-2</v>
      </c>
      <c r="X671" s="7">
        <f t="shared" si="172"/>
        <v>66.600000000000492</v>
      </c>
      <c r="Y671">
        <f t="shared" ca="1" si="173"/>
        <v>239</v>
      </c>
      <c r="Z671">
        <f t="shared" ca="1" si="174"/>
        <v>1</v>
      </c>
      <c r="AA671">
        <f t="shared" ca="1" si="175"/>
        <v>760</v>
      </c>
      <c r="AB671">
        <f t="shared" ca="1" si="163"/>
        <v>1000</v>
      </c>
      <c r="AD671">
        <f t="shared" ca="1" si="164"/>
        <v>0</v>
      </c>
      <c r="AE671">
        <f t="shared" ca="1" si="165"/>
        <v>0</v>
      </c>
      <c r="AF671" s="2">
        <f t="shared" ca="1" si="166"/>
        <v>4.0000000000000003E-5</v>
      </c>
      <c r="AG671" s="14">
        <f t="shared" si="167"/>
        <v>2.0000000000000004E-2</v>
      </c>
    </row>
    <row r="672" spans="14:33" x14ac:dyDescent="0.25">
      <c r="N672" s="7">
        <f t="shared" si="168"/>
        <v>66.700000000000486</v>
      </c>
      <c r="O672" s="19">
        <f t="shared" si="169"/>
        <v>199.95249722783805</v>
      </c>
      <c r="P672" s="2">
        <f t="shared" si="170"/>
        <v>1.9497270379296856</v>
      </c>
      <c r="Q672" s="2">
        <f t="shared" si="171"/>
        <v>798.09777573423207</v>
      </c>
      <c r="R672">
        <f t="shared" si="160"/>
        <v>999.99999999999977</v>
      </c>
      <c r="T672" s="2">
        <f t="shared" si="161"/>
        <v>1.5594111605867057E-2</v>
      </c>
      <c r="U672" s="8">
        <f t="shared" si="162"/>
        <v>3.8994540758593717E-2</v>
      </c>
      <c r="X672" s="7">
        <f t="shared" si="172"/>
        <v>66.700000000000486</v>
      </c>
      <c r="Y672">
        <f t="shared" ca="1" si="173"/>
        <v>239</v>
      </c>
      <c r="Z672">
        <f t="shared" ca="1" si="174"/>
        <v>1</v>
      </c>
      <c r="AA672">
        <f t="shared" ca="1" si="175"/>
        <v>760</v>
      </c>
      <c r="AB672">
        <f t="shared" ca="1" si="163"/>
        <v>1000</v>
      </c>
      <c r="AD672">
        <f t="shared" ca="1" si="164"/>
        <v>0</v>
      </c>
      <c r="AE672">
        <f t="shared" ca="1" si="165"/>
        <v>0</v>
      </c>
      <c r="AF672" s="2">
        <f t="shared" ca="1" si="166"/>
        <v>4.0000000000000003E-5</v>
      </c>
      <c r="AG672" s="14">
        <f t="shared" si="167"/>
        <v>2.0000000000000004E-2</v>
      </c>
    </row>
    <row r="673" spans="14:33" x14ac:dyDescent="0.25">
      <c r="N673" s="7">
        <f t="shared" si="168"/>
        <v>66.80000000000048</v>
      </c>
      <c r="O673" s="19">
        <f t="shared" si="169"/>
        <v>199.93690311623217</v>
      </c>
      <c r="P673" s="2">
        <f t="shared" si="170"/>
        <v>1.926326608776959</v>
      </c>
      <c r="Q673" s="2">
        <f t="shared" si="171"/>
        <v>798.13677027499068</v>
      </c>
      <c r="R673">
        <f t="shared" si="160"/>
        <v>999.99999999999977</v>
      </c>
      <c r="T673" s="2">
        <f t="shared" si="161"/>
        <v>1.5405751061970358E-2</v>
      </c>
      <c r="U673" s="8">
        <f t="shared" si="162"/>
        <v>3.852653217553919E-2</v>
      </c>
      <c r="X673" s="7">
        <f t="shared" si="172"/>
        <v>66.80000000000048</v>
      </c>
      <c r="Y673">
        <f t="shared" ca="1" si="173"/>
        <v>239</v>
      </c>
      <c r="Z673">
        <f t="shared" ca="1" si="174"/>
        <v>1</v>
      </c>
      <c r="AA673">
        <f t="shared" ca="1" si="175"/>
        <v>760</v>
      </c>
      <c r="AB673">
        <f t="shared" ca="1" si="163"/>
        <v>1000</v>
      </c>
      <c r="AD673">
        <f t="shared" ca="1" si="164"/>
        <v>0</v>
      </c>
      <c r="AE673">
        <f t="shared" ca="1" si="165"/>
        <v>0</v>
      </c>
      <c r="AF673" s="2">
        <f t="shared" ca="1" si="166"/>
        <v>4.0000000000000003E-5</v>
      </c>
      <c r="AG673" s="14">
        <f t="shared" si="167"/>
        <v>2.0000000000000004E-2</v>
      </c>
    </row>
    <row r="674" spans="14:33" x14ac:dyDescent="0.25">
      <c r="N674" s="7">
        <f t="shared" si="168"/>
        <v>66.900000000000475</v>
      </c>
      <c r="O674" s="19">
        <f t="shared" si="169"/>
        <v>199.92149736517021</v>
      </c>
      <c r="P674" s="2">
        <f t="shared" si="170"/>
        <v>1.9032058276633901</v>
      </c>
      <c r="Q674" s="2">
        <f t="shared" si="171"/>
        <v>798.17529680716621</v>
      </c>
      <c r="R674">
        <f t="shared" si="160"/>
        <v>999.99999999999977</v>
      </c>
      <c r="T674" s="2">
        <f t="shared" si="161"/>
        <v>1.5219670354423323E-2</v>
      </c>
      <c r="U674" s="8">
        <f t="shared" si="162"/>
        <v>3.8064116553267802E-2</v>
      </c>
      <c r="X674" s="7">
        <f t="shared" si="172"/>
        <v>66.900000000000475</v>
      </c>
      <c r="Y674">
        <f t="shared" ca="1" si="173"/>
        <v>239</v>
      </c>
      <c r="Z674">
        <f t="shared" ca="1" si="174"/>
        <v>1</v>
      </c>
      <c r="AA674">
        <f t="shared" ca="1" si="175"/>
        <v>760</v>
      </c>
      <c r="AB674">
        <f t="shared" ca="1" si="163"/>
        <v>1000</v>
      </c>
      <c r="AD674">
        <f t="shared" ca="1" si="164"/>
        <v>0</v>
      </c>
      <c r="AE674">
        <f t="shared" ca="1" si="165"/>
        <v>0</v>
      </c>
      <c r="AF674" s="2">
        <f t="shared" ca="1" si="166"/>
        <v>4.0000000000000003E-5</v>
      </c>
      <c r="AG674" s="14">
        <f t="shared" si="167"/>
        <v>2.0000000000000004E-2</v>
      </c>
    </row>
    <row r="675" spans="14:33" x14ac:dyDescent="0.25">
      <c r="N675" s="7">
        <f t="shared" si="168"/>
        <v>67.000000000000469</v>
      </c>
      <c r="O675" s="19">
        <f t="shared" si="169"/>
        <v>199.9062776948158</v>
      </c>
      <c r="P675" s="2">
        <f t="shared" si="170"/>
        <v>1.8803613814645457</v>
      </c>
      <c r="Q675" s="2">
        <f t="shared" si="171"/>
        <v>798.21336092371951</v>
      </c>
      <c r="R675">
        <f t="shared" si="160"/>
        <v>999.99999999999989</v>
      </c>
      <c r="T675" s="2">
        <f t="shared" si="161"/>
        <v>1.5035841779586357E-2</v>
      </c>
      <c r="U675" s="8">
        <f t="shared" si="162"/>
        <v>3.7607227629290918E-2</v>
      </c>
      <c r="X675" s="7">
        <f t="shared" si="172"/>
        <v>67.000000000000469</v>
      </c>
      <c r="Y675">
        <f t="shared" ca="1" si="173"/>
        <v>239</v>
      </c>
      <c r="Z675">
        <f t="shared" ca="1" si="174"/>
        <v>1</v>
      </c>
      <c r="AA675">
        <f t="shared" ca="1" si="175"/>
        <v>760</v>
      </c>
      <c r="AB675">
        <f t="shared" ca="1" si="163"/>
        <v>1000</v>
      </c>
      <c r="AD675">
        <f t="shared" ca="1" si="164"/>
        <v>0</v>
      </c>
      <c r="AE675">
        <f t="shared" ca="1" si="165"/>
        <v>0</v>
      </c>
      <c r="AF675" s="2">
        <f t="shared" ca="1" si="166"/>
        <v>4.0000000000000003E-5</v>
      </c>
      <c r="AG675" s="14">
        <f t="shared" si="167"/>
        <v>2.0000000000000004E-2</v>
      </c>
    </row>
    <row r="676" spans="14:33" x14ac:dyDescent="0.25">
      <c r="N676" s="7">
        <f t="shared" si="168"/>
        <v>67.100000000000463</v>
      </c>
      <c r="O676" s="19">
        <f t="shared" si="169"/>
        <v>199.89124185303621</v>
      </c>
      <c r="P676" s="2">
        <f t="shared" si="170"/>
        <v>1.8577899956148411</v>
      </c>
      <c r="Q676" s="2">
        <f t="shared" si="171"/>
        <v>798.25096815134884</v>
      </c>
      <c r="R676">
        <f t="shared" si="160"/>
        <v>999.99999999999989</v>
      </c>
      <c r="T676" s="2">
        <f t="shared" si="161"/>
        <v>1.4854237973023893E-2</v>
      </c>
      <c r="U676" s="8">
        <f t="shared" si="162"/>
        <v>3.7155799912296832E-2</v>
      </c>
      <c r="X676" s="7">
        <f t="shared" si="172"/>
        <v>67.100000000000463</v>
      </c>
      <c r="Y676">
        <f t="shared" ca="1" si="173"/>
        <v>239</v>
      </c>
      <c r="Z676">
        <f t="shared" ca="1" si="174"/>
        <v>1</v>
      </c>
      <c r="AA676">
        <f t="shared" ca="1" si="175"/>
        <v>760</v>
      </c>
      <c r="AB676">
        <f t="shared" ca="1" si="163"/>
        <v>1000</v>
      </c>
      <c r="AD676">
        <f t="shared" ca="1" si="164"/>
        <v>0</v>
      </c>
      <c r="AE676">
        <f t="shared" ca="1" si="165"/>
        <v>0</v>
      </c>
      <c r="AF676" s="2">
        <f t="shared" ca="1" si="166"/>
        <v>4.0000000000000003E-5</v>
      </c>
      <c r="AG676" s="14">
        <f t="shared" si="167"/>
        <v>2.0000000000000004E-2</v>
      </c>
    </row>
    <row r="677" spans="14:33" x14ac:dyDescent="0.25">
      <c r="N677" s="7">
        <f t="shared" si="168"/>
        <v>67.200000000000458</v>
      </c>
      <c r="O677" s="19">
        <f t="shared" si="169"/>
        <v>199.87638761506318</v>
      </c>
      <c r="P677" s="2">
        <f t="shared" si="170"/>
        <v>1.8354884336755681</v>
      </c>
      <c r="Q677" s="2">
        <f t="shared" si="171"/>
        <v>798.28812395126113</v>
      </c>
      <c r="R677">
        <f t="shared" si="160"/>
        <v>999.99999999999989</v>
      </c>
      <c r="T677" s="2">
        <f t="shared" si="161"/>
        <v>1.4674831905292125E-2</v>
      </c>
      <c r="U677" s="8">
        <f t="shared" si="162"/>
        <v>3.6709768673511368E-2</v>
      </c>
      <c r="X677" s="7">
        <f t="shared" si="172"/>
        <v>67.200000000000458</v>
      </c>
      <c r="Y677">
        <f t="shared" ca="1" si="173"/>
        <v>239</v>
      </c>
      <c r="Z677">
        <f t="shared" ca="1" si="174"/>
        <v>1</v>
      </c>
      <c r="AA677">
        <f t="shared" ca="1" si="175"/>
        <v>760</v>
      </c>
      <c r="AB677">
        <f t="shared" ca="1" si="163"/>
        <v>1000</v>
      </c>
      <c r="AD677">
        <f t="shared" ca="1" si="164"/>
        <v>0</v>
      </c>
      <c r="AE677">
        <f t="shared" ca="1" si="165"/>
        <v>0</v>
      </c>
      <c r="AF677" s="2">
        <f t="shared" ca="1" si="166"/>
        <v>4.0000000000000003E-5</v>
      </c>
      <c r="AG677" s="14">
        <f t="shared" si="167"/>
        <v>2.0000000000000004E-2</v>
      </c>
    </row>
    <row r="678" spans="14:33" x14ac:dyDescent="0.25">
      <c r="N678" s="7">
        <f t="shared" si="168"/>
        <v>67.300000000000452</v>
      </c>
      <c r="O678" s="19">
        <f t="shared" si="169"/>
        <v>199.86171278315788</v>
      </c>
      <c r="P678" s="2">
        <f t="shared" si="170"/>
        <v>1.8134534969073488</v>
      </c>
      <c r="Q678" s="2">
        <f t="shared" si="171"/>
        <v>798.32483371993465</v>
      </c>
      <c r="R678">
        <f t="shared" si="160"/>
        <v>999.99999999999989</v>
      </c>
      <c r="T678" s="2">
        <f t="shared" si="161"/>
        <v>1.4497596877780392E-2</v>
      </c>
      <c r="U678" s="8">
        <f t="shared" si="162"/>
        <v>3.6269069938146985E-2</v>
      </c>
      <c r="X678" s="7">
        <f t="shared" si="172"/>
        <v>67.300000000000452</v>
      </c>
      <c r="Y678">
        <f t="shared" ca="1" si="173"/>
        <v>239</v>
      </c>
      <c r="Z678">
        <f t="shared" ca="1" si="174"/>
        <v>1</v>
      </c>
      <c r="AA678">
        <f t="shared" ca="1" si="175"/>
        <v>760</v>
      </c>
      <c r="AB678">
        <f t="shared" ca="1" si="163"/>
        <v>1000</v>
      </c>
      <c r="AD678">
        <f t="shared" ca="1" si="164"/>
        <v>0</v>
      </c>
      <c r="AE678">
        <f t="shared" ca="1" si="165"/>
        <v>0</v>
      </c>
      <c r="AF678" s="2">
        <f t="shared" ca="1" si="166"/>
        <v>4.0000000000000003E-5</v>
      </c>
      <c r="AG678" s="14">
        <f t="shared" si="167"/>
        <v>2.0000000000000004E-2</v>
      </c>
    </row>
    <row r="679" spans="14:33" x14ac:dyDescent="0.25">
      <c r="N679" s="7">
        <f t="shared" si="168"/>
        <v>67.400000000000446</v>
      </c>
      <c r="O679" s="19">
        <f t="shared" si="169"/>
        <v>199.8472151862801</v>
      </c>
      <c r="P679" s="2">
        <f t="shared" si="170"/>
        <v>1.7916820238469822</v>
      </c>
      <c r="Q679" s="2">
        <f t="shared" si="171"/>
        <v>798.3611027898728</v>
      </c>
      <c r="R679">
        <f t="shared" si="160"/>
        <v>999.99999999999989</v>
      </c>
      <c r="T679" s="2">
        <f t="shared" si="161"/>
        <v>1.4322506518605508E-2</v>
      </c>
      <c r="U679" s="8">
        <f t="shared" si="162"/>
        <v>3.5833640476939647E-2</v>
      </c>
      <c r="X679" s="7">
        <f t="shared" si="172"/>
        <v>67.400000000000446</v>
      </c>
      <c r="Y679">
        <f t="shared" ca="1" si="173"/>
        <v>239</v>
      </c>
      <c r="Z679">
        <f t="shared" ca="1" si="174"/>
        <v>1</v>
      </c>
      <c r="AA679">
        <f t="shared" ca="1" si="175"/>
        <v>760</v>
      </c>
      <c r="AB679">
        <f t="shared" ca="1" si="163"/>
        <v>1000</v>
      </c>
      <c r="AD679">
        <f t="shared" ca="1" si="164"/>
        <v>0</v>
      </c>
      <c r="AE679">
        <f t="shared" ca="1" si="165"/>
        <v>0</v>
      </c>
      <c r="AF679" s="2">
        <f t="shared" ca="1" si="166"/>
        <v>4.0000000000000003E-5</v>
      </c>
      <c r="AG679" s="14">
        <f t="shared" si="167"/>
        <v>2.0000000000000004E-2</v>
      </c>
    </row>
    <row r="680" spans="14:33" x14ac:dyDescent="0.25">
      <c r="N680" s="7">
        <f t="shared" si="168"/>
        <v>67.500000000000441</v>
      </c>
      <c r="O680" s="19">
        <f t="shared" si="169"/>
        <v>199.8328926797615</v>
      </c>
      <c r="P680" s="2">
        <f t="shared" si="170"/>
        <v>1.7701708898886479</v>
      </c>
      <c r="Q680" s="2">
        <f t="shared" si="171"/>
        <v>798.3969364303498</v>
      </c>
      <c r="R680">
        <f t="shared" si="160"/>
        <v>1000</v>
      </c>
      <c r="T680" s="2">
        <f t="shared" si="161"/>
        <v>1.4149534778558244E-2</v>
      </c>
      <c r="U680" s="8">
        <f t="shared" si="162"/>
        <v>3.5403417797772965E-2</v>
      </c>
      <c r="X680" s="7">
        <f t="shared" si="172"/>
        <v>67.500000000000441</v>
      </c>
      <c r="Y680">
        <f t="shared" ca="1" si="173"/>
        <v>239</v>
      </c>
      <c r="Z680">
        <f t="shared" ca="1" si="174"/>
        <v>1</v>
      </c>
      <c r="AA680">
        <f t="shared" ca="1" si="175"/>
        <v>760</v>
      </c>
      <c r="AB680">
        <f t="shared" ca="1" si="163"/>
        <v>1000</v>
      </c>
      <c r="AD680">
        <f t="shared" ca="1" si="164"/>
        <v>0</v>
      </c>
      <c r="AE680">
        <f t="shared" ca="1" si="165"/>
        <v>0</v>
      </c>
      <c r="AF680" s="2">
        <f t="shared" ca="1" si="166"/>
        <v>4.0000000000000003E-5</v>
      </c>
      <c r="AG680" s="14">
        <f t="shared" si="167"/>
        <v>2.0000000000000004E-2</v>
      </c>
    </row>
    <row r="681" spans="14:33" x14ac:dyDescent="0.25">
      <c r="N681" s="7">
        <f t="shared" si="168"/>
        <v>67.600000000000435</v>
      </c>
      <c r="O681" s="19">
        <f t="shared" si="169"/>
        <v>199.81874314498293</v>
      </c>
      <c r="P681" s="2">
        <f t="shared" si="170"/>
        <v>1.7489170068694333</v>
      </c>
      <c r="Q681" s="2">
        <f t="shared" si="171"/>
        <v>798.43233984814754</v>
      </c>
      <c r="R681">
        <f t="shared" si="160"/>
        <v>999.99999999999989</v>
      </c>
      <c r="T681" s="2">
        <f t="shared" si="161"/>
        <v>1.3978655927101428E-2</v>
      </c>
      <c r="U681" s="8">
        <f t="shared" si="162"/>
        <v>3.4978340137388673E-2</v>
      </c>
      <c r="X681" s="7">
        <f t="shared" si="172"/>
        <v>67.600000000000435</v>
      </c>
      <c r="Y681">
        <f t="shared" ca="1" si="173"/>
        <v>239</v>
      </c>
      <c r="Z681">
        <f t="shared" ca="1" si="174"/>
        <v>1</v>
      </c>
      <c r="AA681">
        <f t="shared" ca="1" si="175"/>
        <v>760</v>
      </c>
      <c r="AB681">
        <f t="shared" ca="1" si="163"/>
        <v>1000</v>
      </c>
      <c r="AD681">
        <f t="shared" ca="1" si="164"/>
        <v>0</v>
      </c>
      <c r="AE681">
        <f t="shared" ca="1" si="165"/>
        <v>0</v>
      </c>
      <c r="AF681" s="2">
        <f t="shared" ca="1" si="166"/>
        <v>4.0000000000000003E-5</v>
      </c>
      <c r="AG681" s="14">
        <f t="shared" si="167"/>
        <v>2.0000000000000004E-2</v>
      </c>
    </row>
    <row r="682" spans="14:33" x14ac:dyDescent="0.25">
      <c r="N682" s="7">
        <f t="shared" si="168"/>
        <v>67.700000000000429</v>
      </c>
      <c r="O682" s="19">
        <f t="shared" si="169"/>
        <v>199.80476448905583</v>
      </c>
      <c r="P682" s="2">
        <f t="shared" si="170"/>
        <v>1.727917322659146</v>
      </c>
      <c r="Q682" s="2">
        <f t="shared" si="171"/>
        <v>798.46731818828493</v>
      </c>
      <c r="R682">
        <f t="shared" si="160"/>
        <v>999.99999999999989</v>
      </c>
      <c r="T682" s="2">
        <f t="shared" si="161"/>
        <v>1.3809844548418824E-2</v>
      </c>
      <c r="U682" s="8">
        <f t="shared" si="162"/>
        <v>3.4558346453182918E-2</v>
      </c>
      <c r="X682" s="7">
        <f t="shared" si="172"/>
        <v>67.700000000000429</v>
      </c>
      <c r="Y682">
        <f t="shared" ca="1" si="173"/>
        <v>239</v>
      </c>
      <c r="Z682">
        <f t="shared" ca="1" si="174"/>
        <v>1</v>
      </c>
      <c r="AA682">
        <f t="shared" ca="1" si="175"/>
        <v>760</v>
      </c>
      <c r="AB682">
        <f t="shared" ca="1" si="163"/>
        <v>1000</v>
      </c>
      <c r="AD682">
        <f t="shared" ca="1" si="164"/>
        <v>0</v>
      </c>
      <c r="AE682">
        <f t="shared" ca="1" si="165"/>
        <v>0</v>
      </c>
      <c r="AF682" s="2">
        <f t="shared" ca="1" si="166"/>
        <v>4.0000000000000003E-5</v>
      </c>
      <c r="AG682" s="14">
        <f t="shared" si="167"/>
        <v>2.0000000000000004E-2</v>
      </c>
    </row>
    <row r="683" spans="14:33" x14ac:dyDescent="0.25">
      <c r="N683" s="7">
        <f t="shared" si="168"/>
        <v>67.800000000000423</v>
      </c>
      <c r="O683" s="19">
        <f t="shared" si="169"/>
        <v>199.79095464450742</v>
      </c>
      <c r="P683" s="2">
        <f t="shared" si="170"/>
        <v>1.7071688207543818</v>
      </c>
      <c r="Q683" s="2">
        <f t="shared" si="171"/>
        <v>798.50187653473813</v>
      </c>
      <c r="R683">
        <f t="shared" si="160"/>
        <v>1000</v>
      </c>
      <c r="T683" s="2">
        <f t="shared" si="161"/>
        <v>1.3643075537514239E-2</v>
      </c>
      <c r="U683" s="8">
        <f t="shared" si="162"/>
        <v>3.4143376415087641E-2</v>
      </c>
      <c r="X683" s="7">
        <f t="shared" si="172"/>
        <v>67.800000000000423</v>
      </c>
      <c r="Y683">
        <f t="shared" ca="1" si="173"/>
        <v>239</v>
      </c>
      <c r="Z683">
        <f t="shared" ca="1" si="174"/>
        <v>1</v>
      </c>
      <c r="AA683">
        <f t="shared" ca="1" si="175"/>
        <v>760</v>
      </c>
      <c r="AB683">
        <f t="shared" ca="1" si="163"/>
        <v>1000</v>
      </c>
      <c r="AD683">
        <f t="shared" ca="1" si="164"/>
        <v>0</v>
      </c>
      <c r="AE683">
        <f t="shared" ca="1" si="165"/>
        <v>1</v>
      </c>
      <c r="AF683" s="2">
        <f t="shared" ca="1" si="166"/>
        <v>4.0000000000000003E-5</v>
      </c>
      <c r="AG683" s="14">
        <f t="shared" si="167"/>
        <v>2.0000000000000004E-2</v>
      </c>
    </row>
    <row r="684" spans="14:33" x14ac:dyDescent="0.25">
      <c r="N684" s="7">
        <f t="shared" si="168"/>
        <v>67.900000000000418</v>
      </c>
      <c r="O684" s="19">
        <f t="shared" si="169"/>
        <v>199.77731156896991</v>
      </c>
      <c r="P684" s="2">
        <f t="shared" si="170"/>
        <v>1.6866685198768085</v>
      </c>
      <c r="Q684" s="2">
        <f t="shared" si="171"/>
        <v>798.53601991115318</v>
      </c>
      <c r="R684">
        <f t="shared" si="160"/>
        <v>999.99999999999989</v>
      </c>
      <c r="T684" s="2">
        <f t="shared" si="161"/>
        <v>1.34783240963601E-2</v>
      </c>
      <c r="U684" s="8">
        <f t="shared" si="162"/>
        <v>3.3733370397536176E-2</v>
      </c>
      <c r="X684" s="7">
        <f t="shared" si="172"/>
        <v>67.900000000000418</v>
      </c>
      <c r="Y684">
        <f t="shared" ca="1" si="173"/>
        <v>239</v>
      </c>
      <c r="Z684">
        <f t="shared" ca="1" si="174"/>
        <v>0</v>
      </c>
      <c r="AA684">
        <f t="shared" ca="1" si="175"/>
        <v>761</v>
      </c>
      <c r="AB684">
        <f t="shared" ca="1" si="163"/>
        <v>1000</v>
      </c>
      <c r="AD684">
        <f t="shared" ca="1" si="164"/>
        <v>0</v>
      </c>
      <c r="AE684">
        <f t="shared" ca="1" si="165"/>
        <v>0</v>
      </c>
      <c r="AF684" s="2">
        <f t="shared" ca="1" si="166"/>
        <v>0</v>
      </c>
      <c r="AG684" s="14">
        <f t="shared" si="167"/>
        <v>2.0000000000000004E-2</v>
      </c>
    </row>
    <row r="685" spans="14:33" x14ac:dyDescent="0.25">
      <c r="N685" s="7">
        <f t="shared" si="168"/>
        <v>68.000000000000412</v>
      </c>
      <c r="O685" s="19">
        <f t="shared" si="169"/>
        <v>199.76383324487355</v>
      </c>
      <c r="P685" s="2">
        <f t="shared" si="170"/>
        <v>1.6664134735756324</v>
      </c>
      <c r="Q685" s="2">
        <f t="shared" si="171"/>
        <v>798.56975328155067</v>
      </c>
      <c r="R685">
        <f t="shared" si="160"/>
        <v>999.99999999999989</v>
      </c>
      <c r="T685" s="2">
        <f t="shared" si="161"/>
        <v>1.3315565730094925E-2</v>
      </c>
      <c r="U685" s="8">
        <f t="shared" si="162"/>
        <v>3.3328269471512649E-2</v>
      </c>
      <c r="X685" s="7">
        <f t="shared" si="172"/>
        <v>68.000000000000412</v>
      </c>
      <c r="Y685">
        <f t="shared" ca="1" si="173"/>
        <v>239</v>
      </c>
      <c r="Z685">
        <f t="shared" ca="1" si="174"/>
        <v>0</v>
      </c>
      <c r="AA685">
        <f t="shared" ca="1" si="175"/>
        <v>761</v>
      </c>
      <c r="AB685">
        <f t="shared" ca="1" si="163"/>
        <v>1000</v>
      </c>
      <c r="AD685">
        <f t="shared" ca="1" si="164"/>
        <v>0</v>
      </c>
      <c r="AE685">
        <f t="shared" ca="1" si="165"/>
        <v>0</v>
      </c>
      <c r="AF685" s="2">
        <f t="shared" ca="1" si="166"/>
        <v>0</v>
      </c>
      <c r="AG685" s="14">
        <f t="shared" si="167"/>
        <v>2.0000000000000004E-2</v>
      </c>
    </row>
    <row r="686" spans="14:33" x14ac:dyDescent="0.25">
      <c r="N686" s="7">
        <f t="shared" si="168"/>
        <v>68.100000000000406</v>
      </c>
      <c r="O686" s="19">
        <f t="shared" si="169"/>
        <v>199.75051767914346</v>
      </c>
      <c r="P686" s="2">
        <f t="shared" si="170"/>
        <v>1.6464007698342147</v>
      </c>
      <c r="Q686" s="2">
        <f t="shared" si="171"/>
        <v>798.60308155102223</v>
      </c>
      <c r="R686">
        <f t="shared" si="160"/>
        <v>999.99999999999989</v>
      </c>
      <c r="T686" s="2">
        <f t="shared" si="161"/>
        <v>1.315477624326899E-2</v>
      </c>
      <c r="U686" s="8">
        <f t="shared" si="162"/>
        <v>3.2928015396684295E-2</v>
      </c>
      <c r="X686" s="7">
        <f t="shared" si="172"/>
        <v>68.100000000000406</v>
      </c>
      <c r="Y686">
        <f t="shared" ca="1" si="173"/>
        <v>239</v>
      </c>
      <c r="Z686">
        <f t="shared" ca="1" si="174"/>
        <v>0</v>
      </c>
      <c r="AA686">
        <f t="shared" ca="1" si="175"/>
        <v>761</v>
      </c>
      <c r="AB686">
        <f t="shared" ca="1" si="163"/>
        <v>1000</v>
      </c>
      <c r="AD686">
        <f t="shared" ca="1" si="164"/>
        <v>0</v>
      </c>
      <c r="AE686">
        <f t="shared" ca="1" si="165"/>
        <v>0</v>
      </c>
      <c r="AF686" s="2">
        <f t="shared" ca="1" si="166"/>
        <v>0</v>
      </c>
      <c r="AG686" s="14">
        <f t="shared" si="167"/>
        <v>2.0000000000000004E-2</v>
      </c>
    </row>
    <row r="687" spans="14:33" x14ac:dyDescent="0.25">
      <c r="N687" s="7">
        <f t="shared" si="168"/>
        <v>68.200000000000401</v>
      </c>
      <c r="O687" s="19">
        <f t="shared" si="169"/>
        <v>199.73736290290017</v>
      </c>
      <c r="P687" s="2">
        <f t="shared" si="170"/>
        <v>1.6266275306807993</v>
      </c>
      <c r="Q687" s="2">
        <f t="shared" si="171"/>
        <v>798.63600956641892</v>
      </c>
      <c r="R687">
        <f t="shared" si="160"/>
        <v>999.99999999999989</v>
      </c>
      <c r="T687" s="2">
        <f t="shared" si="161"/>
        <v>1.299593173613757E-2</v>
      </c>
      <c r="U687" s="8">
        <f t="shared" si="162"/>
        <v>3.2532550613615992E-2</v>
      </c>
      <c r="X687" s="7">
        <f t="shared" si="172"/>
        <v>68.200000000000401</v>
      </c>
      <c r="Y687">
        <f t="shared" ca="1" si="173"/>
        <v>239</v>
      </c>
      <c r="Z687">
        <f t="shared" ca="1" si="174"/>
        <v>0</v>
      </c>
      <c r="AA687">
        <f t="shared" ca="1" si="175"/>
        <v>761</v>
      </c>
      <c r="AB687">
        <f t="shared" ca="1" si="163"/>
        <v>1000</v>
      </c>
      <c r="AD687">
        <f t="shared" ca="1" si="164"/>
        <v>0</v>
      </c>
      <c r="AE687">
        <f t="shared" ca="1" si="165"/>
        <v>0</v>
      </c>
      <c r="AF687" s="2">
        <f t="shared" ca="1" si="166"/>
        <v>0</v>
      </c>
      <c r="AG687" s="14">
        <f t="shared" si="167"/>
        <v>2.0000000000000004E-2</v>
      </c>
    </row>
    <row r="688" spans="14:33" x14ac:dyDescent="0.25">
      <c r="N688" s="7">
        <f t="shared" si="168"/>
        <v>68.300000000000395</v>
      </c>
      <c r="O688" s="19">
        <f t="shared" si="169"/>
        <v>199.72436697116405</v>
      </c>
      <c r="P688" s="2">
        <f t="shared" si="170"/>
        <v>1.607090911803321</v>
      </c>
      <c r="Q688" s="2">
        <f t="shared" si="171"/>
        <v>798.66854211703253</v>
      </c>
      <c r="R688">
        <f t="shared" si="160"/>
        <v>999.99999999999989</v>
      </c>
      <c r="T688" s="2">
        <f t="shared" si="161"/>
        <v>1.2839008601001164E-2</v>
      </c>
      <c r="U688" s="8">
        <f t="shared" si="162"/>
        <v>3.2141818236066426E-2</v>
      </c>
      <c r="X688" s="7">
        <f t="shared" si="172"/>
        <v>68.300000000000395</v>
      </c>
      <c r="Y688">
        <f t="shared" ca="1" si="173"/>
        <v>239</v>
      </c>
      <c r="Z688">
        <f t="shared" ca="1" si="174"/>
        <v>0</v>
      </c>
      <c r="AA688">
        <f t="shared" ca="1" si="175"/>
        <v>761</v>
      </c>
      <c r="AB688">
        <f t="shared" ca="1" si="163"/>
        <v>1000</v>
      </c>
      <c r="AD688">
        <f t="shared" ca="1" si="164"/>
        <v>0</v>
      </c>
      <c r="AE688">
        <f t="shared" ca="1" si="165"/>
        <v>0</v>
      </c>
      <c r="AF688" s="2">
        <f t="shared" ca="1" si="166"/>
        <v>0</v>
      </c>
      <c r="AG688" s="14">
        <f t="shared" si="167"/>
        <v>2.0000000000000004E-2</v>
      </c>
    </row>
    <row r="689" spans="14:33" x14ac:dyDescent="0.25">
      <c r="N689" s="7">
        <f t="shared" si="168"/>
        <v>68.400000000000389</v>
      </c>
      <c r="O689" s="19">
        <f t="shared" si="169"/>
        <v>199.71152796256305</v>
      </c>
      <c r="P689" s="2">
        <f t="shared" si="170"/>
        <v>1.5877881021682556</v>
      </c>
      <c r="Q689" s="2">
        <f t="shared" si="171"/>
        <v>798.70068393526856</v>
      </c>
      <c r="R689">
        <f t="shared" si="160"/>
        <v>999.99999999999989</v>
      </c>
      <c r="T689" s="2">
        <f t="shared" si="161"/>
        <v>1.2683983518592021E-2</v>
      </c>
      <c r="U689" s="8">
        <f t="shared" si="162"/>
        <v>3.1755762043365117E-2</v>
      </c>
      <c r="X689" s="7">
        <f t="shared" si="172"/>
        <v>68.400000000000389</v>
      </c>
      <c r="Y689">
        <f t="shared" ca="1" si="173"/>
        <v>239</v>
      </c>
      <c r="Z689">
        <f t="shared" ca="1" si="174"/>
        <v>0</v>
      </c>
      <c r="AA689">
        <f t="shared" ca="1" si="175"/>
        <v>761</v>
      </c>
      <c r="AB689">
        <f t="shared" ca="1" si="163"/>
        <v>1000</v>
      </c>
      <c r="AD689">
        <f t="shared" ca="1" si="164"/>
        <v>0</v>
      </c>
      <c r="AE689">
        <f t="shared" ca="1" si="165"/>
        <v>0</v>
      </c>
      <c r="AF689" s="2">
        <f t="shared" ca="1" si="166"/>
        <v>0</v>
      </c>
      <c r="AG689" s="14">
        <f t="shared" si="167"/>
        <v>2.0000000000000004E-2</v>
      </c>
    </row>
    <row r="690" spans="14:33" x14ac:dyDescent="0.25">
      <c r="N690" s="7">
        <f t="shared" si="168"/>
        <v>68.500000000000384</v>
      </c>
      <c r="O690" s="19">
        <f t="shared" si="169"/>
        <v>199.69884397904445</v>
      </c>
      <c r="P690" s="2">
        <f t="shared" si="170"/>
        <v>1.5687163236434827</v>
      </c>
      <c r="Q690" s="2">
        <f t="shared" si="171"/>
        <v>798.73243969731197</v>
      </c>
      <c r="R690">
        <f t="shared" si="160"/>
        <v>999.99999999999989</v>
      </c>
      <c r="T690" s="2">
        <f t="shared" si="161"/>
        <v>1.2530833454506405E-2</v>
      </c>
      <c r="U690" s="8">
        <f t="shared" si="162"/>
        <v>3.1374326472869661E-2</v>
      </c>
      <c r="X690" s="7">
        <f t="shared" si="172"/>
        <v>68.500000000000384</v>
      </c>
      <c r="Y690">
        <f t="shared" ca="1" si="173"/>
        <v>239</v>
      </c>
      <c r="Z690">
        <f t="shared" ca="1" si="174"/>
        <v>0</v>
      </c>
      <c r="AA690">
        <f t="shared" ca="1" si="175"/>
        <v>761</v>
      </c>
      <c r="AB690">
        <f t="shared" ca="1" si="163"/>
        <v>1000</v>
      </c>
      <c r="AD690">
        <f t="shared" ca="1" si="164"/>
        <v>0</v>
      </c>
      <c r="AE690">
        <f t="shared" ca="1" si="165"/>
        <v>0</v>
      </c>
      <c r="AF690" s="2">
        <f t="shared" ca="1" si="166"/>
        <v>0</v>
      </c>
      <c r="AG690" s="14">
        <f t="shared" si="167"/>
        <v>2.0000000000000004E-2</v>
      </c>
    </row>
    <row r="691" spans="14:33" x14ac:dyDescent="0.25">
      <c r="N691" s="7">
        <f t="shared" si="168"/>
        <v>68.600000000000378</v>
      </c>
      <c r="O691" s="19">
        <f t="shared" si="169"/>
        <v>199.68631314558993</v>
      </c>
      <c r="P691" s="2">
        <f t="shared" si="170"/>
        <v>1.5498728306251195</v>
      </c>
      <c r="Q691" s="2">
        <f t="shared" si="171"/>
        <v>798.76381402378479</v>
      </c>
      <c r="R691">
        <f t="shared" si="160"/>
        <v>999.99999999999977</v>
      </c>
      <c r="T691" s="2">
        <f t="shared" si="161"/>
        <v>1.237953565568198E-2</v>
      </c>
      <c r="U691" s="8">
        <f t="shared" si="162"/>
        <v>3.0997456612502396E-2</v>
      </c>
      <c r="X691" s="7">
        <f t="shared" si="172"/>
        <v>68.600000000000378</v>
      </c>
      <c r="Y691">
        <f t="shared" ca="1" si="173"/>
        <v>239</v>
      </c>
      <c r="Z691">
        <f t="shared" ca="1" si="174"/>
        <v>0</v>
      </c>
      <c r="AA691">
        <f t="shared" ca="1" si="175"/>
        <v>761</v>
      </c>
      <c r="AB691">
        <f t="shared" ca="1" si="163"/>
        <v>1000</v>
      </c>
      <c r="AD691">
        <f t="shared" ca="1" si="164"/>
        <v>0</v>
      </c>
      <c r="AE691">
        <f t="shared" ca="1" si="165"/>
        <v>0</v>
      </c>
      <c r="AF691" s="2">
        <f t="shared" ca="1" si="166"/>
        <v>0</v>
      </c>
      <c r="AG691" s="14">
        <f t="shared" si="167"/>
        <v>2.0000000000000004E-2</v>
      </c>
    </row>
    <row r="692" spans="14:33" x14ac:dyDescent="0.25">
      <c r="N692" s="7">
        <f t="shared" si="168"/>
        <v>68.700000000000372</v>
      </c>
      <c r="O692" s="19">
        <f t="shared" si="169"/>
        <v>199.67393360993427</v>
      </c>
      <c r="P692" s="2">
        <f t="shared" si="170"/>
        <v>1.531254909668299</v>
      </c>
      <c r="Q692" s="2">
        <f t="shared" si="171"/>
        <v>798.79481148039724</v>
      </c>
      <c r="R692">
        <f t="shared" si="160"/>
        <v>999.99999999999977</v>
      </c>
      <c r="T692" s="2">
        <f t="shared" si="161"/>
        <v>1.2230067646919755E-2</v>
      </c>
      <c r="U692" s="8">
        <f t="shared" si="162"/>
        <v>3.0625098193365986E-2</v>
      </c>
      <c r="X692" s="7">
        <f t="shared" si="172"/>
        <v>68.700000000000372</v>
      </c>
      <c r="Y692">
        <f t="shared" ca="1" si="173"/>
        <v>239</v>
      </c>
      <c r="Z692">
        <f t="shared" ca="1" si="174"/>
        <v>0</v>
      </c>
      <c r="AA692">
        <f t="shared" ca="1" si="175"/>
        <v>761</v>
      </c>
      <c r="AB692">
        <f t="shared" ca="1" si="163"/>
        <v>1000</v>
      </c>
      <c r="AD692">
        <f t="shared" ca="1" si="164"/>
        <v>0</v>
      </c>
      <c r="AE692">
        <f t="shared" ca="1" si="165"/>
        <v>0</v>
      </c>
      <c r="AF692" s="2">
        <f t="shared" ca="1" si="166"/>
        <v>0</v>
      </c>
      <c r="AG692" s="14">
        <f t="shared" si="167"/>
        <v>2.0000000000000004E-2</v>
      </c>
    </row>
    <row r="693" spans="14:33" x14ac:dyDescent="0.25">
      <c r="N693" s="7">
        <f t="shared" si="168"/>
        <v>68.800000000000367</v>
      </c>
      <c r="O693" s="19">
        <f t="shared" si="169"/>
        <v>199.66170354228734</v>
      </c>
      <c r="P693" s="2">
        <f t="shared" si="170"/>
        <v>1.5128598791218528</v>
      </c>
      <c r="Q693" s="2">
        <f t="shared" si="171"/>
        <v>798.8254365785906</v>
      </c>
      <c r="R693">
        <f t="shared" si="160"/>
        <v>999.99999999999977</v>
      </c>
      <c r="T693" s="2">
        <f t="shared" si="161"/>
        <v>1.2082407227449923E-2</v>
      </c>
      <c r="U693" s="8">
        <f t="shared" si="162"/>
        <v>3.0257197582437056E-2</v>
      </c>
      <c r="X693" s="7">
        <f t="shared" si="172"/>
        <v>68.800000000000367</v>
      </c>
      <c r="Y693">
        <f t="shared" ca="1" si="173"/>
        <v>239</v>
      </c>
      <c r="Z693">
        <f t="shared" ca="1" si="174"/>
        <v>0</v>
      </c>
      <c r="AA693">
        <f t="shared" ca="1" si="175"/>
        <v>761</v>
      </c>
      <c r="AB693">
        <f t="shared" ca="1" si="163"/>
        <v>1000</v>
      </c>
      <c r="AD693">
        <f t="shared" ca="1" si="164"/>
        <v>0</v>
      </c>
      <c r="AE693">
        <f t="shared" ca="1" si="165"/>
        <v>0</v>
      </c>
      <c r="AF693" s="2">
        <f t="shared" ca="1" si="166"/>
        <v>0</v>
      </c>
      <c r="AG693" s="14">
        <f t="shared" si="167"/>
        <v>2.0000000000000004E-2</v>
      </c>
    </row>
    <row r="694" spans="14:33" x14ac:dyDescent="0.25">
      <c r="N694" s="7">
        <f t="shared" si="168"/>
        <v>68.900000000000361</v>
      </c>
      <c r="O694" s="19">
        <f t="shared" si="169"/>
        <v>199.6496211350599</v>
      </c>
      <c r="P694" s="2">
        <f t="shared" si="170"/>
        <v>1.4946850887668657</v>
      </c>
      <c r="Q694" s="2">
        <f t="shared" si="171"/>
        <v>798.85569377617298</v>
      </c>
      <c r="R694">
        <f t="shared" si="160"/>
        <v>999.99999999999977</v>
      </c>
      <c r="T694" s="2">
        <f t="shared" si="161"/>
        <v>1.1936532467541125E-2</v>
      </c>
      <c r="U694" s="8">
        <f t="shared" si="162"/>
        <v>2.9893701775337317E-2</v>
      </c>
      <c r="X694" s="7">
        <f t="shared" si="172"/>
        <v>68.900000000000361</v>
      </c>
      <c r="Y694">
        <f t="shared" ca="1" si="173"/>
        <v>239</v>
      </c>
      <c r="Z694">
        <f t="shared" ca="1" si="174"/>
        <v>0</v>
      </c>
      <c r="AA694">
        <f t="shared" ca="1" si="175"/>
        <v>761</v>
      </c>
      <c r="AB694">
        <f t="shared" ca="1" si="163"/>
        <v>1000</v>
      </c>
      <c r="AD694">
        <f t="shared" ca="1" si="164"/>
        <v>0</v>
      </c>
      <c r="AE694">
        <f t="shared" ca="1" si="165"/>
        <v>0</v>
      </c>
      <c r="AF694" s="2">
        <f t="shared" ca="1" si="166"/>
        <v>0</v>
      </c>
      <c r="AG694" s="14">
        <f t="shared" si="167"/>
        <v>2.0000000000000004E-2</v>
      </c>
    </row>
    <row r="695" spans="14:33" x14ac:dyDescent="0.25">
      <c r="N695" s="7">
        <f t="shared" si="168"/>
        <v>69.000000000000355</v>
      </c>
      <c r="O695" s="19">
        <f t="shared" si="169"/>
        <v>199.63768460259237</v>
      </c>
      <c r="P695" s="2">
        <f t="shared" si="170"/>
        <v>1.4767279194590694</v>
      </c>
      <c r="Q695" s="2">
        <f t="shared" si="171"/>
        <v>798.88558747794832</v>
      </c>
      <c r="R695">
        <f t="shared" si="160"/>
        <v>999.99999999999977</v>
      </c>
      <c r="T695" s="2">
        <f t="shared" si="161"/>
        <v>1.1792421705152488E-2</v>
      </c>
      <c r="U695" s="8">
        <f t="shared" si="162"/>
        <v>2.9534558389181394E-2</v>
      </c>
      <c r="X695" s="7">
        <f t="shared" si="172"/>
        <v>69.000000000000355</v>
      </c>
      <c r="Y695">
        <f t="shared" ca="1" si="173"/>
        <v>239</v>
      </c>
      <c r="Z695">
        <f t="shared" ca="1" si="174"/>
        <v>0</v>
      </c>
      <c r="AA695">
        <f t="shared" ca="1" si="175"/>
        <v>761</v>
      </c>
      <c r="AB695">
        <f t="shared" ca="1" si="163"/>
        <v>1000</v>
      </c>
      <c r="AD695">
        <f t="shared" ca="1" si="164"/>
        <v>0</v>
      </c>
      <c r="AE695">
        <f t="shared" ca="1" si="165"/>
        <v>0</v>
      </c>
      <c r="AF695" s="2">
        <f t="shared" ca="1" si="166"/>
        <v>0</v>
      </c>
      <c r="AG695" s="14">
        <f t="shared" si="167"/>
        <v>2.0000000000000004E-2</v>
      </c>
    </row>
    <row r="696" spans="14:33" x14ac:dyDescent="0.25">
      <c r="N696" s="7">
        <f t="shared" si="168"/>
        <v>69.10000000000035</v>
      </c>
      <c r="O696" s="19">
        <f t="shared" si="169"/>
        <v>199.62589218088721</v>
      </c>
      <c r="P696" s="2">
        <f t="shared" si="170"/>
        <v>1.4589857827750405</v>
      </c>
      <c r="Q696" s="2">
        <f t="shared" si="171"/>
        <v>798.91512203633749</v>
      </c>
      <c r="R696">
        <f t="shared" si="160"/>
        <v>999.99999999999977</v>
      </c>
      <c r="T696" s="2">
        <f t="shared" si="161"/>
        <v>1.1650053542627903E-2</v>
      </c>
      <c r="U696" s="8">
        <f t="shared" si="162"/>
        <v>2.9179715655500812E-2</v>
      </c>
      <c r="X696" s="7">
        <f t="shared" si="172"/>
        <v>69.10000000000035</v>
      </c>
      <c r="Y696">
        <f t="shared" ca="1" si="173"/>
        <v>239</v>
      </c>
      <c r="Z696">
        <f t="shared" ca="1" si="174"/>
        <v>0</v>
      </c>
      <c r="AA696">
        <f t="shared" ca="1" si="175"/>
        <v>761</v>
      </c>
      <c r="AB696">
        <f t="shared" ca="1" si="163"/>
        <v>1000</v>
      </c>
      <c r="AD696">
        <f t="shared" ca="1" si="164"/>
        <v>0</v>
      </c>
      <c r="AE696">
        <f t="shared" ca="1" si="165"/>
        <v>0</v>
      </c>
      <c r="AF696" s="2">
        <f t="shared" ca="1" si="166"/>
        <v>0</v>
      </c>
      <c r="AG696" s="14">
        <f t="shared" si="167"/>
        <v>2.0000000000000004E-2</v>
      </c>
    </row>
    <row r="697" spans="14:33" x14ac:dyDescent="0.25">
      <c r="N697" s="7">
        <f t="shared" si="168"/>
        <v>69.200000000000344</v>
      </c>
      <c r="O697" s="19">
        <f t="shared" si="169"/>
        <v>199.61424212734457</v>
      </c>
      <c r="P697" s="2">
        <f t="shared" si="170"/>
        <v>1.4414561206621677</v>
      </c>
      <c r="Q697" s="2">
        <f t="shared" si="171"/>
        <v>798.94430175199295</v>
      </c>
      <c r="R697">
        <f t="shared" si="160"/>
        <v>999.99999999999966</v>
      </c>
      <c r="T697" s="2">
        <f t="shared" si="161"/>
        <v>1.1509406843432032E-2</v>
      </c>
      <c r="U697" s="8">
        <f t="shared" si="162"/>
        <v>2.8829122413243355E-2</v>
      </c>
      <c r="X697" s="7">
        <f t="shared" si="172"/>
        <v>69.200000000000344</v>
      </c>
      <c r="Y697">
        <f t="shared" ca="1" si="173"/>
        <v>239</v>
      </c>
      <c r="Z697">
        <f t="shared" ca="1" si="174"/>
        <v>0</v>
      </c>
      <c r="AA697">
        <f t="shared" ca="1" si="175"/>
        <v>761</v>
      </c>
      <c r="AB697">
        <f t="shared" ca="1" si="163"/>
        <v>1000</v>
      </c>
      <c r="AD697">
        <f t="shared" ca="1" si="164"/>
        <v>0</v>
      </c>
      <c r="AE697">
        <f t="shared" ca="1" si="165"/>
        <v>0</v>
      </c>
      <c r="AF697" s="2">
        <f t="shared" ca="1" si="166"/>
        <v>0</v>
      </c>
      <c r="AG697" s="14">
        <f t="shared" si="167"/>
        <v>2.0000000000000004E-2</v>
      </c>
    </row>
    <row r="698" spans="14:33" x14ac:dyDescent="0.25">
      <c r="N698" s="7">
        <f t="shared" si="168"/>
        <v>69.300000000000338</v>
      </c>
      <c r="O698" s="19">
        <f t="shared" si="169"/>
        <v>199.60273272050114</v>
      </c>
      <c r="P698" s="2">
        <f t="shared" si="170"/>
        <v>1.4241364050923564</v>
      </c>
      <c r="Q698" s="2">
        <f t="shared" si="171"/>
        <v>798.97313087440625</v>
      </c>
      <c r="R698">
        <f t="shared" si="160"/>
        <v>999.99999999999977</v>
      </c>
      <c r="T698" s="2">
        <f t="shared" si="161"/>
        <v>1.13704607289274E-2</v>
      </c>
      <c r="U698" s="8">
        <f t="shared" si="162"/>
        <v>2.8482728101847127E-2</v>
      </c>
      <c r="X698" s="7">
        <f t="shared" si="172"/>
        <v>69.300000000000338</v>
      </c>
      <c r="Y698">
        <f t="shared" ca="1" si="173"/>
        <v>239</v>
      </c>
      <c r="Z698">
        <f t="shared" ca="1" si="174"/>
        <v>0</v>
      </c>
      <c r="AA698">
        <f t="shared" ca="1" si="175"/>
        <v>761</v>
      </c>
      <c r="AB698">
        <f t="shared" ca="1" si="163"/>
        <v>1000</v>
      </c>
      <c r="AD698">
        <f t="shared" ca="1" si="164"/>
        <v>0</v>
      </c>
      <c r="AE698">
        <f t="shared" ca="1" si="165"/>
        <v>0</v>
      </c>
      <c r="AF698" s="2">
        <f t="shared" ca="1" si="166"/>
        <v>0</v>
      </c>
      <c r="AG698" s="14">
        <f t="shared" si="167"/>
        <v>2.0000000000000004E-2</v>
      </c>
    </row>
    <row r="699" spans="14:33" x14ac:dyDescent="0.25">
      <c r="N699" s="7">
        <f t="shared" si="168"/>
        <v>69.400000000000333</v>
      </c>
      <c r="O699" s="19">
        <f t="shared" si="169"/>
        <v>199.59136225977221</v>
      </c>
      <c r="P699" s="2">
        <f t="shared" si="170"/>
        <v>1.4070241377194366</v>
      </c>
      <c r="Q699" s="2">
        <f t="shared" si="171"/>
        <v>799.00161360250809</v>
      </c>
      <c r="R699">
        <f t="shared" si="160"/>
        <v>999.99999999999977</v>
      </c>
      <c r="T699" s="2">
        <f t="shared" si="161"/>
        <v>1.1233194575192148E-2</v>
      </c>
      <c r="U699" s="8">
        <f t="shared" si="162"/>
        <v>2.8140482754388737E-2</v>
      </c>
      <c r="X699" s="7">
        <f t="shared" si="172"/>
        <v>69.400000000000333</v>
      </c>
      <c r="Y699">
        <f t="shared" ca="1" si="173"/>
        <v>239</v>
      </c>
      <c r="Z699">
        <f t="shared" ca="1" si="174"/>
        <v>0</v>
      </c>
      <c r="AA699">
        <f t="shared" ca="1" si="175"/>
        <v>761</v>
      </c>
      <c r="AB699">
        <f t="shared" ca="1" si="163"/>
        <v>1000</v>
      </c>
      <c r="AD699">
        <f t="shared" ca="1" si="164"/>
        <v>0</v>
      </c>
      <c r="AE699">
        <f t="shared" ca="1" si="165"/>
        <v>0</v>
      </c>
      <c r="AF699" s="2">
        <f t="shared" ca="1" si="166"/>
        <v>0</v>
      </c>
      <c r="AG699" s="14">
        <f t="shared" si="167"/>
        <v>2.0000000000000004E-2</v>
      </c>
    </row>
    <row r="700" spans="14:33" x14ac:dyDescent="0.25">
      <c r="N700" s="7">
        <f t="shared" si="168"/>
        <v>69.500000000000327</v>
      </c>
      <c r="O700" s="19">
        <f t="shared" si="169"/>
        <v>199.58012906519701</v>
      </c>
      <c r="P700" s="2">
        <f t="shared" si="170"/>
        <v>1.3901168495402401</v>
      </c>
      <c r="Q700" s="2">
        <f t="shared" si="171"/>
        <v>799.02975408526243</v>
      </c>
      <c r="R700">
        <f t="shared" si="160"/>
        <v>999.99999999999966</v>
      </c>
      <c r="T700" s="2">
        <f t="shared" si="161"/>
        <v>1.1097588009877847E-2</v>
      </c>
      <c r="U700" s="8">
        <f t="shared" si="162"/>
        <v>2.7802336990804807E-2</v>
      </c>
      <c r="X700" s="7">
        <f t="shared" si="172"/>
        <v>69.500000000000327</v>
      </c>
      <c r="Y700">
        <f t="shared" ca="1" si="173"/>
        <v>239</v>
      </c>
      <c r="Z700">
        <f t="shared" ca="1" si="174"/>
        <v>0</v>
      </c>
      <c r="AA700">
        <f t="shared" ca="1" si="175"/>
        <v>761</v>
      </c>
      <c r="AB700">
        <f t="shared" ca="1" si="163"/>
        <v>1000</v>
      </c>
      <c r="AD700">
        <f t="shared" ca="1" si="164"/>
        <v>0</v>
      </c>
      <c r="AE700">
        <f t="shared" ca="1" si="165"/>
        <v>0</v>
      </c>
      <c r="AF700" s="2">
        <f t="shared" ca="1" si="166"/>
        <v>0</v>
      </c>
      <c r="AG700" s="14">
        <f t="shared" si="167"/>
        <v>2.0000000000000004E-2</v>
      </c>
    </row>
    <row r="701" spans="14:33" x14ac:dyDescent="0.25">
      <c r="N701" s="7">
        <f t="shared" si="168"/>
        <v>69.600000000000321</v>
      </c>
      <c r="O701" s="19">
        <f t="shared" si="169"/>
        <v>199.56903147718714</v>
      </c>
      <c r="P701" s="2">
        <f t="shared" si="170"/>
        <v>1.3734121005593132</v>
      </c>
      <c r="Q701" s="2">
        <f t="shared" si="171"/>
        <v>799.05755642225324</v>
      </c>
      <c r="R701">
        <f t="shared" si="160"/>
        <v>999.99999999999966</v>
      </c>
      <c r="T701" s="2">
        <f t="shared" si="161"/>
        <v>1.0963620909106853E-2</v>
      </c>
      <c r="U701" s="8">
        <f t="shared" si="162"/>
        <v>2.7468242011186268E-2</v>
      </c>
      <c r="X701" s="7">
        <f t="shared" si="172"/>
        <v>69.600000000000321</v>
      </c>
      <c r="Y701">
        <f t="shared" ca="1" si="173"/>
        <v>239</v>
      </c>
      <c r="Z701">
        <f t="shared" ca="1" si="174"/>
        <v>0</v>
      </c>
      <c r="AA701">
        <f t="shared" ca="1" si="175"/>
        <v>761</v>
      </c>
      <c r="AB701">
        <f t="shared" ca="1" si="163"/>
        <v>1000</v>
      </c>
      <c r="AD701">
        <f t="shared" ca="1" si="164"/>
        <v>0</v>
      </c>
      <c r="AE701">
        <f t="shared" ca="1" si="165"/>
        <v>0</v>
      </c>
      <c r="AF701" s="2">
        <f t="shared" ca="1" si="166"/>
        <v>0</v>
      </c>
      <c r="AG701" s="14">
        <f t="shared" si="167"/>
        <v>2.0000000000000004E-2</v>
      </c>
    </row>
    <row r="702" spans="14:33" x14ac:dyDescent="0.25">
      <c r="N702" s="7">
        <f t="shared" si="168"/>
        <v>69.700000000000315</v>
      </c>
      <c r="O702" s="19">
        <f t="shared" si="169"/>
        <v>199.55806785627803</v>
      </c>
      <c r="P702" s="2">
        <f t="shared" si="170"/>
        <v>1.3569074794572338</v>
      </c>
      <c r="Q702" s="2">
        <f t="shared" si="171"/>
        <v>799.08502466426444</v>
      </c>
      <c r="R702">
        <f t="shared" si="160"/>
        <v>999.99999999999966</v>
      </c>
      <c r="T702" s="2">
        <f t="shared" si="161"/>
        <v>1.0831273394408715E-2</v>
      </c>
      <c r="U702" s="8">
        <f t="shared" si="162"/>
        <v>2.7138149589144678E-2</v>
      </c>
      <c r="X702" s="7">
        <f t="shared" si="172"/>
        <v>69.700000000000315</v>
      </c>
      <c r="Y702">
        <f t="shared" ca="1" si="173"/>
        <v>239</v>
      </c>
      <c r="Z702">
        <f t="shared" ca="1" si="174"/>
        <v>0</v>
      </c>
      <c r="AA702">
        <f t="shared" ca="1" si="175"/>
        <v>761</v>
      </c>
      <c r="AB702">
        <f t="shared" ca="1" si="163"/>
        <v>1000</v>
      </c>
      <c r="AD702">
        <f t="shared" ca="1" si="164"/>
        <v>0</v>
      </c>
      <c r="AE702">
        <f t="shared" ca="1" si="165"/>
        <v>0</v>
      </c>
      <c r="AF702" s="2">
        <f t="shared" ca="1" si="166"/>
        <v>0</v>
      </c>
      <c r="AG702" s="14">
        <f t="shared" si="167"/>
        <v>2.0000000000000004E-2</v>
      </c>
    </row>
    <row r="703" spans="14:33" x14ac:dyDescent="0.25">
      <c r="N703" s="7">
        <f t="shared" si="168"/>
        <v>69.80000000000031</v>
      </c>
      <c r="O703" s="19">
        <f t="shared" si="169"/>
        <v>199.54723658288361</v>
      </c>
      <c r="P703" s="2">
        <f t="shared" si="170"/>
        <v>1.3406006032624977</v>
      </c>
      <c r="Q703" s="2">
        <f t="shared" si="171"/>
        <v>799.11216281385362</v>
      </c>
      <c r="R703">
        <f t="shared" si="160"/>
        <v>999.99999999999977</v>
      </c>
      <c r="T703" s="2">
        <f t="shared" si="161"/>
        <v>1.0700525829695127E-2</v>
      </c>
      <c r="U703" s="8">
        <f t="shared" si="162"/>
        <v>2.6812012065249958E-2</v>
      </c>
      <c r="X703" s="7">
        <f t="shared" si="172"/>
        <v>69.80000000000031</v>
      </c>
      <c r="Y703">
        <f t="shared" ca="1" si="173"/>
        <v>239</v>
      </c>
      <c r="Z703">
        <f t="shared" ca="1" si="174"/>
        <v>0</v>
      </c>
      <c r="AA703">
        <f t="shared" ca="1" si="175"/>
        <v>761</v>
      </c>
      <c r="AB703">
        <f t="shared" ca="1" si="163"/>
        <v>1000</v>
      </c>
      <c r="AD703">
        <f t="shared" ca="1" si="164"/>
        <v>0</v>
      </c>
      <c r="AE703">
        <f t="shared" ca="1" si="165"/>
        <v>0</v>
      </c>
      <c r="AF703" s="2">
        <f t="shared" ca="1" si="166"/>
        <v>0</v>
      </c>
      <c r="AG703" s="14">
        <f t="shared" si="167"/>
        <v>2.0000000000000004E-2</v>
      </c>
    </row>
    <row r="704" spans="14:33" x14ac:dyDescent="0.25">
      <c r="N704" s="7">
        <f t="shared" si="168"/>
        <v>69.900000000000304</v>
      </c>
      <c r="O704" s="19">
        <f t="shared" si="169"/>
        <v>199.53653605705392</v>
      </c>
      <c r="P704" s="2">
        <f t="shared" si="170"/>
        <v>1.3244891170269428</v>
      </c>
      <c r="Q704" s="2">
        <f t="shared" si="171"/>
        <v>799.13897482591892</v>
      </c>
      <c r="R704">
        <f t="shared" si="160"/>
        <v>999.99999999999977</v>
      </c>
      <c r="T704" s="2">
        <f t="shared" si="161"/>
        <v>1.0571358818272885E-2</v>
      </c>
      <c r="U704" s="8">
        <f t="shared" si="162"/>
        <v>2.6489782340538861E-2</v>
      </c>
      <c r="X704" s="7">
        <f t="shared" si="172"/>
        <v>69.900000000000304</v>
      </c>
      <c r="Y704">
        <f t="shared" ca="1" si="173"/>
        <v>239</v>
      </c>
      <c r="Z704">
        <f t="shared" ca="1" si="174"/>
        <v>0</v>
      </c>
      <c r="AA704">
        <f t="shared" ca="1" si="175"/>
        <v>761</v>
      </c>
      <c r="AB704">
        <f t="shared" ca="1" si="163"/>
        <v>1000</v>
      </c>
      <c r="AD704">
        <f t="shared" ca="1" si="164"/>
        <v>0</v>
      </c>
      <c r="AE704">
        <f t="shared" ca="1" si="165"/>
        <v>0</v>
      </c>
      <c r="AF704" s="2">
        <f t="shared" ca="1" si="166"/>
        <v>0</v>
      </c>
      <c r="AG704" s="14">
        <f t="shared" si="167"/>
        <v>2.0000000000000004E-2</v>
      </c>
    </row>
    <row r="705" spans="14:33" x14ac:dyDescent="0.25">
      <c r="N705" s="7">
        <f t="shared" si="168"/>
        <v>70.000000000000298</v>
      </c>
      <c r="O705" s="19">
        <f t="shared" si="169"/>
        <v>199.52596469823564</v>
      </c>
      <c r="P705" s="2">
        <f t="shared" si="170"/>
        <v>1.308570693504677</v>
      </c>
      <c r="Q705" s="2">
        <f t="shared" si="171"/>
        <v>799.16546460825941</v>
      </c>
      <c r="R705">
        <f t="shared" si="160"/>
        <v>999.99999999999977</v>
      </c>
      <c r="T705" s="2">
        <f t="shared" si="161"/>
        <v>1.04437531998944E-2</v>
      </c>
      <c r="U705" s="8">
        <f t="shared" si="162"/>
        <v>2.6171413870093543E-2</v>
      </c>
      <c r="X705" s="7">
        <f t="shared" si="172"/>
        <v>70.000000000000298</v>
      </c>
      <c r="Y705">
        <f t="shared" ca="1" si="173"/>
        <v>239</v>
      </c>
      <c r="Z705">
        <f t="shared" ca="1" si="174"/>
        <v>0</v>
      </c>
      <c r="AA705">
        <f t="shared" ca="1" si="175"/>
        <v>761</v>
      </c>
      <c r="AB705">
        <f t="shared" ca="1" si="163"/>
        <v>1000</v>
      </c>
      <c r="AD705">
        <f t="shared" ca="1" si="164"/>
        <v>0</v>
      </c>
      <c r="AE705">
        <f t="shared" ca="1" si="165"/>
        <v>0</v>
      </c>
      <c r="AF705" s="2">
        <f t="shared" ca="1" si="166"/>
        <v>0</v>
      </c>
      <c r="AG705" s="14">
        <f t="shared" si="167"/>
        <v>2.0000000000000004E-2</v>
      </c>
    </row>
    <row r="706" spans="14:33" x14ac:dyDescent="0.25">
      <c r="N706" s="7">
        <f t="shared" si="168"/>
        <v>70.100000000000293</v>
      </c>
      <c r="O706" s="19">
        <f t="shared" si="169"/>
        <v>199.51552094503575</v>
      </c>
      <c r="P706" s="2">
        <f t="shared" si="170"/>
        <v>1.292843032834478</v>
      </c>
      <c r="Q706" s="2">
        <f t="shared" si="171"/>
        <v>799.1916360221295</v>
      </c>
      <c r="R706">
        <f t="shared" si="160"/>
        <v>999.99999999999977</v>
      </c>
      <c r="T706" s="2">
        <f t="shared" si="161"/>
        <v>1.0317690047845234E-2</v>
      </c>
      <c r="U706" s="8">
        <f t="shared" si="162"/>
        <v>2.5856860656689563E-2</v>
      </c>
      <c r="X706" s="7">
        <f t="shared" si="172"/>
        <v>70.100000000000293</v>
      </c>
      <c r="Y706">
        <f t="shared" ca="1" si="173"/>
        <v>239</v>
      </c>
      <c r="Z706">
        <f t="shared" ca="1" si="174"/>
        <v>0</v>
      </c>
      <c r="AA706">
        <f t="shared" ca="1" si="175"/>
        <v>761</v>
      </c>
      <c r="AB706">
        <f t="shared" ca="1" si="163"/>
        <v>1000</v>
      </c>
      <c r="AD706">
        <f t="shared" ca="1" si="164"/>
        <v>0</v>
      </c>
      <c r="AE706">
        <f t="shared" ca="1" si="165"/>
        <v>0</v>
      </c>
      <c r="AF706" s="2">
        <f t="shared" ca="1" si="166"/>
        <v>0</v>
      </c>
      <c r="AG706" s="14">
        <f t="shared" si="167"/>
        <v>2.0000000000000004E-2</v>
      </c>
    </row>
    <row r="707" spans="14:33" x14ac:dyDescent="0.25">
      <c r="N707" s="7">
        <f t="shared" si="168"/>
        <v>70.200000000000287</v>
      </c>
      <c r="O707" s="19">
        <f t="shared" si="169"/>
        <v>199.50520325498789</v>
      </c>
      <c r="P707" s="2">
        <f t="shared" si="170"/>
        <v>1.2773038622256336</v>
      </c>
      <c r="Q707" s="2">
        <f t="shared" si="171"/>
        <v>799.21749288278625</v>
      </c>
      <c r="R707">
        <f t="shared" si="160"/>
        <v>999.99999999999977</v>
      </c>
      <c r="T707" s="2">
        <f t="shared" si="161"/>
        <v>1.0193150666068244E-2</v>
      </c>
      <c r="U707" s="8">
        <f t="shared" si="162"/>
        <v>2.5546077244512674E-2</v>
      </c>
      <c r="X707" s="7">
        <f t="shared" si="172"/>
        <v>70.200000000000287</v>
      </c>
      <c r="Y707">
        <f t="shared" ca="1" si="173"/>
        <v>239</v>
      </c>
      <c r="Z707">
        <f t="shared" ca="1" si="174"/>
        <v>0</v>
      </c>
      <c r="AA707">
        <f t="shared" ca="1" si="175"/>
        <v>761</v>
      </c>
      <c r="AB707">
        <f t="shared" ca="1" si="163"/>
        <v>1000</v>
      </c>
      <c r="AD707">
        <f t="shared" ca="1" si="164"/>
        <v>0</v>
      </c>
      <c r="AE707">
        <f t="shared" ca="1" si="165"/>
        <v>0</v>
      </c>
      <c r="AF707" s="2">
        <f t="shared" ca="1" si="166"/>
        <v>0</v>
      </c>
      <c r="AG707" s="14">
        <f t="shared" si="167"/>
        <v>2.0000000000000004E-2</v>
      </c>
    </row>
    <row r="708" spans="14:33" x14ac:dyDescent="0.25">
      <c r="N708" s="7">
        <f t="shared" si="168"/>
        <v>70.300000000000281</v>
      </c>
      <c r="O708" s="19">
        <f t="shared" si="169"/>
        <v>199.49501010432184</v>
      </c>
      <c r="P708" s="2">
        <f t="shared" si="170"/>
        <v>1.2619509356471892</v>
      </c>
      <c r="Q708" s="2">
        <f t="shared" si="171"/>
        <v>799.24303896003073</v>
      </c>
      <c r="R708">
        <f t="shared" si="160"/>
        <v>999.99999999999977</v>
      </c>
      <c r="T708" s="2">
        <f t="shared" si="161"/>
        <v>1.0070116586323778E-2</v>
      </c>
      <c r="U708" s="8">
        <f t="shared" si="162"/>
        <v>2.5239018712943786E-2</v>
      </c>
      <c r="X708" s="7">
        <f t="shared" si="172"/>
        <v>70.300000000000281</v>
      </c>
      <c r="Y708">
        <f t="shared" ca="1" si="173"/>
        <v>239</v>
      </c>
      <c r="Z708">
        <f t="shared" ca="1" si="174"/>
        <v>0</v>
      </c>
      <c r="AA708">
        <f t="shared" ca="1" si="175"/>
        <v>761</v>
      </c>
      <c r="AB708">
        <f t="shared" ca="1" si="163"/>
        <v>1000</v>
      </c>
      <c r="AD708">
        <f t="shared" ca="1" si="164"/>
        <v>0</v>
      </c>
      <c r="AE708">
        <f t="shared" ca="1" si="165"/>
        <v>0</v>
      </c>
      <c r="AF708" s="2">
        <f t="shared" ca="1" si="166"/>
        <v>0</v>
      </c>
      <c r="AG708" s="14">
        <f t="shared" si="167"/>
        <v>2.0000000000000004E-2</v>
      </c>
    </row>
    <row r="709" spans="14:33" x14ac:dyDescent="0.25">
      <c r="N709" s="7">
        <f t="shared" si="168"/>
        <v>70.400000000000276</v>
      </c>
      <c r="O709" s="19">
        <f t="shared" si="169"/>
        <v>199.48493998773552</v>
      </c>
      <c r="P709" s="2">
        <f t="shared" si="170"/>
        <v>1.246782033520569</v>
      </c>
      <c r="Q709" s="2">
        <f t="shared" si="171"/>
        <v>799.26827797874364</v>
      </c>
      <c r="R709">
        <f t="shared" ref="R709:R772" si="176">SUM(O709:Q709)</f>
        <v>999.99999999999977</v>
      </c>
      <c r="T709" s="2">
        <f t="shared" ref="T709:T772" si="177">O709*P709*beta/N*(dt)</f>
        <v>9.9485695653855049E-3</v>
      </c>
      <c r="U709" s="8">
        <f t="shared" ref="U709:U772" si="178">P709*gamma*dt</f>
        <v>2.4935640670411385E-2</v>
      </c>
      <c r="X709" s="7">
        <f t="shared" si="172"/>
        <v>70.400000000000276</v>
      </c>
      <c r="Y709">
        <f t="shared" ca="1" si="173"/>
        <v>239</v>
      </c>
      <c r="Z709">
        <f t="shared" ca="1" si="174"/>
        <v>0</v>
      </c>
      <c r="AA709">
        <f t="shared" ca="1" si="175"/>
        <v>761</v>
      </c>
      <c r="AB709">
        <f t="shared" ref="AB709:AB772" ca="1" si="179">SUM(Y709:AA709)</f>
        <v>1000</v>
      </c>
      <c r="AD709">
        <f t="shared" ref="AD709:AD772" ca="1" si="180">IF(AF709=0,0,CRITBINOM(Y709,AF709,RAND()))</f>
        <v>0</v>
      </c>
      <c r="AE709">
        <f t="shared" ref="AE709:AE772" ca="1" si="181">IF(AG709=0,0,CRITBINOM(Z709,AG709,RAND()))</f>
        <v>0</v>
      </c>
      <c r="AF709" s="2">
        <f t="shared" ref="AF709:AF772" ca="1" si="182">$Z709*beta/N*dt</f>
        <v>0</v>
      </c>
      <c r="AG709" s="14">
        <f t="shared" ref="AG709:AG772" si="183">gamma*dt</f>
        <v>2.0000000000000004E-2</v>
      </c>
    </row>
    <row r="710" spans="14:33" x14ac:dyDescent="0.25">
      <c r="N710" s="7">
        <f t="shared" ref="N710:N773" si="184">N709+dt</f>
        <v>70.50000000000027</v>
      </c>
      <c r="O710" s="19">
        <f t="shared" ref="O710:O773" si="185">O709-T709</f>
        <v>199.47499141817013</v>
      </c>
      <c r="P710" s="2">
        <f t="shared" ref="P710:P773" si="186">P709+T709-U709</f>
        <v>1.2317949624155433</v>
      </c>
      <c r="Q710" s="2">
        <f t="shared" ref="Q710:Q773" si="187">Q709+U709</f>
        <v>799.29321361941402</v>
      </c>
      <c r="R710">
        <f t="shared" si="176"/>
        <v>999.99999999999966</v>
      </c>
      <c r="T710" s="2">
        <f t="shared" si="177"/>
        <v>9.8284915822714307E-3</v>
      </c>
      <c r="U710" s="8">
        <f t="shared" si="178"/>
        <v>2.4635899248310868E-2</v>
      </c>
      <c r="X710" s="7">
        <f t="shared" ref="X710:X773" si="188">X709+dt</f>
        <v>70.50000000000027</v>
      </c>
      <c r="Y710">
        <f t="shared" ref="Y710:Y773" ca="1" si="189">Y709-AD709</f>
        <v>239</v>
      </c>
      <c r="Z710">
        <f t="shared" ref="Z710:Z773" ca="1" si="190">Z709+AD709-AE709</f>
        <v>0</v>
      </c>
      <c r="AA710">
        <f t="shared" ref="AA710:AA773" ca="1" si="191">AA709+AE709</f>
        <v>761</v>
      </c>
      <c r="AB710">
        <f t="shared" ca="1" si="179"/>
        <v>1000</v>
      </c>
      <c r="AD710">
        <f t="shared" ca="1" si="180"/>
        <v>0</v>
      </c>
      <c r="AE710">
        <f t="shared" ca="1" si="181"/>
        <v>0</v>
      </c>
      <c r="AF710" s="2">
        <f t="shared" ca="1" si="182"/>
        <v>0</v>
      </c>
      <c r="AG710" s="14">
        <f t="shared" si="183"/>
        <v>2.0000000000000004E-2</v>
      </c>
    </row>
    <row r="711" spans="14:33" x14ac:dyDescent="0.25">
      <c r="N711" s="7">
        <f t="shared" si="184"/>
        <v>70.600000000000264</v>
      </c>
      <c r="O711" s="19">
        <f t="shared" si="185"/>
        <v>199.46516292658785</v>
      </c>
      <c r="P711" s="2">
        <f t="shared" si="186"/>
        <v>1.2169875547495039</v>
      </c>
      <c r="Q711" s="2">
        <f t="shared" si="187"/>
        <v>799.31784951866234</v>
      </c>
      <c r="R711">
        <f t="shared" si="176"/>
        <v>999.99999999999966</v>
      </c>
      <c r="T711" s="2">
        <f t="shared" si="177"/>
        <v>9.7098648355095837E-3</v>
      </c>
      <c r="U711" s="8">
        <f t="shared" si="178"/>
        <v>2.4339751094990082E-2</v>
      </c>
      <c r="X711" s="7">
        <f t="shared" si="188"/>
        <v>70.600000000000264</v>
      </c>
      <c r="Y711">
        <f t="shared" ca="1" si="189"/>
        <v>239</v>
      </c>
      <c r="Z711">
        <f t="shared" ca="1" si="190"/>
        <v>0</v>
      </c>
      <c r="AA711">
        <f t="shared" ca="1" si="191"/>
        <v>761</v>
      </c>
      <c r="AB711">
        <f t="shared" ca="1" si="179"/>
        <v>1000</v>
      </c>
      <c r="AD711">
        <f t="shared" ca="1" si="180"/>
        <v>0</v>
      </c>
      <c r="AE711">
        <f t="shared" ca="1" si="181"/>
        <v>0</v>
      </c>
      <c r="AF711" s="2">
        <f t="shared" ca="1" si="182"/>
        <v>0</v>
      </c>
      <c r="AG711" s="14">
        <f t="shared" si="183"/>
        <v>2.0000000000000004E-2</v>
      </c>
    </row>
    <row r="712" spans="14:33" x14ac:dyDescent="0.25">
      <c r="N712" s="7">
        <f t="shared" si="184"/>
        <v>70.700000000000259</v>
      </c>
      <c r="O712" s="19">
        <f t="shared" si="185"/>
        <v>199.45545306175234</v>
      </c>
      <c r="P712" s="2">
        <f t="shared" si="186"/>
        <v>1.2023576684900235</v>
      </c>
      <c r="Q712" s="2">
        <f t="shared" si="187"/>
        <v>799.34218926975734</v>
      </c>
      <c r="R712">
        <f t="shared" si="176"/>
        <v>999.99999999999977</v>
      </c>
      <c r="T712" s="2">
        <f t="shared" si="177"/>
        <v>9.5926717404379944E-3</v>
      </c>
      <c r="U712" s="8">
        <f t="shared" si="178"/>
        <v>2.404715336980047E-2</v>
      </c>
      <c r="X712" s="7">
        <f t="shared" si="188"/>
        <v>70.700000000000259</v>
      </c>
      <c r="Y712">
        <f t="shared" ca="1" si="189"/>
        <v>239</v>
      </c>
      <c r="Z712">
        <f t="shared" ca="1" si="190"/>
        <v>0</v>
      </c>
      <c r="AA712">
        <f t="shared" ca="1" si="191"/>
        <v>761</v>
      </c>
      <c r="AB712">
        <f t="shared" ca="1" si="179"/>
        <v>1000</v>
      </c>
      <c r="AD712">
        <f t="shared" ca="1" si="180"/>
        <v>0</v>
      </c>
      <c r="AE712">
        <f t="shared" ca="1" si="181"/>
        <v>0</v>
      </c>
      <c r="AF712" s="2">
        <f t="shared" ca="1" si="182"/>
        <v>0</v>
      </c>
      <c r="AG712" s="14">
        <f t="shared" si="183"/>
        <v>2.0000000000000004E-2</v>
      </c>
    </row>
    <row r="713" spans="14:33" x14ac:dyDescent="0.25">
      <c r="N713" s="7">
        <f t="shared" si="184"/>
        <v>70.800000000000253</v>
      </c>
      <c r="O713" s="19">
        <f t="shared" si="185"/>
        <v>199.44586039001189</v>
      </c>
      <c r="P713" s="2">
        <f t="shared" si="186"/>
        <v>1.1879031868606609</v>
      </c>
      <c r="Q713" s="2">
        <f t="shared" si="187"/>
        <v>799.36623642312713</v>
      </c>
      <c r="R713">
        <f t="shared" si="176"/>
        <v>999.99999999999966</v>
      </c>
      <c r="T713" s="2">
        <f t="shared" si="177"/>
        <v>9.4768949265384636E-3</v>
      </c>
      <c r="U713" s="8">
        <f t="shared" si="178"/>
        <v>2.375806373721322E-2</v>
      </c>
      <c r="X713" s="7">
        <f t="shared" si="188"/>
        <v>70.800000000000253</v>
      </c>
      <c r="Y713">
        <f t="shared" ca="1" si="189"/>
        <v>239</v>
      </c>
      <c r="Z713">
        <f t="shared" ca="1" si="190"/>
        <v>0</v>
      </c>
      <c r="AA713">
        <f t="shared" ca="1" si="191"/>
        <v>761</v>
      </c>
      <c r="AB713">
        <f t="shared" ca="1" si="179"/>
        <v>1000</v>
      </c>
      <c r="AD713">
        <f t="shared" ca="1" si="180"/>
        <v>0</v>
      </c>
      <c r="AE713">
        <f t="shared" ca="1" si="181"/>
        <v>0</v>
      </c>
      <c r="AF713" s="2">
        <f t="shared" ca="1" si="182"/>
        <v>0</v>
      </c>
      <c r="AG713" s="14">
        <f t="shared" si="183"/>
        <v>2.0000000000000004E-2</v>
      </c>
    </row>
    <row r="714" spans="14:33" x14ac:dyDescent="0.25">
      <c r="N714" s="7">
        <f t="shared" si="184"/>
        <v>70.900000000000247</v>
      </c>
      <c r="O714" s="19">
        <f t="shared" si="185"/>
        <v>199.43638349508535</v>
      </c>
      <c r="P714" s="2">
        <f t="shared" si="186"/>
        <v>1.1736220180499861</v>
      </c>
      <c r="Q714" s="2">
        <f t="shared" si="187"/>
        <v>799.38999448686434</v>
      </c>
      <c r="R714">
        <f t="shared" si="176"/>
        <v>999.99999999999966</v>
      </c>
      <c r="T714" s="2">
        <f t="shared" si="177"/>
        <v>9.3625172348037224E-3</v>
      </c>
      <c r="U714" s="8">
        <f t="shared" si="178"/>
        <v>2.3472440360999727E-2</v>
      </c>
      <c r="X714" s="7">
        <f t="shared" si="188"/>
        <v>70.900000000000247</v>
      </c>
      <c r="Y714">
        <f t="shared" ca="1" si="189"/>
        <v>239</v>
      </c>
      <c r="Z714">
        <f t="shared" ca="1" si="190"/>
        <v>0</v>
      </c>
      <c r="AA714">
        <f t="shared" ca="1" si="191"/>
        <v>761</v>
      </c>
      <c r="AB714">
        <f t="shared" ca="1" si="179"/>
        <v>1000</v>
      </c>
      <c r="AD714">
        <f t="shared" ca="1" si="180"/>
        <v>0</v>
      </c>
      <c r="AE714">
        <f t="shared" ca="1" si="181"/>
        <v>0</v>
      </c>
      <c r="AF714" s="2">
        <f t="shared" ca="1" si="182"/>
        <v>0</v>
      </c>
      <c r="AG714" s="14">
        <f t="shared" si="183"/>
        <v>2.0000000000000004E-2</v>
      </c>
    </row>
    <row r="715" spans="14:33" x14ac:dyDescent="0.25">
      <c r="N715" s="7">
        <f t="shared" si="184"/>
        <v>71.000000000000242</v>
      </c>
      <c r="O715" s="19">
        <f t="shared" si="185"/>
        <v>199.42702097785056</v>
      </c>
      <c r="P715" s="2">
        <f t="shared" si="186"/>
        <v>1.15951209492379</v>
      </c>
      <c r="Q715" s="2">
        <f t="shared" si="187"/>
        <v>799.41346692722539</v>
      </c>
      <c r="R715">
        <f t="shared" si="176"/>
        <v>999.99999999999977</v>
      </c>
      <c r="T715" s="2">
        <f t="shared" si="177"/>
        <v>9.2495217151375275E-3</v>
      </c>
      <c r="U715" s="8">
        <f t="shared" si="178"/>
        <v>2.3190241898475804E-2</v>
      </c>
      <c r="X715" s="7">
        <f t="shared" si="188"/>
        <v>71.000000000000242</v>
      </c>
      <c r="Y715">
        <f t="shared" ca="1" si="189"/>
        <v>239</v>
      </c>
      <c r="Z715">
        <f t="shared" ca="1" si="190"/>
        <v>0</v>
      </c>
      <c r="AA715">
        <f t="shared" ca="1" si="191"/>
        <v>761</v>
      </c>
      <c r="AB715">
        <f t="shared" ca="1" si="179"/>
        <v>1000</v>
      </c>
      <c r="AD715">
        <f t="shared" ca="1" si="180"/>
        <v>0</v>
      </c>
      <c r="AE715">
        <f t="shared" ca="1" si="181"/>
        <v>0</v>
      </c>
      <c r="AF715" s="2">
        <f t="shared" ca="1" si="182"/>
        <v>0</v>
      </c>
      <c r="AG715" s="14">
        <f t="shared" si="183"/>
        <v>2.0000000000000004E-2</v>
      </c>
    </row>
    <row r="716" spans="14:33" x14ac:dyDescent="0.25">
      <c r="N716" s="7">
        <f t="shared" si="184"/>
        <v>71.100000000000236</v>
      </c>
      <c r="O716" s="19">
        <f t="shared" si="185"/>
        <v>199.41777145613543</v>
      </c>
      <c r="P716" s="2">
        <f t="shared" si="186"/>
        <v>1.1455713747404519</v>
      </c>
      <c r="Q716" s="2">
        <f t="shared" si="187"/>
        <v>799.43665716912381</v>
      </c>
      <c r="R716">
        <f t="shared" si="176"/>
        <v>999.99999999999966</v>
      </c>
      <c r="T716" s="2">
        <f t="shared" si="177"/>
        <v>9.1378916237872931E-3</v>
      </c>
      <c r="U716" s="8">
        <f t="shared" si="178"/>
        <v>2.2911427494809039E-2</v>
      </c>
      <c r="X716" s="7">
        <f t="shared" si="188"/>
        <v>71.100000000000236</v>
      </c>
      <c r="Y716">
        <f t="shared" ca="1" si="189"/>
        <v>239</v>
      </c>
      <c r="Z716">
        <f t="shared" ca="1" si="190"/>
        <v>0</v>
      </c>
      <c r="AA716">
        <f t="shared" ca="1" si="191"/>
        <v>761</v>
      </c>
      <c r="AB716">
        <f t="shared" ca="1" si="179"/>
        <v>1000</v>
      </c>
      <c r="AD716">
        <f t="shared" ca="1" si="180"/>
        <v>0</v>
      </c>
      <c r="AE716">
        <f t="shared" ca="1" si="181"/>
        <v>0</v>
      </c>
      <c r="AF716" s="2">
        <f t="shared" ca="1" si="182"/>
        <v>0</v>
      </c>
      <c r="AG716" s="14">
        <f t="shared" si="183"/>
        <v>2.0000000000000004E-2</v>
      </c>
    </row>
    <row r="717" spans="14:33" x14ac:dyDescent="0.25">
      <c r="N717" s="7">
        <f t="shared" si="184"/>
        <v>71.20000000000023</v>
      </c>
      <c r="O717" s="19">
        <f t="shared" si="185"/>
        <v>199.40863356451163</v>
      </c>
      <c r="P717" s="2">
        <f t="shared" si="186"/>
        <v>1.1317978388694301</v>
      </c>
      <c r="Q717" s="2">
        <f t="shared" si="187"/>
        <v>799.45956859661862</v>
      </c>
      <c r="R717">
        <f t="shared" si="176"/>
        <v>999.99999999999966</v>
      </c>
      <c r="T717" s="2">
        <f t="shared" si="177"/>
        <v>9.027610420808815E-3</v>
      </c>
      <c r="U717" s="8">
        <f t="shared" si="178"/>
        <v>2.2635956777388604E-2</v>
      </c>
      <c r="X717" s="7">
        <f t="shared" si="188"/>
        <v>71.20000000000023</v>
      </c>
      <c r="Y717">
        <f t="shared" ca="1" si="189"/>
        <v>239</v>
      </c>
      <c r="Z717">
        <f t="shared" ca="1" si="190"/>
        <v>0</v>
      </c>
      <c r="AA717">
        <f t="shared" ca="1" si="191"/>
        <v>761</v>
      </c>
      <c r="AB717">
        <f t="shared" ca="1" si="179"/>
        <v>1000</v>
      </c>
      <c r="AD717">
        <f t="shared" ca="1" si="180"/>
        <v>0</v>
      </c>
      <c r="AE717">
        <f t="shared" ca="1" si="181"/>
        <v>0</v>
      </c>
      <c r="AF717" s="2">
        <f t="shared" ca="1" si="182"/>
        <v>0</v>
      </c>
      <c r="AG717" s="14">
        <f t="shared" si="183"/>
        <v>2.0000000000000004E-2</v>
      </c>
    </row>
    <row r="718" spans="14:33" x14ac:dyDescent="0.25">
      <c r="N718" s="7">
        <f t="shared" si="184"/>
        <v>71.300000000000225</v>
      </c>
      <c r="O718" s="19">
        <f t="shared" si="185"/>
        <v>199.39960595409082</v>
      </c>
      <c r="P718" s="2">
        <f t="shared" si="186"/>
        <v>1.1181894925128504</v>
      </c>
      <c r="Q718" s="2">
        <f t="shared" si="187"/>
        <v>799.48220455339606</v>
      </c>
      <c r="R718">
        <f t="shared" si="176"/>
        <v>999.99999999999977</v>
      </c>
      <c r="T718" s="2">
        <f t="shared" si="177"/>
        <v>8.9186617675626866E-3</v>
      </c>
      <c r="U718" s="8">
        <f t="shared" si="178"/>
        <v>2.2363789850257013E-2</v>
      </c>
      <c r="X718" s="7">
        <f t="shared" si="188"/>
        <v>71.300000000000225</v>
      </c>
      <c r="Y718">
        <f t="shared" ca="1" si="189"/>
        <v>239</v>
      </c>
      <c r="Z718">
        <f t="shared" ca="1" si="190"/>
        <v>0</v>
      </c>
      <c r="AA718">
        <f t="shared" ca="1" si="191"/>
        <v>761</v>
      </c>
      <c r="AB718">
        <f t="shared" ca="1" si="179"/>
        <v>1000</v>
      </c>
      <c r="AD718">
        <f t="shared" ca="1" si="180"/>
        <v>0</v>
      </c>
      <c r="AE718">
        <f t="shared" ca="1" si="181"/>
        <v>0</v>
      </c>
      <c r="AF718" s="2">
        <f t="shared" ca="1" si="182"/>
        <v>0</v>
      </c>
      <c r="AG718" s="14">
        <f t="shared" si="183"/>
        <v>2.0000000000000004E-2</v>
      </c>
    </row>
    <row r="719" spans="14:33" x14ac:dyDescent="0.25">
      <c r="N719" s="7">
        <f t="shared" si="184"/>
        <v>71.400000000000219</v>
      </c>
      <c r="O719" s="19">
        <f t="shared" si="185"/>
        <v>199.39068729232326</v>
      </c>
      <c r="P719" s="2">
        <f t="shared" si="186"/>
        <v>1.104744364430156</v>
      </c>
      <c r="Q719" s="2">
        <f t="shared" si="187"/>
        <v>799.50456834324632</v>
      </c>
      <c r="R719">
        <f t="shared" si="176"/>
        <v>999.99999999999977</v>
      </c>
      <c r="T719" s="2">
        <f t="shared" si="177"/>
        <v>8.8110295242419864E-3</v>
      </c>
      <c r="U719" s="8">
        <f t="shared" si="178"/>
        <v>2.2094887288603121E-2</v>
      </c>
      <c r="X719" s="7">
        <f t="shared" si="188"/>
        <v>71.400000000000219</v>
      </c>
      <c r="Y719">
        <f t="shared" ca="1" si="189"/>
        <v>239</v>
      </c>
      <c r="Z719">
        <f t="shared" ca="1" si="190"/>
        <v>0</v>
      </c>
      <c r="AA719">
        <f t="shared" ca="1" si="191"/>
        <v>761</v>
      </c>
      <c r="AB719">
        <f t="shared" ca="1" si="179"/>
        <v>1000</v>
      </c>
      <c r="AD719">
        <f t="shared" ca="1" si="180"/>
        <v>0</v>
      </c>
      <c r="AE719">
        <f t="shared" ca="1" si="181"/>
        <v>0</v>
      </c>
      <c r="AF719" s="2">
        <f t="shared" ca="1" si="182"/>
        <v>0</v>
      </c>
      <c r="AG719" s="14">
        <f t="shared" si="183"/>
        <v>2.0000000000000004E-2</v>
      </c>
    </row>
    <row r="720" spans="14:33" x14ac:dyDescent="0.25">
      <c r="N720" s="7">
        <f t="shared" si="184"/>
        <v>71.500000000000213</v>
      </c>
      <c r="O720" s="19">
        <f t="shared" si="185"/>
        <v>199.38187626279901</v>
      </c>
      <c r="P720" s="2">
        <f t="shared" si="186"/>
        <v>1.091460506665795</v>
      </c>
      <c r="Q720" s="2">
        <f t="shared" si="187"/>
        <v>799.52666323053495</v>
      </c>
      <c r="R720">
        <f t="shared" si="176"/>
        <v>999.99999999999977</v>
      </c>
      <c r="T720" s="2">
        <f t="shared" si="177"/>
        <v>8.7046977474308593E-3</v>
      </c>
      <c r="U720" s="8">
        <f t="shared" si="178"/>
        <v>2.1829210133315902E-2</v>
      </c>
      <c r="X720" s="7">
        <f t="shared" si="188"/>
        <v>71.500000000000213</v>
      </c>
      <c r="Y720">
        <f t="shared" ca="1" si="189"/>
        <v>239</v>
      </c>
      <c r="Z720">
        <f t="shared" ca="1" si="190"/>
        <v>0</v>
      </c>
      <c r="AA720">
        <f t="shared" ca="1" si="191"/>
        <v>761</v>
      </c>
      <c r="AB720">
        <f t="shared" ca="1" si="179"/>
        <v>1000</v>
      </c>
      <c r="AD720">
        <f t="shared" ca="1" si="180"/>
        <v>0</v>
      </c>
      <c r="AE720">
        <f t="shared" ca="1" si="181"/>
        <v>0</v>
      </c>
      <c r="AF720" s="2">
        <f t="shared" ca="1" si="182"/>
        <v>0</v>
      </c>
      <c r="AG720" s="14">
        <f t="shared" si="183"/>
        <v>2.0000000000000004E-2</v>
      </c>
    </row>
    <row r="721" spans="14:33" x14ac:dyDescent="0.25">
      <c r="N721" s="7">
        <f t="shared" si="184"/>
        <v>71.600000000000207</v>
      </c>
      <c r="O721" s="19">
        <f t="shared" si="185"/>
        <v>199.37317156505159</v>
      </c>
      <c r="P721" s="2">
        <f t="shared" si="186"/>
        <v>1.0783359942799098</v>
      </c>
      <c r="Q721" s="2">
        <f t="shared" si="187"/>
        <v>799.54849244066827</v>
      </c>
      <c r="R721">
        <f t="shared" si="176"/>
        <v>999.99999999999977</v>
      </c>
      <c r="T721" s="2">
        <f t="shared" si="177"/>
        <v>8.5996506876935587E-3</v>
      </c>
      <c r="U721" s="8">
        <f t="shared" si="178"/>
        <v>2.1566719885598197E-2</v>
      </c>
      <c r="X721" s="7">
        <f t="shared" si="188"/>
        <v>71.600000000000207</v>
      </c>
      <c r="Y721">
        <f t="shared" ca="1" si="189"/>
        <v>239</v>
      </c>
      <c r="Z721">
        <f t="shared" ca="1" si="190"/>
        <v>0</v>
      </c>
      <c r="AA721">
        <f t="shared" ca="1" si="191"/>
        <v>761</v>
      </c>
      <c r="AB721">
        <f t="shared" ca="1" si="179"/>
        <v>1000</v>
      </c>
      <c r="AD721">
        <f t="shared" ca="1" si="180"/>
        <v>0</v>
      </c>
      <c r="AE721">
        <f t="shared" ca="1" si="181"/>
        <v>0</v>
      </c>
      <c r="AF721" s="2">
        <f t="shared" ca="1" si="182"/>
        <v>0</v>
      </c>
      <c r="AG721" s="14">
        <f t="shared" si="183"/>
        <v>2.0000000000000004E-2</v>
      </c>
    </row>
    <row r="722" spans="14:33" x14ac:dyDescent="0.25">
      <c r="N722" s="7">
        <f t="shared" si="184"/>
        <v>71.700000000000202</v>
      </c>
      <c r="O722" s="19">
        <f t="shared" si="185"/>
        <v>199.36457191436389</v>
      </c>
      <c r="P722" s="2">
        <f t="shared" si="186"/>
        <v>1.0653689250820051</v>
      </c>
      <c r="Q722" s="2">
        <f t="shared" si="187"/>
        <v>799.57005916055391</v>
      </c>
      <c r="R722">
        <f t="shared" si="176"/>
        <v>999.99999999999977</v>
      </c>
      <c r="T722" s="2">
        <f t="shared" si="177"/>
        <v>8.4958727871936E-3</v>
      </c>
      <c r="U722" s="8">
        <f t="shared" si="178"/>
        <v>2.1307378501640106E-2</v>
      </c>
      <c r="X722" s="7">
        <f t="shared" si="188"/>
        <v>71.700000000000202</v>
      </c>
      <c r="Y722">
        <f t="shared" ca="1" si="189"/>
        <v>239</v>
      </c>
      <c r="Z722">
        <f t="shared" ca="1" si="190"/>
        <v>0</v>
      </c>
      <c r="AA722">
        <f t="shared" ca="1" si="191"/>
        <v>761</v>
      </c>
      <c r="AB722">
        <f t="shared" ca="1" si="179"/>
        <v>1000</v>
      </c>
      <c r="AD722">
        <f t="shared" ca="1" si="180"/>
        <v>0</v>
      </c>
      <c r="AE722">
        <f t="shared" ca="1" si="181"/>
        <v>0</v>
      </c>
      <c r="AF722" s="2">
        <f t="shared" ca="1" si="182"/>
        <v>0</v>
      </c>
      <c r="AG722" s="14">
        <f t="shared" si="183"/>
        <v>2.0000000000000004E-2</v>
      </c>
    </row>
    <row r="723" spans="14:33" x14ac:dyDescent="0.25">
      <c r="N723" s="7">
        <f t="shared" si="184"/>
        <v>71.800000000000196</v>
      </c>
      <c r="O723" s="19">
        <f t="shared" si="185"/>
        <v>199.3560760415767</v>
      </c>
      <c r="P723" s="2">
        <f t="shared" si="186"/>
        <v>1.0525574193675586</v>
      </c>
      <c r="Q723" s="2">
        <f t="shared" si="187"/>
        <v>799.59136653905557</v>
      </c>
      <c r="R723">
        <f t="shared" si="176"/>
        <v>999.99999999999977</v>
      </c>
      <c r="T723" s="2">
        <f t="shared" si="177"/>
        <v>8.3933486773425901E-3</v>
      </c>
      <c r="U723" s="8">
        <f t="shared" si="178"/>
        <v>2.1051148387351174E-2</v>
      </c>
      <c r="X723" s="7">
        <f t="shared" si="188"/>
        <v>71.800000000000196</v>
      </c>
      <c r="Y723">
        <f t="shared" ca="1" si="189"/>
        <v>239</v>
      </c>
      <c r="Z723">
        <f t="shared" ca="1" si="190"/>
        <v>0</v>
      </c>
      <c r="AA723">
        <f t="shared" ca="1" si="191"/>
        <v>761</v>
      </c>
      <c r="AB723">
        <f t="shared" ca="1" si="179"/>
        <v>1000</v>
      </c>
      <c r="AD723">
        <f t="shared" ca="1" si="180"/>
        <v>0</v>
      </c>
      <c r="AE723">
        <f t="shared" ca="1" si="181"/>
        <v>0</v>
      </c>
      <c r="AF723" s="2">
        <f t="shared" ca="1" si="182"/>
        <v>0</v>
      </c>
      <c r="AG723" s="14">
        <f t="shared" si="183"/>
        <v>2.0000000000000004E-2</v>
      </c>
    </row>
    <row r="724" spans="14:33" x14ac:dyDescent="0.25">
      <c r="N724" s="7">
        <f t="shared" si="184"/>
        <v>71.90000000000019</v>
      </c>
      <c r="O724" s="19">
        <f t="shared" si="185"/>
        <v>199.34768269289935</v>
      </c>
      <c r="P724" s="2">
        <f t="shared" si="186"/>
        <v>1.0398996196575501</v>
      </c>
      <c r="Q724" s="2">
        <f t="shared" si="187"/>
        <v>799.61241768744287</v>
      </c>
      <c r="R724">
        <f t="shared" si="176"/>
        <v>999.99999999999977</v>
      </c>
      <c r="T724" s="2">
        <f t="shared" si="177"/>
        <v>8.2920631764784019E-3</v>
      </c>
      <c r="U724" s="8">
        <f t="shared" si="178"/>
        <v>2.0797992393151003E-2</v>
      </c>
      <c r="X724" s="7">
        <f t="shared" si="188"/>
        <v>71.90000000000019</v>
      </c>
      <c r="Y724">
        <f t="shared" ca="1" si="189"/>
        <v>239</v>
      </c>
      <c r="Z724">
        <f t="shared" ca="1" si="190"/>
        <v>0</v>
      </c>
      <c r="AA724">
        <f t="shared" ca="1" si="191"/>
        <v>761</v>
      </c>
      <c r="AB724">
        <f t="shared" ca="1" si="179"/>
        <v>1000</v>
      </c>
      <c r="AD724">
        <f t="shared" ca="1" si="180"/>
        <v>0</v>
      </c>
      <c r="AE724">
        <f t="shared" ca="1" si="181"/>
        <v>0</v>
      </c>
      <c r="AF724" s="2">
        <f t="shared" ca="1" si="182"/>
        <v>0</v>
      </c>
      <c r="AG724" s="14">
        <f t="shared" si="183"/>
        <v>2.0000000000000004E-2</v>
      </c>
    </row>
    <row r="725" spans="14:33" x14ac:dyDescent="0.25">
      <c r="N725" s="7">
        <f t="shared" si="184"/>
        <v>72.000000000000185</v>
      </c>
      <c r="O725" s="19">
        <f t="shared" si="185"/>
        <v>199.33939062972289</v>
      </c>
      <c r="P725" s="2">
        <f t="shared" si="186"/>
        <v>1.0273936904408776</v>
      </c>
      <c r="Q725" s="2">
        <f t="shared" si="187"/>
        <v>799.63321567983598</v>
      </c>
      <c r="R725">
        <f t="shared" si="176"/>
        <v>999.99999999999977</v>
      </c>
      <c r="T725" s="2">
        <f t="shared" si="177"/>
        <v>8.1920012875722672E-3</v>
      </c>
      <c r="U725" s="8">
        <f t="shared" si="178"/>
        <v>2.0547873808817552E-2</v>
      </c>
      <c r="X725" s="7">
        <f t="shared" si="188"/>
        <v>72.000000000000185</v>
      </c>
      <c r="Y725">
        <f t="shared" ca="1" si="189"/>
        <v>239</v>
      </c>
      <c r="Z725">
        <f t="shared" ca="1" si="190"/>
        <v>0</v>
      </c>
      <c r="AA725">
        <f t="shared" ca="1" si="191"/>
        <v>761</v>
      </c>
      <c r="AB725">
        <f t="shared" ca="1" si="179"/>
        <v>1000</v>
      </c>
      <c r="AD725">
        <f t="shared" ca="1" si="180"/>
        <v>0</v>
      </c>
      <c r="AE725">
        <f t="shared" ca="1" si="181"/>
        <v>0</v>
      </c>
      <c r="AF725" s="2">
        <f t="shared" ca="1" si="182"/>
        <v>0</v>
      </c>
      <c r="AG725" s="14">
        <f t="shared" si="183"/>
        <v>2.0000000000000004E-2</v>
      </c>
    </row>
    <row r="726" spans="14:33" x14ac:dyDescent="0.25">
      <c r="N726" s="7">
        <f t="shared" si="184"/>
        <v>72.100000000000179</v>
      </c>
      <c r="O726" s="19">
        <f t="shared" si="185"/>
        <v>199.33119862843532</v>
      </c>
      <c r="P726" s="2">
        <f t="shared" si="186"/>
        <v>1.0150378179196322</v>
      </c>
      <c r="Q726" s="2">
        <f t="shared" si="187"/>
        <v>799.65376355364481</v>
      </c>
      <c r="R726">
        <f t="shared" si="176"/>
        <v>999.99999999999977</v>
      </c>
      <c r="T726" s="2">
        <f t="shared" si="177"/>
        <v>8.0931481959644717E-3</v>
      </c>
      <c r="U726" s="8">
        <f t="shared" si="178"/>
        <v>2.0300756358392649E-2</v>
      </c>
      <c r="X726" s="7">
        <f t="shared" si="188"/>
        <v>72.100000000000179</v>
      </c>
      <c r="Y726">
        <f t="shared" ca="1" si="189"/>
        <v>239</v>
      </c>
      <c r="Z726">
        <f t="shared" ca="1" si="190"/>
        <v>0</v>
      </c>
      <c r="AA726">
        <f t="shared" ca="1" si="191"/>
        <v>761</v>
      </c>
      <c r="AB726">
        <f t="shared" ca="1" si="179"/>
        <v>1000</v>
      </c>
      <c r="AD726">
        <f t="shared" ca="1" si="180"/>
        <v>0</v>
      </c>
      <c r="AE726">
        <f t="shared" ca="1" si="181"/>
        <v>0</v>
      </c>
      <c r="AF726" s="2">
        <f t="shared" ca="1" si="182"/>
        <v>0</v>
      </c>
      <c r="AG726" s="14">
        <f t="shared" si="183"/>
        <v>2.0000000000000004E-2</v>
      </c>
    </row>
    <row r="727" spans="14:33" x14ac:dyDescent="0.25">
      <c r="N727" s="7">
        <f t="shared" si="184"/>
        <v>72.200000000000173</v>
      </c>
      <c r="O727" s="19">
        <f t="shared" si="185"/>
        <v>199.32310548023935</v>
      </c>
      <c r="P727" s="2">
        <f t="shared" si="186"/>
        <v>1.0028302097572042</v>
      </c>
      <c r="Q727" s="2">
        <f t="shared" si="187"/>
        <v>799.67406431000325</v>
      </c>
      <c r="R727">
        <f t="shared" si="176"/>
        <v>999.99999999999977</v>
      </c>
      <c r="T727" s="2">
        <f t="shared" si="177"/>
        <v>7.9954892671282307E-3</v>
      </c>
      <c r="U727" s="8">
        <f t="shared" si="178"/>
        <v>2.0056604195144087E-2</v>
      </c>
      <c r="X727" s="7">
        <f t="shared" si="188"/>
        <v>72.200000000000173</v>
      </c>
      <c r="Y727">
        <f t="shared" ca="1" si="189"/>
        <v>239</v>
      </c>
      <c r="Z727">
        <f t="shared" ca="1" si="190"/>
        <v>0</v>
      </c>
      <c r="AA727">
        <f t="shared" ca="1" si="191"/>
        <v>761</v>
      </c>
      <c r="AB727">
        <f t="shared" ca="1" si="179"/>
        <v>1000</v>
      </c>
      <c r="AD727">
        <f t="shared" ca="1" si="180"/>
        <v>0</v>
      </c>
      <c r="AE727">
        <f t="shared" ca="1" si="181"/>
        <v>0</v>
      </c>
      <c r="AF727" s="2">
        <f t="shared" ca="1" si="182"/>
        <v>0</v>
      </c>
      <c r="AG727" s="14">
        <f t="shared" si="183"/>
        <v>2.0000000000000004E-2</v>
      </c>
    </row>
    <row r="728" spans="14:33" x14ac:dyDescent="0.25">
      <c r="N728" s="7">
        <f t="shared" si="184"/>
        <v>72.300000000000168</v>
      </c>
      <c r="O728" s="19">
        <f t="shared" si="185"/>
        <v>199.31510999097222</v>
      </c>
      <c r="P728" s="2">
        <f t="shared" si="186"/>
        <v>0.99076909482918818</v>
      </c>
      <c r="Q728" s="2">
        <f t="shared" si="187"/>
        <v>799.69412091419838</v>
      </c>
      <c r="R728">
        <f t="shared" si="176"/>
        <v>999.99999999999977</v>
      </c>
      <c r="T728" s="2">
        <f t="shared" si="177"/>
        <v>7.8990100444614256E-3</v>
      </c>
      <c r="U728" s="8">
        <f t="shared" si="178"/>
        <v>1.9815381896583766E-2</v>
      </c>
      <c r="X728" s="7">
        <f t="shared" si="188"/>
        <v>72.300000000000168</v>
      </c>
      <c r="Y728">
        <f t="shared" ca="1" si="189"/>
        <v>239</v>
      </c>
      <c r="Z728">
        <f t="shared" ca="1" si="190"/>
        <v>0</v>
      </c>
      <c r="AA728">
        <f t="shared" ca="1" si="191"/>
        <v>761</v>
      </c>
      <c r="AB728">
        <f t="shared" ca="1" si="179"/>
        <v>1000</v>
      </c>
      <c r="AD728">
        <f t="shared" ca="1" si="180"/>
        <v>0</v>
      </c>
      <c r="AE728">
        <f t="shared" ca="1" si="181"/>
        <v>0</v>
      </c>
      <c r="AF728" s="2">
        <f t="shared" ca="1" si="182"/>
        <v>0</v>
      </c>
      <c r="AG728" s="14">
        <f t="shared" si="183"/>
        <v>2.0000000000000004E-2</v>
      </c>
    </row>
    <row r="729" spans="14:33" x14ac:dyDescent="0.25">
      <c r="N729" s="7">
        <f t="shared" si="184"/>
        <v>72.400000000000162</v>
      </c>
      <c r="O729" s="19">
        <f t="shared" si="185"/>
        <v>199.30721098092775</v>
      </c>
      <c r="P729" s="2">
        <f t="shared" si="186"/>
        <v>0.97885272297706594</v>
      </c>
      <c r="Q729" s="2">
        <f t="shared" si="187"/>
        <v>799.71393629609497</v>
      </c>
      <c r="R729">
        <f t="shared" si="176"/>
        <v>999.99999999999977</v>
      </c>
      <c r="T729" s="2">
        <f t="shared" si="177"/>
        <v>7.8036962471058294E-3</v>
      </c>
      <c r="U729" s="8">
        <f t="shared" si="178"/>
        <v>1.9577054459541322E-2</v>
      </c>
      <c r="X729" s="7">
        <f t="shared" si="188"/>
        <v>72.400000000000162</v>
      </c>
      <c r="Y729">
        <f t="shared" ca="1" si="189"/>
        <v>239</v>
      </c>
      <c r="Z729">
        <f t="shared" ca="1" si="190"/>
        <v>0</v>
      </c>
      <c r="AA729">
        <f t="shared" ca="1" si="191"/>
        <v>761</v>
      </c>
      <c r="AB729">
        <f t="shared" ca="1" si="179"/>
        <v>1000</v>
      </c>
      <c r="AD729">
        <f t="shared" ca="1" si="180"/>
        <v>0</v>
      </c>
      <c r="AE729">
        <f t="shared" ca="1" si="181"/>
        <v>0</v>
      </c>
      <c r="AF729" s="2">
        <f t="shared" ca="1" si="182"/>
        <v>0</v>
      </c>
      <c r="AG729" s="14">
        <f t="shared" si="183"/>
        <v>2.0000000000000004E-2</v>
      </c>
    </row>
    <row r="730" spans="14:33" x14ac:dyDescent="0.25">
      <c r="N730" s="7">
        <f t="shared" si="184"/>
        <v>72.500000000000156</v>
      </c>
      <c r="O730" s="19">
        <f t="shared" si="185"/>
        <v>199.29940728468065</v>
      </c>
      <c r="P730" s="2">
        <f t="shared" si="186"/>
        <v>0.96707936476463052</v>
      </c>
      <c r="Q730" s="2">
        <f t="shared" si="187"/>
        <v>799.73351335055452</v>
      </c>
      <c r="R730">
        <f t="shared" si="176"/>
        <v>999.99999999999977</v>
      </c>
      <c r="T730" s="2">
        <f t="shared" si="177"/>
        <v>7.7095337677934549E-3</v>
      </c>
      <c r="U730" s="8">
        <f t="shared" si="178"/>
        <v>1.9341587295292614E-2</v>
      </c>
      <c r="X730" s="7">
        <f t="shared" si="188"/>
        <v>72.500000000000156</v>
      </c>
      <c r="Y730">
        <f t="shared" ca="1" si="189"/>
        <v>239</v>
      </c>
      <c r="Z730">
        <f t="shared" ca="1" si="190"/>
        <v>0</v>
      </c>
      <c r="AA730">
        <f t="shared" ca="1" si="191"/>
        <v>761</v>
      </c>
      <c r="AB730">
        <f t="shared" ca="1" si="179"/>
        <v>1000</v>
      </c>
      <c r="AD730">
        <f t="shared" ca="1" si="180"/>
        <v>0</v>
      </c>
      <c r="AE730">
        <f t="shared" ca="1" si="181"/>
        <v>0</v>
      </c>
      <c r="AF730" s="2">
        <f t="shared" ca="1" si="182"/>
        <v>0</v>
      </c>
      <c r="AG730" s="14">
        <f t="shared" si="183"/>
        <v>2.0000000000000004E-2</v>
      </c>
    </row>
    <row r="731" spans="14:33" x14ac:dyDescent="0.25">
      <c r="N731" s="7">
        <f t="shared" si="184"/>
        <v>72.600000000000151</v>
      </c>
      <c r="O731" s="19">
        <f t="shared" si="185"/>
        <v>199.29169775091287</v>
      </c>
      <c r="P731" s="2">
        <f t="shared" si="186"/>
        <v>0.95544731123713145</v>
      </c>
      <c r="Q731" s="2">
        <f t="shared" si="187"/>
        <v>799.75285493784986</v>
      </c>
      <c r="R731">
        <f t="shared" si="176"/>
        <v>999.99999999999989</v>
      </c>
      <c r="T731" s="2">
        <f t="shared" si="177"/>
        <v>7.6165086707197117E-3</v>
      </c>
      <c r="U731" s="8">
        <f t="shared" si="178"/>
        <v>1.9108946224742629E-2</v>
      </c>
      <c r="X731" s="7">
        <f t="shared" si="188"/>
        <v>72.600000000000151</v>
      </c>
      <c r="Y731">
        <f t="shared" ca="1" si="189"/>
        <v>239</v>
      </c>
      <c r="Z731">
        <f t="shared" ca="1" si="190"/>
        <v>0</v>
      </c>
      <c r="AA731">
        <f t="shared" ca="1" si="191"/>
        <v>761</v>
      </c>
      <c r="AB731">
        <f t="shared" ca="1" si="179"/>
        <v>1000</v>
      </c>
      <c r="AD731">
        <f t="shared" ca="1" si="180"/>
        <v>0</v>
      </c>
      <c r="AE731">
        <f t="shared" ca="1" si="181"/>
        <v>0</v>
      </c>
      <c r="AF731" s="2">
        <f t="shared" ca="1" si="182"/>
        <v>0</v>
      </c>
      <c r="AG731" s="14">
        <f t="shared" si="183"/>
        <v>2.0000000000000004E-2</v>
      </c>
    </row>
    <row r="732" spans="14:33" x14ac:dyDescent="0.25">
      <c r="N732" s="7">
        <f t="shared" si="184"/>
        <v>72.700000000000145</v>
      </c>
      <c r="O732" s="19">
        <f t="shared" si="185"/>
        <v>199.28408124224217</v>
      </c>
      <c r="P732" s="2">
        <f t="shared" si="186"/>
        <v>0.94395487368310849</v>
      </c>
      <c r="Q732" s="2">
        <f t="shared" si="187"/>
        <v>799.77196388407458</v>
      </c>
      <c r="R732">
        <f t="shared" si="176"/>
        <v>999.99999999999989</v>
      </c>
      <c r="T732" s="2">
        <f t="shared" si="177"/>
        <v>7.5246071894430021E-3</v>
      </c>
      <c r="U732" s="8">
        <f t="shared" si="178"/>
        <v>1.8879097473662173E-2</v>
      </c>
      <c r="X732" s="7">
        <f t="shared" si="188"/>
        <v>72.700000000000145</v>
      </c>
      <c r="Y732">
        <f t="shared" ca="1" si="189"/>
        <v>239</v>
      </c>
      <c r="Z732">
        <f t="shared" ca="1" si="190"/>
        <v>0</v>
      </c>
      <c r="AA732">
        <f t="shared" ca="1" si="191"/>
        <v>761</v>
      </c>
      <c r="AB732">
        <f t="shared" ca="1" si="179"/>
        <v>1000</v>
      </c>
      <c r="AD732">
        <f t="shared" ca="1" si="180"/>
        <v>0</v>
      </c>
      <c r="AE732">
        <f t="shared" ca="1" si="181"/>
        <v>0</v>
      </c>
      <c r="AF732" s="2">
        <f t="shared" ca="1" si="182"/>
        <v>0</v>
      </c>
      <c r="AG732" s="14">
        <f t="shared" si="183"/>
        <v>2.0000000000000004E-2</v>
      </c>
    </row>
    <row r="733" spans="14:33" x14ac:dyDescent="0.25">
      <c r="N733" s="7">
        <f t="shared" si="184"/>
        <v>72.800000000000139</v>
      </c>
      <c r="O733" s="19">
        <f t="shared" si="185"/>
        <v>199.27655663505271</v>
      </c>
      <c r="P733" s="2">
        <f t="shared" si="186"/>
        <v>0.9326003833988894</v>
      </c>
      <c r="Q733" s="2">
        <f t="shared" si="187"/>
        <v>799.79084298154828</v>
      </c>
      <c r="R733">
        <f t="shared" si="176"/>
        <v>999.99999999999989</v>
      </c>
      <c r="T733" s="2">
        <f t="shared" si="177"/>
        <v>7.4338157248104268E-3</v>
      </c>
      <c r="U733" s="8">
        <f t="shared" si="178"/>
        <v>1.8652007667977789E-2</v>
      </c>
      <c r="X733" s="7">
        <f t="shared" si="188"/>
        <v>72.800000000000139</v>
      </c>
      <c r="Y733">
        <f t="shared" ca="1" si="189"/>
        <v>239</v>
      </c>
      <c r="Z733">
        <f t="shared" ca="1" si="190"/>
        <v>0</v>
      </c>
      <c r="AA733">
        <f t="shared" ca="1" si="191"/>
        <v>761</v>
      </c>
      <c r="AB733">
        <f t="shared" ca="1" si="179"/>
        <v>1000</v>
      </c>
      <c r="AD733">
        <f t="shared" ca="1" si="180"/>
        <v>0</v>
      </c>
      <c r="AE733">
        <f t="shared" ca="1" si="181"/>
        <v>0</v>
      </c>
      <c r="AF733" s="2">
        <f t="shared" ca="1" si="182"/>
        <v>0</v>
      </c>
      <c r="AG733" s="14">
        <f t="shared" si="183"/>
        <v>2.0000000000000004E-2</v>
      </c>
    </row>
    <row r="734" spans="14:33" x14ac:dyDescent="0.25">
      <c r="N734" s="7">
        <f t="shared" si="184"/>
        <v>72.900000000000134</v>
      </c>
      <c r="O734" s="19">
        <f t="shared" si="185"/>
        <v>199.26912281932789</v>
      </c>
      <c r="P734" s="2">
        <f t="shared" si="186"/>
        <v>0.92138219145572198</v>
      </c>
      <c r="Q734" s="2">
        <f t="shared" si="187"/>
        <v>799.8094949892162</v>
      </c>
      <c r="R734">
        <f t="shared" si="176"/>
        <v>999.99999999999977</v>
      </c>
      <c r="T734" s="2">
        <f t="shared" si="177"/>
        <v>7.3441208429092701E-3</v>
      </c>
      <c r="U734" s="8">
        <f t="shared" si="178"/>
        <v>1.8427643829114441E-2</v>
      </c>
      <c r="X734" s="7">
        <f t="shared" si="188"/>
        <v>72.900000000000134</v>
      </c>
      <c r="Y734">
        <f t="shared" ca="1" si="189"/>
        <v>239</v>
      </c>
      <c r="Z734">
        <f t="shared" ca="1" si="190"/>
        <v>0</v>
      </c>
      <c r="AA734">
        <f t="shared" ca="1" si="191"/>
        <v>761</v>
      </c>
      <c r="AB734">
        <f t="shared" ca="1" si="179"/>
        <v>1000</v>
      </c>
      <c r="AD734">
        <f t="shared" ca="1" si="180"/>
        <v>0</v>
      </c>
      <c r="AE734">
        <f t="shared" ca="1" si="181"/>
        <v>0</v>
      </c>
      <c r="AF734" s="2">
        <f t="shared" ca="1" si="182"/>
        <v>0</v>
      </c>
      <c r="AG734" s="14">
        <f t="shared" si="183"/>
        <v>2.0000000000000004E-2</v>
      </c>
    </row>
    <row r="735" spans="14:33" x14ac:dyDescent="0.25">
      <c r="N735" s="7">
        <f t="shared" si="184"/>
        <v>73.000000000000128</v>
      </c>
      <c r="O735" s="19">
        <f t="shared" si="185"/>
        <v>199.26177869848499</v>
      </c>
      <c r="P735" s="2">
        <f t="shared" si="186"/>
        <v>0.91029866846951679</v>
      </c>
      <c r="Q735" s="2">
        <f t="shared" si="187"/>
        <v>799.82792263304532</v>
      </c>
      <c r="R735">
        <f t="shared" si="176"/>
        <v>999.99999999999977</v>
      </c>
      <c r="T735" s="2">
        <f t="shared" si="177"/>
        <v>7.2555092730439367E-3</v>
      </c>
      <c r="U735" s="8">
        <f t="shared" si="178"/>
        <v>1.8205973369390338E-2</v>
      </c>
      <c r="X735" s="7">
        <f t="shared" si="188"/>
        <v>73.000000000000128</v>
      </c>
      <c r="Y735">
        <f t="shared" ca="1" si="189"/>
        <v>239</v>
      </c>
      <c r="Z735">
        <f t="shared" ca="1" si="190"/>
        <v>0</v>
      </c>
      <c r="AA735">
        <f t="shared" ca="1" si="191"/>
        <v>761</v>
      </c>
      <c r="AB735">
        <f t="shared" ca="1" si="179"/>
        <v>1000</v>
      </c>
      <c r="AD735">
        <f t="shared" ca="1" si="180"/>
        <v>0</v>
      </c>
      <c r="AE735">
        <f t="shared" ca="1" si="181"/>
        <v>0</v>
      </c>
      <c r="AF735" s="2">
        <f t="shared" ca="1" si="182"/>
        <v>0</v>
      </c>
      <c r="AG735" s="14">
        <f t="shared" si="183"/>
        <v>2.0000000000000004E-2</v>
      </c>
    </row>
    <row r="736" spans="14:33" x14ac:dyDescent="0.25">
      <c r="N736" s="7">
        <f t="shared" si="184"/>
        <v>73.100000000000122</v>
      </c>
      <c r="O736" s="19">
        <f t="shared" si="185"/>
        <v>199.25452318921194</v>
      </c>
      <c r="P736" s="2">
        <f t="shared" si="186"/>
        <v>0.89934820437317042</v>
      </c>
      <c r="Q736" s="2">
        <f t="shared" si="187"/>
        <v>799.84612860641471</v>
      </c>
      <c r="R736">
        <f t="shared" si="176"/>
        <v>999.99999999999977</v>
      </c>
      <c r="T736" s="2">
        <f t="shared" si="177"/>
        <v>7.1679679057380001E-3</v>
      </c>
      <c r="U736" s="8">
        <f t="shared" si="178"/>
        <v>1.7986964087463409E-2</v>
      </c>
      <c r="X736" s="7">
        <f t="shared" si="188"/>
        <v>73.100000000000122</v>
      </c>
      <c r="Y736">
        <f t="shared" ca="1" si="189"/>
        <v>239</v>
      </c>
      <c r="Z736">
        <f t="shared" ca="1" si="190"/>
        <v>0</v>
      </c>
      <c r="AA736">
        <f t="shared" ca="1" si="191"/>
        <v>761</v>
      </c>
      <c r="AB736">
        <f t="shared" ca="1" si="179"/>
        <v>1000</v>
      </c>
      <c r="AD736">
        <f t="shared" ca="1" si="180"/>
        <v>0</v>
      </c>
      <c r="AE736">
        <f t="shared" ca="1" si="181"/>
        <v>0</v>
      </c>
      <c r="AF736" s="2">
        <f t="shared" ca="1" si="182"/>
        <v>0</v>
      </c>
      <c r="AG736" s="14">
        <f t="shared" si="183"/>
        <v>2.0000000000000004E-2</v>
      </c>
    </row>
    <row r="737" spans="14:33" x14ac:dyDescent="0.25">
      <c r="N737" s="7">
        <f t="shared" si="184"/>
        <v>73.200000000000117</v>
      </c>
      <c r="O737" s="19">
        <f t="shared" si="185"/>
        <v>199.24735522130621</v>
      </c>
      <c r="P737" s="2">
        <f t="shared" si="186"/>
        <v>0.8885292081914451</v>
      </c>
      <c r="Q737" s="2">
        <f t="shared" si="187"/>
        <v>799.86411557050212</v>
      </c>
      <c r="R737">
        <f t="shared" si="176"/>
        <v>999.99999999999977</v>
      </c>
      <c r="T737" s="2">
        <f t="shared" si="177"/>
        <v>7.0814837907610733E-3</v>
      </c>
      <c r="U737" s="8">
        <f t="shared" si="178"/>
        <v>1.7770584163828904E-2</v>
      </c>
      <c r="X737" s="7">
        <f t="shared" si="188"/>
        <v>73.200000000000117</v>
      </c>
      <c r="Y737">
        <f t="shared" ca="1" si="189"/>
        <v>239</v>
      </c>
      <c r="Z737">
        <f t="shared" ca="1" si="190"/>
        <v>0</v>
      </c>
      <c r="AA737">
        <f t="shared" ca="1" si="191"/>
        <v>761</v>
      </c>
      <c r="AB737">
        <f t="shared" ca="1" si="179"/>
        <v>1000</v>
      </c>
      <c r="AD737">
        <f t="shared" ca="1" si="180"/>
        <v>0</v>
      </c>
      <c r="AE737">
        <f t="shared" ca="1" si="181"/>
        <v>0</v>
      </c>
      <c r="AF737" s="2">
        <f t="shared" ca="1" si="182"/>
        <v>0</v>
      </c>
      <c r="AG737" s="14">
        <f t="shared" si="183"/>
        <v>2.0000000000000004E-2</v>
      </c>
    </row>
    <row r="738" spans="14:33" x14ac:dyDescent="0.25">
      <c r="N738" s="7">
        <f t="shared" si="184"/>
        <v>73.300000000000111</v>
      </c>
      <c r="O738" s="19">
        <f t="shared" si="185"/>
        <v>199.24027373751545</v>
      </c>
      <c r="P738" s="2">
        <f t="shared" si="186"/>
        <v>0.87784010781837729</v>
      </c>
      <c r="Q738" s="2">
        <f t="shared" si="187"/>
        <v>799.88188615466595</v>
      </c>
      <c r="R738">
        <f t="shared" si="176"/>
        <v>999.99999999999977</v>
      </c>
      <c r="T738" s="2">
        <f t="shared" si="177"/>
        <v>6.9960441351801439E-3</v>
      </c>
      <c r="U738" s="8">
        <f t="shared" si="178"/>
        <v>1.7556802156367547E-2</v>
      </c>
      <c r="X738" s="7">
        <f t="shared" si="188"/>
        <v>73.300000000000111</v>
      </c>
      <c r="Y738">
        <f t="shared" ca="1" si="189"/>
        <v>239</v>
      </c>
      <c r="Z738">
        <f t="shared" ca="1" si="190"/>
        <v>0</v>
      </c>
      <c r="AA738">
        <f t="shared" ca="1" si="191"/>
        <v>761</v>
      </c>
      <c r="AB738">
        <f t="shared" ca="1" si="179"/>
        <v>1000</v>
      </c>
      <c r="AD738">
        <f t="shared" ca="1" si="180"/>
        <v>0</v>
      </c>
      <c r="AE738">
        <f t="shared" ca="1" si="181"/>
        <v>0</v>
      </c>
      <c r="AF738" s="2">
        <f t="shared" ca="1" si="182"/>
        <v>0</v>
      </c>
      <c r="AG738" s="14">
        <f t="shared" si="183"/>
        <v>2.0000000000000004E-2</v>
      </c>
    </row>
    <row r="739" spans="14:33" x14ac:dyDescent="0.25">
      <c r="N739" s="7">
        <f t="shared" si="184"/>
        <v>73.400000000000105</v>
      </c>
      <c r="O739" s="19">
        <f t="shared" si="185"/>
        <v>199.23327769338027</v>
      </c>
      <c r="P739" s="2">
        <f t="shared" si="186"/>
        <v>0.8672793497971899</v>
      </c>
      <c r="Q739" s="2">
        <f t="shared" si="187"/>
        <v>799.89944295682233</v>
      </c>
      <c r="R739">
        <f t="shared" si="176"/>
        <v>999.99999999999977</v>
      </c>
      <c r="T739" s="2">
        <f t="shared" si="177"/>
        <v>6.9116363014351135E-3</v>
      </c>
      <c r="U739" s="8">
        <f t="shared" si="178"/>
        <v>1.7345586995943799E-2</v>
      </c>
      <c r="X739" s="7">
        <f t="shared" si="188"/>
        <v>73.400000000000105</v>
      </c>
      <c r="Y739">
        <f t="shared" ca="1" si="189"/>
        <v>239</v>
      </c>
      <c r="Z739">
        <f t="shared" ca="1" si="190"/>
        <v>0</v>
      </c>
      <c r="AA739">
        <f t="shared" ca="1" si="191"/>
        <v>761</v>
      </c>
      <c r="AB739">
        <f t="shared" ca="1" si="179"/>
        <v>1000</v>
      </c>
      <c r="AD739">
        <f t="shared" ca="1" si="180"/>
        <v>0</v>
      </c>
      <c r="AE739">
        <f t="shared" ca="1" si="181"/>
        <v>0</v>
      </c>
      <c r="AF739" s="2">
        <f t="shared" ca="1" si="182"/>
        <v>0</v>
      </c>
      <c r="AG739" s="14">
        <f t="shared" si="183"/>
        <v>2.0000000000000004E-2</v>
      </c>
    </row>
    <row r="740" spans="14:33" x14ac:dyDescent="0.25">
      <c r="N740" s="7">
        <f t="shared" si="184"/>
        <v>73.500000000000099</v>
      </c>
      <c r="O740" s="19">
        <f t="shared" si="185"/>
        <v>199.22636605707885</v>
      </c>
      <c r="P740" s="2">
        <f t="shared" si="186"/>
        <v>0.8568453991026812</v>
      </c>
      <c r="Q740" s="2">
        <f t="shared" si="187"/>
        <v>799.91678854381826</v>
      </c>
      <c r="R740">
        <f t="shared" si="176"/>
        <v>999.99999999999977</v>
      </c>
      <c r="T740" s="2">
        <f t="shared" si="177"/>
        <v>6.8282478054381831E-3</v>
      </c>
      <c r="U740" s="8">
        <f t="shared" si="178"/>
        <v>1.7136907982053626E-2</v>
      </c>
      <c r="X740" s="7">
        <f t="shared" si="188"/>
        <v>73.500000000000099</v>
      </c>
      <c r="Y740">
        <f t="shared" ca="1" si="189"/>
        <v>239</v>
      </c>
      <c r="Z740">
        <f t="shared" ca="1" si="190"/>
        <v>0</v>
      </c>
      <c r="AA740">
        <f t="shared" ca="1" si="191"/>
        <v>761</v>
      </c>
      <c r="AB740">
        <f t="shared" ca="1" si="179"/>
        <v>1000</v>
      </c>
      <c r="AD740">
        <f t="shared" ca="1" si="180"/>
        <v>0</v>
      </c>
      <c r="AE740">
        <f t="shared" ca="1" si="181"/>
        <v>0</v>
      </c>
      <c r="AF740" s="2">
        <f t="shared" ca="1" si="182"/>
        <v>0</v>
      </c>
      <c r="AG740" s="14">
        <f t="shared" si="183"/>
        <v>2.0000000000000004E-2</v>
      </c>
    </row>
    <row r="741" spans="14:33" x14ac:dyDescent="0.25">
      <c r="N741" s="7">
        <f t="shared" si="184"/>
        <v>73.600000000000094</v>
      </c>
      <c r="O741" s="19">
        <f t="shared" si="185"/>
        <v>199.21953780927342</v>
      </c>
      <c r="P741" s="2">
        <f t="shared" si="186"/>
        <v>0.84653673892606585</v>
      </c>
      <c r="Q741" s="2">
        <f t="shared" si="187"/>
        <v>799.93392545180029</v>
      </c>
      <c r="R741">
        <f t="shared" si="176"/>
        <v>999.99999999999977</v>
      </c>
      <c r="T741" s="2">
        <f t="shared" si="177"/>
        <v>6.7458663146968169E-3</v>
      </c>
      <c r="U741" s="8">
        <f t="shared" si="178"/>
        <v>1.6930734778521316E-2</v>
      </c>
      <c r="X741" s="7">
        <f t="shared" si="188"/>
        <v>73.600000000000094</v>
      </c>
      <c r="Y741">
        <f t="shared" ca="1" si="189"/>
        <v>239</v>
      </c>
      <c r="Z741">
        <f t="shared" ca="1" si="190"/>
        <v>0</v>
      </c>
      <c r="AA741">
        <f t="shared" ca="1" si="191"/>
        <v>761</v>
      </c>
      <c r="AB741">
        <f t="shared" ca="1" si="179"/>
        <v>1000</v>
      </c>
      <c r="AD741">
        <f t="shared" ca="1" si="180"/>
        <v>0</v>
      </c>
      <c r="AE741">
        <f t="shared" ca="1" si="181"/>
        <v>0</v>
      </c>
      <c r="AF741" s="2">
        <f t="shared" ca="1" si="182"/>
        <v>0</v>
      </c>
      <c r="AG741" s="14">
        <f t="shared" si="183"/>
        <v>2.0000000000000004E-2</v>
      </c>
    </row>
    <row r="742" spans="14:33" x14ac:dyDescent="0.25">
      <c r="N742" s="7">
        <f t="shared" si="184"/>
        <v>73.700000000000088</v>
      </c>
      <c r="O742" s="19">
        <f t="shared" si="185"/>
        <v>199.21279194295872</v>
      </c>
      <c r="P742" s="2">
        <f t="shared" si="186"/>
        <v>0.83635187046224135</v>
      </c>
      <c r="Q742" s="2">
        <f t="shared" si="187"/>
        <v>799.95085618657879</v>
      </c>
      <c r="R742">
        <f t="shared" si="176"/>
        <v>999.99999999999977</v>
      </c>
      <c r="T742" s="2">
        <f t="shared" si="177"/>
        <v>6.6644796464599533E-3</v>
      </c>
      <c r="U742" s="8">
        <f t="shared" si="178"/>
        <v>1.6727037409244829E-2</v>
      </c>
      <c r="X742" s="7">
        <f t="shared" si="188"/>
        <v>73.700000000000088</v>
      </c>
      <c r="Y742">
        <f t="shared" ca="1" si="189"/>
        <v>239</v>
      </c>
      <c r="Z742">
        <f t="shared" ca="1" si="190"/>
        <v>0</v>
      </c>
      <c r="AA742">
        <f t="shared" ca="1" si="191"/>
        <v>761</v>
      </c>
      <c r="AB742">
        <f t="shared" ca="1" si="179"/>
        <v>1000</v>
      </c>
      <c r="AD742">
        <f t="shared" ca="1" si="180"/>
        <v>0</v>
      </c>
      <c r="AE742">
        <f t="shared" ca="1" si="181"/>
        <v>0</v>
      </c>
      <c r="AF742" s="2">
        <f t="shared" ca="1" si="182"/>
        <v>0</v>
      </c>
      <c r="AG742" s="14">
        <f t="shared" si="183"/>
        <v>2.0000000000000004E-2</v>
      </c>
    </row>
    <row r="743" spans="14:33" x14ac:dyDescent="0.25">
      <c r="N743" s="7">
        <f t="shared" si="184"/>
        <v>73.800000000000082</v>
      </c>
      <c r="O743" s="19">
        <f t="shared" si="185"/>
        <v>199.20612746331227</v>
      </c>
      <c r="P743" s="2">
        <f t="shared" si="186"/>
        <v>0.82628931269945649</v>
      </c>
      <c r="Q743" s="2">
        <f t="shared" si="187"/>
        <v>799.96758322398807</v>
      </c>
      <c r="R743">
        <f t="shared" si="176"/>
        <v>999.99999999999977</v>
      </c>
      <c r="T743" s="2">
        <f t="shared" si="177"/>
        <v>6.5840757658872252E-3</v>
      </c>
      <c r="U743" s="8">
        <f t="shared" si="178"/>
        <v>1.6525786253989132E-2</v>
      </c>
      <c r="X743" s="7">
        <f t="shared" si="188"/>
        <v>73.800000000000082</v>
      </c>
      <c r="Y743">
        <f t="shared" ca="1" si="189"/>
        <v>239</v>
      </c>
      <c r="Z743">
        <f t="shared" ca="1" si="190"/>
        <v>0</v>
      </c>
      <c r="AA743">
        <f t="shared" ca="1" si="191"/>
        <v>761</v>
      </c>
      <c r="AB743">
        <f t="shared" ca="1" si="179"/>
        <v>1000</v>
      </c>
      <c r="AD743">
        <f t="shared" ca="1" si="180"/>
        <v>0</v>
      </c>
      <c r="AE743">
        <f t="shared" ca="1" si="181"/>
        <v>0</v>
      </c>
      <c r="AF743" s="2">
        <f t="shared" ca="1" si="182"/>
        <v>0</v>
      </c>
      <c r="AG743" s="14">
        <f t="shared" si="183"/>
        <v>2.0000000000000004E-2</v>
      </c>
    </row>
    <row r="744" spans="14:33" x14ac:dyDescent="0.25">
      <c r="N744" s="7">
        <f t="shared" si="184"/>
        <v>73.900000000000077</v>
      </c>
      <c r="O744" s="19">
        <f t="shared" si="185"/>
        <v>199.19954338754638</v>
      </c>
      <c r="P744" s="2">
        <f t="shared" si="186"/>
        <v>0.81634760221135461</v>
      </c>
      <c r="Q744" s="2">
        <f t="shared" si="187"/>
        <v>799.98410901024204</v>
      </c>
      <c r="R744">
        <f t="shared" si="176"/>
        <v>999.99999999999977</v>
      </c>
      <c r="T744" s="2">
        <f t="shared" si="177"/>
        <v>6.5046427842408083E-3</v>
      </c>
      <c r="U744" s="8">
        <f t="shared" si="178"/>
        <v>1.6326952044227096E-2</v>
      </c>
      <c r="X744" s="7">
        <f t="shared" si="188"/>
        <v>73.900000000000077</v>
      </c>
      <c r="Y744">
        <f t="shared" ca="1" si="189"/>
        <v>239</v>
      </c>
      <c r="Z744">
        <f t="shared" ca="1" si="190"/>
        <v>0</v>
      </c>
      <c r="AA744">
        <f t="shared" ca="1" si="191"/>
        <v>761</v>
      </c>
      <c r="AB744">
        <f t="shared" ca="1" si="179"/>
        <v>1000</v>
      </c>
      <c r="AD744">
        <f t="shared" ca="1" si="180"/>
        <v>0</v>
      </c>
      <c r="AE744">
        <f t="shared" ca="1" si="181"/>
        <v>0</v>
      </c>
      <c r="AF744" s="2">
        <f t="shared" ca="1" si="182"/>
        <v>0</v>
      </c>
      <c r="AG744" s="14">
        <f t="shared" si="183"/>
        <v>2.0000000000000004E-2</v>
      </c>
    </row>
    <row r="745" spans="14:33" x14ac:dyDescent="0.25">
      <c r="N745" s="7">
        <f t="shared" si="184"/>
        <v>74.000000000000071</v>
      </c>
      <c r="O745" s="19">
        <f t="shared" si="185"/>
        <v>199.19303874476213</v>
      </c>
      <c r="P745" s="2">
        <f t="shared" si="186"/>
        <v>0.80652529295136832</v>
      </c>
      <c r="Q745" s="2">
        <f t="shared" si="187"/>
        <v>800.00043596228625</v>
      </c>
      <c r="R745">
        <f t="shared" si="176"/>
        <v>999.99999999999977</v>
      </c>
      <c r="T745" s="2">
        <f t="shared" si="177"/>
        <v>6.4261689570997028E-3</v>
      </c>
      <c r="U745" s="8">
        <f t="shared" si="178"/>
        <v>1.6130505859027366E-2</v>
      </c>
      <c r="X745" s="7">
        <f t="shared" si="188"/>
        <v>74.000000000000071</v>
      </c>
      <c r="Y745">
        <f t="shared" ca="1" si="189"/>
        <v>239</v>
      </c>
      <c r="Z745">
        <f t="shared" ca="1" si="190"/>
        <v>0</v>
      </c>
      <c r="AA745">
        <f t="shared" ca="1" si="191"/>
        <v>761</v>
      </c>
      <c r="AB745">
        <f t="shared" ca="1" si="179"/>
        <v>1000</v>
      </c>
      <c r="AD745">
        <f t="shared" ca="1" si="180"/>
        <v>0</v>
      </c>
      <c r="AE745">
        <f t="shared" ca="1" si="181"/>
        <v>0</v>
      </c>
      <c r="AF745" s="2">
        <f t="shared" ca="1" si="182"/>
        <v>0</v>
      </c>
      <c r="AG745" s="14">
        <f t="shared" si="183"/>
        <v>2.0000000000000004E-2</v>
      </c>
    </row>
    <row r="746" spans="14:33" x14ac:dyDescent="0.25">
      <c r="N746" s="7">
        <f t="shared" si="184"/>
        <v>74.100000000000065</v>
      </c>
      <c r="O746" s="19">
        <f t="shared" si="185"/>
        <v>199.18661257580504</v>
      </c>
      <c r="P746" s="2">
        <f t="shared" si="186"/>
        <v>0.79682095604944059</v>
      </c>
      <c r="Q746" s="2">
        <f t="shared" si="187"/>
        <v>800.01656646814524</v>
      </c>
      <c r="R746">
        <f t="shared" si="176"/>
        <v>999.99999999999977</v>
      </c>
      <c r="T746" s="2">
        <f t="shared" si="177"/>
        <v>6.3486426825960993E-3</v>
      </c>
      <c r="U746" s="8">
        <f t="shared" si="178"/>
        <v>1.5936419120988813E-2</v>
      </c>
      <c r="X746" s="7">
        <f t="shared" si="188"/>
        <v>74.100000000000065</v>
      </c>
      <c r="Y746">
        <f t="shared" ca="1" si="189"/>
        <v>239</v>
      </c>
      <c r="Z746">
        <f t="shared" ca="1" si="190"/>
        <v>0</v>
      </c>
      <c r="AA746">
        <f t="shared" ca="1" si="191"/>
        <v>761</v>
      </c>
      <c r="AB746">
        <f t="shared" ca="1" si="179"/>
        <v>1000</v>
      </c>
      <c r="AD746">
        <f t="shared" ca="1" si="180"/>
        <v>0</v>
      </c>
      <c r="AE746">
        <f t="shared" ca="1" si="181"/>
        <v>0</v>
      </c>
      <c r="AF746" s="2">
        <f t="shared" ca="1" si="182"/>
        <v>0</v>
      </c>
      <c r="AG746" s="14">
        <f t="shared" si="183"/>
        <v>2.0000000000000004E-2</v>
      </c>
    </row>
    <row r="747" spans="14:33" x14ac:dyDescent="0.25">
      <c r="N747" s="7">
        <f t="shared" si="184"/>
        <v>74.20000000000006</v>
      </c>
      <c r="O747" s="19">
        <f t="shared" si="185"/>
        <v>199.18026393312243</v>
      </c>
      <c r="P747" s="2">
        <f t="shared" si="186"/>
        <v>0.78723317961104777</v>
      </c>
      <c r="Q747" s="2">
        <f t="shared" si="187"/>
        <v>800.03250288726622</v>
      </c>
      <c r="R747">
        <f t="shared" si="176"/>
        <v>999.99999999999966</v>
      </c>
      <c r="T747" s="2">
        <f t="shared" si="177"/>
        <v>6.2720524996735874E-3</v>
      </c>
      <c r="U747" s="8">
        <f t="shared" si="178"/>
        <v>1.5744663592220955E-2</v>
      </c>
      <c r="X747" s="7">
        <f t="shared" si="188"/>
        <v>74.20000000000006</v>
      </c>
      <c r="Y747">
        <f t="shared" ca="1" si="189"/>
        <v>239</v>
      </c>
      <c r="Z747">
        <f t="shared" ca="1" si="190"/>
        <v>0</v>
      </c>
      <c r="AA747">
        <f t="shared" ca="1" si="191"/>
        <v>761</v>
      </c>
      <c r="AB747">
        <f t="shared" ca="1" si="179"/>
        <v>1000</v>
      </c>
      <c r="AD747">
        <f t="shared" ca="1" si="180"/>
        <v>0</v>
      </c>
      <c r="AE747">
        <f t="shared" ca="1" si="181"/>
        <v>0</v>
      </c>
      <c r="AF747" s="2">
        <f t="shared" ca="1" si="182"/>
        <v>0</v>
      </c>
      <c r="AG747" s="14">
        <f t="shared" si="183"/>
        <v>2.0000000000000004E-2</v>
      </c>
    </row>
    <row r="748" spans="14:33" x14ac:dyDescent="0.25">
      <c r="N748" s="7">
        <f t="shared" si="184"/>
        <v>74.300000000000054</v>
      </c>
      <c r="O748" s="19">
        <f t="shared" si="185"/>
        <v>199.17399188062276</v>
      </c>
      <c r="P748" s="2">
        <f t="shared" si="186"/>
        <v>0.77776056851850039</v>
      </c>
      <c r="Q748" s="2">
        <f t="shared" si="187"/>
        <v>800.04824755085849</v>
      </c>
      <c r="R748">
        <f t="shared" si="176"/>
        <v>999.99999999999977</v>
      </c>
      <c r="T748" s="2">
        <f t="shared" si="177"/>
        <v>6.1963870863668939E-3</v>
      </c>
      <c r="U748" s="8">
        <f t="shared" si="178"/>
        <v>1.555521137037001E-2</v>
      </c>
      <c r="X748" s="7">
        <f t="shared" si="188"/>
        <v>74.300000000000054</v>
      </c>
      <c r="Y748">
        <f t="shared" ca="1" si="189"/>
        <v>239</v>
      </c>
      <c r="Z748">
        <f t="shared" ca="1" si="190"/>
        <v>0</v>
      </c>
      <c r="AA748">
        <f t="shared" ca="1" si="191"/>
        <v>761</v>
      </c>
      <c r="AB748">
        <f t="shared" ca="1" si="179"/>
        <v>1000</v>
      </c>
      <c r="AD748">
        <f t="shared" ca="1" si="180"/>
        <v>0</v>
      </c>
      <c r="AE748">
        <f t="shared" ca="1" si="181"/>
        <v>0</v>
      </c>
      <c r="AF748" s="2">
        <f t="shared" ca="1" si="182"/>
        <v>0</v>
      </c>
      <c r="AG748" s="14">
        <f t="shared" si="183"/>
        <v>2.0000000000000004E-2</v>
      </c>
    </row>
    <row r="749" spans="14:33" x14ac:dyDescent="0.25">
      <c r="N749" s="7">
        <f t="shared" si="184"/>
        <v>74.400000000000048</v>
      </c>
      <c r="O749" s="19">
        <f t="shared" si="185"/>
        <v>199.1677954935364</v>
      </c>
      <c r="P749" s="2">
        <f t="shared" si="186"/>
        <v>0.76840174423449736</v>
      </c>
      <c r="Q749" s="2">
        <f t="shared" si="187"/>
        <v>800.06380276222887</v>
      </c>
      <c r="R749">
        <f t="shared" si="176"/>
        <v>999.99999999999977</v>
      </c>
      <c r="T749" s="2">
        <f t="shared" si="177"/>
        <v>6.1216352581029221E-3</v>
      </c>
      <c r="U749" s="8">
        <f t="shared" si="178"/>
        <v>1.5368034884689949E-2</v>
      </c>
      <c r="X749" s="7">
        <f t="shared" si="188"/>
        <v>74.400000000000048</v>
      </c>
      <c r="Y749">
        <f t="shared" ca="1" si="189"/>
        <v>239</v>
      </c>
      <c r="Z749">
        <f t="shared" ca="1" si="190"/>
        <v>0</v>
      </c>
      <c r="AA749">
        <f t="shared" ca="1" si="191"/>
        <v>761</v>
      </c>
      <c r="AB749">
        <f t="shared" ca="1" si="179"/>
        <v>1000</v>
      </c>
      <c r="AD749">
        <f t="shared" ca="1" si="180"/>
        <v>0</v>
      </c>
      <c r="AE749">
        <f t="shared" ca="1" si="181"/>
        <v>0</v>
      </c>
      <c r="AF749" s="2">
        <f t="shared" ca="1" si="182"/>
        <v>0</v>
      </c>
      <c r="AG749" s="14">
        <f t="shared" si="183"/>
        <v>2.0000000000000004E-2</v>
      </c>
    </row>
    <row r="750" spans="14:33" x14ac:dyDescent="0.25">
      <c r="N750" s="7">
        <f t="shared" si="184"/>
        <v>74.500000000000043</v>
      </c>
      <c r="O750" s="19">
        <f t="shared" si="185"/>
        <v>199.16167385827831</v>
      </c>
      <c r="P750" s="2">
        <f t="shared" si="186"/>
        <v>0.75915534460791034</v>
      </c>
      <c r="Q750" s="2">
        <f t="shared" si="187"/>
        <v>800.07917079711353</v>
      </c>
      <c r="R750">
        <f t="shared" si="176"/>
        <v>999.99999999999977</v>
      </c>
      <c r="T750" s="2">
        <f t="shared" si="177"/>
        <v>6.0477859660227808E-3</v>
      </c>
      <c r="U750" s="8">
        <f t="shared" si="178"/>
        <v>1.5183106892158208E-2</v>
      </c>
      <c r="X750" s="7">
        <f t="shared" si="188"/>
        <v>74.500000000000043</v>
      </c>
      <c r="Y750">
        <f t="shared" ca="1" si="189"/>
        <v>239</v>
      </c>
      <c r="Z750">
        <f t="shared" ca="1" si="190"/>
        <v>0</v>
      </c>
      <c r="AA750">
        <f t="shared" ca="1" si="191"/>
        <v>761</v>
      </c>
      <c r="AB750">
        <f t="shared" ca="1" si="179"/>
        <v>1000</v>
      </c>
      <c r="AD750">
        <f t="shared" ca="1" si="180"/>
        <v>0</v>
      </c>
      <c r="AE750">
        <f t="shared" ca="1" si="181"/>
        <v>0</v>
      </c>
      <c r="AF750" s="2">
        <f t="shared" ca="1" si="182"/>
        <v>0</v>
      </c>
      <c r="AG750" s="14">
        <f t="shared" si="183"/>
        <v>2.0000000000000004E-2</v>
      </c>
    </row>
    <row r="751" spans="14:33" x14ac:dyDescent="0.25">
      <c r="N751" s="7">
        <f t="shared" si="184"/>
        <v>74.600000000000037</v>
      </c>
      <c r="O751" s="19">
        <f t="shared" si="185"/>
        <v>199.15562607231229</v>
      </c>
      <c r="P751" s="2">
        <f t="shared" si="186"/>
        <v>0.75002002368177489</v>
      </c>
      <c r="Q751" s="2">
        <f t="shared" si="187"/>
        <v>800.09435390400574</v>
      </c>
      <c r="R751">
        <f t="shared" si="176"/>
        <v>999.99999999999977</v>
      </c>
      <c r="T751" s="2">
        <f t="shared" si="177"/>
        <v>5.9748282953245753E-3</v>
      </c>
      <c r="U751" s="8">
        <f t="shared" si="178"/>
        <v>1.5000400473635501E-2</v>
      </c>
      <c r="X751" s="7">
        <f t="shared" si="188"/>
        <v>74.600000000000037</v>
      </c>
      <c r="Y751">
        <f t="shared" ca="1" si="189"/>
        <v>239</v>
      </c>
      <c r="Z751">
        <f t="shared" ca="1" si="190"/>
        <v>0</v>
      </c>
      <c r="AA751">
        <f t="shared" ca="1" si="191"/>
        <v>761</v>
      </c>
      <c r="AB751">
        <f t="shared" ca="1" si="179"/>
        <v>1000</v>
      </c>
      <c r="AD751">
        <f t="shared" ca="1" si="180"/>
        <v>0</v>
      </c>
      <c r="AE751">
        <f t="shared" ca="1" si="181"/>
        <v>0</v>
      </c>
      <c r="AF751" s="2">
        <f t="shared" ca="1" si="182"/>
        <v>0</v>
      </c>
      <c r="AG751" s="14">
        <f t="shared" si="183"/>
        <v>2.0000000000000004E-2</v>
      </c>
    </row>
    <row r="752" spans="14:33" x14ac:dyDescent="0.25">
      <c r="N752" s="7">
        <f t="shared" si="184"/>
        <v>74.700000000000031</v>
      </c>
      <c r="O752" s="19">
        <f t="shared" si="185"/>
        <v>199.14965124401695</v>
      </c>
      <c r="P752" s="2">
        <f t="shared" si="186"/>
        <v>0.74099445150346399</v>
      </c>
      <c r="Q752" s="2">
        <f t="shared" si="187"/>
        <v>800.10935430447933</v>
      </c>
      <c r="R752">
        <f t="shared" si="176"/>
        <v>999.99999999999977</v>
      </c>
      <c r="T752" s="2">
        <f t="shared" si="177"/>
        <v>5.9027514636266609E-3</v>
      </c>
      <c r="U752" s="8">
        <f t="shared" si="178"/>
        <v>1.4819889030069281E-2</v>
      </c>
      <c r="X752" s="7">
        <f t="shared" si="188"/>
        <v>74.700000000000031</v>
      </c>
      <c r="Y752">
        <f t="shared" ca="1" si="189"/>
        <v>239</v>
      </c>
      <c r="Z752">
        <f t="shared" ca="1" si="190"/>
        <v>0</v>
      </c>
      <c r="AA752">
        <f t="shared" ca="1" si="191"/>
        <v>761</v>
      </c>
      <c r="AB752">
        <f t="shared" ca="1" si="179"/>
        <v>1000</v>
      </c>
      <c r="AD752">
        <f t="shared" ca="1" si="180"/>
        <v>0</v>
      </c>
      <c r="AE752">
        <f t="shared" ca="1" si="181"/>
        <v>0</v>
      </c>
      <c r="AF752" s="2">
        <f t="shared" ca="1" si="182"/>
        <v>0</v>
      </c>
      <c r="AG752" s="14">
        <f t="shared" si="183"/>
        <v>2.0000000000000004E-2</v>
      </c>
    </row>
    <row r="753" spans="14:33" x14ac:dyDescent="0.25">
      <c r="N753" s="7">
        <f t="shared" si="184"/>
        <v>74.800000000000026</v>
      </c>
      <c r="O753" s="19">
        <f t="shared" si="185"/>
        <v>199.14374849255333</v>
      </c>
      <c r="P753" s="2">
        <f t="shared" si="186"/>
        <v>0.73207731393702136</v>
      </c>
      <c r="Q753" s="2">
        <f t="shared" si="187"/>
        <v>800.12417419350936</v>
      </c>
      <c r="R753">
        <f t="shared" si="176"/>
        <v>999.99999999999977</v>
      </c>
      <c r="T753" s="2">
        <f t="shared" si="177"/>
        <v>5.8315448193511279E-3</v>
      </c>
      <c r="U753" s="8">
        <f t="shared" si="178"/>
        <v>1.4641546278740428E-2</v>
      </c>
      <c r="X753" s="7">
        <f t="shared" si="188"/>
        <v>74.800000000000026</v>
      </c>
      <c r="Y753">
        <f t="shared" ca="1" si="189"/>
        <v>239</v>
      </c>
      <c r="Z753">
        <f t="shared" ca="1" si="190"/>
        <v>0</v>
      </c>
      <c r="AA753">
        <f t="shared" ca="1" si="191"/>
        <v>761</v>
      </c>
      <c r="AB753">
        <f t="shared" ca="1" si="179"/>
        <v>1000</v>
      </c>
      <c r="AD753">
        <f t="shared" ca="1" si="180"/>
        <v>0</v>
      </c>
      <c r="AE753">
        <f t="shared" ca="1" si="181"/>
        <v>0</v>
      </c>
      <c r="AF753" s="2">
        <f t="shared" ca="1" si="182"/>
        <v>0</v>
      </c>
      <c r="AG753" s="14">
        <f t="shared" si="183"/>
        <v>2.0000000000000004E-2</v>
      </c>
    </row>
    <row r="754" spans="14:33" x14ac:dyDescent="0.25">
      <c r="N754" s="7">
        <f t="shared" si="184"/>
        <v>74.90000000000002</v>
      </c>
      <c r="O754" s="19">
        <f t="shared" si="185"/>
        <v>199.13791694773397</v>
      </c>
      <c r="P754" s="2">
        <f t="shared" si="186"/>
        <v>0.72326731247763199</v>
      </c>
      <c r="Q754" s="2">
        <f t="shared" si="187"/>
        <v>800.13881573978813</v>
      </c>
      <c r="R754">
        <f t="shared" si="176"/>
        <v>999.99999999999977</v>
      </c>
      <c r="T754" s="2">
        <f t="shared" si="177"/>
        <v>5.7611978401272586E-3</v>
      </c>
      <c r="U754" s="8">
        <f t="shared" si="178"/>
        <v>1.4465346249552641E-2</v>
      </c>
      <c r="X754" s="7">
        <f t="shared" si="188"/>
        <v>74.90000000000002</v>
      </c>
      <c r="Y754">
        <f t="shared" ca="1" si="189"/>
        <v>239</v>
      </c>
      <c r="Z754">
        <f t="shared" ca="1" si="190"/>
        <v>0</v>
      </c>
      <c r="AA754">
        <f t="shared" ca="1" si="191"/>
        <v>761</v>
      </c>
      <c r="AB754">
        <f t="shared" ca="1" si="179"/>
        <v>1000</v>
      </c>
      <c r="AD754">
        <f t="shared" ca="1" si="180"/>
        <v>0</v>
      </c>
      <c r="AE754">
        <f t="shared" ca="1" si="181"/>
        <v>0</v>
      </c>
      <c r="AF754" s="2">
        <f t="shared" ca="1" si="182"/>
        <v>0</v>
      </c>
      <c r="AG754" s="14">
        <f t="shared" si="183"/>
        <v>2.0000000000000004E-2</v>
      </c>
    </row>
    <row r="755" spans="14:33" x14ac:dyDescent="0.25">
      <c r="N755" s="7">
        <f t="shared" si="184"/>
        <v>75.000000000000014</v>
      </c>
      <c r="O755" s="19">
        <f t="shared" si="185"/>
        <v>199.13215574989385</v>
      </c>
      <c r="P755" s="2">
        <f t="shared" si="186"/>
        <v>0.71456316406820664</v>
      </c>
      <c r="Q755" s="2">
        <f t="shared" si="187"/>
        <v>800.15328108603774</v>
      </c>
      <c r="R755">
        <f t="shared" si="176"/>
        <v>999.99999999999977</v>
      </c>
      <c r="T755" s="2">
        <f t="shared" si="177"/>
        <v>5.6917001312146833E-3</v>
      </c>
      <c r="U755" s="8">
        <f t="shared" si="178"/>
        <v>1.4291263281364134E-2</v>
      </c>
      <c r="X755" s="7">
        <f t="shared" si="188"/>
        <v>75.000000000000014</v>
      </c>
      <c r="Y755">
        <f t="shared" ca="1" si="189"/>
        <v>239</v>
      </c>
      <c r="Z755">
        <f t="shared" ca="1" si="190"/>
        <v>0</v>
      </c>
      <c r="AA755">
        <f t="shared" ca="1" si="191"/>
        <v>761</v>
      </c>
      <c r="AB755">
        <f t="shared" ca="1" si="179"/>
        <v>1000</v>
      </c>
      <c r="AD755">
        <f t="shared" ca="1" si="180"/>
        <v>0</v>
      </c>
      <c r="AE755">
        <f t="shared" ca="1" si="181"/>
        <v>0</v>
      </c>
      <c r="AF755" s="2">
        <f t="shared" ca="1" si="182"/>
        <v>0</v>
      </c>
      <c r="AG755" s="14">
        <f t="shared" si="183"/>
        <v>2.0000000000000004E-2</v>
      </c>
    </row>
    <row r="756" spans="14:33" x14ac:dyDescent="0.25">
      <c r="N756" s="7">
        <f t="shared" si="184"/>
        <v>75.100000000000009</v>
      </c>
      <c r="O756" s="19">
        <f t="shared" si="185"/>
        <v>199.12646404976263</v>
      </c>
      <c r="P756" s="2">
        <f t="shared" si="186"/>
        <v>0.70596360091805721</v>
      </c>
      <c r="Q756" s="2">
        <f t="shared" si="187"/>
        <v>800.16757234931913</v>
      </c>
      <c r="R756">
        <f t="shared" si="176"/>
        <v>999.99999999999977</v>
      </c>
      <c r="T756" s="2">
        <f t="shared" si="177"/>
        <v>5.6230414239460203E-3</v>
      </c>
      <c r="U756" s="8">
        <f t="shared" si="178"/>
        <v>1.4119272018361146E-2</v>
      </c>
      <c r="X756" s="7">
        <f t="shared" si="188"/>
        <v>75.100000000000009</v>
      </c>
      <c r="Y756">
        <f t="shared" ca="1" si="189"/>
        <v>239</v>
      </c>
      <c r="Z756">
        <f t="shared" ca="1" si="190"/>
        <v>0</v>
      </c>
      <c r="AA756">
        <f t="shared" ca="1" si="191"/>
        <v>761</v>
      </c>
      <c r="AB756">
        <f t="shared" ca="1" si="179"/>
        <v>1000</v>
      </c>
      <c r="AD756">
        <f t="shared" ca="1" si="180"/>
        <v>0</v>
      </c>
      <c r="AE756">
        <f t="shared" ca="1" si="181"/>
        <v>0</v>
      </c>
      <c r="AF756" s="2">
        <f t="shared" ca="1" si="182"/>
        <v>0</v>
      </c>
      <c r="AG756" s="14">
        <f t="shared" si="183"/>
        <v>2.0000000000000004E-2</v>
      </c>
    </row>
    <row r="757" spans="14:33" x14ac:dyDescent="0.25">
      <c r="N757" s="7">
        <f t="shared" si="184"/>
        <v>75.2</v>
      </c>
      <c r="O757" s="19">
        <f t="shared" si="185"/>
        <v>199.12084100833869</v>
      </c>
      <c r="P757" s="2">
        <f t="shared" si="186"/>
        <v>0.69746737032364203</v>
      </c>
      <c r="Q757" s="2">
        <f t="shared" si="187"/>
        <v>800.18169162133745</v>
      </c>
      <c r="R757">
        <f t="shared" si="176"/>
        <v>999.99999999999977</v>
      </c>
      <c r="T757" s="2">
        <f t="shared" si="177"/>
        <v>5.5552115741887209E-3</v>
      </c>
      <c r="U757" s="8">
        <f t="shared" si="178"/>
        <v>1.3949347406472842E-2</v>
      </c>
      <c r="X757" s="7">
        <f t="shared" si="188"/>
        <v>75.2</v>
      </c>
      <c r="Y757">
        <f t="shared" ca="1" si="189"/>
        <v>239</v>
      </c>
      <c r="Z757">
        <f t="shared" ca="1" si="190"/>
        <v>0</v>
      </c>
      <c r="AA757">
        <f t="shared" ca="1" si="191"/>
        <v>761</v>
      </c>
      <c r="AB757">
        <f t="shared" ca="1" si="179"/>
        <v>1000</v>
      </c>
      <c r="AD757">
        <f t="shared" ca="1" si="180"/>
        <v>0</v>
      </c>
      <c r="AE757">
        <f t="shared" ca="1" si="181"/>
        <v>0</v>
      </c>
      <c r="AF757" s="2">
        <f t="shared" ca="1" si="182"/>
        <v>0</v>
      </c>
      <c r="AG757" s="14">
        <f t="shared" si="183"/>
        <v>2.0000000000000004E-2</v>
      </c>
    </row>
    <row r="758" spans="14:33" x14ac:dyDescent="0.25">
      <c r="N758" s="7">
        <f t="shared" si="184"/>
        <v>75.3</v>
      </c>
      <c r="O758" s="19">
        <f t="shared" si="185"/>
        <v>199.11528579676451</v>
      </c>
      <c r="P758" s="2">
        <f t="shared" si="186"/>
        <v>0.68907323449135793</v>
      </c>
      <c r="Q758" s="2">
        <f t="shared" si="187"/>
        <v>800.19564096874387</v>
      </c>
      <c r="R758">
        <f t="shared" si="176"/>
        <v>999.99999999999977</v>
      </c>
      <c r="T758" s="2">
        <f t="shared" si="177"/>
        <v>5.4882005608259078E-3</v>
      </c>
      <c r="U758" s="8">
        <f t="shared" si="178"/>
        <v>1.3781464689827159E-2</v>
      </c>
      <c r="X758" s="7">
        <f t="shared" si="188"/>
        <v>75.3</v>
      </c>
      <c r="Y758">
        <f t="shared" ca="1" si="189"/>
        <v>239</v>
      </c>
      <c r="Z758">
        <f t="shared" ca="1" si="190"/>
        <v>0</v>
      </c>
      <c r="AA758">
        <f t="shared" ca="1" si="191"/>
        <v>761</v>
      </c>
      <c r="AB758">
        <f t="shared" ca="1" si="179"/>
        <v>1000</v>
      </c>
      <c r="AD758">
        <f t="shared" ca="1" si="180"/>
        <v>0</v>
      </c>
      <c r="AE758">
        <f t="shared" ca="1" si="181"/>
        <v>0</v>
      </c>
      <c r="AF758" s="2">
        <f t="shared" ca="1" si="182"/>
        <v>0</v>
      </c>
      <c r="AG758" s="14">
        <f t="shared" si="183"/>
        <v>2.0000000000000004E-2</v>
      </c>
    </row>
    <row r="759" spans="14:33" x14ac:dyDescent="0.25">
      <c r="N759" s="7">
        <f t="shared" si="184"/>
        <v>75.399999999999991</v>
      </c>
      <c r="O759" s="19">
        <f t="shared" si="185"/>
        <v>199.10979759620369</v>
      </c>
      <c r="P759" s="2">
        <f t="shared" si="186"/>
        <v>0.68077997036235671</v>
      </c>
      <c r="Q759" s="2">
        <f t="shared" si="187"/>
        <v>800.2094224334337</v>
      </c>
      <c r="R759">
        <f t="shared" si="176"/>
        <v>999.99999999999977</v>
      </c>
      <c r="T759" s="2">
        <f t="shared" si="177"/>
        <v>5.4219984842559365E-3</v>
      </c>
      <c r="U759" s="8">
        <f t="shared" si="178"/>
        <v>1.3615599407247134E-2</v>
      </c>
      <c r="X759" s="7">
        <f t="shared" si="188"/>
        <v>75.399999999999991</v>
      </c>
      <c r="Y759">
        <f t="shared" ca="1" si="189"/>
        <v>239</v>
      </c>
      <c r="Z759">
        <f t="shared" ca="1" si="190"/>
        <v>0</v>
      </c>
      <c r="AA759">
        <f t="shared" ca="1" si="191"/>
        <v>761</v>
      </c>
      <c r="AB759">
        <f t="shared" ca="1" si="179"/>
        <v>1000</v>
      </c>
      <c r="AD759">
        <f t="shared" ca="1" si="180"/>
        <v>0</v>
      </c>
      <c r="AE759">
        <f t="shared" ca="1" si="181"/>
        <v>0</v>
      </c>
      <c r="AF759" s="2">
        <f t="shared" ca="1" si="182"/>
        <v>0</v>
      </c>
      <c r="AG759" s="14">
        <f t="shared" si="183"/>
        <v>2.0000000000000004E-2</v>
      </c>
    </row>
    <row r="760" spans="14:33" x14ac:dyDescent="0.25">
      <c r="N760" s="7">
        <f t="shared" si="184"/>
        <v>75.499999999999986</v>
      </c>
      <c r="O760" s="19">
        <f t="shared" si="185"/>
        <v>199.10437559771944</v>
      </c>
      <c r="P760" s="2">
        <f t="shared" si="186"/>
        <v>0.67258636943936556</v>
      </c>
      <c r="Q760" s="2">
        <f t="shared" si="187"/>
        <v>800.22303803284092</v>
      </c>
      <c r="R760">
        <f t="shared" si="176"/>
        <v>999.99999999999977</v>
      </c>
      <c r="T760" s="2">
        <f t="shared" si="177"/>
        <v>5.3565955649104782E-3</v>
      </c>
      <c r="U760" s="8">
        <f t="shared" si="178"/>
        <v>1.3451727388787313E-2</v>
      </c>
      <c r="X760" s="7">
        <f t="shared" si="188"/>
        <v>75.499999999999986</v>
      </c>
      <c r="Y760">
        <f t="shared" ca="1" si="189"/>
        <v>239</v>
      </c>
      <c r="Z760">
        <f t="shared" ca="1" si="190"/>
        <v>0</v>
      </c>
      <c r="AA760">
        <f t="shared" ca="1" si="191"/>
        <v>761</v>
      </c>
      <c r="AB760">
        <f t="shared" ca="1" si="179"/>
        <v>1000</v>
      </c>
      <c r="AD760">
        <f t="shared" ca="1" si="180"/>
        <v>0</v>
      </c>
      <c r="AE760">
        <f t="shared" ca="1" si="181"/>
        <v>0</v>
      </c>
      <c r="AF760" s="2">
        <f t="shared" ca="1" si="182"/>
        <v>0</v>
      </c>
      <c r="AG760" s="14">
        <f t="shared" si="183"/>
        <v>2.0000000000000004E-2</v>
      </c>
    </row>
    <row r="761" spans="14:33" x14ac:dyDescent="0.25">
      <c r="N761" s="7">
        <f t="shared" si="184"/>
        <v>75.59999999999998</v>
      </c>
      <c r="O761" s="19">
        <f t="shared" si="185"/>
        <v>199.09901900215453</v>
      </c>
      <c r="P761" s="2">
        <f t="shared" si="186"/>
        <v>0.66449123761548878</v>
      </c>
      <c r="Q761" s="2">
        <f t="shared" si="187"/>
        <v>800.23648976022969</v>
      </c>
      <c r="R761">
        <f t="shared" si="176"/>
        <v>999.99999999999977</v>
      </c>
      <c r="T761" s="2">
        <f t="shared" si="177"/>
        <v>5.2919821417908566E-3</v>
      </c>
      <c r="U761" s="8">
        <f t="shared" si="178"/>
        <v>1.3289824752309776E-2</v>
      </c>
      <c r="X761" s="7">
        <f t="shared" si="188"/>
        <v>75.59999999999998</v>
      </c>
      <c r="Y761">
        <f t="shared" ca="1" si="189"/>
        <v>239</v>
      </c>
      <c r="Z761">
        <f t="shared" ca="1" si="190"/>
        <v>0</v>
      </c>
      <c r="AA761">
        <f t="shared" ca="1" si="191"/>
        <v>761</v>
      </c>
      <c r="AB761">
        <f t="shared" ca="1" si="179"/>
        <v>1000</v>
      </c>
      <c r="AD761">
        <f t="shared" ca="1" si="180"/>
        <v>0</v>
      </c>
      <c r="AE761">
        <f t="shared" ca="1" si="181"/>
        <v>0</v>
      </c>
      <c r="AF761" s="2">
        <f t="shared" ca="1" si="182"/>
        <v>0</v>
      </c>
      <c r="AG761" s="14">
        <f t="shared" si="183"/>
        <v>2.0000000000000004E-2</v>
      </c>
    </row>
    <row r="762" spans="14:33" x14ac:dyDescent="0.25">
      <c r="N762" s="7">
        <f t="shared" si="184"/>
        <v>75.699999999999974</v>
      </c>
      <c r="O762" s="19">
        <f t="shared" si="185"/>
        <v>199.09372702001275</v>
      </c>
      <c r="P762" s="2">
        <f t="shared" si="186"/>
        <v>0.65649339500496984</v>
      </c>
      <c r="Q762" s="2">
        <f t="shared" si="187"/>
        <v>800.24977958498198</v>
      </c>
      <c r="R762">
        <f t="shared" si="176"/>
        <v>999.99999999999966</v>
      </c>
      <c r="T762" s="2">
        <f t="shared" si="177"/>
        <v>5.2281486710224357E-3</v>
      </c>
      <c r="U762" s="8">
        <f t="shared" si="178"/>
        <v>1.3129867900099399E-2</v>
      </c>
      <c r="X762" s="7">
        <f t="shared" si="188"/>
        <v>75.699999999999974</v>
      </c>
      <c r="Y762">
        <f t="shared" ca="1" si="189"/>
        <v>239</v>
      </c>
      <c r="Z762">
        <f t="shared" ca="1" si="190"/>
        <v>0</v>
      </c>
      <c r="AA762">
        <f t="shared" ca="1" si="191"/>
        <v>761</v>
      </c>
      <c r="AB762">
        <f t="shared" ca="1" si="179"/>
        <v>1000</v>
      </c>
      <c r="AD762">
        <f t="shared" ca="1" si="180"/>
        <v>0</v>
      </c>
      <c r="AE762">
        <f t="shared" ca="1" si="181"/>
        <v>0</v>
      </c>
      <c r="AF762" s="2">
        <f t="shared" ca="1" si="182"/>
        <v>0</v>
      </c>
      <c r="AG762" s="14">
        <f t="shared" si="183"/>
        <v>2.0000000000000004E-2</v>
      </c>
    </row>
    <row r="763" spans="14:33" x14ac:dyDescent="0.25">
      <c r="N763" s="7">
        <f t="shared" si="184"/>
        <v>75.799999999999969</v>
      </c>
      <c r="O763" s="19">
        <f t="shared" si="185"/>
        <v>199.08849887134173</v>
      </c>
      <c r="P763" s="2">
        <f t="shared" si="186"/>
        <v>0.64859167577589283</v>
      </c>
      <c r="Q763" s="2">
        <f t="shared" si="187"/>
        <v>800.26290945288213</v>
      </c>
      <c r="R763">
        <f t="shared" si="176"/>
        <v>999.99999999999977</v>
      </c>
      <c r="T763" s="2">
        <f t="shared" si="177"/>
        <v>5.1650857244268204E-3</v>
      </c>
      <c r="U763" s="8">
        <f t="shared" si="178"/>
        <v>1.297183351551786E-2</v>
      </c>
      <c r="X763" s="7">
        <f t="shared" si="188"/>
        <v>75.799999999999969</v>
      </c>
      <c r="Y763">
        <f t="shared" ca="1" si="189"/>
        <v>239</v>
      </c>
      <c r="Z763">
        <f t="shared" ca="1" si="190"/>
        <v>0</v>
      </c>
      <c r="AA763">
        <f t="shared" ca="1" si="191"/>
        <v>761</v>
      </c>
      <c r="AB763">
        <f t="shared" ca="1" si="179"/>
        <v>1000</v>
      </c>
      <c r="AD763">
        <f t="shared" ca="1" si="180"/>
        <v>0</v>
      </c>
      <c r="AE763">
        <f t="shared" ca="1" si="181"/>
        <v>0</v>
      </c>
      <c r="AF763" s="2">
        <f t="shared" ca="1" si="182"/>
        <v>0</v>
      </c>
      <c r="AG763" s="14">
        <f t="shared" si="183"/>
        <v>2.0000000000000004E-2</v>
      </c>
    </row>
    <row r="764" spans="14:33" x14ac:dyDescent="0.25">
      <c r="N764" s="7">
        <f t="shared" si="184"/>
        <v>75.899999999999963</v>
      </c>
      <c r="O764" s="19">
        <f t="shared" si="185"/>
        <v>199.0833337856173</v>
      </c>
      <c r="P764" s="2">
        <f t="shared" si="186"/>
        <v>0.6407849279848018</v>
      </c>
      <c r="Q764" s="2">
        <f t="shared" si="187"/>
        <v>800.27588128639763</v>
      </c>
      <c r="R764">
        <f t="shared" si="176"/>
        <v>999.99999999999977</v>
      </c>
      <c r="T764" s="2">
        <f t="shared" si="177"/>
        <v>5.1027839881116425E-3</v>
      </c>
      <c r="U764" s="8">
        <f t="shared" si="178"/>
        <v>1.2815698559696038E-2</v>
      </c>
      <c r="X764" s="7">
        <f t="shared" si="188"/>
        <v>75.899999999999963</v>
      </c>
      <c r="Y764">
        <f t="shared" ca="1" si="189"/>
        <v>239</v>
      </c>
      <c r="Z764">
        <f t="shared" ca="1" si="190"/>
        <v>0</v>
      </c>
      <c r="AA764">
        <f t="shared" ca="1" si="191"/>
        <v>761</v>
      </c>
      <c r="AB764">
        <f t="shared" ca="1" si="179"/>
        <v>1000</v>
      </c>
      <c r="AD764">
        <f t="shared" ca="1" si="180"/>
        <v>0</v>
      </c>
      <c r="AE764">
        <f t="shared" ca="1" si="181"/>
        <v>0</v>
      </c>
      <c r="AF764" s="2">
        <f t="shared" ca="1" si="182"/>
        <v>0</v>
      </c>
      <c r="AG764" s="14">
        <f t="shared" si="183"/>
        <v>2.0000000000000004E-2</v>
      </c>
    </row>
    <row r="765" spans="14:33" x14ac:dyDescent="0.25">
      <c r="N765" s="7">
        <f t="shared" si="184"/>
        <v>75.999999999999957</v>
      </c>
      <c r="O765" s="19">
        <f t="shared" si="185"/>
        <v>199.07823100162918</v>
      </c>
      <c r="P765" s="2">
        <f t="shared" si="186"/>
        <v>0.63307201341321739</v>
      </c>
      <c r="Q765" s="2">
        <f t="shared" si="187"/>
        <v>800.28869698495737</v>
      </c>
      <c r="R765">
        <f t="shared" si="176"/>
        <v>999.99999999999977</v>
      </c>
      <c r="T765" s="2">
        <f t="shared" si="177"/>
        <v>5.0412342610777197E-3</v>
      </c>
      <c r="U765" s="8">
        <f t="shared" si="178"/>
        <v>1.2661440268264349E-2</v>
      </c>
      <c r="X765" s="7">
        <f t="shared" si="188"/>
        <v>75.999999999999957</v>
      </c>
      <c r="Y765">
        <f t="shared" ca="1" si="189"/>
        <v>239</v>
      </c>
      <c r="Z765">
        <f t="shared" ca="1" si="190"/>
        <v>0</v>
      </c>
      <c r="AA765">
        <f t="shared" ca="1" si="191"/>
        <v>761</v>
      </c>
      <c r="AB765">
        <f t="shared" ca="1" si="179"/>
        <v>1000</v>
      </c>
      <c r="AD765">
        <f t="shared" ca="1" si="180"/>
        <v>0</v>
      </c>
      <c r="AE765">
        <f t="shared" ca="1" si="181"/>
        <v>0</v>
      </c>
      <c r="AF765" s="2">
        <f t="shared" ca="1" si="182"/>
        <v>0</v>
      </c>
      <c r="AG765" s="14">
        <f t="shared" si="183"/>
        <v>2.0000000000000004E-2</v>
      </c>
    </row>
    <row r="766" spans="14:33" x14ac:dyDescent="0.25">
      <c r="N766" s="7">
        <f t="shared" si="184"/>
        <v>76.099999999999952</v>
      </c>
      <c r="O766" s="19">
        <f t="shared" si="185"/>
        <v>199.07318976736809</v>
      </c>
      <c r="P766" s="2">
        <f t="shared" si="186"/>
        <v>0.62545180740603079</v>
      </c>
      <c r="Q766" s="2">
        <f t="shared" si="187"/>
        <v>800.30135842522566</v>
      </c>
      <c r="R766">
        <f t="shared" si="176"/>
        <v>999.99999999999977</v>
      </c>
      <c r="T766" s="2">
        <f t="shared" si="177"/>
        <v>4.9804274538433656E-3</v>
      </c>
      <c r="U766" s="8">
        <f t="shared" si="178"/>
        <v>1.2509036148120618E-2</v>
      </c>
      <c r="X766" s="7">
        <f t="shared" si="188"/>
        <v>76.099999999999952</v>
      </c>
      <c r="Y766">
        <f t="shared" ca="1" si="189"/>
        <v>239</v>
      </c>
      <c r="Z766">
        <f t="shared" ca="1" si="190"/>
        <v>0</v>
      </c>
      <c r="AA766">
        <f t="shared" ca="1" si="191"/>
        <v>761</v>
      </c>
      <c r="AB766">
        <f t="shared" ca="1" si="179"/>
        <v>1000</v>
      </c>
      <c r="AD766">
        <f t="shared" ca="1" si="180"/>
        <v>0</v>
      </c>
      <c r="AE766">
        <f t="shared" ca="1" si="181"/>
        <v>0</v>
      </c>
      <c r="AF766" s="2">
        <f t="shared" ca="1" si="182"/>
        <v>0</v>
      </c>
      <c r="AG766" s="14">
        <f t="shared" si="183"/>
        <v>2.0000000000000004E-2</v>
      </c>
    </row>
    <row r="767" spans="14:33" x14ac:dyDescent="0.25">
      <c r="N767" s="7">
        <f t="shared" si="184"/>
        <v>76.199999999999946</v>
      </c>
      <c r="O767" s="19">
        <f t="shared" si="185"/>
        <v>199.06820933991426</v>
      </c>
      <c r="P767" s="2">
        <f t="shared" si="186"/>
        <v>0.61792319871175361</v>
      </c>
      <c r="Q767" s="2">
        <f t="shared" si="187"/>
        <v>800.31386746137377</v>
      </c>
      <c r="R767">
        <f t="shared" si="176"/>
        <v>999.99999999999977</v>
      </c>
      <c r="T767" s="2">
        <f t="shared" si="177"/>
        <v>4.9203545870856328E-3</v>
      </c>
      <c r="U767" s="8">
        <f t="shared" si="178"/>
        <v>1.2358463974235075E-2</v>
      </c>
      <c r="X767" s="7">
        <f t="shared" si="188"/>
        <v>76.199999999999946</v>
      </c>
      <c r="Y767">
        <f t="shared" ca="1" si="189"/>
        <v>239</v>
      </c>
      <c r="Z767">
        <f t="shared" ca="1" si="190"/>
        <v>0</v>
      </c>
      <c r="AA767">
        <f t="shared" ca="1" si="191"/>
        <v>761</v>
      </c>
      <c r="AB767">
        <f t="shared" ca="1" si="179"/>
        <v>1000</v>
      </c>
      <c r="AD767">
        <f t="shared" ca="1" si="180"/>
        <v>0</v>
      </c>
      <c r="AE767">
        <f t="shared" ca="1" si="181"/>
        <v>0</v>
      </c>
      <c r="AF767" s="2">
        <f t="shared" ca="1" si="182"/>
        <v>0</v>
      </c>
      <c r="AG767" s="14">
        <f t="shared" si="183"/>
        <v>2.0000000000000004E-2</v>
      </c>
    </row>
    <row r="768" spans="14:33" x14ac:dyDescent="0.25">
      <c r="N768" s="7">
        <f t="shared" si="184"/>
        <v>76.29999999999994</v>
      </c>
      <c r="O768" s="19">
        <f t="shared" si="185"/>
        <v>199.06328898532718</v>
      </c>
      <c r="P768" s="2">
        <f t="shared" si="186"/>
        <v>0.6104850893246041</v>
      </c>
      <c r="Q768" s="2">
        <f t="shared" si="187"/>
        <v>800.32622592534801</v>
      </c>
      <c r="R768">
        <f t="shared" si="176"/>
        <v>999.99999999999977</v>
      </c>
      <c r="T768" s="2">
        <f t="shared" si="177"/>
        <v>4.8610067902982784E-3</v>
      </c>
      <c r="U768" s="8">
        <f t="shared" si="178"/>
        <v>1.2209701786492083E-2</v>
      </c>
      <c r="X768" s="7">
        <f t="shared" si="188"/>
        <v>76.29999999999994</v>
      </c>
      <c r="Y768">
        <f t="shared" ca="1" si="189"/>
        <v>239</v>
      </c>
      <c r="Z768">
        <f t="shared" ca="1" si="190"/>
        <v>0</v>
      </c>
      <c r="AA768">
        <f t="shared" ca="1" si="191"/>
        <v>761</v>
      </c>
      <c r="AB768">
        <f t="shared" ca="1" si="179"/>
        <v>1000</v>
      </c>
      <c r="AD768">
        <f t="shared" ca="1" si="180"/>
        <v>0</v>
      </c>
      <c r="AE768">
        <f t="shared" ca="1" si="181"/>
        <v>0</v>
      </c>
      <c r="AF768" s="2">
        <f t="shared" ca="1" si="182"/>
        <v>0</v>
      </c>
      <c r="AG768" s="14">
        <f t="shared" si="183"/>
        <v>2.0000000000000004E-2</v>
      </c>
    </row>
    <row r="769" spans="14:33" x14ac:dyDescent="0.25">
      <c r="N769" s="7">
        <f t="shared" si="184"/>
        <v>76.399999999999935</v>
      </c>
      <c r="O769" s="19">
        <f t="shared" si="185"/>
        <v>199.05842797853688</v>
      </c>
      <c r="P769" s="2">
        <f t="shared" si="186"/>
        <v>0.60313639432841037</v>
      </c>
      <c r="Q769" s="2">
        <f t="shared" si="187"/>
        <v>800.33843562713446</v>
      </c>
      <c r="R769">
        <f t="shared" si="176"/>
        <v>999.99999999999977</v>
      </c>
      <c r="T769" s="2">
        <f t="shared" si="177"/>
        <v>4.8023753004662528E-3</v>
      </c>
      <c r="U769" s="8">
        <f t="shared" si="178"/>
        <v>1.206272788656821E-2</v>
      </c>
      <c r="X769" s="7">
        <f t="shared" si="188"/>
        <v>76.399999999999935</v>
      </c>
      <c r="Y769">
        <f t="shared" ca="1" si="189"/>
        <v>239</v>
      </c>
      <c r="Z769">
        <f t="shared" ca="1" si="190"/>
        <v>0</v>
      </c>
      <c r="AA769">
        <f t="shared" ca="1" si="191"/>
        <v>761</v>
      </c>
      <c r="AB769">
        <f t="shared" ca="1" si="179"/>
        <v>1000</v>
      </c>
      <c r="AD769">
        <f t="shared" ca="1" si="180"/>
        <v>0</v>
      </c>
      <c r="AE769">
        <f t="shared" ca="1" si="181"/>
        <v>0</v>
      </c>
      <c r="AF769" s="2">
        <f t="shared" ca="1" si="182"/>
        <v>0</v>
      </c>
      <c r="AG769" s="14">
        <f t="shared" si="183"/>
        <v>2.0000000000000004E-2</v>
      </c>
    </row>
    <row r="770" spans="14:33" x14ac:dyDescent="0.25">
      <c r="N770" s="7">
        <f t="shared" si="184"/>
        <v>76.499999999999929</v>
      </c>
      <c r="O770" s="19">
        <f t="shared" si="185"/>
        <v>199.05362560323641</v>
      </c>
      <c r="P770" s="2">
        <f t="shared" si="186"/>
        <v>0.59587604174230835</v>
      </c>
      <c r="Q770" s="2">
        <f t="shared" si="187"/>
        <v>800.35049835502105</v>
      </c>
      <c r="R770">
        <f t="shared" si="176"/>
        <v>999.99999999999977</v>
      </c>
      <c r="T770" s="2">
        <f t="shared" si="177"/>
        <v>4.7444514607564775E-3</v>
      </c>
      <c r="U770" s="8">
        <f t="shared" si="178"/>
        <v>1.1917520834846169E-2</v>
      </c>
      <c r="X770" s="7">
        <f t="shared" si="188"/>
        <v>76.499999999999929</v>
      </c>
      <c r="Y770">
        <f t="shared" ca="1" si="189"/>
        <v>239</v>
      </c>
      <c r="Z770">
        <f t="shared" ca="1" si="190"/>
        <v>0</v>
      </c>
      <c r="AA770">
        <f t="shared" ca="1" si="191"/>
        <v>761</v>
      </c>
      <c r="AB770">
        <f t="shared" ca="1" si="179"/>
        <v>1000</v>
      </c>
      <c r="AD770">
        <f t="shared" ca="1" si="180"/>
        <v>0</v>
      </c>
      <c r="AE770">
        <f t="shared" ca="1" si="181"/>
        <v>0</v>
      </c>
      <c r="AF770" s="2">
        <f t="shared" ca="1" si="182"/>
        <v>0</v>
      </c>
      <c r="AG770" s="14">
        <f t="shared" si="183"/>
        <v>2.0000000000000004E-2</v>
      </c>
    </row>
    <row r="771" spans="14:33" x14ac:dyDescent="0.25">
      <c r="N771" s="7">
        <f t="shared" si="184"/>
        <v>76.599999999999923</v>
      </c>
      <c r="O771" s="19">
        <f t="shared" si="185"/>
        <v>199.04888115177565</v>
      </c>
      <c r="P771" s="2">
        <f t="shared" si="186"/>
        <v>0.58870297236821867</v>
      </c>
      <c r="Q771" s="2">
        <f t="shared" si="187"/>
        <v>800.36241587585585</v>
      </c>
      <c r="R771">
        <f t="shared" si="176"/>
        <v>999.99999999999977</v>
      </c>
      <c r="T771" s="2">
        <f t="shared" si="177"/>
        <v>4.6872267192247449E-3</v>
      </c>
      <c r="U771" s="8">
        <f t="shared" si="178"/>
        <v>1.1774059447364375E-2</v>
      </c>
      <c r="X771" s="7">
        <f t="shared" si="188"/>
        <v>76.599999999999923</v>
      </c>
      <c r="Y771">
        <f t="shared" ca="1" si="189"/>
        <v>239</v>
      </c>
      <c r="Z771">
        <f t="shared" ca="1" si="190"/>
        <v>0</v>
      </c>
      <c r="AA771">
        <f t="shared" ca="1" si="191"/>
        <v>761</v>
      </c>
      <c r="AB771">
        <f t="shared" ca="1" si="179"/>
        <v>1000</v>
      </c>
      <c r="AD771">
        <f t="shared" ca="1" si="180"/>
        <v>0</v>
      </c>
      <c r="AE771">
        <f t="shared" ca="1" si="181"/>
        <v>0</v>
      </c>
      <c r="AF771" s="2">
        <f t="shared" ca="1" si="182"/>
        <v>0</v>
      </c>
      <c r="AG771" s="14">
        <f t="shared" si="183"/>
        <v>2.0000000000000004E-2</v>
      </c>
    </row>
    <row r="772" spans="14:33" x14ac:dyDescent="0.25">
      <c r="N772" s="7">
        <f t="shared" si="184"/>
        <v>76.699999999999918</v>
      </c>
      <c r="O772" s="19">
        <f t="shared" si="185"/>
        <v>199.04419392505642</v>
      </c>
      <c r="P772" s="2">
        <f t="shared" si="186"/>
        <v>0.58161613964007897</v>
      </c>
      <c r="Q772" s="2">
        <f t="shared" si="187"/>
        <v>800.37418993530321</v>
      </c>
      <c r="R772">
        <f t="shared" si="176"/>
        <v>999.99999999999977</v>
      </c>
      <c r="T772" s="2">
        <f t="shared" si="177"/>
        <v>4.6306926275385034E-3</v>
      </c>
      <c r="U772" s="8">
        <f t="shared" si="178"/>
        <v>1.1632322792801582E-2</v>
      </c>
      <c r="X772" s="7">
        <f t="shared" si="188"/>
        <v>76.699999999999918</v>
      </c>
      <c r="Y772">
        <f t="shared" ca="1" si="189"/>
        <v>239</v>
      </c>
      <c r="Z772">
        <f t="shared" ca="1" si="190"/>
        <v>0</v>
      </c>
      <c r="AA772">
        <f t="shared" ca="1" si="191"/>
        <v>761</v>
      </c>
      <c r="AB772">
        <f t="shared" ca="1" si="179"/>
        <v>1000</v>
      </c>
      <c r="AD772">
        <f t="shared" ca="1" si="180"/>
        <v>0</v>
      </c>
      <c r="AE772">
        <f t="shared" ca="1" si="181"/>
        <v>0</v>
      </c>
      <c r="AF772" s="2">
        <f t="shared" ca="1" si="182"/>
        <v>0</v>
      </c>
      <c r="AG772" s="14">
        <f t="shared" si="183"/>
        <v>2.0000000000000004E-2</v>
      </c>
    </row>
    <row r="773" spans="14:33" x14ac:dyDescent="0.25">
      <c r="N773" s="7">
        <f t="shared" si="184"/>
        <v>76.799999999999912</v>
      </c>
      <c r="O773" s="19">
        <f t="shared" si="185"/>
        <v>199.03956323242889</v>
      </c>
      <c r="P773" s="2">
        <f t="shared" si="186"/>
        <v>0.57461450947481585</v>
      </c>
      <c r="Q773" s="2">
        <f t="shared" si="187"/>
        <v>800.38582225809603</v>
      </c>
      <c r="R773">
        <f t="shared" ref="R773:R836" si="192">SUM(O773:Q773)</f>
        <v>999.99999999999977</v>
      </c>
      <c r="T773" s="2">
        <f t="shared" ref="T773:T836" si="193">O773*P773*beta/N*(dt)</f>
        <v>4.5748408397153486E-3</v>
      </c>
      <c r="U773" s="8">
        <f t="shared" ref="U773:U836" si="194">P773*gamma*dt</f>
        <v>1.1492290189496318E-2</v>
      </c>
      <c r="X773" s="7">
        <f t="shared" si="188"/>
        <v>76.799999999999912</v>
      </c>
      <c r="Y773">
        <f t="shared" ca="1" si="189"/>
        <v>239</v>
      </c>
      <c r="Z773">
        <f t="shared" ca="1" si="190"/>
        <v>0</v>
      </c>
      <c r="AA773">
        <f t="shared" ca="1" si="191"/>
        <v>761</v>
      </c>
      <c r="AB773">
        <f t="shared" ref="AB773:AB836" ca="1" si="195">SUM(Y773:AA773)</f>
        <v>1000</v>
      </c>
      <c r="AD773">
        <f t="shared" ref="AD773:AD836" ca="1" si="196">IF(AF773=0,0,CRITBINOM(Y773,AF773,RAND()))</f>
        <v>0</v>
      </c>
      <c r="AE773">
        <f t="shared" ref="AE773:AE836" ca="1" si="197">IF(AG773=0,0,CRITBINOM(Z773,AG773,RAND()))</f>
        <v>0</v>
      </c>
      <c r="AF773" s="2">
        <f t="shared" ref="AF773:AF836" ca="1" si="198">$Z773*beta/N*dt</f>
        <v>0</v>
      </c>
      <c r="AG773" s="14">
        <f t="shared" ref="AG773:AG836" si="199">gamma*dt</f>
        <v>2.0000000000000004E-2</v>
      </c>
    </row>
    <row r="774" spans="14:33" x14ac:dyDescent="0.25">
      <c r="N774" s="7">
        <f t="shared" ref="N774:N837" si="200">N773+dt</f>
        <v>76.899999999999906</v>
      </c>
      <c r="O774" s="19">
        <f t="shared" ref="O774:O837" si="201">O773-T773</f>
        <v>199.03498839158917</v>
      </c>
      <c r="P774" s="2">
        <f t="shared" ref="P774:P837" si="202">P773+T773-U773</f>
        <v>0.56769706012503496</v>
      </c>
      <c r="Q774" s="2">
        <f t="shared" ref="Q774:Q837" si="203">Q773+U773</f>
        <v>800.39731454828552</v>
      </c>
      <c r="R774">
        <f t="shared" si="192"/>
        <v>999.99999999999977</v>
      </c>
      <c r="T774" s="2">
        <f t="shared" si="193"/>
        <v>4.5196631108770256E-3</v>
      </c>
      <c r="U774" s="8">
        <f t="shared" si="194"/>
        <v>1.1353941202500701E-2</v>
      </c>
      <c r="X774" s="7">
        <f t="shared" ref="X774:X837" si="204">X773+dt</f>
        <v>76.899999999999906</v>
      </c>
      <c r="Y774">
        <f t="shared" ref="Y774:Y837" ca="1" si="205">Y773-AD773</f>
        <v>239</v>
      </c>
      <c r="Z774">
        <f t="shared" ref="Z774:Z837" ca="1" si="206">Z773+AD773-AE773</f>
        <v>0</v>
      </c>
      <c r="AA774">
        <f t="shared" ref="AA774:AA837" ca="1" si="207">AA773+AE773</f>
        <v>761</v>
      </c>
      <c r="AB774">
        <f t="shared" ca="1" si="195"/>
        <v>1000</v>
      </c>
      <c r="AD774">
        <f t="shared" ca="1" si="196"/>
        <v>0</v>
      </c>
      <c r="AE774">
        <f t="shared" ca="1" si="197"/>
        <v>0</v>
      </c>
      <c r="AF774" s="2">
        <f t="shared" ca="1" si="198"/>
        <v>0</v>
      </c>
      <c r="AG774" s="14">
        <f t="shared" si="199"/>
        <v>2.0000000000000004E-2</v>
      </c>
    </row>
    <row r="775" spans="14:33" x14ac:dyDescent="0.25">
      <c r="N775" s="7">
        <f t="shared" si="200"/>
        <v>76.999999999999901</v>
      </c>
      <c r="O775" s="19">
        <f t="shared" si="201"/>
        <v>199.0304687284783</v>
      </c>
      <c r="P775" s="2">
        <f t="shared" si="202"/>
        <v>0.56086278203341133</v>
      </c>
      <c r="Q775" s="2">
        <f t="shared" si="203"/>
        <v>800.40866848948804</v>
      </c>
      <c r="R775">
        <f t="shared" si="192"/>
        <v>999.99999999999977</v>
      </c>
      <c r="T775" s="2">
        <f t="shared" si="193"/>
        <v>4.4651512960187292E-3</v>
      </c>
      <c r="U775" s="8">
        <f t="shared" si="194"/>
        <v>1.1217255640668229E-2</v>
      </c>
      <c r="X775" s="7">
        <f t="shared" si="204"/>
        <v>76.999999999999901</v>
      </c>
      <c r="Y775">
        <f t="shared" ca="1" si="205"/>
        <v>239</v>
      </c>
      <c r="Z775">
        <f t="shared" ca="1" si="206"/>
        <v>0</v>
      </c>
      <c r="AA775">
        <f t="shared" ca="1" si="207"/>
        <v>761</v>
      </c>
      <c r="AB775">
        <f t="shared" ca="1" si="195"/>
        <v>1000</v>
      </c>
      <c r="AD775">
        <f t="shared" ca="1" si="196"/>
        <v>0</v>
      </c>
      <c r="AE775">
        <f t="shared" ca="1" si="197"/>
        <v>0</v>
      </c>
      <c r="AF775" s="2">
        <f t="shared" ca="1" si="198"/>
        <v>0</v>
      </c>
      <c r="AG775" s="14">
        <f t="shared" si="199"/>
        <v>2.0000000000000004E-2</v>
      </c>
    </row>
    <row r="776" spans="14:33" x14ac:dyDescent="0.25">
      <c r="N776" s="7">
        <f t="shared" si="200"/>
        <v>77.099999999999895</v>
      </c>
      <c r="O776" s="19">
        <f t="shared" si="201"/>
        <v>199.02600357718228</v>
      </c>
      <c r="P776" s="2">
        <f t="shared" si="202"/>
        <v>0.55411067768876188</v>
      </c>
      <c r="Q776" s="2">
        <f t="shared" si="203"/>
        <v>800.41988574512868</v>
      </c>
      <c r="R776">
        <f t="shared" si="192"/>
        <v>999.99999999999977</v>
      </c>
      <c r="T776" s="2">
        <f t="shared" si="193"/>
        <v>4.4112973487935372E-3</v>
      </c>
      <c r="U776" s="8">
        <f t="shared" si="194"/>
        <v>1.108221355377524E-2</v>
      </c>
      <c r="X776" s="7">
        <f t="shared" si="204"/>
        <v>77.099999999999895</v>
      </c>
      <c r="Y776">
        <f t="shared" ca="1" si="205"/>
        <v>239</v>
      </c>
      <c r="Z776">
        <f t="shared" ca="1" si="206"/>
        <v>0</v>
      </c>
      <c r="AA776">
        <f t="shared" ca="1" si="207"/>
        <v>761</v>
      </c>
      <c r="AB776">
        <f t="shared" ca="1" si="195"/>
        <v>1000</v>
      </c>
      <c r="AD776">
        <f t="shared" ca="1" si="196"/>
        <v>0</v>
      </c>
      <c r="AE776">
        <f t="shared" ca="1" si="197"/>
        <v>0</v>
      </c>
      <c r="AF776" s="2">
        <f t="shared" ca="1" si="198"/>
        <v>0</v>
      </c>
      <c r="AG776" s="14">
        <f t="shared" si="199"/>
        <v>2.0000000000000004E-2</v>
      </c>
    </row>
    <row r="777" spans="14:33" x14ac:dyDescent="0.25">
      <c r="N777" s="7">
        <f t="shared" si="200"/>
        <v>77.199999999999889</v>
      </c>
      <c r="O777" s="19">
        <f t="shared" si="201"/>
        <v>199.0215922798335</v>
      </c>
      <c r="P777" s="2">
        <f t="shared" si="202"/>
        <v>0.54743976148378015</v>
      </c>
      <c r="Q777" s="2">
        <f t="shared" si="203"/>
        <v>800.43096795868246</v>
      </c>
      <c r="R777">
        <f t="shared" si="192"/>
        <v>999.99999999999977</v>
      </c>
      <c r="T777" s="2">
        <f t="shared" si="193"/>
        <v>4.3580933203117679E-3</v>
      </c>
      <c r="U777" s="8">
        <f t="shared" si="194"/>
        <v>1.0948795229675604E-2</v>
      </c>
      <c r="X777" s="7">
        <f t="shared" si="204"/>
        <v>77.199999999999889</v>
      </c>
      <c r="Y777">
        <f t="shared" ca="1" si="205"/>
        <v>239</v>
      </c>
      <c r="Z777">
        <f t="shared" ca="1" si="206"/>
        <v>0</v>
      </c>
      <c r="AA777">
        <f t="shared" ca="1" si="207"/>
        <v>761</v>
      </c>
      <c r="AB777">
        <f t="shared" ca="1" si="195"/>
        <v>1000</v>
      </c>
      <c r="AD777">
        <f t="shared" ca="1" si="196"/>
        <v>0</v>
      </c>
      <c r="AE777">
        <f t="shared" ca="1" si="197"/>
        <v>0</v>
      </c>
      <c r="AF777" s="2">
        <f t="shared" ca="1" si="198"/>
        <v>0</v>
      </c>
      <c r="AG777" s="14">
        <f t="shared" si="199"/>
        <v>2.0000000000000004E-2</v>
      </c>
    </row>
    <row r="778" spans="14:33" x14ac:dyDescent="0.25">
      <c r="N778" s="7">
        <f t="shared" si="200"/>
        <v>77.299999999999883</v>
      </c>
      <c r="O778" s="19">
        <f t="shared" si="201"/>
        <v>199.01723418651318</v>
      </c>
      <c r="P778" s="2">
        <f t="shared" si="202"/>
        <v>0.54084905957441631</v>
      </c>
      <c r="Q778" s="2">
        <f t="shared" si="203"/>
        <v>800.4419167539121</v>
      </c>
      <c r="R778">
        <f t="shared" si="192"/>
        <v>999.99999999999966</v>
      </c>
      <c r="T778" s="2">
        <f t="shared" si="193"/>
        <v>4.3055313579550818E-3</v>
      </c>
      <c r="U778" s="8">
        <f t="shared" si="194"/>
        <v>1.0816981191488328E-2</v>
      </c>
      <c r="X778" s="7">
        <f t="shared" si="204"/>
        <v>77.299999999999883</v>
      </c>
      <c r="Y778">
        <f t="shared" ca="1" si="205"/>
        <v>239</v>
      </c>
      <c r="Z778">
        <f t="shared" ca="1" si="206"/>
        <v>0</v>
      </c>
      <c r="AA778">
        <f t="shared" ca="1" si="207"/>
        <v>761</v>
      </c>
      <c r="AB778">
        <f t="shared" ca="1" si="195"/>
        <v>1000</v>
      </c>
      <c r="AD778">
        <f t="shared" ca="1" si="196"/>
        <v>0</v>
      </c>
      <c r="AE778">
        <f t="shared" ca="1" si="197"/>
        <v>0</v>
      </c>
      <c r="AF778" s="2">
        <f t="shared" ca="1" si="198"/>
        <v>0</v>
      </c>
      <c r="AG778" s="14">
        <f t="shared" si="199"/>
        <v>2.0000000000000004E-2</v>
      </c>
    </row>
    <row r="779" spans="14:33" x14ac:dyDescent="0.25">
      <c r="N779" s="7">
        <f t="shared" si="200"/>
        <v>77.399999999999878</v>
      </c>
      <c r="O779" s="19">
        <f t="shared" si="201"/>
        <v>199.01292865515524</v>
      </c>
      <c r="P779" s="2">
        <f t="shared" si="202"/>
        <v>0.53433760974088307</v>
      </c>
      <c r="Q779" s="2">
        <f t="shared" si="203"/>
        <v>800.45273373510361</v>
      </c>
      <c r="R779">
        <f t="shared" si="192"/>
        <v>999.99999999999977</v>
      </c>
      <c r="T779" s="2">
        <f t="shared" si="193"/>
        <v>4.253603704205142E-3</v>
      </c>
      <c r="U779" s="8">
        <f t="shared" si="194"/>
        <v>1.0686752194817663E-2</v>
      </c>
      <c r="X779" s="7">
        <f t="shared" si="204"/>
        <v>77.399999999999878</v>
      </c>
      <c r="Y779">
        <f t="shared" ca="1" si="205"/>
        <v>239</v>
      </c>
      <c r="Z779">
        <f t="shared" ca="1" si="206"/>
        <v>0</v>
      </c>
      <c r="AA779">
        <f t="shared" ca="1" si="207"/>
        <v>761</v>
      </c>
      <c r="AB779">
        <f t="shared" ca="1" si="195"/>
        <v>1000</v>
      </c>
      <c r="AD779">
        <f t="shared" ca="1" si="196"/>
        <v>0</v>
      </c>
      <c r="AE779">
        <f t="shared" ca="1" si="197"/>
        <v>0</v>
      </c>
      <c r="AF779" s="2">
        <f t="shared" ca="1" si="198"/>
        <v>0</v>
      </c>
      <c r="AG779" s="14">
        <f t="shared" si="199"/>
        <v>2.0000000000000004E-2</v>
      </c>
    </row>
    <row r="780" spans="14:33" x14ac:dyDescent="0.25">
      <c r="N780" s="7">
        <f t="shared" si="200"/>
        <v>77.499999999999872</v>
      </c>
      <c r="O780" s="19">
        <f t="shared" si="201"/>
        <v>199.00867505145104</v>
      </c>
      <c r="P780" s="2">
        <f t="shared" si="202"/>
        <v>0.52790446125027057</v>
      </c>
      <c r="Q780" s="2">
        <f t="shared" si="203"/>
        <v>800.46342048729844</v>
      </c>
      <c r="R780">
        <f t="shared" si="192"/>
        <v>999.99999999999977</v>
      </c>
      <c r="T780" s="2">
        <f t="shared" si="193"/>
        <v>4.2023026954866568E-3</v>
      </c>
      <c r="U780" s="8">
        <f t="shared" si="194"/>
        <v>1.0558089225005413E-2</v>
      </c>
      <c r="X780" s="7">
        <f t="shared" si="204"/>
        <v>77.499999999999872</v>
      </c>
      <c r="Y780">
        <f t="shared" ca="1" si="205"/>
        <v>239</v>
      </c>
      <c r="Z780">
        <f t="shared" ca="1" si="206"/>
        <v>0</v>
      </c>
      <c r="AA780">
        <f t="shared" ca="1" si="207"/>
        <v>761</v>
      </c>
      <c r="AB780">
        <f t="shared" ca="1" si="195"/>
        <v>1000</v>
      </c>
      <c r="AD780">
        <f t="shared" ca="1" si="196"/>
        <v>0</v>
      </c>
      <c r="AE780">
        <f t="shared" ca="1" si="197"/>
        <v>0</v>
      </c>
      <c r="AF780" s="2">
        <f t="shared" ca="1" si="198"/>
        <v>0</v>
      </c>
      <c r="AG780" s="14">
        <f t="shared" si="199"/>
        <v>2.0000000000000004E-2</v>
      </c>
    </row>
    <row r="781" spans="14:33" x14ac:dyDescent="0.25">
      <c r="N781" s="7">
        <f t="shared" si="200"/>
        <v>77.599999999999866</v>
      </c>
      <c r="O781" s="19">
        <f t="shared" si="201"/>
        <v>199.00447274875555</v>
      </c>
      <c r="P781" s="2">
        <f t="shared" si="202"/>
        <v>0.52154867472075173</v>
      </c>
      <c r="Q781" s="2">
        <f t="shared" si="203"/>
        <v>800.47397857652345</v>
      </c>
      <c r="R781">
        <f t="shared" si="192"/>
        <v>999.99999999999977</v>
      </c>
      <c r="T781" s="2">
        <f t="shared" si="193"/>
        <v>4.1516207610246174E-3</v>
      </c>
      <c r="U781" s="8">
        <f t="shared" si="194"/>
        <v>1.0430973494415036E-2</v>
      </c>
      <c r="X781" s="7">
        <f t="shared" si="204"/>
        <v>77.599999999999866</v>
      </c>
      <c r="Y781">
        <f t="shared" ca="1" si="205"/>
        <v>239</v>
      </c>
      <c r="Z781">
        <f t="shared" ca="1" si="206"/>
        <v>0</v>
      </c>
      <c r="AA781">
        <f t="shared" ca="1" si="207"/>
        <v>761</v>
      </c>
      <c r="AB781">
        <f t="shared" ca="1" si="195"/>
        <v>1000</v>
      </c>
      <c r="AD781">
        <f t="shared" ca="1" si="196"/>
        <v>0</v>
      </c>
      <c r="AE781">
        <f t="shared" ca="1" si="197"/>
        <v>0</v>
      </c>
      <c r="AF781" s="2">
        <f t="shared" ca="1" si="198"/>
        <v>0</v>
      </c>
      <c r="AG781" s="14">
        <f t="shared" si="199"/>
        <v>2.0000000000000004E-2</v>
      </c>
    </row>
    <row r="782" spans="14:33" x14ac:dyDescent="0.25">
      <c r="N782" s="7">
        <f t="shared" si="200"/>
        <v>77.699999999999861</v>
      </c>
      <c r="O782" s="19">
        <f t="shared" si="201"/>
        <v>199.00032112799451</v>
      </c>
      <c r="P782" s="2">
        <f t="shared" si="202"/>
        <v>0.51526932198736131</v>
      </c>
      <c r="Q782" s="2">
        <f t="shared" si="203"/>
        <v>800.48440955001786</v>
      </c>
      <c r="R782">
        <f t="shared" si="192"/>
        <v>999.99999999999977</v>
      </c>
      <c r="T782" s="2">
        <f t="shared" si="193"/>
        <v>4.1015504217155564E-3</v>
      </c>
      <c r="U782" s="8">
        <f t="shared" si="194"/>
        <v>1.0305386439747228E-2</v>
      </c>
      <c r="X782" s="7">
        <f t="shared" si="204"/>
        <v>77.699999999999861</v>
      </c>
      <c r="Y782">
        <f t="shared" ca="1" si="205"/>
        <v>239</v>
      </c>
      <c r="Z782">
        <f t="shared" ca="1" si="206"/>
        <v>0</v>
      </c>
      <c r="AA782">
        <f t="shared" ca="1" si="207"/>
        <v>761</v>
      </c>
      <c r="AB782">
        <f t="shared" ca="1" si="195"/>
        <v>1000</v>
      </c>
      <c r="AD782">
        <f t="shared" ca="1" si="196"/>
        <v>0</v>
      </c>
      <c r="AE782">
        <f t="shared" ca="1" si="197"/>
        <v>0</v>
      </c>
      <c r="AF782" s="2">
        <f t="shared" ca="1" si="198"/>
        <v>0</v>
      </c>
      <c r="AG782" s="14">
        <f t="shared" si="199"/>
        <v>2.0000000000000004E-2</v>
      </c>
    </row>
    <row r="783" spans="14:33" x14ac:dyDescent="0.25">
      <c r="N783" s="7">
        <f t="shared" si="200"/>
        <v>77.799999999999855</v>
      </c>
      <c r="O783" s="19">
        <f t="shared" si="201"/>
        <v>198.99621957757279</v>
      </c>
      <c r="P783" s="2">
        <f t="shared" si="202"/>
        <v>0.50906548596932966</v>
      </c>
      <c r="Q783" s="2">
        <f t="shared" si="203"/>
        <v>800.49471493645763</v>
      </c>
      <c r="R783">
        <f t="shared" si="192"/>
        <v>999.99999999999977</v>
      </c>
      <c r="T783" s="2">
        <f t="shared" si="193"/>
        <v>4.0520842890126611E-3</v>
      </c>
      <c r="U783" s="8">
        <f t="shared" si="194"/>
        <v>1.0181309719386595E-2</v>
      </c>
      <c r="X783" s="7">
        <f t="shared" si="204"/>
        <v>77.799999999999855</v>
      </c>
      <c r="Y783">
        <f t="shared" ca="1" si="205"/>
        <v>239</v>
      </c>
      <c r="Z783">
        <f t="shared" ca="1" si="206"/>
        <v>0</v>
      </c>
      <c r="AA783">
        <f t="shared" ca="1" si="207"/>
        <v>761</v>
      </c>
      <c r="AB783">
        <f t="shared" ca="1" si="195"/>
        <v>1000</v>
      </c>
      <c r="AD783">
        <f t="shared" ca="1" si="196"/>
        <v>0</v>
      </c>
      <c r="AE783">
        <f t="shared" ca="1" si="197"/>
        <v>0</v>
      </c>
      <c r="AF783" s="2">
        <f t="shared" ca="1" si="198"/>
        <v>0</v>
      </c>
      <c r="AG783" s="14">
        <f t="shared" si="199"/>
        <v>2.0000000000000004E-2</v>
      </c>
    </row>
    <row r="784" spans="14:33" x14ac:dyDescent="0.25">
      <c r="N784" s="7">
        <f t="shared" si="200"/>
        <v>77.899999999999849</v>
      </c>
      <c r="O784" s="19">
        <f t="shared" si="201"/>
        <v>198.99216749328377</v>
      </c>
      <c r="P784" s="2">
        <f t="shared" si="202"/>
        <v>0.50293626053895579</v>
      </c>
      <c r="Q784" s="2">
        <f t="shared" si="203"/>
        <v>800.50489624617705</v>
      </c>
      <c r="R784">
        <f t="shared" si="192"/>
        <v>999.99999999999977</v>
      </c>
      <c r="T784" s="2">
        <f t="shared" si="193"/>
        <v>4.0032150638245481E-3</v>
      </c>
      <c r="U784" s="8">
        <f t="shared" si="194"/>
        <v>1.0058725210779117E-2</v>
      </c>
      <c r="X784" s="7">
        <f t="shared" si="204"/>
        <v>77.899999999999849</v>
      </c>
      <c r="Y784">
        <f t="shared" ca="1" si="205"/>
        <v>239</v>
      </c>
      <c r="Z784">
        <f t="shared" ca="1" si="206"/>
        <v>0</v>
      </c>
      <c r="AA784">
        <f t="shared" ca="1" si="207"/>
        <v>761</v>
      </c>
      <c r="AB784">
        <f t="shared" ca="1" si="195"/>
        <v>1000</v>
      </c>
      <c r="AD784">
        <f t="shared" ca="1" si="196"/>
        <v>0</v>
      </c>
      <c r="AE784">
        <f t="shared" ca="1" si="197"/>
        <v>0</v>
      </c>
      <c r="AF784" s="2">
        <f t="shared" ca="1" si="198"/>
        <v>0</v>
      </c>
      <c r="AG784" s="14">
        <f t="shared" si="199"/>
        <v>2.0000000000000004E-2</v>
      </c>
    </row>
    <row r="785" spans="14:33" x14ac:dyDescent="0.25">
      <c r="N785" s="7">
        <f t="shared" si="200"/>
        <v>77.999999999999844</v>
      </c>
      <c r="O785" s="19">
        <f t="shared" si="201"/>
        <v>198.98816427821995</v>
      </c>
      <c r="P785" s="2">
        <f t="shared" si="202"/>
        <v>0.49688075039200119</v>
      </c>
      <c r="Q785" s="2">
        <f t="shared" si="203"/>
        <v>800.51495497138785</v>
      </c>
      <c r="R785">
        <f t="shared" si="192"/>
        <v>999.99999999999977</v>
      </c>
      <c r="T785" s="2">
        <f t="shared" si="193"/>
        <v>3.9549355354275501E-3</v>
      </c>
      <c r="U785" s="8">
        <f t="shared" si="194"/>
        <v>9.9376150078400241E-3</v>
      </c>
      <c r="X785" s="7">
        <f t="shared" si="204"/>
        <v>77.999999999999844</v>
      </c>
      <c r="Y785">
        <f t="shared" ca="1" si="205"/>
        <v>239</v>
      </c>
      <c r="Z785">
        <f t="shared" ca="1" si="206"/>
        <v>0</v>
      </c>
      <c r="AA785">
        <f t="shared" ca="1" si="207"/>
        <v>761</v>
      </c>
      <c r="AB785">
        <f t="shared" ca="1" si="195"/>
        <v>1000</v>
      </c>
      <c r="AD785">
        <f t="shared" ca="1" si="196"/>
        <v>0</v>
      </c>
      <c r="AE785">
        <f t="shared" ca="1" si="197"/>
        <v>0</v>
      </c>
      <c r="AF785" s="2">
        <f t="shared" ca="1" si="198"/>
        <v>0</v>
      </c>
      <c r="AG785" s="14">
        <f t="shared" si="199"/>
        <v>2.0000000000000004E-2</v>
      </c>
    </row>
    <row r="786" spans="14:33" x14ac:dyDescent="0.25">
      <c r="N786" s="7">
        <f t="shared" si="200"/>
        <v>78.099999999999838</v>
      </c>
      <c r="O786" s="19">
        <f t="shared" si="201"/>
        <v>198.98420934268452</v>
      </c>
      <c r="P786" s="2">
        <f t="shared" si="202"/>
        <v>0.49089807091958876</v>
      </c>
      <c r="Q786" s="2">
        <f t="shared" si="203"/>
        <v>800.52489258639571</v>
      </c>
      <c r="R786">
        <f t="shared" si="192"/>
        <v>999.99999999999977</v>
      </c>
      <c r="T786" s="2">
        <f t="shared" si="193"/>
        <v>3.9072385803913378E-3</v>
      </c>
      <c r="U786" s="8">
        <f t="shared" si="194"/>
        <v>9.8179614183917761E-3</v>
      </c>
      <c r="X786" s="7">
        <f t="shared" si="204"/>
        <v>78.099999999999838</v>
      </c>
      <c r="Y786">
        <f t="shared" ca="1" si="205"/>
        <v>239</v>
      </c>
      <c r="Z786">
        <f t="shared" ca="1" si="206"/>
        <v>0</v>
      </c>
      <c r="AA786">
        <f t="shared" ca="1" si="207"/>
        <v>761</v>
      </c>
      <c r="AB786">
        <f t="shared" ca="1" si="195"/>
        <v>1000</v>
      </c>
      <c r="AD786">
        <f t="shared" ca="1" si="196"/>
        <v>0</v>
      </c>
      <c r="AE786">
        <f t="shared" ca="1" si="197"/>
        <v>0</v>
      </c>
      <c r="AF786" s="2">
        <f t="shared" ca="1" si="198"/>
        <v>0</v>
      </c>
      <c r="AG786" s="14">
        <f t="shared" si="199"/>
        <v>2.0000000000000004E-2</v>
      </c>
    </row>
    <row r="787" spans="14:33" x14ac:dyDescent="0.25">
      <c r="N787" s="7">
        <f t="shared" si="200"/>
        <v>78.199999999999832</v>
      </c>
      <c r="O787" s="19">
        <f t="shared" si="201"/>
        <v>198.98030210410414</v>
      </c>
      <c r="P787" s="2">
        <f t="shared" si="202"/>
        <v>0.48498734808158833</v>
      </c>
      <c r="Q787" s="2">
        <f t="shared" si="203"/>
        <v>800.53471054781414</v>
      </c>
      <c r="R787">
        <f t="shared" si="192"/>
        <v>999.99999999999989</v>
      </c>
      <c r="T787" s="2">
        <f t="shared" si="193"/>
        <v>3.8601171615177108E-3</v>
      </c>
      <c r="U787" s="8">
        <f t="shared" si="194"/>
        <v>9.6997469616317677E-3</v>
      </c>
      <c r="X787" s="7">
        <f t="shared" si="204"/>
        <v>78.199999999999832</v>
      </c>
      <c r="Y787">
        <f t="shared" ca="1" si="205"/>
        <v>239</v>
      </c>
      <c r="Z787">
        <f t="shared" ca="1" si="206"/>
        <v>0</v>
      </c>
      <c r="AA787">
        <f t="shared" ca="1" si="207"/>
        <v>761</v>
      </c>
      <c r="AB787">
        <f t="shared" ca="1" si="195"/>
        <v>1000</v>
      </c>
      <c r="AD787">
        <f t="shared" ca="1" si="196"/>
        <v>0</v>
      </c>
      <c r="AE787">
        <f t="shared" ca="1" si="197"/>
        <v>0</v>
      </c>
      <c r="AF787" s="2">
        <f t="shared" ca="1" si="198"/>
        <v>0</v>
      </c>
      <c r="AG787" s="14">
        <f t="shared" si="199"/>
        <v>2.0000000000000004E-2</v>
      </c>
    </row>
    <row r="788" spans="14:33" x14ac:dyDescent="0.25">
      <c r="N788" s="7">
        <f t="shared" si="200"/>
        <v>78.299999999999827</v>
      </c>
      <c r="O788" s="19">
        <f t="shared" si="201"/>
        <v>198.97644198694263</v>
      </c>
      <c r="P788" s="2">
        <f t="shared" si="202"/>
        <v>0.47914771828147423</v>
      </c>
      <c r="Q788" s="2">
        <f t="shared" si="203"/>
        <v>800.54441029477573</v>
      </c>
      <c r="R788">
        <f t="shared" si="192"/>
        <v>999.99999999999977</v>
      </c>
      <c r="T788" s="2">
        <f t="shared" si="193"/>
        <v>3.8135643267923876E-3</v>
      </c>
      <c r="U788" s="8">
        <f t="shared" si="194"/>
        <v>9.5829543656294862E-3</v>
      </c>
      <c r="X788" s="7">
        <f t="shared" si="204"/>
        <v>78.299999999999827</v>
      </c>
      <c r="Y788">
        <f t="shared" ca="1" si="205"/>
        <v>239</v>
      </c>
      <c r="Z788">
        <f t="shared" ca="1" si="206"/>
        <v>0</v>
      </c>
      <c r="AA788">
        <f t="shared" ca="1" si="207"/>
        <v>761</v>
      </c>
      <c r="AB788">
        <f t="shared" ca="1" si="195"/>
        <v>1000</v>
      </c>
      <c r="AD788">
        <f t="shared" ca="1" si="196"/>
        <v>0</v>
      </c>
      <c r="AE788">
        <f t="shared" ca="1" si="197"/>
        <v>0</v>
      </c>
      <c r="AF788" s="2">
        <f t="shared" ca="1" si="198"/>
        <v>0</v>
      </c>
      <c r="AG788" s="14">
        <f t="shared" si="199"/>
        <v>2.0000000000000004E-2</v>
      </c>
    </row>
    <row r="789" spans="14:33" x14ac:dyDescent="0.25">
      <c r="N789" s="7">
        <f t="shared" si="200"/>
        <v>78.399999999999821</v>
      </c>
      <c r="O789" s="19">
        <f t="shared" si="201"/>
        <v>198.97262842261583</v>
      </c>
      <c r="P789" s="2">
        <f t="shared" si="202"/>
        <v>0.47337832824263709</v>
      </c>
      <c r="Q789" s="2">
        <f t="shared" si="203"/>
        <v>800.5539932491414</v>
      </c>
      <c r="R789">
        <f t="shared" si="192"/>
        <v>999.99999999999989</v>
      </c>
      <c r="T789" s="2">
        <f t="shared" si="193"/>
        <v>3.767573208349652E-3</v>
      </c>
      <c r="U789" s="8">
        <f t="shared" si="194"/>
        <v>9.4675665648527429E-3</v>
      </c>
      <c r="X789" s="7">
        <f t="shared" si="204"/>
        <v>78.399999999999821</v>
      </c>
      <c r="Y789">
        <f t="shared" ca="1" si="205"/>
        <v>239</v>
      </c>
      <c r="Z789">
        <f t="shared" ca="1" si="206"/>
        <v>0</v>
      </c>
      <c r="AA789">
        <f t="shared" ca="1" si="207"/>
        <v>761</v>
      </c>
      <c r="AB789">
        <f t="shared" ca="1" si="195"/>
        <v>1000</v>
      </c>
      <c r="AD789">
        <f t="shared" ca="1" si="196"/>
        <v>0</v>
      </c>
      <c r="AE789">
        <f t="shared" ca="1" si="197"/>
        <v>0</v>
      </c>
      <c r="AF789" s="2">
        <f t="shared" ca="1" si="198"/>
        <v>0</v>
      </c>
      <c r="AG789" s="14">
        <f t="shared" si="199"/>
        <v>2.0000000000000004E-2</v>
      </c>
    </row>
    <row r="790" spans="14:33" x14ac:dyDescent="0.25">
      <c r="N790" s="7">
        <f t="shared" si="200"/>
        <v>78.499999999999815</v>
      </c>
      <c r="O790" s="19">
        <f t="shared" si="201"/>
        <v>198.96886084940749</v>
      </c>
      <c r="P790" s="2">
        <f t="shared" si="202"/>
        <v>0.46767833488613397</v>
      </c>
      <c r="Q790" s="2">
        <f t="shared" si="203"/>
        <v>800.56346081570621</v>
      </c>
      <c r="R790">
        <f t="shared" si="192"/>
        <v>999.99999999999977</v>
      </c>
      <c r="T790" s="2">
        <f t="shared" si="193"/>
        <v>3.7221370214496718E-3</v>
      </c>
      <c r="U790" s="8">
        <f t="shared" si="194"/>
        <v>9.3535666977226806E-3</v>
      </c>
      <c r="X790" s="7">
        <f t="shared" si="204"/>
        <v>78.499999999999815</v>
      </c>
      <c r="Y790">
        <f t="shared" ca="1" si="205"/>
        <v>239</v>
      </c>
      <c r="Z790">
        <f t="shared" ca="1" si="206"/>
        <v>0</v>
      </c>
      <c r="AA790">
        <f t="shared" ca="1" si="207"/>
        <v>761</v>
      </c>
      <c r="AB790">
        <f t="shared" ca="1" si="195"/>
        <v>1000</v>
      </c>
      <c r="AD790">
        <f t="shared" ca="1" si="196"/>
        <v>0</v>
      </c>
      <c r="AE790">
        <f t="shared" ca="1" si="197"/>
        <v>0</v>
      </c>
      <c r="AF790" s="2">
        <f t="shared" ca="1" si="198"/>
        <v>0</v>
      </c>
      <c r="AG790" s="14">
        <f t="shared" si="199"/>
        <v>2.0000000000000004E-2</v>
      </c>
    </row>
    <row r="791" spans="14:33" x14ac:dyDescent="0.25">
      <c r="N791" s="7">
        <f t="shared" si="200"/>
        <v>78.59999999999981</v>
      </c>
      <c r="O791" s="19">
        <f t="shared" si="201"/>
        <v>198.96513871238605</v>
      </c>
      <c r="P791" s="2">
        <f t="shared" si="202"/>
        <v>0.46204690520986097</v>
      </c>
      <c r="Q791" s="2">
        <f t="shared" si="203"/>
        <v>800.57281438240398</v>
      </c>
      <c r="R791">
        <f t="shared" si="192"/>
        <v>999.99999999999989</v>
      </c>
      <c r="T791" s="2">
        <f t="shared" si="193"/>
        <v>3.6772490634683474E-3</v>
      </c>
      <c r="U791" s="8">
        <f t="shared" si="194"/>
        <v>9.2409381041972209E-3</v>
      </c>
      <c r="X791" s="7">
        <f t="shared" si="204"/>
        <v>78.59999999999981</v>
      </c>
      <c r="Y791">
        <f t="shared" ca="1" si="205"/>
        <v>239</v>
      </c>
      <c r="Z791">
        <f t="shared" ca="1" si="206"/>
        <v>0</v>
      </c>
      <c r="AA791">
        <f t="shared" ca="1" si="207"/>
        <v>761</v>
      </c>
      <c r="AB791">
        <f t="shared" ca="1" si="195"/>
        <v>1000</v>
      </c>
      <c r="AD791">
        <f t="shared" ca="1" si="196"/>
        <v>0</v>
      </c>
      <c r="AE791">
        <f t="shared" ca="1" si="197"/>
        <v>0</v>
      </c>
      <c r="AF791" s="2">
        <f t="shared" ca="1" si="198"/>
        <v>0</v>
      </c>
      <c r="AG791" s="14">
        <f t="shared" si="199"/>
        <v>2.0000000000000004E-2</v>
      </c>
    </row>
    <row r="792" spans="14:33" x14ac:dyDescent="0.25">
      <c r="N792" s="7">
        <f t="shared" si="200"/>
        <v>78.699999999999804</v>
      </c>
      <c r="O792" s="19">
        <f t="shared" si="201"/>
        <v>198.96146146332259</v>
      </c>
      <c r="P792" s="2">
        <f t="shared" si="202"/>
        <v>0.45648321616913207</v>
      </c>
      <c r="Q792" s="2">
        <f t="shared" si="203"/>
        <v>800.58205532050818</v>
      </c>
      <c r="R792">
        <f t="shared" si="192"/>
        <v>999.99999999999989</v>
      </c>
      <c r="T792" s="2">
        <f t="shared" si="193"/>
        <v>3.6329027128995332E-3</v>
      </c>
      <c r="U792" s="8">
        <f t="shared" si="194"/>
        <v>9.129664323382641E-3</v>
      </c>
      <c r="X792" s="7">
        <f t="shared" si="204"/>
        <v>78.699999999999804</v>
      </c>
      <c r="Y792">
        <f t="shared" ca="1" si="205"/>
        <v>239</v>
      </c>
      <c r="Z792">
        <f t="shared" ca="1" si="206"/>
        <v>0</v>
      </c>
      <c r="AA792">
        <f t="shared" ca="1" si="207"/>
        <v>761</v>
      </c>
      <c r="AB792">
        <f t="shared" ca="1" si="195"/>
        <v>1000</v>
      </c>
      <c r="AD792">
        <f t="shared" ca="1" si="196"/>
        <v>0</v>
      </c>
      <c r="AE792">
        <f t="shared" ca="1" si="197"/>
        <v>0</v>
      </c>
      <c r="AF792" s="2">
        <f t="shared" ca="1" si="198"/>
        <v>0</v>
      </c>
      <c r="AG792" s="14">
        <f t="shared" si="199"/>
        <v>2.0000000000000004E-2</v>
      </c>
    </row>
    <row r="793" spans="14:33" x14ac:dyDescent="0.25">
      <c r="N793" s="7">
        <f t="shared" si="200"/>
        <v>78.799999999999798</v>
      </c>
      <c r="O793" s="19">
        <f t="shared" si="201"/>
        <v>198.9578285606097</v>
      </c>
      <c r="P793" s="2">
        <f t="shared" si="202"/>
        <v>0.45098645455864894</v>
      </c>
      <c r="Q793" s="2">
        <f t="shared" si="203"/>
        <v>800.59118498483156</v>
      </c>
      <c r="R793">
        <f t="shared" si="192"/>
        <v>999.99999999999989</v>
      </c>
      <c r="T793" s="2">
        <f t="shared" si="193"/>
        <v>3.5890914283694753E-3</v>
      </c>
      <c r="U793" s="8">
        <f t="shared" si="194"/>
        <v>9.0197290911729795E-3</v>
      </c>
      <c r="X793" s="7">
        <f t="shared" si="204"/>
        <v>78.799999999999798</v>
      </c>
      <c r="Y793">
        <f t="shared" ca="1" si="205"/>
        <v>239</v>
      </c>
      <c r="Z793">
        <f t="shared" ca="1" si="206"/>
        <v>0</v>
      </c>
      <c r="AA793">
        <f t="shared" ca="1" si="207"/>
        <v>761</v>
      </c>
      <c r="AB793">
        <f t="shared" ca="1" si="195"/>
        <v>1000</v>
      </c>
      <c r="AD793">
        <f t="shared" ca="1" si="196"/>
        <v>0</v>
      </c>
      <c r="AE793">
        <f t="shared" ca="1" si="197"/>
        <v>0</v>
      </c>
      <c r="AF793" s="2">
        <f t="shared" ca="1" si="198"/>
        <v>0</v>
      </c>
      <c r="AG793" s="14">
        <f t="shared" si="199"/>
        <v>2.0000000000000004E-2</v>
      </c>
    </row>
    <row r="794" spans="14:33" x14ac:dyDescent="0.25">
      <c r="N794" s="7">
        <f t="shared" si="200"/>
        <v>78.899999999999793</v>
      </c>
      <c r="O794" s="19">
        <f t="shared" si="201"/>
        <v>198.95423946918132</v>
      </c>
      <c r="P794" s="2">
        <f t="shared" si="202"/>
        <v>0.44555581689584545</v>
      </c>
      <c r="Q794" s="2">
        <f t="shared" si="203"/>
        <v>800.60020471392272</v>
      </c>
      <c r="R794">
        <f t="shared" si="192"/>
        <v>999.99999999999989</v>
      </c>
      <c r="T794" s="2">
        <f t="shared" si="193"/>
        <v>3.5458087476633094E-3</v>
      </c>
      <c r="U794" s="8">
        <f t="shared" si="194"/>
        <v>8.9111163379169099E-3</v>
      </c>
      <c r="X794" s="7">
        <f t="shared" si="204"/>
        <v>78.899999999999793</v>
      </c>
      <c r="Y794">
        <f t="shared" ca="1" si="205"/>
        <v>239</v>
      </c>
      <c r="Z794">
        <f t="shared" ca="1" si="206"/>
        <v>0</v>
      </c>
      <c r="AA794">
        <f t="shared" ca="1" si="207"/>
        <v>761</v>
      </c>
      <c r="AB794">
        <f t="shared" ca="1" si="195"/>
        <v>1000</v>
      </c>
      <c r="AD794">
        <f t="shared" ca="1" si="196"/>
        <v>0</v>
      </c>
      <c r="AE794">
        <f t="shared" ca="1" si="197"/>
        <v>0</v>
      </c>
      <c r="AF794" s="2">
        <f t="shared" ca="1" si="198"/>
        <v>0</v>
      </c>
      <c r="AG794" s="14">
        <f t="shared" si="199"/>
        <v>2.0000000000000004E-2</v>
      </c>
    </row>
    <row r="795" spans="14:33" x14ac:dyDescent="0.25">
      <c r="N795" s="7">
        <f t="shared" si="200"/>
        <v>78.999999999999787</v>
      </c>
      <c r="O795" s="19">
        <f t="shared" si="201"/>
        <v>198.95069366043364</v>
      </c>
      <c r="P795" s="2">
        <f t="shared" si="202"/>
        <v>0.44019050930559184</v>
      </c>
      <c r="Q795" s="2">
        <f t="shared" si="203"/>
        <v>800.60911583026063</v>
      </c>
      <c r="R795">
        <f t="shared" si="192"/>
        <v>999.99999999999989</v>
      </c>
      <c r="T795" s="2">
        <f t="shared" si="193"/>
        <v>3.5030482867634835E-3</v>
      </c>
      <c r="U795" s="8">
        <f t="shared" si="194"/>
        <v>8.8038101861118382E-3</v>
      </c>
      <c r="X795" s="7">
        <f t="shared" si="204"/>
        <v>78.999999999999787</v>
      </c>
      <c r="Y795">
        <f t="shared" ca="1" si="205"/>
        <v>239</v>
      </c>
      <c r="Z795">
        <f t="shared" ca="1" si="206"/>
        <v>0</v>
      </c>
      <c r="AA795">
        <f t="shared" ca="1" si="207"/>
        <v>761</v>
      </c>
      <c r="AB795">
        <f t="shared" ca="1" si="195"/>
        <v>1000</v>
      </c>
      <c r="AD795">
        <f t="shared" ca="1" si="196"/>
        <v>0</v>
      </c>
      <c r="AE795">
        <f t="shared" ca="1" si="197"/>
        <v>0</v>
      </c>
      <c r="AF795" s="2">
        <f t="shared" ca="1" si="198"/>
        <v>0</v>
      </c>
      <c r="AG795" s="14">
        <f t="shared" si="199"/>
        <v>2.0000000000000004E-2</v>
      </c>
    </row>
    <row r="796" spans="14:33" x14ac:dyDescent="0.25">
      <c r="N796" s="7">
        <f t="shared" si="200"/>
        <v>79.099999999999781</v>
      </c>
      <c r="O796" s="19">
        <f t="shared" si="201"/>
        <v>198.94719061214687</v>
      </c>
      <c r="P796" s="2">
        <f t="shared" si="202"/>
        <v>0.43488974740624353</v>
      </c>
      <c r="Q796" s="2">
        <f t="shared" si="203"/>
        <v>800.61791964044676</v>
      </c>
      <c r="R796">
        <f t="shared" si="192"/>
        <v>999.99999999999989</v>
      </c>
      <c r="T796" s="2">
        <f t="shared" si="193"/>
        <v>3.4608037388999336E-3</v>
      </c>
      <c r="U796" s="8">
        <f t="shared" si="194"/>
        <v>8.6977949481248703E-3</v>
      </c>
      <c r="X796" s="7">
        <f t="shared" si="204"/>
        <v>79.099999999999781</v>
      </c>
      <c r="Y796">
        <f t="shared" ca="1" si="205"/>
        <v>239</v>
      </c>
      <c r="Z796">
        <f t="shared" ca="1" si="206"/>
        <v>0</v>
      </c>
      <c r="AA796">
        <f t="shared" ca="1" si="207"/>
        <v>761</v>
      </c>
      <c r="AB796">
        <f t="shared" ca="1" si="195"/>
        <v>1000</v>
      </c>
      <c r="AD796">
        <f t="shared" ca="1" si="196"/>
        <v>0</v>
      </c>
      <c r="AE796">
        <f t="shared" ca="1" si="197"/>
        <v>0</v>
      </c>
      <c r="AF796" s="2">
        <f t="shared" ca="1" si="198"/>
        <v>0</v>
      </c>
      <c r="AG796" s="14">
        <f t="shared" si="199"/>
        <v>2.0000000000000004E-2</v>
      </c>
    </row>
    <row r="797" spans="14:33" x14ac:dyDescent="0.25">
      <c r="N797" s="7">
        <f t="shared" si="200"/>
        <v>79.199999999999775</v>
      </c>
      <c r="O797" s="19">
        <f t="shared" si="201"/>
        <v>198.94372980840797</v>
      </c>
      <c r="P797" s="2">
        <f t="shared" si="202"/>
        <v>0.42965275619701859</v>
      </c>
      <c r="Q797" s="2">
        <f t="shared" si="203"/>
        <v>800.62661743539491</v>
      </c>
      <c r="R797">
        <f t="shared" si="192"/>
        <v>999.99999999999989</v>
      </c>
      <c r="T797" s="2">
        <f t="shared" si="193"/>
        <v>3.4190688736118985E-3</v>
      </c>
      <c r="U797" s="8">
        <f t="shared" si="194"/>
        <v>8.5930551239403723E-3</v>
      </c>
      <c r="X797" s="7">
        <f t="shared" si="204"/>
        <v>79.199999999999775</v>
      </c>
      <c r="Y797">
        <f t="shared" ca="1" si="205"/>
        <v>239</v>
      </c>
      <c r="Z797">
        <f t="shared" ca="1" si="206"/>
        <v>0</v>
      </c>
      <c r="AA797">
        <f t="shared" ca="1" si="207"/>
        <v>761</v>
      </c>
      <c r="AB797">
        <f t="shared" ca="1" si="195"/>
        <v>1000</v>
      </c>
      <c r="AD797">
        <f t="shared" ca="1" si="196"/>
        <v>0</v>
      </c>
      <c r="AE797">
        <f t="shared" ca="1" si="197"/>
        <v>0</v>
      </c>
      <c r="AF797" s="2">
        <f t="shared" ca="1" si="198"/>
        <v>0</v>
      </c>
      <c r="AG797" s="14">
        <f t="shared" si="199"/>
        <v>2.0000000000000004E-2</v>
      </c>
    </row>
    <row r="798" spans="14:33" x14ac:dyDescent="0.25">
      <c r="N798" s="7">
        <f t="shared" si="200"/>
        <v>79.29999999999977</v>
      </c>
      <c r="O798" s="19">
        <f t="shared" si="201"/>
        <v>198.94031073953434</v>
      </c>
      <c r="P798" s="2">
        <f t="shared" si="202"/>
        <v>0.42447876994669009</v>
      </c>
      <c r="Q798" s="2">
        <f t="shared" si="203"/>
        <v>800.63521049051883</v>
      </c>
      <c r="R798">
        <f t="shared" si="192"/>
        <v>999.99999999999989</v>
      </c>
      <c r="T798" s="2">
        <f t="shared" si="193"/>
        <v>3.3778375358211941E-3</v>
      </c>
      <c r="U798" s="8">
        <f t="shared" si="194"/>
        <v>8.4895753989338019E-3</v>
      </c>
      <c r="X798" s="7">
        <f t="shared" si="204"/>
        <v>79.29999999999977</v>
      </c>
      <c r="Y798">
        <f t="shared" ca="1" si="205"/>
        <v>239</v>
      </c>
      <c r="Z798">
        <f t="shared" ca="1" si="206"/>
        <v>0</v>
      </c>
      <c r="AA798">
        <f t="shared" ca="1" si="207"/>
        <v>761</v>
      </c>
      <c r="AB798">
        <f t="shared" ca="1" si="195"/>
        <v>1000</v>
      </c>
      <c r="AD798">
        <f t="shared" ca="1" si="196"/>
        <v>0</v>
      </c>
      <c r="AE798">
        <f t="shared" ca="1" si="197"/>
        <v>0</v>
      </c>
      <c r="AF798" s="2">
        <f t="shared" ca="1" si="198"/>
        <v>0</v>
      </c>
      <c r="AG798" s="14">
        <f t="shared" si="199"/>
        <v>2.0000000000000004E-2</v>
      </c>
    </row>
    <row r="799" spans="14:33" x14ac:dyDescent="0.25">
      <c r="N799" s="7">
        <f t="shared" si="200"/>
        <v>79.399999999999764</v>
      </c>
      <c r="O799" s="19">
        <f t="shared" si="201"/>
        <v>198.93693290199852</v>
      </c>
      <c r="P799" s="2">
        <f t="shared" si="202"/>
        <v>0.41936703208357751</v>
      </c>
      <c r="Q799" s="2">
        <f t="shared" si="203"/>
        <v>800.64370006591776</v>
      </c>
      <c r="R799">
        <f t="shared" si="192"/>
        <v>999.99999999999989</v>
      </c>
      <c r="T799" s="2">
        <f t="shared" si="193"/>
        <v>3.3371036449168362E-3</v>
      </c>
      <c r="U799" s="8">
        <f t="shared" si="194"/>
        <v>8.387340641671551E-3</v>
      </c>
      <c r="X799" s="7">
        <f t="shared" si="204"/>
        <v>79.399999999999764</v>
      </c>
      <c r="Y799">
        <f t="shared" ca="1" si="205"/>
        <v>239</v>
      </c>
      <c r="Z799">
        <f t="shared" ca="1" si="206"/>
        <v>0</v>
      </c>
      <c r="AA799">
        <f t="shared" ca="1" si="207"/>
        <v>761</v>
      </c>
      <c r="AB799">
        <f t="shared" ca="1" si="195"/>
        <v>1000</v>
      </c>
      <c r="AD799">
        <f t="shared" ca="1" si="196"/>
        <v>0</v>
      </c>
      <c r="AE799">
        <f t="shared" ca="1" si="197"/>
        <v>0</v>
      </c>
      <c r="AF799" s="2">
        <f t="shared" ca="1" si="198"/>
        <v>0</v>
      </c>
      <c r="AG799" s="14">
        <f t="shared" si="199"/>
        <v>2.0000000000000004E-2</v>
      </c>
    </row>
    <row r="800" spans="14:33" x14ac:dyDescent="0.25">
      <c r="N800" s="7">
        <f t="shared" si="200"/>
        <v>79.499999999999758</v>
      </c>
      <c r="O800" s="19">
        <f t="shared" si="201"/>
        <v>198.93359579835359</v>
      </c>
      <c r="P800" s="2">
        <f t="shared" si="202"/>
        <v>0.41431679508682279</v>
      </c>
      <c r="Q800" s="2">
        <f t="shared" si="203"/>
        <v>800.65208740655942</v>
      </c>
      <c r="R800">
        <f t="shared" si="192"/>
        <v>999.99999999999977</v>
      </c>
      <c r="T800" s="2">
        <f t="shared" si="193"/>
        <v>3.2968611938508524E-3</v>
      </c>
      <c r="U800" s="8">
        <f t="shared" si="194"/>
        <v>8.2863359017364569E-3</v>
      </c>
      <c r="X800" s="7">
        <f t="shared" si="204"/>
        <v>79.499999999999758</v>
      </c>
      <c r="Y800">
        <f t="shared" ca="1" si="205"/>
        <v>239</v>
      </c>
      <c r="Z800">
        <f t="shared" ca="1" si="206"/>
        <v>0</v>
      </c>
      <c r="AA800">
        <f t="shared" ca="1" si="207"/>
        <v>761</v>
      </c>
      <c r="AB800">
        <f t="shared" ca="1" si="195"/>
        <v>1000</v>
      </c>
      <c r="AD800">
        <f t="shared" ca="1" si="196"/>
        <v>0</v>
      </c>
      <c r="AE800">
        <f t="shared" ca="1" si="197"/>
        <v>0</v>
      </c>
      <c r="AF800" s="2">
        <f t="shared" ca="1" si="198"/>
        <v>0</v>
      </c>
      <c r="AG800" s="14">
        <f t="shared" si="199"/>
        <v>2.0000000000000004E-2</v>
      </c>
    </row>
    <row r="801" spans="14:33" x14ac:dyDescent="0.25">
      <c r="N801" s="7">
        <f t="shared" si="200"/>
        <v>79.599999999999753</v>
      </c>
      <c r="O801" s="19">
        <f t="shared" si="201"/>
        <v>198.93029893715973</v>
      </c>
      <c r="P801" s="2">
        <f t="shared" si="202"/>
        <v>0.40932732037893721</v>
      </c>
      <c r="Q801" s="2">
        <f t="shared" si="203"/>
        <v>800.66037374246116</v>
      </c>
      <c r="R801">
        <f t="shared" si="192"/>
        <v>999.99999999999977</v>
      </c>
      <c r="T801" s="2">
        <f t="shared" si="193"/>
        <v>3.2571042482451417E-3</v>
      </c>
      <c r="U801" s="8">
        <f t="shared" si="194"/>
        <v>8.1865464075787445E-3</v>
      </c>
      <c r="X801" s="7">
        <f t="shared" si="204"/>
        <v>79.599999999999753</v>
      </c>
      <c r="Y801">
        <f t="shared" ca="1" si="205"/>
        <v>239</v>
      </c>
      <c r="Z801">
        <f t="shared" ca="1" si="206"/>
        <v>0</v>
      </c>
      <c r="AA801">
        <f t="shared" ca="1" si="207"/>
        <v>761</v>
      </c>
      <c r="AB801">
        <f t="shared" ca="1" si="195"/>
        <v>1000</v>
      </c>
      <c r="AD801">
        <f t="shared" ca="1" si="196"/>
        <v>0</v>
      </c>
      <c r="AE801">
        <f t="shared" ca="1" si="197"/>
        <v>0</v>
      </c>
      <c r="AF801" s="2">
        <f t="shared" ca="1" si="198"/>
        <v>0</v>
      </c>
      <c r="AG801" s="14">
        <f t="shared" si="199"/>
        <v>2.0000000000000004E-2</v>
      </c>
    </row>
    <row r="802" spans="14:33" x14ac:dyDescent="0.25">
      <c r="N802" s="7">
        <f t="shared" si="200"/>
        <v>79.699999999999747</v>
      </c>
      <c r="O802" s="19">
        <f t="shared" si="201"/>
        <v>198.9270418329115</v>
      </c>
      <c r="P802" s="2">
        <f t="shared" si="202"/>
        <v>0.4043978782196036</v>
      </c>
      <c r="Q802" s="2">
        <f t="shared" si="203"/>
        <v>800.66856028886878</v>
      </c>
      <c r="R802">
        <f t="shared" si="192"/>
        <v>999.99999999999989</v>
      </c>
      <c r="T802" s="2">
        <f t="shared" si="193"/>
        <v>3.2178269455092699E-3</v>
      </c>
      <c r="U802" s="8">
        <f t="shared" si="194"/>
        <v>8.0879575643920728E-3</v>
      </c>
      <c r="X802" s="7">
        <f t="shared" si="204"/>
        <v>79.699999999999747</v>
      </c>
      <c r="Y802">
        <f t="shared" ca="1" si="205"/>
        <v>239</v>
      </c>
      <c r="Z802">
        <f t="shared" ca="1" si="206"/>
        <v>0</v>
      </c>
      <c r="AA802">
        <f t="shared" ca="1" si="207"/>
        <v>761</v>
      </c>
      <c r="AB802">
        <f t="shared" ca="1" si="195"/>
        <v>1000</v>
      </c>
      <c r="AD802">
        <f t="shared" ca="1" si="196"/>
        <v>0</v>
      </c>
      <c r="AE802">
        <f t="shared" ca="1" si="197"/>
        <v>0</v>
      </c>
      <c r="AF802" s="2">
        <f t="shared" ca="1" si="198"/>
        <v>0</v>
      </c>
      <c r="AG802" s="14">
        <f t="shared" si="199"/>
        <v>2.0000000000000004E-2</v>
      </c>
    </row>
    <row r="803" spans="14:33" x14ac:dyDescent="0.25">
      <c r="N803" s="7">
        <f t="shared" si="200"/>
        <v>79.799999999999741</v>
      </c>
      <c r="O803" s="19">
        <f t="shared" si="201"/>
        <v>198.923824005966</v>
      </c>
      <c r="P803" s="2">
        <f t="shared" si="202"/>
        <v>0.3995277476007208</v>
      </c>
      <c r="Q803" s="2">
        <f t="shared" si="203"/>
        <v>800.67664824643316</v>
      </c>
      <c r="R803">
        <f t="shared" si="192"/>
        <v>999.99999999999989</v>
      </c>
      <c r="T803" s="2">
        <f t="shared" si="193"/>
        <v>3.1790234939690319E-3</v>
      </c>
      <c r="U803" s="8">
        <f t="shared" si="194"/>
        <v>7.9905549520144174E-3</v>
      </c>
      <c r="X803" s="7">
        <f t="shared" si="204"/>
        <v>79.799999999999741</v>
      </c>
      <c r="Y803">
        <f t="shared" ca="1" si="205"/>
        <v>239</v>
      </c>
      <c r="Z803">
        <f t="shared" ca="1" si="206"/>
        <v>0</v>
      </c>
      <c r="AA803">
        <f t="shared" ca="1" si="207"/>
        <v>761</v>
      </c>
      <c r="AB803">
        <f t="shared" ca="1" si="195"/>
        <v>1000</v>
      </c>
      <c r="AD803">
        <f t="shared" ca="1" si="196"/>
        <v>0</v>
      </c>
      <c r="AE803">
        <f t="shared" ca="1" si="197"/>
        <v>0</v>
      </c>
      <c r="AF803" s="2">
        <f t="shared" ca="1" si="198"/>
        <v>0</v>
      </c>
      <c r="AG803" s="14">
        <f t="shared" si="199"/>
        <v>2.0000000000000004E-2</v>
      </c>
    </row>
    <row r="804" spans="14:33" x14ac:dyDescent="0.25">
      <c r="N804" s="7">
        <f t="shared" si="200"/>
        <v>79.899999999999736</v>
      </c>
      <c r="O804" s="19">
        <f t="shared" si="201"/>
        <v>198.92064498247203</v>
      </c>
      <c r="P804" s="2">
        <f t="shared" si="202"/>
        <v>0.39471621614267544</v>
      </c>
      <c r="Q804" s="2">
        <f t="shared" si="203"/>
        <v>800.68463880138518</v>
      </c>
      <c r="R804">
        <f t="shared" si="192"/>
        <v>999.99999999999989</v>
      </c>
      <c r="T804" s="2">
        <f t="shared" si="193"/>
        <v>3.1406881720056736E-3</v>
      </c>
      <c r="U804" s="8">
        <f t="shared" si="194"/>
        <v>7.894324322853509E-3</v>
      </c>
      <c r="X804" s="7">
        <f t="shared" si="204"/>
        <v>79.899999999999736</v>
      </c>
      <c r="Y804">
        <f t="shared" ca="1" si="205"/>
        <v>239</v>
      </c>
      <c r="Z804">
        <f t="shared" ca="1" si="206"/>
        <v>0</v>
      </c>
      <c r="AA804">
        <f t="shared" ca="1" si="207"/>
        <v>761</v>
      </c>
      <c r="AB804">
        <f t="shared" ca="1" si="195"/>
        <v>1000</v>
      </c>
      <c r="AD804">
        <f t="shared" ca="1" si="196"/>
        <v>0</v>
      </c>
      <c r="AE804">
        <f t="shared" ca="1" si="197"/>
        <v>0</v>
      </c>
      <c r="AF804" s="2">
        <f t="shared" ca="1" si="198"/>
        <v>0</v>
      </c>
      <c r="AG804" s="14">
        <f t="shared" si="199"/>
        <v>2.0000000000000004E-2</v>
      </c>
    </row>
    <row r="805" spans="14:33" x14ac:dyDescent="0.25">
      <c r="N805" s="7">
        <f t="shared" si="200"/>
        <v>79.99999999999973</v>
      </c>
      <c r="O805" s="19">
        <f t="shared" si="201"/>
        <v>198.91750429430002</v>
      </c>
      <c r="P805" s="2">
        <f t="shared" si="202"/>
        <v>0.3899625799918276</v>
      </c>
      <c r="Q805" s="2">
        <f t="shared" si="203"/>
        <v>800.692533125708</v>
      </c>
      <c r="R805">
        <f t="shared" si="192"/>
        <v>999.99999999999977</v>
      </c>
      <c r="T805" s="2">
        <f t="shared" si="193"/>
        <v>3.1028153272056273E-3</v>
      </c>
      <c r="U805" s="8">
        <f t="shared" si="194"/>
        <v>7.7992515998365529E-3</v>
      </c>
      <c r="X805" s="7">
        <f t="shared" si="204"/>
        <v>79.99999999999973</v>
      </c>
      <c r="Y805">
        <f t="shared" ca="1" si="205"/>
        <v>239</v>
      </c>
      <c r="Z805">
        <f t="shared" ca="1" si="206"/>
        <v>0</v>
      </c>
      <c r="AA805">
        <f t="shared" ca="1" si="207"/>
        <v>761</v>
      </c>
      <c r="AB805">
        <f t="shared" ca="1" si="195"/>
        <v>1000</v>
      </c>
      <c r="AD805">
        <f t="shared" ca="1" si="196"/>
        <v>0</v>
      </c>
      <c r="AE805">
        <f t="shared" ca="1" si="197"/>
        <v>0</v>
      </c>
      <c r="AF805" s="2">
        <f t="shared" ca="1" si="198"/>
        <v>0</v>
      </c>
      <c r="AG805" s="14">
        <f t="shared" si="199"/>
        <v>2.0000000000000004E-2</v>
      </c>
    </row>
    <row r="806" spans="14:33" x14ac:dyDescent="0.25">
      <c r="N806" s="7">
        <f t="shared" si="200"/>
        <v>80.099999999999724</v>
      </c>
      <c r="O806" s="19">
        <f t="shared" si="201"/>
        <v>198.91440147897282</v>
      </c>
      <c r="P806" s="2">
        <f t="shared" si="202"/>
        <v>0.38526614371919665</v>
      </c>
      <c r="Q806" s="2">
        <f t="shared" si="203"/>
        <v>800.70033237730786</v>
      </c>
      <c r="R806">
        <f t="shared" si="192"/>
        <v>999.99999999999989</v>
      </c>
      <c r="T806" s="2">
        <f t="shared" si="193"/>
        <v>3.0653993755206371E-3</v>
      </c>
      <c r="U806" s="8">
        <f t="shared" si="194"/>
        <v>7.7053228743839339E-3</v>
      </c>
      <c r="X806" s="7">
        <f t="shared" si="204"/>
        <v>80.099999999999724</v>
      </c>
      <c r="Y806">
        <f t="shared" ca="1" si="205"/>
        <v>239</v>
      </c>
      <c r="Z806">
        <f t="shared" ca="1" si="206"/>
        <v>0</v>
      </c>
      <c r="AA806">
        <f t="shared" ca="1" si="207"/>
        <v>761</v>
      </c>
      <c r="AB806">
        <f t="shared" ca="1" si="195"/>
        <v>1000</v>
      </c>
      <c r="AD806">
        <f t="shared" ca="1" si="196"/>
        <v>0</v>
      </c>
      <c r="AE806">
        <f t="shared" ca="1" si="197"/>
        <v>0</v>
      </c>
      <c r="AF806" s="2">
        <f t="shared" ca="1" si="198"/>
        <v>0</v>
      </c>
      <c r="AG806" s="14">
        <f t="shared" si="199"/>
        <v>2.0000000000000004E-2</v>
      </c>
    </row>
    <row r="807" spans="14:33" x14ac:dyDescent="0.25">
      <c r="N807" s="7">
        <f t="shared" si="200"/>
        <v>80.199999999999719</v>
      </c>
      <c r="O807" s="19">
        <f t="shared" si="201"/>
        <v>198.91133607959731</v>
      </c>
      <c r="P807" s="2">
        <f t="shared" si="202"/>
        <v>0.38062622022033338</v>
      </c>
      <c r="Q807" s="2">
        <f t="shared" si="203"/>
        <v>800.70803770018222</v>
      </c>
      <c r="R807">
        <f t="shared" si="192"/>
        <v>999.99999999999989</v>
      </c>
      <c r="T807" s="2">
        <f t="shared" si="193"/>
        <v>3.028434800438142E-3</v>
      </c>
      <c r="U807" s="8">
        <f t="shared" si="194"/>
        <v>7.6125244044066677E-3</v>
      </c>
      <c r="X807" s="7">
        <f t="shared" si="204"/>
        <v>80.199999999999719</v>
      </c>
      <c r="Y807">
        <f t="shared" ca="1" si="205"/>
        <v>239</v>
      </c>
      <c r="Z807">
        <f t="shared" ca="1" si="206"/>
        <v>0</v>
      </c>
      <c r="AA807">
        <f t="shared" ca="1" si="207"/>
        <v>761</v>
      </c>
      <c r="AB807">
        <f t="shared" ca="1" si="195"/>
        <v>1000</v>
      </c>
      <c r="AD807">
        <f t="shared" ca="1" si="196"/>
        <v>0</v>
      </c>
      <c r="AE807">
        <f t="shared" ca="1" si="197"/>
        <v>0</v>
      </c>
      <c r="AF807" s="2">
        <f t="shared" ca="1" si="198"/>
        <v>0</v>
      </c>
      <c r="AG807" s="14">
        <f t="shared" si="199"/>
        <v>2.0000000000000004E-2</v>
      </c>
    </row>
    <row r="808" spans="14:33" x14ac:dyDescent="0.25">
      <c r="N808" s="7">
        <f t="shared" si="200"/>
        <v>80.299999999999713</v>
      </c>
      <c r="O808" s="19">
        <f t="shared" si="201"/>
        <v>198.90830764479688</v>
      </c>
      <c r="P808" s="2">
        <f t="shared" si="202"/>
        <v>0.37604213061636482</v>
      </c>
      <c r="Q808" s="2">
        <f t="shared" si="203"/>
        <v>800.71565022458662</v>
      </c>
      <c r="R808">
        <f t="shared" si="192"/>
        <v>999.99999999999989</v>
      </c>
      <c r="T808" s="2">
        <f t="shared" si="193"/>
        <v>2.9919161521617913E-3</v>
      </c>
      <c r="U808" s="8">
        <f t="shared" si="194"/>
        <v>7.5208426123272972E-3</v>
      </c>
      <c r="X808" s="7">
        <f t="shared" si="204"/>
        <v>80.299999999999713</v>
      </c>
      <c r="Y808">
        <f t="shared" ca="1" si="205"/>
        <v>239</v>
      </c>
      <c r="Z808">
        <f t="shared" ca="1" si="206"/>
        <v>0</v>
      </c>
      <c r="AA808">
        <f t="shared" ca="1" si="207"/>
        <v>761</v>
      </c>
      <c r="AB808">
        <f t="shared" ca="1" si="195"/>
        <v>1000</v>
      </c>
      <c r="AD808">
        <f t="shared" ca="1" si="196"/>
        <v>0</v>
      </c>
      <c r="AE808">
        <f t="shared" ca="1" si="197"/>
        <v>0</v>
      </c>
      <c r="AF808" s="2">
        <f t="shared" ca="1" si="198"/>
        <v>0</v>
      </c>
      <c r="AG808" s="14">
        <f t="shared" si="199"/>
        <v>2.0000000000000004E-2</v>
      </c>
    </row>
    <row r="809" spans="14:33" x14ac:dyDescent="0.25">
      <c r="N809" s="7">
        <f t="shared" si="200"/>
        <v>80.399999999999707</v>
      </c>
      <c r="O809" s="19">
        <f t="shared" si="201"/>
        <v>198.90531572864472</v>
      </c>
      <c r="P809" s="2">
        <f t="shared" si="202"/>
        <v>0.37151320415619932</v>
      </c>
      <c r="Q809" s="2">
        <f t="shared" si="203"/>
        <v>800.7231710671989</v>
      </c>
      <c r="R809">
        <f t="shared" si="192"/>
        <v>999.99999999999977</v>
      </c>
      <c r="T809" s="2">
        <f t="shared" si="193"/>
        <v>2.9558380468019708E-3</v>
      </c>
      <c r="U809" s="8">
        <f t="shared" si="194"/>
        <v>7.4302640831239875E-3</v>
      </c>
      <c r="X809" s="7">
        <f t="shared" si="204"/>
        <v>80.399999999999707</v>
      </c>
      <c r="Y809">
        <f t="shared" ca="1" si="205"/>
        <v>239</v>
      </c>
      <c r="Z809">
        <f t="shared" ca="1" si="206"/>
        <v>0</v>
      </c>
      <c r="AA809">
        <f t="shared" ca="1" si="207"/>
        <v>761</v>
      </c>
      <c r="AB809">
        <f t="shared" ca="1" si="195"/>
        <v>1000</v>
      </c>
      <c r="AD809">
        <f t="shared" ca="1" si="196"/>
        <v>0</v>
      </c>
      <c r="AE809">
        <f t="shared" ca="1" si="197"/>
        <v>0</v>
      </c>
      <c r="AF809" s="2">
        <f t="shared" ca="1" si="198"/>
        <v>0</v>
      </c>
      <c r="AG809" s="14">
        <f t="shared" si="199"/>
        <v>2.0000000000000004E-2</v>
      </c>
    </row>
    <row r="810" spans="14:33" x14ac:dyDescent="0.25">
      <c r="N810" s="7">
        <f t="shared" si="200"/>
        <v>80.499999999999702</v>
      </c>
      <c r="O810" s="19">
        <f t="shared" si="201"/>
        <v>198.90235989059792</v>
      </c>
      <c r="P810" s="2">
        <f t="shared" si="202"/>
        <v>0.36703877811987734</v>
      </c>
      <c r="Q810" s="2">
        <f t="shared" si="203"/>
        <v>800.73060133128206</v>
      </c>
      <c r="R810">
        <f t="shared" si="192"/>
        <v>999.99999999999989</v>
      </c>
      <c r="T810" s="2">
        <f t="shared" si="193"/>
        <v>2.9201951655762068E-3</v>
      </c>
      <c r="U810" s="8">
        <f t="shared" si="194"/>
        <v>7.3407755623975477E-3</v>
      </c>
      <c r="X810" s="7">
        <f t="shared" si="204"/>
        <v>80.499999999999702</v>
      </c>
      <c r="Y810">
        <f t="shared" ca="1" si="205"/>
        <v>239</v>
      </c>
      <c r="Z810">
        <f t="shared" ca="1" si="206"/>
        <v>0</v>
      </c>
      <c r="AA810">
        <f t="shared" ca="1" si="207"/>
        <v>761</v>
      </c>
      <c r="AB810">
        <f t="shared" ca="1" si="195"/>
        <v>1000</v>
      </c>
      <c r="AD810">
        <f t="shared" ca="1" si="196"/>
        <v>0</v>
      </c>
      <c r="AE810">
        <f t="shared" ca="1" si="197"/>
        <v>0</v>
      </c>
      <c r="AF810" s="2">
        <f t="shared" ca="1" si="198"/>
        <v>0</v>
      </c>
      <c r="AG810" s="14">
        <f t="shared" si="199"/>
        <v>2.0000000000000004E-2</v>
      </c>
    </row>
    <row r="811" spans="14:33" x14ac:dyDescent="0.25">
      <c r="N811" s="7">
        <f t="shared" si="200"/>
        <v>80.599999999999696</v>
      </c>
      <c r="O811" s="19">
        <f t="shared" si="201"/>
        <v>198.89943969543233</v>
      </c>
      <c r="P811" s="2">
        <f t="shared" si="202"/>
        <v>0.36261819772305603</v>
      </c>
      <c r="Q811" s="2">
        <f t="shared" si="203"/>
        <v>800.73794210684446</v>
      </c>
      <c r="R811">
        <f t="shared" si="192"/>
        <v>999.99999999999989</v>
      </c>
      <c r="T811" s="2">
        <f t="shared" si="193"/>
        <v>2.8849822540193341E-3</v>
      </c>
      <c r="U811" s="8">
        <f t="shared" si="194"/>
        <v>7.2523639544611208E-3</v>
      </c>
      <c r="X811" s="7">
        <f t="shared" si="204"/>
        <v>80.599999999999696</v>
      </c>
      <c r="Y811">
        <f t="shared" ca="1" si="205"/>
        <v>239</v>
      </c>
      <c r="Z811">
        <f t="shared" ca="1" si="206"/>
        <v>0</v>
      </c>
      <c r="AA811">
        <f t="shared" ca="1" si="207"/>
        <v>761</v>
      </c>
      <c r="AB811">
        <f t="shared" ca="1" si="195"/>
        <v>1000</v>
      </c>
      <c r="AD811">
        <f t="shared" ca="1" si="196"/>
        <v>0</v>
      </c>
      <c r="AE811">
        <f t="shared" ca="1" si="197"/>
        <v>0</v>
      </c>
      <c r="AF811" s="2">
        <f t="shared" ca="1" si="198"/>
        <v>0</v>
      </c>
      <c r="AG811" s="14">
        <f t="shared" si="199"/>
        <v>2.0000000000000004E-2</v>
      </c>
    </row>
    <row r="812" spans="14:33" x14ac:dyDescent="0.25">
      <c r="N812" s="7">
        <f t="shared" si="200"/>
        <v>80.69999999999969</v>
      </c>
      <c r="O812" s="19">
        <f t="shared" si="201"/>
        <v>198.89655471317832</v>
      </c>
      <c r="P812" s="2">
        <f t="shared" si="202"/>
        <v>0.35825081602261427</v>
      </c>
      <c r="Q812" s="2">
        <f t="shared" si="203"/>
        <v>800.74519447079888</v>
      </c>
      <c r="R812">
        <f t="shared" si="192"/>
        <v>999.99999999999977</v>
      </c>
      <c r="T812" s="2">
        <f t="shared" si="193"/>
        <v>2.8501941212033077E-3</v>
      </c>
      <c r="U812" s="8">
        <f t="shared" si="194"/>
        <v>7.165016320452286E-3</v>
      </c>
      <c r="X812" s="7">
        <f t="shared" si="204"/>
        <v>80.69999999999969</v>
      </c>
      <c r="Y812">
        <f t="shared" ca="1" si="205"/>
        <v>239</v>
      </c>
      <c r="Z812">
        <f t="shared" ca="1" si="206"/>
        <v>0</v>
      </c>
      <c r="AA812">
        <f t="shared" ca="1" si="207"/>
        <v>761</v>
      </c>
      <c r="AB812">
        <f t="shared" ca="1" si="195"/>
        <v>1000</v>
      </c>
      <c r="AD812">
        <f t="shared" ca="1" si="196"/>
        <v>0</v>
      </c>
      <c r="AE812">
        <f t="shared" ca="1" si="197"/>
        <v>0</v>
      </c>
      <c r="AF812" s="2">
        <f t="shared" ca="1" si="198"/>
        <v>0</v>
      </c>
      <c r="AG812" s="14">
        <f t="shared" si="199"/>
        <v>2.0000000000000004E-2</v>
      </c>
    </row>
    <row r="813" spans="14:33" x14ac:dyDescent="0.25">
      <c r="N813" s="7">
        <f t="shared" si="200"/>
        <v>80.799999999999685</v>
      </c>
      <c r="O813" s="19">
        <f t="shared" si="201"/>
        <v>198.89370451905711</v>
      </c>
      <c r="P813" s="2">
        <f t="shared" si="202"/>
        <v>0.35393599382336527</v>
      </c>
      <c r="Q813" s="2">
        <f t="shared" si="203"/>
        <v>800.75235948711929</v>
      </c>
      <c r="R813">
        <f t="shared" si="192"/>
        <v>999.99999999999977</v>
      </c>
      <c r="T813" s="2">
        <f t="shared" si="193"/>
        <v>2.8158256389665295E-3</v>
      </c>
      <c r="U813" s="8">
        <f t="shared" si="194"/>
        <v>7.0787198764673057E-3</v>
      </c>
      <c r="X813" s="7">
        <f t="shared" si="204"/>
        <v>80.799999999999685</v>
      </c>
      <c r="Y813">
        <f t="shared" ca="1" si="205"/>
        <v>239</v>
      </c>
      <c r="Z813">
        <f t="shared" ca="1" si="206"/>
        <v>0</v>
      </c>
      <c r="AA813">
        <f t="shared" ca="1" si="207"/>
        <v>761</v>
      </c>
      <c r="AB813">
        <f t="shared" ca="1" si="195"/>
        <v>1000</v>
      </c>
      <c r="AD813">
        <f t="shared" ca="1" si="196"/>
        <v>0</v>
      </c>
      <c r="AE813">
        <f t="shared" ca="1" si="197"/>
        <v>0</v>
      </c>
      <c r="AF813" s="2">
        <f t="shared" ca="1" si="198"/>
        <v>0</v>
      </c>
      <c r="AG813" s="14">
        <f t="shared" si="199"/>
        <v>2.0000000000000004E-2</v>
      </c>
    </row>
    <row r="814" spans="14:33" x14ac:dyDescent="0.25">
      <c r="N814" s="7">
        <f t="shared" si="200"/>
        <v>80.899999999999679</v>
      </c>
      <c r="O814" s="19">
        <f t="shared" si="201"/>
        <v>198.89088869341813</v>
      </c>
      <c r="P814" s="2">
        <f t="shared" si="202"/>
        <v>0.34967309958586451</v>
      </c>
      <c r="Q814" s="2">
        <f t="shared" si="203"/>
        <v>800.75943820699581</v>
      </c>
      <c r="R814">
        <f t="shared" si="192"/>
        <v>999.99999999999977</v>
      </c>
      <c r="T814" s="2">
        <f t="shared" si="193"/>
        <v>2.7818717411525881E-3</v>
      </c>
      <c r="U814" s="8">
        <f t="shared" si="194"/>
        <v>6.993461991717291E-3</v>
      </c>
      <c r="X814" s="7">
        <f t="shared" si="204"/>
        <v>80.899999999999679</v>
      </c>
      <c r="Y814">
        <f t="shared" ca="1" si="205"/>
        <v>239</v>
      </c>
      <c r="Z814">
        <f t="shared" ca="1" si="206"/>
        <v>0</v>
      </c>
      <c r="AA814">
        <f t="shared" ca="1" si="207"/>
        <v>761</v>
      </c>
      <c r="AB814">
        <f t="shared" ca="1" si="195"/>
        <v>1000</v>
      </c>
      <c r="AD814">
        <f t="shared" ca="1" si="196"/>
        <v>0</v>
      </c>
      <c r="AE814">
        <f t="shared" ca="1" si="197"/>
        <v>0</v>
      </c>
      <c r="AF814" s="2">
        <f t="shared" ca="1" si="198"/>
        <v>0</v>
      </c>
      <c r="AG814" s="14">
        <f t="shared" si="199"/>
        <v>2.0000000000000004E-2</v>
      </c>
    </row>
    <row r="815" spans="14:33" x14ac:dyDescent="0.25">
      <c r="N815" s="7">
        <f t="shared" si="200"/>
        <v>80.999999999999673</v>
      </c>
      <c r="O815" s="19">
        <f t="shared" si="201"/>
        <v>198.88810682167698</v>
      </c>
      <c r="P815" s="2">
        <f t="shared" si="202"/>
        <v>0.34546150933529979</v>
      </c>
      <c r="Q815" s="2">
        <f t="shared" si="203"/>
        <v>800.76643166898748</v>
      </c>
      <c r="R815">
        <f t="shared" si="192"/>
        <v>999.99999999999977</v>
      </c>
      <c r="T815" s="2">
        <f t="shared" si="193"/>
        <v>2.7483274228582749E-3</v>
      </c>
      <c r="U815" s="8">
        <f t="shared" si="194"/>
        <v>6.9092301867059967E-3</v>
      </c>
      <c r="X815" s="7">
        <f t="shared" si="204"/>
        <v>80.999999999999673</v>
      </c>
      <c r="Y815">
        <f t="shared" ca="1" si="205"/>
        <v>239</v>
      </c>
      <c r="Z815">
        <f t="shared" ca="1" si="206"/>
        <v>0</v>
      </c>
      <c r="AA815">
        <f t="shared" ca="1" si="207"/>
        <v>761</v>
      </c>
      <c r="AB815">
        <f t="shared" ca="1" si="195"/>
        <v>1000</v>
      </c>
      <c r="AD815">
        <f t="shared" ca="1" si="196"/>
        <v>0</v>
      </c>
      <c r="AE815">
        <f t="shared" ca="1" si="197"/>
        <v>0</v>
      </c>
      <c r="AF815" s="2">
        <f t="shared" ca="1" si="198"/>
        <v>0</v>
      </c>
      <c r="AG815" s="14">
        <f t="shared" si="199"/>
        <v>2.0000000000000004E-2</v>
      </c>
    </row>
    <row r="816" spans="14:33" x14ac:dyDescent="0.25">
      <c r="N816" s="7">
        <f t="shared" si="200"/>
        <v>81.099999999999667</v>
      </c>
      <c r="O816" s="19">
        <f t="shared" si="201"/>
        <v>198.88535849425412</v>
      </c>
      <c r="P816" s="2">
        <f t="shared" si="202"/>
        <v>0.34130060657145211</v>
      </c>
      <c r="Q816" s="2">
        <f t="shared" si="203"/>
        <v>800.77334089917417</v>
      </c>
      <c r="R816">
        <f t="shared" si="192"/>
        <v>999.99999999999977</v>
      </c>
      <c r="T816" s="2">
        <f t="shared" si="193"/>
        <v>2.7151877396907856E-3</v>
      </c>
      <c r="U816" s="8">
        <f t="shared" si="194"/>
        <v>6.8260121314290424E-3</v>
      </c>
      <c r="X816" s="7">
        <f t="shared" si="204"/>
        <v>81.099999999999667</v>
      </c>
      <c r="Y816">
        <f t="shared" ca="1" si="205"/>
        <v>239</v>
      </c>
      <c r="Z816">
        <f t="shared" ca="1" si="206"/>
        <v>0</v>
      </c>
      <c r="AA816">
        <f t="shared" ca="1" si="207"/>
        <v>761</v>
      </c>
      <c r="AB816">
        <f t="shared" ca="1" si="195"/>
        <v>1000</v>
      </c>
      <c r="AD816">
        <f t="shared" ca="1" si="196"/>
        <v>0</v>
      </c>
      <c r="AE816">
        <f t="shared" ca="1" si="197"/>
        <v>0</v>
      </c>
      <c r="AF816" s="2">
        <f t="shared" ca="1" si="198"/>
        <v>0</v>
      </c>
      <c r="AG816" s="14">
        <f t="shared" si="199"/>
        <v>2.0000000000000004E-2</v>
      </c>
    </row>
    <row r="817" spans="14:33" x14ac:dyDescent="0.25">
      <c r="N817" s="7">
        <f t="shared" si="200"/>
        <v>81.199999999999662</v>
      </c>
      <c r="O817" s="19">
        <f t="shared" si="201"/>
        <v>198.88264330651444</v>
      </c>
      <c r="P817" s="2">
        <f t="shared" si="202"/>
        <v>0.33718978217971385</v>
      </c>
      <c r="Q817" s="2">
        <f t="shared" si="203"/>
        <v>800.78016691130563</v>
      </c>
      <c r="R817">
        <f t="shared" si="192"/>
        <v>999.99999999999977</v>
      </c>
      <c r="T817" s="2">
        <f t="shared" si="193"/>
        <v>2.6824478070339736E-3</v>
      </c>
      <c r="U817" s="8">
        <f t="shared" si="194"/>
        <v>6.743795643594278E-3</v>
      </c>
      <c r="X817" s="7">
        <f t="shared" si="204"/>
        <v>81.199999999999662</v>
      </c>
      <c r="Y817">
        <f t="shared" ca="1" si="205"/>
        <v>239</v>
      </c>
      <c r="Z817">
        <f t="shared" ca="1" si="206"/>
        <v>0</v>
      </c>
      <c r="AA817">
        <f t="shared" ca="1" si="207"/>
        <v>761</v>
      </c>
      <c r="AB817">
        <f t="shared" ca="1" si="195"/>
        <v>1000</v>
      </c>
      <c r="AD817">
        <f t="shared" ca="1" si="196"/>
        <v>0</v>
      </c>
      <c r="AE817">
        <f t="shared" ca="1" si="197"/>
        <v>0</v>
      </c>
      <c r="AF817" s="2">
        <f t="shared" ca="1" si="198"/>
        <v>0</v>
      </c>
      <c r="AG817" s="14">
        <f t="shared" si="199"/>
        <v>2.0000000000000004E-2</v>
      </c>
    </row>
    <row r="818" spans="14:33" x14ac:dyDescent="0.25">
      <c r="N818" s="7">
        <f t="shared" si="200"/>
        <v>81.299999999999656</v>
      </c>
      <c r="O818" s="19">
        <f t="shared" si="201"/>
        <v>198.87996085870739</v>
      </c>
      <c r="P818" s="2">
        <f t="shared" si="202"/>
        <v>0.33312843434315353</v>
      </c>
      <c r="Q818" s="2">
        <f t="shared" si="203"/>
        <v>800.78691070694924</v>
      </c>
      <c r="R818">
        <f t="shared" si="192"/>
        <v>999.99999999999977</v>
      </c>
      <c r="T818" s="2">
        <f t="shared" si="193"/>
        <v>2.6501027993235541E-3</v>
      </c>
      <c r="U818" s="8">
        <f t="shared" si="194"/>
        <v>6.6625686868630714E-3</v>
      </c>
      <c r="X818" s="7">
        <f t="shared" si="204"/>
        <v>81.299999999999656</v>
      </c>
      <c r="Y818">
        <f t="shared" ca="1" si="205"/>
        <v>239</v>
      </c>
      <c r="Z818">
        <f t="shared" ca="1" si="206"/>
        <v>0</v>
      </c>
      <c r="AA818">
        <f t="shared" ca="1" si="207"/>
        <v>761</v>
      </c>
      <c r="AB818">
        <f t="shared" ca="1" si="195"/>
        <v>1000</v>
      </c>
      <c r="AD818">
        <f t="shared" ca="1" si="196"/>
        <v>0</v>
      </c>
      <c r="AE818">
        <f t="shared" ca="1" si="197"/>
        <v>0</v>
      </c>
      <c r="AF818" s="2">
        <f t="shared" ca="1" si="198"/>
        <v>0</v>
      </c>
      <c r="AG818" s="14">
        <f t="shared" si="199"/>
        <v>2.0000000000000004E-2</v>
      </c>
    </row>
    <row r="819" spans="14:33" x14ac:dyDescent="0.25">
      <c r="N819" s="7">
        <f t="shared" si="200"/>
        <v>81.39999999999965</v>
      </c>
      <c r="O819" s="19">
        <f t="shared" si="201"/>
        <v>198.87731075590807</v>
      </c>
      <c r="P819" s="2">
        <f t="shared" si="202"/>
        <v>0.32911596845561403</v>
      </c>
      <c r="Q819" s="2">
        <f t="shared" si="203"/>
        <v>800.79357327563605</v>
      </c>
      <c r="R819">
        <f t="shared" si="192"/>
        <v>999.99999999999977</v>
      </c>
      <c r="T819" s="2">
        <f t="shared" si="193"/>
        <v>2.6181479493311514E-3</v>
      </c>
      <c r="U819" s="8">
        <f t="shared" si="194"/>
        <v>6.5823193691122821E-3</v>
      </c>
      <c r="X819" s="7">
        <f t="shared" si="204"/>
        <v>81.39999999999965</v>
      </c>
      <c r="Y819">
        <f t="shared" ca="1" si="205"/>
        <v>239</v>
      </c>
      <c r="Z819">
        <f t="shared" ca="1" si="206"/>
        <v>0</v>
      </c>
      <c r="AA819">
        <f t="shared" ca="1" si="207"/>
        <v>761</v>
      </c>
      <c r="AB819">
        <f t="shared" ca="1" si="195"/>
        <v>1000</v>
      </c>
      <c r="AD819">
        <f t="shared" ca="1" si="196"/>
        <v>0</v>
      </c>
      <c r="AE819">
        <f t="shared" ca="1" si="197"/>
        <v>0</v>
      </c>
      <c r="AF819" s="2">
        <f t="shared" ca="1" si="198"/>
        <v>0</v>
      </c>
      <c r="AG819" s="14">
        <f t="shared" si="199"/>
        <v>2.0000000000000004E-2</v>
      </c>
    </row>
    <row r="820" spans="14:33" x14ac:dyDescent="0.25">
      <c r="N820" s="7">
        <f t="shared" si="200"/>
        <v>81.499999999999645</v>
      </c>
      <c r="O820" s="19">
        <f t="shared" si="201"/>
        <v>198.87469260795874</v>
      </c>
      <c r="P820" s="2">
        <f t="shared" si="202"/>
        <v>0.32515179703583286</v>
      </c>
      <c r="Q820" s="2">
        <f t="shared" si="203"/>
        <v>800.80015559500521</v>
      </c>
      <c r="R820">
        <f t="shared" si="192"/>
        <v>999.99999999999977</v>
      </c>
      <c r="T820" s="2">
        <f t="shared" si="193"/>
        <v>2.5865785474570658E-3</v>
      </c>
      <c r="U820" s="8">
        <f t="shared" si="194"/>
        <v>6.5030359407166581E-3</v>
      </c>
      <c r="X820" s="7">
        <f t="shared" si="204"/>
        <v>81.499999999999645</v>
      </c>
      <c r="Y820">
        <f t="shared" ca="1" si="205"/>
        <v>239</v>
      </c>
      <c r="Z820">
        <f t="shared" ca="1" si="206"/>
        <v>0</v>
      </c>
      <c r="AA820">
        <f t="shared" ca="1" si="207"/>
        <v>761</v>
      </c>
      <c r="AB820">
        <f t="shared" ca="1" si="195"/>
        <v>1000</v>
      </c>
      <c r="AD820">
        <f t="shared" ca="1" si="196"/>
        <v>0</v>
      </c>
      <c r="AE820">
        <f t="shared" ca="1" si="197"/>
        <v>0</v>
      </c>
      <c r="AF820" s="2">
        <f t="shared" ca="1" si="198"/>
        <v>0</v>
      </c>
      <c r="AG820" s="14">
        <f t="shared" si="199"/>
        <v>2.0000000000000004E-2</v>
      </c>
    </row>
    <row r="821" spans="14:33" x14ac:dyDescent="0.25">
      <c r="N821" s="7">
        <f t="shared" si="200"/>
        <v>81.599999999999639</v>
      </c>
      <c r="O821" s="19">
        <f t="shared" si="201"/>
        <v>198.87210602941127</v>
      </c>
      <c r="P821" s="2">
        <f t="shared" si="202"/>
        <v>0.32123533964257328</v>
      </c>
      <c r="Q821" s="2">
        <f t="shared" si="203"/>
        <v>800.80665863094589</v>
      </c>
      <c r="R821">
        <f t="shared" si="192"/>
        <v>999.99999999999977</v>
      </c>
      <c r="T821" s="2">
        <f t="shared" si="193"/>
        <v>2.5553899410316713E-3</v>
      </c>
      <c r="U821" s="8">
        <f t="shared" si="194"/>
        <v>6.4247067928514664E-3</v>
      </c>
      <c r="X821" s="7">
        <f t="shared" si="204"/>
        <v>81.599999999999639</v>
      </c>
      <c r="Y821">
        <f t="shared" ca="1" si="205"/>
        <v>239</v>
      </c>
      <c r="Z821">
        <f t="shared" ca="1" si="206"/>
        <v>0</v>
      </c>
      <c r="AA821">
        <f t="shared" ca="1" si="207"/>
        <v>761</v>
      </c>
      <c r="AB821">
        <f t="shared" ca="1" si="195"/>
        <v>1000</v>
      </c>
      <c r="AD821">
        <f t="shared" ca="1" si="196"/>
        <v>0</v>
      </c>
      <c r="AE821">
        <f t="shared" ca="1" si="197"/>
        <v>0</v>
      </c>
      <c r="AF821" s="2">
        <f t="shared" ca="1" si="198"/>
        <v>0</v>
      </c>
      <c r="AG821" s="14">
        <f t="shared" si="199"/>
        <v>2.0000000000000004E-2</v>
      </c>
    </row>
    <row r="822" spans="14:33" x14ac:dyDescent="0.25">
      <c r="N822" s="7">
        <f t="shared" si="200"/>
        <v>81.699999999999633</v>
      </c>
      <c r="O822" s="19">
        <f t="shared" si="201"/>
        <v>198.86955063947025</v>
      </c>
      <c r="P822" s="2">
        <f t="shared" si="202"/>
        <v>0.31736602279075349</v>
      </c>
      <c r="Q822" s="2">
        <f t="shared" si="203"/>
        <v>800.8130833377387</v>
      </c>
      <c r="R822">
        <f t="shared" si="192"/>
        <v>999.99999999999977</v>
      </c>
      <c r="T822" s="2">
        <f t="shared" si="193"/>
        <v>2.5245775336253211E-3</v>
      </c>
      <c r="U822" s="8">
        <f t="shared" si="194"/>
        <v>6.3473204558150698E-3</v>
      </c>
      <c r="X822" s="7">
        <f t="shared" si="204"/>
        <v>81.699999999999633</v>
      </c>
      <c r="Y822">
        <f t="shared" ca="1" si="205"/>
        <v>239</v>
      </c>
      <c r="Z822">
        <f t="shared" ca="1" si="206"/>
        <v>0</v>
      </c>
      <c r="AA822">
        <f t="shared" ca="1" si="207"/>
        <v>761</v>
      </c>
      <c r="AB822">
        <f t="shared" ca="1" si="195"/>
        <v>1000</v>
      </c>
      <c r="AD822">
        <f t="shared" ca="1" si="196"/>
        <v>0</v>
      </c>
      <c r="AE822">
        <f t="shared" ca="1" si="197"/>
        <v>0</v>
      </c>
      <c r="AF822" s="2">
        <f t="shared" ca="1" si="198"/>
        <v>0</v>
      </c>
      <c r="AG822" s="14">
        <f t="shared" si="199"/>
        <v>2.0000000000000004E-2</v>
      </c>
    </row>
    <row r="823" spans="14:33" x14ac:dyDescent="0.25">
      <c r="N823" s="7">
        <f t="shared" si="200"/>
        <v>81.799999999999628</v>
      </c>
      <c r="O823" s="19">
        <f t="shared" si="201"/>
        <v>198.86702606193663</v>
      </c>
      <c r="P823" s="2">
        <f t="shared" si="202"/>
        <v>0.31354327986856378</v>
      </c>
      <c r="Q823" s="2">
        <f t="shared" si="203"/>
        <v>800.81943065819451</v>
      </c>
      <c r="R823">
        <f t="shared" si="192"/>
        <v>999.99999999999966</v>
      </c>
      <c r="T823" s="2">
        <f t="shared" si="193"/>
        <v>2.4941367843666711E-3</v>
      </c>
      <c r="U823" s="8">
        <f t="shared" si="194"/>
        <v>6.270865597371277E-3</v>
      </c>
      <c r="X823" s="7">
        <f t="shared" si="204"/>
        <v>81.799999999999628</v>
      </c>
      <c r="Y823">
        <f t="shared" ca="1" si="205"/>
        <v>239</v>
      </c>
      <c r="Z823">
        <f t="shared" ca="1" si="206"/>
        <v>0</v>
      </c>
      <c r="AA823">
        <f t="shared" ca="1" si="207"/>
        <v>761</v>
      </c>
      <c r="AB823">
        <f t="shared" ca="1" si="195"/>
        <v>1000</v>
      </c>
      <c r="AD823">
        <f t="shared" ca="1" si="196"/>
        <v>0</v>
      </c>
      <c r="AE823">
        <f t="shared" ca="1" si="197"/>
        <v>0</v>
      </c>
      <c r="AF823" s="2">
        <f t="shared" ca="1" si="198"/>
        <v>0</v>
      </c>
      <c r="AG823" s="14">
        <f t="shared" si="199"/>
        <v>2.0000000000000004E-2</v>
      </c>
    </row>
    <row r="824" spans="14:33" x14ac:dyDescent="0.25">
      <c r="N824" s="7">
        <f t="shared" si="200"/>
        <v>81.899999999999622</v>
      </c>
      <c r="O824" s="19">
        <f t="shared" si="201"/>
        <v>198.86453192515225</v>
      </c>
      <c r="P824" s="2">
        <f t="shared" si="202"/>
        <v>0.30976655105555917</v>
      </c>
      <c r="Q824" s="2">
        <f t="shared" si="203"/>
        <v>800.82570152379185</v>
      </c>
      <c r="R824">
        <f t="shared" si="192"/>
        <v>999.99999999999966</v>
      </c>
      <c r="T824" s="2">
        <f t="shared" si="193"/>
        <v>2.4640632072693027E-3</v>
      </c>
      <c r="U824" s="8">
        <f t="shared" si="194"/>
        <v>6.1953310211111841E-3</v>
      </c>
      <c r="X824" s="7">
        <f t="shared" si="204"/>
        <v>81.899999999999622</v>
      </c>
      <c r="Y824">
        <f t="shared" ca="1" si="205"/>
        <v>239</v>
      </c>
      <c r="Z824">
        <f t="shared" ca="1" si="206"/>
        <v>0</v>
      </c>
      <c r="AA824">
        <f t="shared" ca="1" si="207"/>
        <v>761</v>
      </c>
      <c r="AB824">
        <f t="shared" ca="1" si="195"/>
        <v>1000</v>
      </c>
      <c r="AD824">
        <f t="shared" ca="1" si="196"/>
        <v>0</v>
      </c>
      <c r="AE824">
        <f t="shared" ca="1" si="197"/>
        <v>0</v>
      </c>
      <c r="AF824" s="2">
        <f t="shared" ca="1" si="198"/>
        <v>0</v>
      </c>
      <c r="AG824" s="14">
        <f t="shared" si="199"/>
        <v>2.0000000000000004E-2</v>
      </c>
    </row>
    <row r="825" spans="14:33" x14ac:dyDescent="0.25">
      <c r="N825" s="7">
        <f t="shared" si="200"/>
        <v>81.999999999999616</v>
      </c>
      <c r="O825" s="19">
        <f t="shared" si="201"/>
        <v>198.86206786194498</v>
      </c>
      <c r="P825" s="2">
        <f t="shared" si="202"/>
        <v>0.3060352832417173</v>
      </c>
      <c r="Q825" s="2">
        <f t="shared" si="203"/>
        <v>800.83189685481295</v>
      </c>
      <c r="R825">
        <f t="shared" si="192"/>
        <v>999.99999999999966</v>
      </c>
      <c r="T825" s="2">
        <f t="shared" si="193"/>
        <v>2.4343523705665573E-3</v>
      </c>
      <c r="U825" s="8">
        <f t="shared" si="194"/>
        <v>6.120705664834347E-3</v>
      </c>
      <c r="X825" s="7">
        <f t="shared" si="204"/>
        <v>81.999999999999616</v>
      </c>
      <c r="Y825">
        <f t="shared" ca="1" si="205"/>
        <v>239</v>
      </c>
      <c r="Z825">
        <f t="shared" ca="1" si="206"/>
        <v>0</v>
      </c>
      <c r="AA825">
        <f t="shared" ca="1" si="207"/>
        <v>761</v>
      </c>
      <c r="AB825">
        <f t="shared" ca="1" si="195"/>
        <v>1000</v>
      </c>
      <c r="AD825">
        <f t="shared" ca="1" si="196"/>
        <v>0</v>
      </c>
      <c r="AE825">
        <f t="shared" ca="1" si="197"/>
        <v>0</v>
      </c>
      <c r="AF825" s="2">
        <f t="shared" ca="1" si="198"/>
        <v>0</v>
      </c>
      <c r="AG825" s="14">
        <f t="shared" si="199"/>
        <v>2.0000000000000004E-2</v>
      </c>
    </row>
    <row r="826" spans="14:33" x14ac:dyDescent="0.25">
      <c r="N826" s="7">
        <f t="shared" si="200"/>
        <v>82.099999999999611</v>
      </c>
      <c r="O826" s="19">
        <f t="shared" si="201"/>
        <v>198.85963350957442</v>
      </c>
      <c r="P826" s="2">
        <f t="shared" si="202"/>
        <v>0.3023489299474495</v>
      </c>
      <c r="Q826" s="2">
        <f t="shared" si="203"/>
        <v>800.83801756047774</v>
      </c>
      <c r="R826">
        <f t="shared" si="192"/>
        <v>999.99999999999955</v>
      </c>
      <c r="T826" s="2">
        <f t="shared" si="193"/>
        <v>2.4049998960544721E-3</v>
      </c>
      <c r="U826" s="8">
        <f t="shared" si="194"/>
        <v>6.0469785989489908E-3</v>
      </c>
      <c r="X826" s="7">
        <f t="shared" si="204"/>
        <v>82.099999999999611</v>
      </c>
      <c r="Y826">
        <f t="shared" ca="1" si="205"/>
        <v>239</v>
      </c>
      <c r="Z826">
        <f t="shared" ca="1" si="206"/>
        <v>0</v>
      </c>
      <c r="AA826">
        <f t="shared" ca="1" si="207"/>
        <v>761</v>
      </c>
      <c r="AB826">
        <f t="shared" ca="1" si="195"/>
        <v>1000</v>
      </c>
      <c r="AD826">
        <f t="shared" ca="1" si="196"/>
        <v>0</v>
      </c>
      <c r="AE826">
        <f t="shared" ca="1" si="197"/>
        <v>0</v>
      </c>
      <c r="AF826" s="2">
        <f t="shared" ca="1" si="198"/>
        <v>0</v>
      </c>
      <c r="AG826" s="14">
        <f t="shared" si="199"/>
        <v>2.0000000000000004E-2</v>
      </c>
    </row>
    <row r="827" spans="14:33" x14ac:dyDescent="0.25">
      <c r="N827" s="7">
        <f t="shared" si="200"/>
        <v>82.199999999999605</v>
      </c>
      <c r="O827" s="19">
        <f t="shared" si="201"/>
        <v>198.85722850967838</v>
      </c>
      <c r="P827" s="2">
        <f t="shared" si="202"/>
        <v>0.29870695124455499</v>
      </c>
      <c r="Q827" s="2">
        <f t="shared" si="203"/>
        <v>800.84406453907673</v>
      </c>
      <c r="R827">
        <f t="shared" si="192"/>
        <v>999.99999999999966</v>
      </c>
      <c r="T827" s="2">
        <f t="shared" si="193"/>
        <v>2.3760014584427135E-3</v>
      </c>
      <c r="U827" s="8">
        <f t="shared" si="194"/>
        <v>5.9741390248911003E-3</v>
      </c>
      <c r="X827" s="7">
        <f t="shared" si="204"/>
        <v>82.199999999999605</v>
      </c>
      <c r="Y827">
        <f t="shared" ca="1" si="205"/>
        <v>239</v>
      </c>
      <c r="Z827">
        <f t="shared" ca="1" si="206"/>
        <v>0</v>
      </c>
      <c r="AA827">
        <f t="shared" ca="1" si="207"/>
        <v>761</v>
      </c>
      <c r="AB827">
        <f t="shared" ca="1" si="195"/>
        <v>1000</v>
      </c>
      <c r="AD827">
        <f t="shared" ca="1" si="196"/>
        <v>0</v>
      </c>
      <c r="AE827">
        <f t="shared" ca="1" si="197"/>
        <v>0</v>
      </c>
      <c r="AF827" s="2">
        <f t="shared" ca="1" si="198"/>
        <v>0</v>
      </c>
      <c r="AG827" s="14">
        <f t="shared" si="199"/>
        <v>2.0000000000000004E-2</v>
      </c>
    </row>
    <row r="828" spans="14:33" x14ac:dyDescent="0.25">
      <c r="N828" s="7">
        <f t="shared" si="200"/>
        <v>82.299999999999599</v>
      </c>
      <c r="O828" s="19">
        <f t="shared" si="201"/>
        <v>198.85485250821995</v>
      </c>
      <c r="P828" s="2">
        <f t="shared" si="202"/>
        <v>0.2951088136781066</v>
      </c>
      <c r="Q828" s="2">
        <f t="shared" si="203"/>
        <v>800.85003867810167</v>
      </c>
      <c r="R828">
        <f t="shared" si="192"/>
        <v>999.99999999999977</v>
      </c>
      <c r="T828" s="2">
        <f t="shared" si="193"/>
        <v>2.3473527847134266E-3</v>
      </c>
      <c r="U828" s="8">
        <f t="shared" si="194"/>
        <v>5.9021762735621324E-3</v>
      </c>
      <c r="X828" s="7">
        <f t="shared" si="204"/>
        <v>82.299999999999599</v>
      </c>
      <c r="Y828">
        <f t="shared" ca="1" si="205"/>
        <v>239</v>
      </c>
      <c r="Z828">
        <f t="shared" ca="1" si="206"/>
        <v>0</v>
      </c>
      <c r="AA828">
        <f t="shared" ca="1" si="207"/>
        <v>761</v>
      </c>
      <c r="AB828">
        <f t="shared" ca="1" si="195"/>
        <v>1000</v>
      </c>
      <c r="AD828">
        <f t="shared" ca="1" si="196"/>
        <v>0</v>
      </c>
      <c r="AE828">
        <f t="shared" ca="1" si="197"/>
        <v>0</v>
      </c>
      <c r="AF828" s="2">
        <f t="shared" ca="1" si="198"/>
        <v>0</v>
      </c>
      <c r="AG828" s="14">
        <f t="shared" si="199"/>
        <v>2.0000000000000004E-2</v>
      </c>
    </row>
    <row r="829" spans="14:33" x14ac:dyDescent="0.25">
      <c r="N829" s="7">
        <f t="shared" si="200"/>
        <v>82.399999999999594</v>
      </c>
      <c r="O829" s="19">
        <f t="shared" si="201"/>
        <v>198.85250515543524</v>
      </c>
      <c r="P829" s="2">
        <f t="shared" si="202"/>
        <v>0.29155399018925787</v>
      </c>
      <c r="Q829" s="2">
        <f t="shared" si="203"/>
        <v>800.85594085437526</v>
      </c>
      <c r="R829">
        <f t="shared" si="192"/>
        <v>999.99999999999977</v>
      </c>
      <c r="T829" s="2">
        <f t="shared" si="193"/>
        <v>2.319049653487885E-3</v>
      </c>
      <c r="U829" s="8">
        <f t="shared" si="194"/>
        <v>5.8310798037851585E-3</v>
      </c>
      <c r="X829" s="7">
        <f t="shared" si="204"/>
        <v>82.399999999999594</v>
      </c>
      <c r="Y829">
        <f t="shared" ca="1" si="205"/>
        <v>239</v>
      </c>
      <c r="Z829">
        <f t="shared" ca="1" si="206"/>
        <v>0</v>
      </c>
      <c r="AA829">
        <f t="shared" ca="1" si="207"/>
        <v>761</v>
      </c>
      <c r="AB829">
        <f t="shared" ca="1" si="195"/>
        <v>1000</v>
      </c>
      <c r="AD829">
        <f t="shared" ca="1" si="196"/>
        <v>0</v>
      </c>
      <c r="AE829">
        <f t="shared" ca="1" si="197"/>
        <v>0</v>
      </c>
      <c r="AF829" s="2">
        <f t="shared" ca="1" si="198"/>
        <v>0</v>
      </c>
      <c r="AG829" s="14">
        <f t="shared" si="199"/>
        <v>2.0000000000000004E-2</v>
      </c>
    </row>
    <row r="830" spans="14:33" x14ac:dyDescent="0.25">
      <c r="N830" s="7">
        <f t="shared" si="200"/>
        <v>82.499999999999588</v>
      </c>
      <c r="O830" s="19">
        <f t="shared" si="201"/>
        <v>198.85018610578175</v>
      </c>
      <c r="P830" s="2">
        <f t="shared" si="202"/>
        <v>0.2880419600389606</v>
      </c>
      <c r="Q830" s="2">
        <f t="shared" si="203"/>
        <v>800.86177193417905</v>
      </c>
      <c r="R830">
        <f t="shared" si="192"/>
        <v>999.99999999999977</v>
      </c>
      <c r="T830" s="2">
        <f t="shared" si="193"/>
        <v>2.2910878944008587E-3</v>
      </c>
      <c r="U830" s="8">
        <f t="shared" si="194"/>
        <v>5.7608392007792129E-3</v>
      </c>
      <c r="X830" s="7">
        <f t="shared" si="204"/>
        <v>82.499999999999588</v>
      </c>
      <c r="Y830">
        <f t="shared" ca="1" si="205"/>
        <v>239</v>
      </c>
      <c r="Z830">
        <f t="shared" ca="1" si="206"/>
        <v>0</v>
      </c>
      <c r="AA830">
        <f t="shared" ca="1" si="207"/>
        <v>761</v>
      </c>
      <c r="AB830">
        <f t="shared" ca="1" si="195"/>
        <v>1000</v>
      </c>
      <c r="AD830">
        <f t="shared" ca="1" si="196"/>
        <v>0</v>
      </c>
      <c r="AE830">
        <f t="shared" ca="1" si="197"/>
        <v>0</v>
      </c>
      <c r="AF830" s="2">
        <f t="shared" ca="1" si="198"/>
        <v>0</v>
      </c>
      <c r="AG830" s="14">
        <f t="shared" si="199"/>
        <v>2.0000000000000004E-2</v>
      </c>
    </row>
    <row r="831" spans="14:33" x14ac:dyDescent="0.25">
      <c r="N831" s="7">
        <f t="shared" si="200"/>
        <v>82.599999999999582</v>
      </c>
      <c r="O831" s="19">
        <f t="shared" si="201"/>
        <v>198.84789501788734</v>
      </c>
      <c r="P831" s="2">
        <f t="shared" si="202"/>
        <v>0.28457220873258227</v>
      </c>
      <c r="Q831" s="2">
        <f t="shared" si="203"/>
        <v>800.86753277337982</v>
      </c>
      <c r="R831">
        <f t="shared" si="192"/>
        <v>999.99999999999977</v>
      </c>
      <c r="T831" s="2">
        <f t="shared" si="193"/>
        <v>2.263463387482594E-3</v>
      </c>
      <c r="U831" s="8">
        <f t="shared" si="194"/>
        <v>5.6914441746516459E-3</v>
      </c>
      <c r="X831" s="7">
        <f t="shared" si="204"/>
        <v>82.599999999999582</v>
      </c>
      <c r="Y831">
        <f t="shared" ca="1" si="205"/>
        <v>239</v>
      </c>
      <c r="Z831">
        <f t="shared" ca="1" si="206"/>
        <v>0</v>
      </c>
      <c r="AA831">
        <f t="shared" ca="1" si="207"/>
        <v>761</v>
      </c>
      <c r="AB831">
        <f t="shared" ca="1" si="195"/>
        <v>1000</v>
      </c>
      <c r="AD831">
        <f t="shared" ca="1" si="196"/>
        <v>0</v>
      </c>
      <c r="AE831">
        <f t="shared" ca="1" si="197"/>
        <v>0</v>
      </c>
      <c r="AF831" s="2">
        <f t="shared" ca="1" si="198"/>
        <v>0</v>
      </c>
      <c r="AG831" s="14">
        <f t="shared" si="199"/>
        <v>2.0000000000000004E-2</v>
      </c>
    </row>
    <row r="832" spans="14:33" x14ac:dyDescent="0.25">
      <c r="N832" s="7">
        <f t="shared" si="200"/>
        <v>82.699999999999577</v>
      </c>
      <c r="O832" s="19">
        <f t="shared" si="201"/>
        <v>198.84563155449985</v>
      </c>
      <c r="P832" s="2">
        <f t="shared" si="202"/>
        <v>0.28114422794541316</v>
      </c>
      <c r="Q832" s="2">
        <f t="shared" si="203"/>
        <v>800.87322421755448</v>
      </c>
      <c r="R832">
        <f t="shared" si="192"/>
        <v>999.99999999999977</v>
      </c>
      <c r="T832" s="2">
        <f t="shared" si="193"/>
        <v>2.2361720625483183E-3</v>
      </c>
      <c r="U832" s="8">
        <f t="shared" si="194"/>
        <v>5.6228845589082642E-3</v>
      </c>
      <c r="X832" s="7">
        <f t="shared" si="204"/>
        <v>82.699999999999577</v>
      </c>
      <c r="Y832">
        <f t="shared" ca="1" si="205"/>
        <v>239</v>
      </c>
      <c r="Z832">
        <f t="shared" ca="1" si="206"/>
        <v>0</v>
      </c>
      <c r="AA832">
        <f t="shared" ca="1" si="207"/>
        <v>761</v>
      </c>
      <c r="AB832">
        <f t="shared" ca="1" si="195"/>
        <v>1000</v>
      </c>
      <c r="AD832">
        <f t="shared" ca="1" si="196"/>
        <v>0</v>
      </c>
      <c r="AE832">
        <f t="shared" ca="1" si="197"/>
        <v>0</v>
      </c>
      <c r="AF832" s="2">
        <f t="shared" ca="1" si="198"/>
        <v>0</v>
      </c>
      <c r="AG832" s="14">
        <f t="shared" si="199"/>
        <v>2.0000000000000004E-2</v>
      </c>
    </row>
    <row r="833" spans="14:33" x14ac:dyDescent="0.25">
      <c r="N833" s="7">
        <f t="shared" si="200"/>
        <v>82.799999999999571</v>
      </c>
      <c r="O833" s="19">
        <f t="shared" si="201"/>
        <v>198.84339538243731</v>
      </c>
      <c r="P833" s="2">
        <f t="shared" si="202"/>
        <v>0.27775751544905325</v>
      </c>
      <c r="Q833" s="2">
        <f t="shared" si="203"/>
        <v>800.87884710211335</v>
      </c>
      <c r="R833">
        <f t="shared" si="192"/>
        <v>999.99999999999977</v>
      </c>
      <c r="T833" s="2">
        <f t="shared" si="193"/>
        <v>2.2092098985951815E-3</v>
      </c>
      <c r="U833" s="8">
        <f t="shared" si="194"/>
        <v>5.5551503089810656E-3</v>
      </c>
      <c r="X833" s="7">
        <f t="shared" si="204"/>
        <v>82.799999999999571</v>
      </c>
      <c r="Y833">
        <f t="shared" ca="1" si="205"/>
        <v>239</v>
      </c>
      <c r="Z833">
        <f t="shared" ca="1" si="206"/>
        <v>0</v>
      </c>
      <c r="AA833">
        <f t="shared" ca="1" si="207"/>
        <v>761</v>
      </c>
      <c r="AB833">
        <f t="shared" ca="1" si="195"/>
        <v>1000</v>
      </c>
      <c r="AD833">
        <f t="shared" ca="1" si="196"/>
        <v>0</v>
      </c>
      <c r="AE833">
        <f t="shared" ca="1" si="197"/>
        <v>0</v>
      </c>
      <c r="AF833" s="2">
        <f t="shared" ca="1" si="198"/>
        <v>0</v>
      </c>
      <c r="AG833" s="14">
        <f t="shared" si="199"/>
        <v>2.0000000000000004E-2</v>
      </c>
    </row>
    <row r="834" spans="14:33" x14ac:dyDescent="0.25">
      <c r="N834" s="7">
        <f t="shared" si="200"/>
        <v>82.899999999999565</v>
      </c>
      <c r="O834" s="19">
        <f t="shared" si="201"/>
        <v>198.8411861725387</v>
      </c>
      <c r="P834" s="2">
        <f t="shared" si="202"/>
        <v>0.27441157503866737</v>
      </c>
      <c r="Q834" s="2">
        <f t="shared" si="203"/>
        <v>800.88440225242232</v>
      </c>
      <c r="R834">
        <f t="shared" si="192"/>
        <v>999.99999999999966</v>
      </c>
      <c r="T834" s="2">
        <f t="shared" si="193"/>
        <v>2.1825729232065297E-3</v>
      </c>
      <c r="U834" s="8">
        <f t="shared" si="194"/>
        <v>5.4882315007733478E-3</v>
      </c>
      <c r="X834" s="7">
        <f t="shared" si="204"/>
        <v>82.899999999999565</v>
      </c>
      <c r="Y834">
        <f t="shared" ca="1" si="205"/>
        <v>239</v>
      </c>
      <c r="Z834">
        <f t="shared" ca="1" si="206"/>
        <v>0</v>
      </c>
      <c r="AA834">
        <f t="shared" ca="1" si="207"/>
        <v>761</v>
      </c>
      <c r="AB834">
        <f t="shared" ca="1" si="195"/>
        <v>1000</v>
      </c>
      <c r="AD834">
        <f t="shared" ca="1" si="196"/>
        <v>0</v>
      </c>
      <c r="AE834">
        <f t="shared" ca="1" si="197"/>
        <v>0</v>
      </c>
      <c r="AF834" s="2">
        <f t="shared" ca="1" si="198"/>
        <v>0</v>
      </c>
      <c r="AG834" s="14">
        <f t="shared" si="199"/>
        <v>2.0000000000000004E-2</v>
      </c>
    </row>
    <row r="835" spans="14:33" x14ac:dyDescent="0.25">
      <c r="N835" s="7">
        <f t="shared" si="200"/>
        <v>82.999999999999559</v>
      </c>
      <c r="O835" s="19">
        <f t="shared" si="201"/>
        <v>198.83900359961549</v>
      </c>
      <c r="P835" s="2">
        <f t="shared" si="202"/>
        <v>0.27110591646110055</v>
      </c>
      <c r="Q835" s="2">
        <f t="shared" si="203"/>
        <v>800.88989048392307</v>
      </c>
      <c r="R835">
        <f t="shared" si="192"/>
        <v>999.99999999999966</v>
      </c>
      <c r="T835" s="2">
        <f t="shared" si="193"/>
        <v>2.1562572119634333E-3</v>
      </c>
      <c r="U835" s="8">
        <f t="shared" si="194"/>
        <v>5.4221183292220117E-3</v>
      </c>
      <c r="X835" s="7">
        <f t="shared" si="204"/>
        <v>82.999999999999559</v>
      </c>
      <c r="Y835">
        <f t="shared" ca="1" si="205"/>
        <v>239</v>
      </c>
      <c r="Z835">
        <f t="shared" ca="1" si="206"/>
        <v>0</v>
      </c>
      <c r="AA835">
        <f t="shared" ca="1" si="207"/>
        <v>761</v>
      </c>
      <c r="AB835">
        <f t="shared" ca="1" si="195"/>
        <v>1000</v>
      </c>
      <c r="AD835">
        <f t="shared" ca="1" si="196"/>
        <v>0</v>
      </c>
      <c r="AE835">
        <f t="shared" ca="1" si="197"/>
        <v>0</v>
      </c>
      <c r="AF835" s="2">
        <f t="shared" ca="1" si="198"/>
        <v>0</v>
      </c>
      <c r="AG835" s="14">
        <f t="shared" si="199"/>
        <v>2.0000000000000004E-2</v>
      </c>
    </row>
    <row r="836" spans="14:33" x14ac:dyDescent="0.25">
      <c r="N836" s="7">
        <f t="shared" si="200"/>
        <v>83.099999999999554</v>
      </c>
      <c r="O836" s="19">
        <f t="shared" si="201"/>
        <v>198.83684734240353</v>
      </c>
      <c r="P836" s="2">
        <f t="shared" si="202"/>
        <v>0.26784005534384198</v>
      </c>
      <c r="Q836" s="2">
        <f t="shared" si="203"/>
        <v>800.89531260225226</v>
      </c>
      <c r="R836">
        <f t="shared" si="192"/>
        <v>999.99999999999966</v>
      </c>
      <c r="T836" s="2">
        <f t="shared" si="193"/>
        <v>2.1302588878633773E-3</v>
      </c>
      <c r="U836" s="8">
        <f t="shared" si="194"/>
        <v>5.3568011068768403E-3</v>
      </c>
      <c r="X836" s="7">
        <f t="shared" si="204"/>
        <v>83.099999999999554</v>
      </c>
      <c r="Y836">
        <f t="shared" ca="1" si="205"/>
        <v>239</v>
      </c>
      <c r="Z836">
        <f t="shared" ca="1" si="206"/>
        <v>0</v>
      </c>
      <c r="AA836">
        <f t="shared" ca="1" si="207"/>
        <v>761</v>
      </c>
      <c r="AB836">
        <f t="shared" ca="1" si="195"/>
        <v>1000</v>
      </c>
      <c r="AD836">
        <f t="shared" ca="1" si="196"/>
        <v>0</v>
      </c>
      <c r="AE836">
        <f t="shared" ca="1" si="197"/>
        <v>0</v>
      </c>
      <c r="AF836" s="2">
        <f t="shared" ca="1" si="198"/>
        <v>0</v>
      </c>
      <c r="AG836" s="14">
        <f t="shared" si="199"/>
        <v>2.0000000000000004E-2</v>
      </c>
    </row>
    <row r="837" spans="14:33" x14ac:dyDescent="0.25">
      <c r="N837" s="7">
        <f t="shared" si="200"/>
        <v>83.199999999999548</v>
      </c>
      <c r="O837" s="19">
        <f t="shared" si="201"/>
        <v>198.83471708351567</v>
      </c>
      <c r="P837" s="2">
        <f t="shared" si="202"/>
        <v>0.2646135131248285</v>
      </c>
      <c r="Q837" s="2">
        <f t="shared" si="203"/>
        <v>800.90066940335919</v>
      </c>
      <c r="R837">
        <f t="shared" ref="R837:R900" si="208">SUM(O837:Q837)</f>
        <v>999.99999999999966</v>
      </c>
      <c r="T837" s="2">
        <f t="shared" ref="T837:T900" si="209">O837*P837*beta/N*(dt)</f>
        <v>2.1045741207460175E-3</v>
      </c>
      <c r="U837" s="8">
        <f t="shared" ref="U837:U900" si="210">P837*gamma*dt</f>
        <v>5.2922702624965713E-3</v>
      </c>
      <c r="X837" s="7">
        <f t="shared" si="204"/>
        <v>83.199999999999548</v>
      </c>
      <c r="Y837">
        <f t="shared" ca="1" si="205"/>
        <v>239</v>
      </c>
      <c r="Z837">
        <f t="shared" ca="1" si="206"/>
        <v>0</v>
      </c>
      <c r="AA837">
        <f t="shared" ca="1" si="207"/>
        <v>761</v>
      </c>
      <c r="AB837">
        <f t="shared" ref="AB837:AB900" ca="1" si="211">SUM(Y837:AA837)</f>
        <v>1000</v>
      </c>
      <c r="AD837">
        <f t="shared" ref="AD837:AD900" ca="1" si="212">IF(AF837=0,0,CRITBINOM(Y837,AF837,RAND()))</f>
        <v>0</v>
      </c>
      <c r="AE837">
        <f t="shared" ref="AE837:AE900" ca="1" si="213">IF(AG837=0,0,CRITBINOM(Z837,AG837,RAND()))</f>
        <v>0</v>
      </c>
      <c r="AF837" s="2">
        <f t="shared" ref="AF837:AF900" ca="1" si="214">$Z837*beta/N*dt</f>
        <v>0</v>
      </c>
      <c r="AG837" s="14">
        <f t="shared" ref="AG837:AG900" si="215">gamma*dt</f>
        <v>2.0000000000000004E-2</v>
      </c>
    </row>
    <row r="838" spans="14:33" x14ac:dyDescent="0.25">
      <c r="N838" s="7">
        <f t="shared" ref="N838:N901" si="216">N837+dt</f>
        <v>83.299999999999542</v>
      </c>
      <c r="O838" s="19">
        <f t="shared" ref="O838:O901" si="217">O837-T837</f>
        <v>198.83261250939492</v>
      </c>
      <c r="P838" s="2">
        <f t="shared" ref="P838:P901" si="218">P837+T837-U837</f>
        <v>0.26142581698307793</v>
      </c>
      <c r="Q838" s="2">
        <f t="shared" ref="Q838:Q901" si="219">Q837+U837</f>
        <v>800.90596167362173</v>
      </c>
      <c r="R838">
        <f t="shared" si="208"/>
        <v>999.99999999999977</v>
      </c>
      <c r="T838" s="2">
        <f t="shared" si="209"/>
        <v>2.0791991267259335E-3</v>
      </c>
      <c r="U838" s="8">
        <f t="shared" si="210"/>
        <v>5.2285163396615592E-3</v>
      </c>
      <c r="X838" s="7">
        <f t="shared" ref="X838:X901" si="220">X837+dt</f>
        <v>83.299999999999542</v>
      </c>
      <c r="Y838">
        <f t="shared" ref="Y838:Y901" ca="1" si="221">Y837-AD837</f>
        <v>239</v>
      </c>
      <c r="Z838">
        <f t="shared" ref="Z838:Z901" ca="1" si="222">Z837+AD837-AE837</f>
        <v>0</v>
      </c>
      <c r="AA838">
        <f t="shared" ref="AA838:AA901" ca="1" si="223">AA837+AE837</f>
        <v>761</v>
      </c>
      <c r="AB838">
        <f t="shared" ca="1" si="211"/>
        <v>1000</v>
      </c>
      <c r="AD838">
        <f t="shared" ca="1" si="212"/>
        <v>0</v>
      </c>
      <c r="AE838">
        <f t="shared" ca="1" si="213"/>
        <v>0</v>
      </c>
      <c r="AF838" s="2">
        <f t="shared" ca="1" si="214"/>
        <v>0</v>
      </c>
      <c r="AG838" s="14">
        <f t="shared" si="215"/>
        <v>2.0000000000000004E-2</v>
      </c>
    </row>
    <row r="839" spans="14:33" x14ac:dyDescent="0.25">
      <c r="N839" s="7">
        <f t="shared" si="216"/>
        <v>83.399999999999537</v>
      </c>
      <c r="O839" s="19">
        <f t="shared" si="217"/>
        <v>198.83053331026821</v>
      </c>
      <c r="P839" s="2">
        <f t="shared" si="218"/>
        <v>0.25827649977014233</v>
      </c>
      <c r="Q839" s="2">
        <f t="shared" si="219"/>
        <v>800.91119018996142</v>
      </c>
      <c r="R839">
        <f t="shared" si="208"/>
        <v>999.99999999999977</v>
      </c>
      <c r="T839" s="2">
        <f t="shared" si="209"/>
        <v>2.0541301676322708E-3</v>
      </c>
      <c r="U839" s="8">
        <f t="shared" si="210"/>
        <v>5.1655299954028473E-3</v>
      </c>
      <c r="X839" s="7">
        <f t="shared" si="220"/>
        <v>83.399999999999537</v>
      </c>
      <c r="Y839">
        <f t="shared" ca="1" si="221"/>
        <v>239</v>
      </c>
      <c r="Z839">
        <f t="shared" ca="1" si="222"/>
        <v>0</v>
      </c>
      <c r="AA839">
        <f t="shared" ca="1" si="223"/>
        <v>761</v>
      </c>
      <c r="AB839">
        <f t="shared" ca="1" si="211"/>
        <v>1000</v>
      </c>
      <c r="AD839">
        <f t="shared" ca="1" si="212"/>
        <v>0</v>
      </c>
      <c r="AE839">
        <f t="shared" ca="1" si="213"/>
        <v>0</v>
      </c>
      <c r="AF839" s="2">
        <f t="shared" ca="1" si="214"/>
        <v>0</v>
      </c>
      <c r="AG839" s="14">
        <f t="shared" si="215"/>
        <v>2.0000000000000004E-2</v>
      </c>
    </row>
    <row r="840" spans="14:33" x14ac:dyDescent="0.25">
      <c r="N840" s="7">
        <f t="shared" si="216"/>
        <v>83.499999999999531</v>
      </c>
      <c r="O840" s="19">
        <f t="shared" si="217"/>
        <v>198.82847918010057</v>
      </c>
      <c r="P840" s="2">
        <f t="shared" si="218"/>
        <v>0.25516509994237174</v>
      </c>
      <c r="Q840" s="2">
        <f t="shared" si="219"/>
        <v>800.91635571995687</v>
      </c>
      <c r="R840">
        <f t="shared" si="208"/>
        <v>999.99999999999977</v>
      </c>
      <c r="T840" s="2">
        <f t="shared" si="209"/>
        <v>2.0293635504552059E-3</v>
      </c>
      <c r="U840" s="8">
        <f t="shared" si="210"/>
        <v>5.1033019988474355E-3</v>
      </c>
      <c r="X840" s="7">
        <f t="shared" si="220"/>
        <v>83.499999999999531</v>
      </c>
      <c r="Y840">
        <f t="shared" ca="1" si="221"/>
        <v>239</v>
      </c>
      <c r="Z840">
        <f t="shared" ca="1" si="222"/>
        <v>0</v>
      </c>
      <c r="AA840">
        <f t="shared" ca="1" si="223"/>
        <v>761</v>
      </c>
      <c r="AB840">
        <f t="shared" ca="1" si="211"/>
        <v>1000</v>
      </c>
      <c r="AD840">
        <f t="shared" ca="1" si="212"/>
        <v>0</v>
      </c>
      <c r="AE840">
        <f t="shared" ca="1" si="213"/>
        <v>0</v>
      </c>
      <c r="AF840" s="2">
        <f t="shared" ca="1" si="214"/>
        <v>0</v>
      </c>
      <c r="AG840" s="14">
        <f t="shared" si="215"/>
        <v>2.0000000000000004E-2</v>
      </c>
    </row>
    <row r="841" spans="14:33" x14ac:dyDescent="0.25">
      <c r="N841" s="7">
        <f t="shared" si="216"/>
        <v>83.599999999999525</v>
      </c>
      <c r="O841" s="19">
        <f t="shared" si="217"/>
        <v>198.82644981655011</v>
      </c>
      <c r="P841" s="2">
        <f t="shared" si="218"/>
        <v>0.25209116149397948</v>
      </c>
      <c r="Q841" s="2">
        <f t="shared" si="219"/>
        <v>800.92145902195568</v>
      </c>
      <c r="R841">
        <f t="shared" si="208"/>
        <v>999.99999999999977</v>
      </c>
      <c r="T841" s="2">
        <f t="shared" si="209"/>
        <v>2.0048956267991417E-3</v>
      </c>
      <c r="U841" s="8">
        <f t="shared" si="210"/>
        <v>5.0418232298795902E-3</v>
      </c>
      <c r="X841" s="7">
        <f t="shared" si="220"/>
        <v>83.599999999999525</v>
      </c>
      <c r="Y841">
        <f t="shared" ca="1" si="221"/>
        <v>239</v>
      </c>
      <c r="Z841">
        <f t="shared" ca="1" si="222"/>
        <v>0</v>
      </c>
      <c r="AA841">
        <f t="shared" ca="1" si="223"/>
        <v>761</v>
      </c>
      <c r="AB841">
        <f t="shared" ca="1" si="211"/>
        <v>1000</v>
      </c>
      <c r="AD841">
        <f t="shared" ca="1" si="212"/>
        <v>0</v>
      </c>
      <c r="AE841">
        <f t="shared" ca="1" si="213"/>
        <v>0</v>
      </c>
      <c r="AF841" s="2">
        <f t="shared" ca="1" si="214"/>
        <v>0</v>
      </c>
      <c r="AG841" s="14">
        <f t="shared" si="215"/>
        <v>2.0000000000000004E-2</v>
      </c>
    </row>
    <row r="842" spans="14:33" x14ac:dyDescent="0.25">
      <c r="N842" s="7">
        <f t="shared" si="216"/>
        <v>83.69999999999952</v>
      </c>
      <c r="O842" s="19">
        <f t="shared" si="217"/>
        <v>198.8244449209233</v>
      </c>
      <c r="P842" s="2">
        <f t="shared" si="218"/>
        <v>0.24905423389089901</v>
      </c>
      <c r="Q842" s="2">
        <f t="shared" si="219"/>
        <v>800.92650084518561</v>
      </c>
      <c r="R842">
        <f t="shared" si="208"/>
        <v>999.99999999999977</v>
      </c>
      <c r="T842" s="2">
        <f t="shared" si="209"/>
        <v>1.9807227923425521E-3</v>
      </c>
      <c r="U842" s="8">
        <f t="shared" si="210"/>
        <v>4.9810846778179808E-3</v>
      </c>
      <c r="X842" s="7">
        <f t="shared" si="220"/>
        <v>83.69999999999952</v>
      </c>
      <c r="Y842">
        <f t="shared" ca="1" si="221"/>
        <v>239</v>
      </c>
      <c r="Z842">
        <f t="shared" ca="1" si="222"/>
        <v>0</v>
      </c>
      <c r="AA842">
        <f t="shared" ca="1" si="223"/>
        <v>761</v>
      </c>
      <c r="AB842">
        <f t="shared" ca="1" si="211"/>
        <v>1000</v>
      </c>
      <c r="AD842">
        <f t="shared" ca="1" si="212"/>
        <v>0</v>
      </c>
      <c r="AE842">
        <f t="shared" ca="1" si="213"/>
        <v>0</v>
      </c>
      <c r="AF842" s="2">
        <f t="shared" ca="1" si="214"/>
        <v>0</v>
      </c>
      <c r="AG842" s="14">
        <f t="shared" si="215"/>
        <v>2.0000000000000004E-2</v>
      </c>
    </row>
    <row r="843" spans="14:33" x14ac:dyDescent="0.25">
      <c r="N843" s="7">
        <f t="shared" si="216"/>
        <v>83.799999999999514</v>
      </c>
      <c r="O843" s="19">
        <f t="shared" si="217"/>
        <v>198.82246419813094</v>
      </c>
      <c r="P843" s="2">
        <f t="shared" si="218"/>
        <v>0.24605387200542356</v>
      </c>
      <c r="Q843" s="2">
        <f t="shared" si="219"/>
        <v>800.93148192986348</v>
      </c>
      <c r="R843">
        <f t="shared" si="208"/>
        <v>999.99999999999989</v>
      </c>
      <c r="T843" s="2">
        <f t="shared" si="209"/>
        <v>1.956841486304393E-3</v>
      </c>
      <c r="U843" s="8">
        <f t="shared" si="210"/>
        <v>4.9210774401084716E-3</v>
      </c>
      <c r="X843" s="7">
        <f t="shared" si="220"/>
        <v>83.799999999999514</v>
      </c>
      <c r="Y843">
        <f t="shared" ca="1" si="221"/>
        <v>239</v>
      </c>
      <c r="Z843">
        <f t="shared" ca="1" si="222"/>
        <v>0</v>
      </c>
      <c r="AA843">
        <f t="shared" ca="1" si="223"/>
        <v>761</v>
      </c>
      <c r="AB843">
        <f t="shared" ca="1" si="211"/>
        <v>1000</v>
      </c>
      <c r="AD843">
        <f t="shared" ca="1" si="212"/>
        <v>0</v>
      </c>
      <c r="AE843">
        <f t="shared" ca="1" si="213"/>
        <v>0</v>
      </c>
      <c r="AF843" s="2">
        <f t="shared" ca="1" si="214"/>
        <v>0</v>
      </c>
      <c r="AG843" s="14">
        <f t="shared" si="215"/>
        <v>2.0000000000000004E-2</v>
      </c>
    </row>
    <row r="844" spans="14:33" x14ac:dyDescent="0.25">
      <c r="N844" s="7">
        <f t="shared" si="216"/>
        <v>83.899999999999508</v>
      </c>
      <c r="O844" s="19">
        <f t="shared" si="217"/>
        <v>198.82050735664464</v>
      </c>
      <c r="P844" s="2">
        <f t="shared" si="218"/>
        <v>0.24308963605161948</v>
      </c>
      <c r="Q844" s="2">
        <f t="shared" si="219"/>
        <v>800.93640300730362</v>
      </c>
      <c r="R844">
        <f t="shared" si="208"/>
        <v>999.99999999999989</v>
      </c>
      <c r="T844" s="2">
        <f t="shared" si="209"/>
        <v>1.9332481909170034E-3</v>
      </c>
      <c r="U844" s="8">
        <f t="shared" si="210"/>
        <v>4.8617927210323902E-3</v>
      </c>
      <c r="X844" s="7">
        <f t="shared" si="220"/>
        <v>83.899999999999508</v>
      </c>
      <c r="Y844">
        <f t="shared" ca="1" si="221"/>
        <v>239</v>
      </c>
      <c r="Z844">
        <f t="shared" ca="1" si="222"/>
        <v>0</v>
      </c>
      <c r="AA844">
        <f t="shared" ca="1" si="223"/>
        <v>761</v>
      </c>
      <c r="AB844">
        <f t="shared" ca="1" si="211"/>
        <v>1000</v>
      </c>
      <c r="AD844">
        <f t="shared" ca="1" si="212"/>
        <v>0</v>
      </c>
      <c r="AE844">
        <f t="shared" ca="1" si="213"/>
        <v>0</v>
      </c>
      <c r="AF844" s="2">
        <f t="shared" ca="1" si="214"/>
        <v>0</v>
      </c>
      <c r="AG844" s="14">
        <f t="shared" si="215"/>
        <v>2.0000000000000004E-2</v>
      </c>
    </row>
    <row r="845" spans="14:33" x14ac:dyDescent="0.25">
      <c r="N845" s="7">
        <f t="shared" si="216"/>
        <v>83.999999999999503</v>
      </c>
      <c r="O845" s="19">
        <f t="shared" si="217"/>
        <v>198.81857410845373</v>
      </c>
      <c r="P845" s="2">
        <f t="shared" si="218"/>
        <v>0.24016109152150411</v>
      </c>
      <c r="Q845" s="2">
        <f t="shared" si="219"/>
        <v>800.94126480002467</v>
      </c>
      <c r="R845">
        <f t="shared" si="208"/>
        <v>999.99999999999989</v>
      </c>
      <c r="T845" s="2">
        <f t="shared" si="209"/>
        <v>1.9099394309054123E-3</v>
      </c>
      <c r="U845" s="8">
        <f t="shared" si="210"/>
        <v>4.8032218304300822E-3</v>
      </c>
      <c r="X845" s="7">
        <f t="shared" si="220"/>
        <v>83.999999999999503</v>
      </c>
      <c r="Y845">
        <f t="shared" ca="1" si="221"/>
        <v>239</v>
      </c>
      <c r="Z845">
        <f t="shared" ca="1" si="222"/>
        <v>0</v>
      </c>
      <c r="AA845">
        <f t="shared" ca="1" si="223"/>
        <v>761</v>
      </c>
      <c r="AB845">
        <f t="shared" ca="1" si="211"/>
        <v>1000</v>
      </c>
      <c r="AD845">
        <f t="shared" ca="1" si="212"/>
        <v>0</v>
      </c>
      <c r="AE845">
        <f t="shared" ca="1" si="213"/>
        <v>0</v>
      </c>
      <c r="AF845" s="2">
        <f t="shared" ca="1" si="214"/>
        <v>0</v>
      </c>
      <c r="AG845" s="14">
        <f t="shared" si="215"/>
        <v>2.0000000000000004E-2</v>
      </c>
    </row>
    <row r="846" spans="14:33" x14ac:dyDescent="0.25">
      <c r="N846" s="7">
        <f t="shared" si="216"/>
        <v>84.099999999999497</v>
      </c>
      <c r="O846" s="19">
        <f t="shared" si="217"/>
        <v>198.81666416902283</v>
      </c>
      <c r="P846" s="2">
        <f t="shared" si="218"/>
        <v>0.23726780912197945</v>
      </c>
      <c r="Q846" s="2">
        <f t="shared" si="219"/>
        <v>800.94606802185513</v>
      </c>
      <c r="R846">
        <f t="shared" si="208"/>
        <v>1000</v>
      </c>
      <c r="T846" s="2">
        <f t="shared" si="209"/>
        <v>1.8869117729729762E-3</v>
      </c>
      <c r="U846" s="8">
        <f t="shared" si="210"/>
        <v>4.7453561824395895E-3</v>
      </c>
      <c r="X846" s="7">
        <f t="shared" si="220"/>
        <v>84.099999999999497</v>
      </c>
      <c r="Y846">
        <f t="shared" ca="1" si="221"/>
        <v>239</v>
      </c>
      <c r="Z846">
        <f t="shared" ca="1" si="222"/>
        <v>0</v>
      </c>
      <c r="AA846">
        <f t="shared" ca="1" si="223"/>
        <v>761</v>
      </c>
      <c r="AB846">
        <f t="shared" ca="1" si="211"/>
        <v>1000</v>
      </c>
      <c r="AD846">
        <f t="shared" ca="1" si="212"/>
        <v>0</v>
      </c>
      <c r="AE846">
        <f t="shared" ca="1" si="213"/>
        <v>0</v>
      </c>
      <c r="AF846" s="2">
        <f t="shared" ca="1" si="214"/>
        <v>0</v>
      </c>
      <c r="AG846" s="14">
        <f t="shared" si="215"/>
        <v>2.0000000000000004E-2</v>
      </c>
    </row>
    <row r="847" spans="14:33" x14ac:dyDescent="0.25">
      <c r="N847" s="7">
        <f t="shared" si="216"/>
        <v>84.199999999999491</v>
      </c>
      <c r="O847" s="19">
        <f t="shared" si="217"/>
        <v>198.81477725724986</v>
      </c>
      <c r="P847" s="2">
        <f t="shared" si="218"/>
        <v>0.23440936471251284</v>
      </c>
      <c r="Q847" s="2">
        <f t="shared" si="219"/>
        <v>800.95081337803754</v>
      </c>
      <c r="R847">
        <f t="shared" si="208"/>
        <v>999.99999999999989</v>
      </c>
      <c r="T847" s="2">
        <f t="shared" si="209"/>
        <v>1.8641618252932673E-3</v>
      </c>
      <c r="U847" s="8">
        <f t="shared" si="210"/>
        <v>4.6881872942502569E-3</v>
      </c>
      <c r="X847" s="7">
        <f t="shared" si="220"/>
        <v>84.199999999999491</v>
      </c>
      <c r="Y847">
        <f t="shared" ca="1" si="221"/>
        <v>239</v>
      </c>
      <c r="Z847">
        <f t="shared" ca="1" si="222"/>
        <v>0</v>
      </c>
      <c r="AA847">
        <f t="shared" ca="1" si="223"/>
        <v>761</v>
      </c>
      <c r="AB847">
        <f t="shared" ca="1" si="211"/>
        <v>1000</v>
      </c>
      <c r="AD847">
        <f t="shared" ca="1" si="212"/>
        <v>0</v>
      </c>
      <c r="AE847">
        <f t="shared" ca="1" si="213"/>
        <v>0</v>
      </c>
      <c r="AF847" s="2">
        <f t="shared" ca="1" si="214"/>
        <v>0</v>
      </c>
      <c r="AG847" s="14">
        <f t="shared" si="215"/>
        <v>2.0000000000000004E-2</v>
      </c>
    </row>
    <row r="848" spans="14:33" x14ac:dyDescent="0.25">
      <c r="N848" s="7">
        <f t="shared" si="216"/>
        <v>84.299999999999486</v>
      </c>
      <c r="O848" s="19">
        <f t="shared" si="217"/>
        <v>198.81291309542456</v>
      </c>
      <c r="P848" s="2">
        <f t="shared" si="218"/>
        <v>0.23158533924355584</v>
      </c>
      <c r="Q848" s="2">
        <f t="shared" si="219"/>
        <v>800.95550156533182</v>
      </c>
      <c r="R848">
        <f t="shared" si="208"/>
        <v>1000</v>
      </c>
      <c r="T848" s="2">
        <f t="shared" si="209"/>
        <v>1.8416862370081392E-3</v>
      </c>
      <c r="U848" s="8">
        <f t="shared" si="210"/>
        <v>4.6317067848711179E-3</v>
      </c>
      <c r="X848" s="7">
        <f t="shared" si="220"/>
        <v>84.299999999999486</v>
      </c>
      <c r="Y848">
        <f t="shared" ca="1" si="221"/>
        <v>239</v>
      </c>
      <c r="Z848">
        <f t="shared" ca="1" si="222"/>
        <v>0</v>
      </c>
      <c r="AA848">
        <f t="shared" ca="1" si="223"/>
        <v>761</v>
      </c>
      <c r="AB848">
        <f t="shared" ca="1" si="211"/>
        <v>1000</v>
      </c>
      <c r="AD848">
        <f t="shared" ca="1" si="212"/>
        <v>0</v>
      </c>
      <c r="AE848">
        <f t="shared" ca="1" si="213"/>
        <v>0</v>
      </c>
      <c r="AF848" s="2">
        <f t="shared" ca="1" si="214"/>
        <v>0</v>
      </c>
      <c r="AG848" s="14">
        <f t="shared" si="215"/>
        <v>2.0000000000000004E-2</v>
      </c>
    </row>
    <row r="849" spans="14:33" x14ac:dyDescent="0.25">
      <c r="N849" s="7">
        <f t="shared" si="216"/>
        <v>84.39999999999948</v>
      </c>
      <c r="O849" s="19">
        <f t="shared" si="217"/>
        <v>198.81107140918755</v>
      </c>
      <c r="P849" s="2">
        <f t="shared" si="218"/>
        <v>0.22879531869569286</v>
      </c>
      <c r="Q849" s="2">
        <f t="shared" si="219"/>
        <v>800.96013327211665</v>
      </c>
      <c r="R849">
        <f t="shared" si="208"/>
        <v>999.99999999999989</v>
      </c>
      <c r="T849" s="2">
        <f t="shared" si="209"/>
        <v>1.8194816977318889E-3</v>
      </c>
      <c r="U849" s="8">
        <f t="shared" si="210"/>
        <v>4.5759063739138576E-3</v>
      </c>
      <c r="X849" s="7">
        <f t="shared" si="220"/>
        <v>84.39999999999948</v>
      </c>
      <c r="Y849">
        <f t="shared" ca="1" si="221"/>
        <v>239</v>
      </c>
      <c r="Z849">
        <f t="shared" ca="1" si="222"/>
        <v>0</v>
      </c>
      <c r="AA849">
        <f t="shared" ca="1" si="223"/>
        <v>761</v>
      </c>
      <c r="AB849">
        <f t="shared" ca="1" si="211"/>
        <v>1000</v>
      </c>
      <c r="AD849">
        <f t="shared" ca="1" si="212"/>
        <v>0</v>
      </c>
      <c r="AE849">
        <f t="shared" ca="1" si="213"/>
        <v>0</v>
      </c>
      <c r="AF849" s="2">
        <f t="shared" ca="1" si="214"/>
        <v>0</v>
      </c>
      <c r="AG849" s="14">
        <f t="shared" si="215"/>
        <v>2.0000000000000004E-2</v>
      </c>
    </row>
    <row r="850" spans="14:33" x14ac:dyDescent="0.25">
      <c r="N850" s="7">
        <f t="shared" si="216"/>
        <v>84.499999999999474</v>
      </c>
      <c r="O850" s="19">
        <f t="shared" si="217"/>
        <v>198.80925192748981</v>
      </c>
      <c r="P850" s="2">
        <f t="shared" si="218"/>
        <v>0.22603889401951088</v>
      </c>
      <c r="Q850" s="2">
        <f t="shared" si="219"/>
        <v>800.96470917849058</v>
      </c>
      <c r="R850">
        <f t="shared" si="208"/>
        <v>999.99999999999989</v>
      </c>
      <c r="T850" s="2">
        <f t="shared" si="209"/>
        <v>1.7975449370614448E-3</v>
      </c>
      <c r="U850" s="8">
        <f t="shared" si="210"/>
        <v>4.5207778803902183E-3</v>
      </c>
      <c r="X850" s="7">
        <f t="shared" si="220"/>
        <v>84.499999999999474</v>
      </c>
      <c r="Y850">
        <f t="shared" ca="1" si="221"/>
        <v>239</v>
      </c>
      <c r="Z850">
        <f t="shared" ca="1" si="222"/>
        <v>0</v>
      </c>
      <c r="AA850">
        <f t="shared" ca="1" si="223"/>
        <v>761</v>
      </c>
      <c r="AB850">
        <f t="shared" ca="1" si="211"/>
        <v>1000</v>
      </c>
      <c r="AD850">
        <f t="shared" ca="1" si="212"/>
        <v>0</v>
      </c>
      <c r="AE850">
        <f t="shared" ca="1" si="213"/>
        <v>0</v>
      </c>
      <c r="AF850" s="2">
        <f t="shared" ca="1" si="214"/>
        <v>0</v>
      </c>
      <c r="AG850" s="14">
        <f t="shared" si="215"/>
        <v>2.0000000000000004E-2</v>
      </c>
    </row>
    <row r="851" spans="14:33" x14ac:dyDescent="0.25">
      <c r="N851" s="7">
        <f t="shared" si="216"/>
        <v>84.599999999999469</v>
      </c>
      <c r="O851" s="19">
        <f t="shared" si="217"/>
        <v>198.80745438255275</v>
      </c>
      <c r="P851" s="2">
        <f t="shared" si="218"/>
        <v>0.22331566107618211</v>
      </c>
      <c r="Q851" s="2">
        <f t="shared" si="219"/>
        <v>800.96922995637101</v>
      </c>
      <c r="R851">
        <f t="shared" si="208"/>
        <v>1000</v>
      </c>
      <c r="T851" s="2">
        <f t="shared" si="209"/>
        <v>1.7758727240925077E-3</v>
      </c>
      <c r="U851" s="8">
        <f t="shared" si="210"/>
        <v>4.4663132215236427E-3</v>
      </c>
      <c r="X851" s="7">
        <f t="shared" si="220"/>
        <v>84.599999999999469</v>
      </c>
      <c r="Y851">
        <f t="shared" ca="1" si="221"/>
        <v>239</v>
      </c>
      <c r="Z851">
        <f t="shared" ca="1" si="222"/>
        <v>0</v>
      </c>
      <c r="AA851">
        <f t="shared" ca="1" si="223"/>
        <v>761</v>
      </c>
      <c r="AB851">
        <f t="shared" ca="1" si="211"/>
        <v>1000</v>
      </c>
      <c r="AD851">
        <f t="shared" ca="1" si="212"/>
        <v>0</v>
      </c>
      <c r="AE851">
        <f t="shared" ca="1" si="213"/>
        <v>0</v>
      </c>
      <c r="AF851" s="2">
        <f t="shared" ca="1" si="214"/>
        <v>0</v>
      </c>
      <c r="AG851" s="14">
        <f t="shared" si="215"/>
        <v>2.0000000000000004E-2</v>
      </c>
    </row>
    <row r="852" spans="14:33" x14ac:dyDescent="0.25">
      <c r="N852" s="7">
        <f t="shared" si="216"/>
        <v>84.699999999999463</v>
      </c>
      <c r="O852" s="19">
        <f t="shared" si="217"/>
        <v>198.80567850982865</v>
      </c>
      <c r="P852" s="2">
        <f t="shared" si="218"/>
        <v>0.220625220578751</v>
      </c>
      <c r="Q852" s="2">
        <f t="shared" si="219"/>
        <v>800.97369626959255</v>
      </c>
      <c r="R852">
        <f t="shared" si="208"/>
        <v>1000</v>
      </c>
      <c r="T852" s="2">
        <f t="shared" si="209"/>
        <v>1.7544618669415681E-3</v>
      </c>
      <c r="U852" s="8">
        <f t="shared" si="210"/>
        <v>4.4125044115750208E-3</v>
      </c>
      <c r="X852" s="7">
        <f t="shared" si="220"/>
        <v>84.699999999999463</v>
      </c>
      <c r="Y852">
        <f t="shared" ca="1" si="221"/>
        <v>239</v>
      </c>
      <c r="Z852">
        <f t="shared" ca="1" si="222"/>
        <v>0</v>
      </c>
      <c r="AA852">
        <f t="shared" ca="1" si="223"/>
        <v>761</v>
      </c>
      <c r="AB852">
        <f t="shared" ca="1" si="211"/>
        <v>1000</v>
      </c>
      <c r="AD852">
        <f t="shared" ca="1" si="212"/>
        <v>0</v>
      </c>
      <c r="AE852">
        <f t="shared" ca="1" si="213"/>
        <v>0</v>
      </c>
      <c r="AF852" s="2">
        <f t="shared" ca="1" si="214"/>
        <v>0</v>
      </c>
      <c r="AG852" s="14">
        <f t="shared" si="215"/>
        <v>2.0000000000000004E-2</v>
      </c>
    </row>
    <row r="853" spans="14:33" x14ac:dyDescent="0.25">
      <c r="N853" s="7">
        <f t="shared" si="216"/>
        <v>84.799999999999457</v>
      </c>
      <c r="O853" s="19">
        <f t="shared" si="217"/>
        <v>198.80392404796171</v>
      </c>
      <c r="P853" s="2">
        <f t="shared" si="218"/>
        <v>0.21796717803411755</v>
      </c>
      <c r="Q853" s="2">
        <f t="shared" si="219"/>
        <v>800.97810877400411</v>
      </c>
      <c r="R853">
        <f t="shared" si="208"/>
        <v>1000</v>
      </c>
      <c r="T853" s="2">
        <f t="shared" si="209"/>
        <v>1.7333092122737302E-3</v>
      </c>
      <c r="U853" s="8">
        <f t="shared" si="210"/>
        <v>4.359343560682352E-3</v>
      </c>
      <c r="X853" s="7">
        <f t="shared" si="220"/>
        <v>84.799999999999457</v>
      </c>
      <c r="Y853">
        <f t="shared" ca="1" si="221"/>
        <v>239</v>
      </c>
      <c r="Z853">
        <f t="shared" ca="1" si="222"/>
        <v>0</v>
      </c>
      <c r="AA853">
        <f t="shared" ca="1" si="223"/>
        <v>761</v>
      </c>
      <c r="AB853">
        <f t="shared" ca="1" si="211"/>
        <v>1000</v>
      </c>
      <c r="AD853">
        <f t="shared" ca="1" si="212"/>
        <v>0</v>
      </c>
      <c r="AE853">
        <f t="shared" ca="1" si="213"/>
        <v>0</v>
      </c>
      <c r="AF853" s="2">
        <f t="shared" ca="1" si="214"/>
        <v>0</v>
      </c>
      <c r="AG853" s="14">
        <f t="shared" si="215"/>
        <v>2.0000000000000004E-2</v>
      </c>
    </row>
    <row r="854" spans="14:33" x14ac:dyDescent="0.25">
      <c r="N854" s="7">
        <f t="shared" si="216"/>
        <v>84.899999999999451</v>
      </c>
      <c r="O854" s="19">
        <f t="shared" si="217"/>
        <v>198.80219073874943</v>
      </c>
      <c r="P854" s="2">
        <f t="shared" si="218"/>
        <v>0.21534114368570895</v>
      </c>
      <c r="Q854" s="2">
        <f t="shared" si="219"/>
        <v>800.98246811756485</v>
      </c>
      <c r="R854">
        <f t="shared" si="208"/>
        <v>1000</v>
      </c>
      <c r="T854" s="2">
        <f t="shared" si="209"/>
        <v>1.7124116448362704E-3</v>
      </c>
      <c r="U854" s="8">
        <f t="shared" si="210"/>
        <v>4.3068228737141792E-3</v>
      </c>
      <c r="X854" s="7">
        <f t="shared" si="220"/>
        <v>84.899999999999451</v>
      </c>
      <c r="Y854">
        <f t="shared" ca="1" si="221"/>
        <v>239</v>
      </c>
      <c r="Z854">
        <f t="shared" ca="1" si="222"/>
        <v>0</v>
      </c>
      <c r="AA854">
        <f t="shared" ca="1" si="223"/>
        <v>761</v>
      </c>
      <c r="AB854">
        <f t="shared" ca="1" si="211"/>
        <v>1000</v>
      </c>
      <c r="AD854">
        <f t="shared" ca="1" si="212"/>
        <v>0</v>
      </c>
      <c r="AE854">
        <f t="shared" ca="1" si="213"/>
        <v>0</v>
      </c>
      <c r="AF854" s="2">
        <f t="shared" ca="1" si="214"/>
        <v>0</v>
      </c>
      <c r="AG854" s="14">
        <f t="shared" si="215"/>
        <v>2.0000000000000004E-2</v>
      </c>
    </row>
    <row r="855" spans="14:33" x14ac:dyDescent="0.25">
      <c r="N855" s="7">
        <f t="shared" si="216"/>
        <v>84.999999999999446</v>
      </c>
      <c r="O855" s="19">
        <f t="shared" si="217"/>
        <v>198.8004783271046</v>
      </c>
      <c r="P855" s="2">
        <f t="shared" si="218"/>
        <v>0.21274673245683104</v>
      </c>
      <c r="Q855" s="2">
        <f t="shared" si="219"/>
        <v>800.98677494043852</v>
      </c>
      <c r="R855">
        <f t="shared" si="208"/>
        <v>1000</v>
      </c>
      <c r="T855" s="2">
        <f t="shared" si="209"/>
        <v>1.6917660869978626E-3</v>
      </c>
      <c r="U855" s="8">
        <f t="shared" si="210"/>
        <v>4.2549346491366213E-3</v>
      </c>
      <c r="X855" s="7">
        <f t="shared" si="220"/>
        <v>84.999999999999446</v>
      </c>
      <c r="Y855">
        <f t="shared" ca="1" si="221"/>
        <v>239</v>
      </c>
      <c r="Z855">
        <f t="shared" ca="1" si="222"/>
        <v>0</v>
      </c>
      <c r="AA855">
        <f t="shared" ca="1" si="223"/>
        <v>761</v>
      </c>
      <c r="AB855">
        <f t="shared" ca="1" si="211"/>
        <v>1000</v>
      </c>
      <c r="AD855">
        <f t="shared" ca="1" si="212"/>
        <v>0</v>
      </c>
      <c r="AE855">
        <f t="shared" ca="1" si="213"/>
        <v>0</v>
      </c>
      <c r="AF855" s="2">
        <f t="shared" ca="1" si="214"/>
        <v>0</v>
      </c>
      <c r="AG855" s="14">
        <f t="shared" si="215"/>
        <v>2.0000000000000004E-2</v>
      </c>
    </row>
    <row r="856" spans="14:33" x14ac:dyDescent="0.25">
      <c r="N856" s="7">
        <f t="shared" si="216"/>
        <v>85.09999999999944</v>
      </c>
      <c r="O856" s="19">
        <f t="shared" si="217"/>
        <v>198.79878656101761</v>
      </c>
      <c r="P856" s="2">
        <f t="shared" si="218"/>
        <v>0.21018356389469228</v>
      </c>
      <c r="Q856" s="2">
        <f t="shared" si="219"/>
        <v>800.99102987508763</v>
      </c>
      <c r="R856">
        <f t="shared" si="208"/>
        <v>1000</v>
      </c>
      <c r="T856" s="2">
        <f t="shared" si="209"/>
        <v>1.6713694982933977E-3</v>
      </c>
      <c r="U856" s="8">
        <f t="shared" si="210"/>
        <v>4.2036712778938459E-3</v>
      </c>
      <c r="X856" s="7">
        <f t="shared" si="220"/>
        <v>85.09999999999944</v>
      </c>
      <c r="Y856">
        <f t="shared" ca="1" si="221"/>
        <v>239</v>
      </c>
      <c r="Z856">
        <f t="shared" ca="1" si="222"/>
        <v>0</v>
      </c>
      <c r="AA856">
        <f t="shared" ca="1" si="223"/>
        <v>761</v>
      </c>
      <c r="AB856">
        <f t="shared" ca="1" si="211"/>
        <v>1000</v>
      </c>
      <c r="AD856">
        <f t="shared" ca="1" si="212"/>
        <v>0</v>
      </c>
      <c r="AE856">
        <f t="shared" ca="1" si="213"/>
        <v>0</v>
      </c>
      <c r="AF856" s="2">
        <f t="shared" ca="1" si="214"/>
        <v>0</v>
      </c>
      <c r="AG856" s="14">
        <f t="shared" si="215"/>
        <v>2.0000000000000004E-2</v>
      </c>
    </row>
    <row r="857" spans="14:33" x14ac:dyDescent="0.25">
      <c r="N857" s="7">
        <f t="shared" si="216"/>
        <v>85.199999999999434</v>
      </c>
      <c r="O857" s="19">
        <f t="shared" si="217"/>
        <v>198.79711519151931</v>
      </c>
      <c r="P857" s="2">
        <f t="shared" si="218"/>
        <v>0.20765126211509183</v>
      </c>
      <c r="Q857" s="2">
        <f t="shared" si="219"/>
        <v>800.99523354636551</v>
      </c>
      <c r="R857">
        <f t="shared" si="208"/>
        <v>999.99999999999989</v>
      </c>
      <c r="T857" s="2">
        <f t="shared" si="209"/>
        <v>1.6512188749743314E-3</v>
      </c>
      <c r="U857" s="8">
        <f t="shared" si="210"/>
        <v>4.1530252423018369E-3</v>
      </c>
      <c r="X857" s="7">
        <f t="shared" si="220"/>
        <v>85.199999999999434</v>
      </c>
      <c r="Y857">
        <f t="shared" ca="1" si="221"/>
        <v>239</v>
      </c>
      <c r="Z857">
        <f t="shared" ca="1" si="222"/>
        <v>0</v>
      </c>
      <c r="AA857">
        <f t="shared" ca="1" si="223"/>
        <v>761</v>
      </c>
      <c r="AB857">
        <f t="shared" ca="1" si="211"/>
        <v>1000</v>
      </c>
      <c r="AD857">
        <f t="shared" ca="1" si="212"/>
        <v>0</v>
      </c>
      <c r="AE857">
        <f t="shared" ca="1" si="213"/>
        <v>0</v>
      </c>
      <c r="AF857" s="2">
        <f t="shared" ca="1" si="214"/>
        <v>0</v>
      </c>
      <c r="AG857" s="14">
        <f t="shared" si="215"/>
        <v>2.0000000000000004E-2</v>
      </c>
    </row>
    <row r="858" spans="14:33" x14ac:dyDescent="0.25">
      <c r="N858" s="7">
        <f t="shared" si="216"/>
        <v>85.299999999999429</v>
      </c>
      <c r="O858" s="19">
        <f t="shared" si="217"/>
        <v>198.79546397264434</v>
      </c>
      <c r="P858" s="2">
        <f t="shared" si="218"/>
        <v>0.2051494557477643</v>
      </c>
      <c r="Q858" s="2">
        <f t="shared" si="219"/>
        <v>800.99938657160783</v>
      </c>
      <c r="R858">
        <f t="shared" si="208"/>
        <v>1000</v>
      </c>
      <c r="T858" s="2">
        <f t="shared" si="209"/>
        <v>1.6313112495644913E-3</v>
      </c>
      <c r="U858" s="8">
        <f t="shared" si="210"/>
        <v>4.1029891149552862E-3</v>
      </c>
      <c r="X858" s="7">
        <f t="shared" si="220"/>
        <v>85.299999999999429</v>
      </c>
      <c r="Y858">
        <f t="shared" ca="1" si="221"/>
        <v>239</v>
      </c>
      <c r="Z858">
        <f t="shared" ca="1" si="222"/>
        <v>0</v>
      </c>
      <c r="AA858">
        <f t="shared" ca="1" si="223"/>
        <v>761</v>
      </c>
      <c r="AB858">
        <f t="shared" ca="1" si="211"/>
        <v>1000</v>
      </c>
      <c r="AD858">
        <f t="shared" ca="1" si="212"/>
        <v>0</v>
      </c>
      <c r="AE858">
        <f t="shared" ca="1" si="213"/>
        <v>0</v>
      </c>
      <c r="AF858" s="2">
        <f t="shared" ca="1" si="214"/>
        <v>0</v>
      </c>
      <c r="AG858" s="14">
        <f t="shared" si="215"/>
        <v>2.0000000000000004E-2</v>
      </c>
    </row>
    <row r="859" spans="14:33" x14ac:dyDescent="0.25">
      <c r="N859" s="7">
        <f t="shared" si="216"/>
        <v>85.399999999999423</v>
      </c>
      <c r="O859" s="19">
        <f t="shared" si="217"/>
        <v>198.79383266139479</v>
      </c>
      <c r="P859" s="2">
        <f t="shared" si="218"/>
        <v>0.20267777788237351</v>
      </c>
      <c r="Q859" s="2">
        <f t="shared" si="219"/>
        <v>801.00348956072276</v>
      </c>
      <c r="R859">
        <f t="shared" si="208"/>
        <v>999.99999999999989</v>
      </c>
      <c r="T859" s="2">
        <f t="shared" si="209"/>
        <v>1.6116436904212762E-3</v>
      </c>
      <c r="U859" s="8">
        <f t="shared" si="210"/>
        <v>4.0535555576474702E-3</v>
      </c>
      <c r="X859" s="7">
        <f t="shared" si="220"/>
        <v>85.399999999999423</v>
      </c>
      <c r="Y859">
        <f t="shared" ca="1" si="221"/>
        <v>239</v>
      </c>
      <c r="Z859">
        <f t="shared" ca="1" si="222"/>
        <v>0</v>
      </c>
      <c r="AA859">
        <f t="shared" ca="1" si="223"/>
        <v>761</v>
      </c>
      <c r="AB859">
        <f t="shared" ca="1" si="211"/>
        <v>1000</v>
      </c>
      <c r="AD859">
        <f t="shared" ca="1" si="212"/>
        <v>0</v>
      </c>
      <c r="AE859">
        <f t="shared" ca="1" si="213"/>
        <v>0</v>
      </c>
      <c r="AF859" s="2">
        <f t="shared" ca="1" si="214"/>
        <v>0</v>
      </c>
      <c r="AG859" s="14">
        <f t="shared" si="215"/>
        <v>2.0000000000000004E-2</v>
      </c>
    </row>
    <row r="860" spans="14:33" x14ac:dyDescent="0.25">
      <c r="N860" s="7">
        <f t="shared" si="216"/>
        <v>85.499999999999417</v>
      </c>
      <c r="O860" s="19">
        <f t="shared" si="217"/>
        <v>198.79222101770438</v>
      </c>
      <c r="P860" s="2">
        <f t="shared" si="218"/>
        <v>0.20023586601514731</v>
      </c>
      <c r="Q860" s="2">
        <f t="shared" si="219"/>
        <v>801.00754311628043</v>
      </c>
      <c r="R860">
        <f t="shared" si="208"/>
        <v>1000</v>
      </c>
      <c r="T860" s="2">
        <f t="shared" si="209"/>
        <v>1.5922133013021842E-3</v>
      </c>
      <c r="U860" s="8">
        <f t="shared" si="210"/>
        <v>4.004717320302947E-3</v>
      </c>
      <c r="X860" s="7">
        <f t="shared" si="220"/>
        <v>85.499999999999417</v>
      </c>
      <c r="Y860">
        <f t="shared" ca="1" si="221"/>
        <v>239</v>
      </c>
      <c r="Z860">
        <f t="shared" ca="1" si="222"/>
        <v>0</v>
      </c>
      <c r="AA860">
        <f t="shared" ca="1" si="223"/>
        <v>761</v>
      </c>
      <c r="AB860">
        <f t="shared" ca="1" si="211"/>
        <v>1000</v>
      </c>
      <c r="AD860">
        <f t="shared" ca="1" si="212"/>
        <v>0</v>
      </c>
      <c r="AE860">
        <f t="shared" ca="1" si="213"/>
        <v>0</v>
      </c>
      <c r="AF860" s="2">
        <f t="shared" ca="1" si="214"/>
        <v>0</v>
      </c>
      <c r="AG860" s="14">
        <f t="shared" si="215"/>
        <v>2.0000000000000004E-2</v>
      </c>
    </row>
    <row r="861" spans="14:33" x14ac:dyDescent="0.25">
      <c r="N861" s="7">
        <f t="shared" si="216"/>
        <v>85.599999999999412</v>
      </c>
      <c r="O861" s="19">
        <f t="shared" si="217"/>
        <v>198.79062880440307</v>
      </c>
      <c r="P861" s="2">
        <f t="shared" si="218"/>
        <v>0.19782336199614656</v>
      </c>
      <c r="Q861" s="2">
        <f t="shared" si="219"/>
        <v>801.01154783360073</v>
      </c>
      <c r="R861">
        <f t="shared" si="208"/>
        <v>1000</v>
      </c>
      <c r="T861" s="2">
        <f t="shared" si="209"/>
        <v>1.5730172209366012E-3</v>
      </c>
      <c r="U861" s="8">
        <f t="shared" si="210"/>
        <v>3.9564672399229313E-3</v>
      </c>
      <c r="X861" s="7">
        <f t="shared" si="220"/>
        <v>85.599999999999412</v>
      </c>
      <c r="Y861">
        <f t="shared" ca="1" si="221"/>
        <v>239</v>
      </c>
      <c r="Z861">
        <f t="shared" ca="1" si="222"/>
        <v>0</v>
      </c>
      <c r="AA861">
        <f t="shared" ca="1" si="223"/>
        <v>761</v>
      </c>
      <c r="AB861">
        <f t="shared" ca="1" si="211"/>
        <v>1000</v>
      </c>
      <c r="AD861">
        <f t="shared" ca="1" si="212"/>
        <v>0</v>
      </c>
      <c r="AE861">
        <f t="shared" ca="1" si="213"/>
        <v>0</v>
      </c>
      <c r="AF861" s="2">
        <f t="shared" ca="1" si="214"/>
        <v>0</v>
      </c>
      <c r="AG861" s="14">
        <f t="shared" si="215"/>
        <v>2.0000000000000004E-2</v>
      </c>
    </row>
    <row r="862" spans="14:33" x14ac:dyDescent="0.25">
      <c r="N862" s="7">
        <f t="shared" si="216"/>
        <v>85.699999999999406</v>
      </c>
      <c r="O862" s="19">
        <f t="shared" si="217"/>
        <v>198.78905578718212</v>
      </c>
      <c r="P862" s="2">
        <f t="shared" si="218"/>
        <v>0.19543991197716024</v>
      </c>
      <c r="Q862" s="2">
        <f t="shared" si="219"/>
        <v>801.01550430084069</v>
      </c>
      <c r="R862">
        <f t="shared" si="208"/>
        <v>1000</v>
      </c>
      <c r="T862" s="2">
        <f t="shared" si="209"/>
        <v>1.554052622602787E-3</v>
      </c>
      <c r="U862" s="8">
        <f t="shared" si="210"/>
        <v>3.9087982395432054E-3</v>
      </c>
      <c r="X862" s="7">
        <f t="shared" si="220"/>
        <v>85.699999999999406</v>
      </c>
      <c r="Y862">
        <f t="shared" ca="1" si="221"/>
        <v>239</v>
      </c>
      <c r="Z862">
        <f t="shared" ca="1" si="222"/>
        <v>0</v>
      </c>
      <c r="AA862">
        <f t="shared" ca="1" si="223"/>
        <v>761</v>
      </c>
      <c r="AB862">
        <f t="shared" ca="1" si="211"/>
        <v>1000</v>
      </c>
      <c r="AD862">
        <f t="shared" ca="1" si="212"/>
        <v>0</v>
      </c>
      <c r="AE862">
        <f t="shared" ca="1" si="213"/>
        <v>0</v>
      </c>
      <c r="AF862" s="2">
        <f t="shared" ca="1" si="214"/>
        <v>0</v>
      </c>
      <c r="AG862" s="14">
        <f t="shared" si="215"/>
        <v>2.0000000000000004E-2</v>
      </c>
    </row>
    <row r="863" spans="14:33" x14ac:dyDescent="0.25">
      <c r="N863" s="7">
        <f t="shared" si="216"/>
        <v>85.7999999999994</v>
      </c>
      <c r="O863" s="19">
        <f t="shared" si="217"/>
        <v>198.78750173455953</v>
      </c>
      <c r="P863" s="2">
        <f t="shared" si="218"/>
        <v>0.1930851663602198</v>
      </c>
      <c r="Q863" s="2">
        <f t="shared" si="219"/>
        <v>801.01941309908023</v>
      </c>
      <c r="R863">
        <f t="shared" si="208"/>
        <v>1000</v>
      </c>
      <c r="T863" s="2">
        <f t="shared" si="209"/>
        <v>1.5353167137099966E-3</v>
      </c>
      <c r="U863" s="8">
        <f t="shared" si="210"/>
        <v>3.8617033272043966E-3</v>
      </c>
      <c r="X863" s="7">
        <f t="shared" si="220"/>
        <v>85.7999999999994</v>
      </c>
      <c r="Y863">
        <f t="shared" ca="1" si="221"/>
        <v>239</v>
      </c>
      <c r="Z863">
        <f t="shared" ca="1" si="222"/>
        <v>0</v>
      </c>
      <c r="AA863">
        <f t="shared" ca="1" si="223"/>
        <v>761</v>
      </c>
      <c r="AB863">
        <f t="shared" ca="1" si="211"/>
        <v>1000</v>
      </c>
      <c r="AD863">
        <f t="shared" ca="1" si="212"/>
        <v>0</v>
      </c>
      <c r="AE863">
        <f t="shared" ca="1" si="213"/>
        <v>0</v>
      </c>
      <c r="AF863" s="2">
        <f t="shared" ca="1" si="214"/>
        <v>0</v>
      </c>
      <c r="AG863" s="14">
        <f t="shared" si="215"/>
        <v>2.0000000000000004E-2</v>
      </c>
    </row>
    <row r="864" spans="14:33" x14ac:dyDescent="0.25">
      <c r="N864" s="7">
        <f t="shared" si="216"/>
        <v>85.899999999999395</v>
      </c>
      <c r="O864" s="19">
        <f t="shared" si="217"/>
        <v>198.78596641784583</v>
      </c>
      <c r="P864" s="2">
        <f t="shared" si="218"/>
        <v>0.19075877974672539</v>
      </c>
      <c r="Q864" s="2">
        <f t="shared" si="219"/>
        <v>801.0232748024074</v>
      </c>
      <c r="R864">
        <f t="shared" si="208"/>
        <v>1000</v>
      </c>
      <c r="T864" s="2">
        <f t="shared" si="209"/>
        <v>1.5168067353856724E-3</v>
      </c>
      <c r="U864" s="8">
        <f t="shared" si="210"/>
        <v>3.8151755949345084E-3</v>
      </c>
      <c r="X864" s="7">
        <f t="shared" si="220"/>
        <v>85.899999999999395</v>
      </c>
      <c r="Y864">
        <f t="shared" ca="1" si="221"/>
        <v>239</v>
      </c>
      <c r="Z864">
        <f t="shared" ca="1" si="222"/>
        <v>0</v>
      </c>
      <c r="AA864">
        <f t="shared" ca="1" si="223"/>
        <v>761</v>
      </c>
      <c r="AB864">
        <f t="shared" ca="1" si="211"/>
        <v>1000</v>
      </c>
      <c r="AD864">
        <f t="shared" ca="1" si="212"/>
        <v>0</v>
      </c>
      <c r="AE864">
        <f t="shared" ca="1" si="213"/>
        <v>0</v>
      </c>
      <c r="AF864" s="2">
        <f t="shared" ca="1" si="214"/>
        <v>0</v>
      </c>
      <c r="AG864" s="14">
        <f t="shared" si="215"/>
        <v>2.0000000000000004E-2</v>
      </c>
    </row>
    <row r="865" spans="14:33" x14ac:dyDescent="0.25">
      <c r="N865" s="7">
        <f t="shared" si="216"/>
        <v>85.999999999999389</v>
      </c>
      <c r="O865" s="19">
        <f t="shared" si="217"/>
        <v>198.78444961111043</v>
      </c>
      <c r="P865" s="2">
        <f t="shared" si="218"/>
        <v>0.18846041088717658</v>
      </c>
      <c r="Q865" s="2">
        <f t="shared" si="219"/>
        <v>801.02708997800232</v>
      </c>
      <c r="R865">
        <f t="shared" si="208"/>
        <v>1000</v>
      </c>
      <c r="T865" s="2">
        <f t="shared" si="209"/>
        <v>1.498519962067645E-3</v>
      </c>
      <c r="U865" s="8">
        <f t="shared" si="210"/>
        <v>3.769208217743532E-3</v>
      </c>
      <c r="X865" s="7">
        <f t="shared" si="220"/>
        <v>85.999999999999389</v>
      </c>
      <c r="Y865">
        <f t="shared" ca="1" si="221"/>
        <v>239</v>
      </c>
      <c r="Z865">
        <f t="shared" ca="1" si="222"/>
        <v>0</v>
      </c>
      <c r="AA865">
        <f t="shared" ca="1" si="223"/>
        <v>761</v>
      </c>
      <c r="AB865">
        <f t="shared" ca="1" si="211"/>
        <v>1000</v>
      </c>
      <c r="AD865">
        <f t="shared" ca="1" si="212"/>
        <v>0</v>
      </c>
      <c r="AE865">
        <f t="shared" ca="1" si="213"/>
        <v>0</v>
      </c>
      <c r="AF865" s="2">
        <f t="shared" ca="1" si="214"/>
        <v>0</v>
      </c>
      <c r="AG865" s="14">
        <f t="shared" si="215"/>
        <v>2.0000000000000004E-2</v>
      </c>
    </row>
    <row r="866" spans="14:33" x14ac:dyDescent="0.25">
      <c r="N866" s="7">
        <f t="shared" si="216"/>
        <v>86.099999999999383</v>
      </c>
      <c r="O866" s="19">
        <f t="shared" si="217"/>
        <v>198.78295109114836</v>
      </c>
      <c r="P866" s="2">
        <f t="shared" si="218"/>
        <v>0.18618972263150069</v>
      </c>
      <c r="Q866" s="2">
        <f t="shared" si="219"/>
        <v>801.03085918622003</v>
      </c>
      <c r="R866">
        <f t="shared" si="208"/>
        <v>999.99999999999989</v>
      </c>
      <c r="T866" s="2">
        <f t="shared" si="209"/>
        <v>1.4804537011012834E-3</v>
      </c>
      <c r="U866" s="8">
        <f t="shared" si="210"/>
        <v>3.7237944526300141E-3</v>
      </c>
      <c r="X866" s="7">
        <f t="shared" si="220"/>
        <v>86.099999999999383</v>
      </c>
      <c r="Y866">
        <f t="shared" ca="1" si="221"/>
        <v>239</v>
      </c>
      <c r="Z866">
        <f t="shared" ca="1" si="222"/>
        <v>0</v>
      </c>
      <c r="AA866">
        <f t="shared" ca="1" si="223"/>
        <v>761</v>
      </c>
      <c r="AB866">
        <f t="shared" ca="1" si="211"/>
        <v>1000</v>
      </c>
      <c r="AD866">
        <f t="shared" ca="1" si="212"/>
        <v>0</v>
      </c>
      <c r="AE866">
        <f t="shared" ca="1" si="213"/>
        <v>0</v>
      </c>
      <c r="AF866" s="2">
        <f t="shared" ca="1" si="214"/>
        <v>0</v>
      </c>
      <c r="AG866" s="14">
        <f t="shared" si="215"/>
        <v>2.0000000000000004E-2</v>
      </c>
    </row>
    <row r="867" spans="14:33" x14ac:dyDescent="0.25">
      <c r="N867" s="7">
        <f t="shared" si="216"/>
        <v>86.199999999999378</v>
      </c>
      <c r="O867" s="19">
        <f t="shared" si="217"/>
        <v>198.78147063744726</v>
      </c>
      <c r="P867" s="2">
        <f t="shared" si="218"/>
        <v>0.18394638187997195</v>
      </c>
      <c r="Q867" s="2">
        <f t="shared" si="219"/>
        <v>801.03458298067267</v>
      </c>
      <c r="R867">
        <f t="shared" si="208"/>
        <v>999.99999999999989</v>
      </c>
      <c r="T867" s="2">
        <f t="shared" si="209"/>
        <v>1.4626052923415323E-3</v>
      </c>
      <c r="U867" s="8">
        <f t="shared" si="210"/>
        <v>3.6789276375994392E-3</v>
      </c>
      <c r="X867" s="7">
        <f t="shared" si="220"/>
        <v>86.199999999999378</v>
      </c>
      <c r="Y867">
        <f t="shared" ca="1" si="221"/>
        <v>239</v>
      </c>
      <c r="Z867">
        <f t="shared" ca="1" si="222"/>
        <v>0</v>
      </c>
      <c r="AA867">
        <f t="shared" ca="1" si="223"/>
        <v>761</v>
      </c>
      <c r="AB867">
        <f t="shared" ca="1" si="211"/>
        <v>1000</v>
      </c>
      <c r="AD867">
        <f t="shared" ca="1" si="212"/>
        <v>0</v>
      </c>
      <c r="AE867">
        <f t="shared" ca="1" si="213"/>
        <v>0</v>
      </c>
      <c r="AF867" s="2">
        <f t="shared" ca="1" si="214"/>
        <v>0</v>
      </c>
      <c r="AG867" s="14">
        <f t="shared" si="215"/>
        <v>2.0000000000000004E-2</v>
      </c>
    </row>
    <row r="868" spans="14:33" x14ac:dyDescent="0.25">
      <c r="N868" s="7">
        <f t="shared" si="216"/>
        <v>86.299999999999372</v>
      </c>
      <c r="O868" s="19">
        <f t="shared" si="217"/>
        <v>198.78000803215491</v>
      </c>
      <c r="P868" s="2">
        <f t="shared" si="218"/>
        <v>0.18173005953471405</v>
      </c>
      <c r="Q868" s="2">
        <f t="shared" si="219"/>
        <v>801.03826190831023</v>
      </c>
      <c r="R868">
        <f t="shared" si="208"/>
        <v>999.99999999999989</v>
      </c>
      <c r="T868" s="2">
        <f t="shared" si="209"/>
        <v>1.4449721077597782E-3</v>
      </c>
      <c r="U868" s="8">
        <f t="shared" si="210"/>
        <v>3.634601190694281E-3</v>
      </c>
      <c r="X868" s="7">
        <f t="shared" si="220"/>
        <v>86.299999999999372</v>
      </c>
      <c r="Y868">
        <f t="shared" ca="1" si="221"/>
        <v>239</v>
      </c>
      <c r="Z868">
        <f t="shared" ca="1" si="222"/>
        <v>0</v>
      </c>
      <c r="AA868">
        <f t="shared" ca="1" si="223"/>
        <v>761</v>
      </c>
      <c r="AB868">
        <f t="shared" ca="1" si="211"/>
        <v>1000</v>
      </c>
      <c r="AD868">
        <f t="shared" ca="1" si="212"/>
        <v>0</v>
      </c>
      <c r="AE868">
        <f t="shared" ca="1" si="213"/>
        <v>0</v>
      </c>
      <c r="AF868" s="2">
        <f t="shared" ca="1" si="214"/>
        <v>0</v>
      </c>
      <c r="AG868" s="14">
        <f t="shared" si="215"/>
        <v>2.0000000000000004E-2</v>
      </c>
    </row>
    <row r="869" spans="14:33" x14ac:dyDescent="0.25">
      <c r="N869" s="7">
        <f t="shared" si="216"/>
        <v>86.399999999999366</v>
      </c>
      <c r="O869" s="19">
        <f t="shared" si="217"/>
        <v>198.77856306004716</v>
      </c>
      <c r="P869" s="2">
        <f t="shared" si="218"/>
        <v>0.17954043045177956</v>
      </c>
      <c r="Q869" s="2">
        <f t="shared" si="219"/>
        <v>801.04189650950093</v>
      </c>
      <c r="R869">
        <f t="shared" si="208"/>
        <v>999.99999999999989</v>
      </c>
      <c r="T869" s="2">
        <f t="shared" si="209"/>
        <v>1.4275515510554834E-3</v>
      </c>
      <c r="U869" s="8">
        <f t="shared" si="210"/>
        <v>3.5908086090355919E-3</v>
      </c>
      <c r="X869" s="7">
        <f t="shared" si="220"/>
        <v>86.399999999999366</v>
      </c>
      <c r="Y869">
        <f t="shared" ca="1" si="221"/>
        <v>239</v>
      </c>
      <c r="Z869">
        <f t="shared" ca="1" si="222"/>
        <v>0</v>
      </c>
      <c r="AA869">
        <f t="shared" ca="1" si="223"/>
        <v>761</v>
      </c>
      <c r="AB869">
        <f t="shared" ca="1" si="211"/>
        <v>1000</v>
      </c>
      <c r="AD869">
        <f t="shared" ca="1" si="212"/>
        <v>0</v>
      </c>
      <c r="AE869">
        <f t="shared" ca="1" si="213"/>
        <v>0</v>
      </c>
      <c r="AF869" s="2">
        <f t="shared" ca="1" si="214"/>
        <v>0</v>
      </c>
      <c r="AG869" s="14">
        <f t="shared" si="215"/>
        <v>2.0000000000000004E-2</v>
      </c>
    </row>
    <row r="870" spans="14:33" x14ac:dyDescent="0.25">
      <c r="N870" s="7">
        <f t="shared" si="216"/>
        <v>86.499999999999361</v>
      </c>
      <c r="O870" s="19">
        <f t="shared" si="217"/>
        <v>198.77713550849612</v>
      </c>
      <c r="P870" s="2">
        <f t="shared" si="218"/>
        <v>0.17737717339379944</v>
      </c>
      <c r="Q870" s="2">
        <f t="shared" si="219"/>
        <v>801.04548731810996</v>
      </c>
      <c r="R870">
        <f t="shared" si="208"/>
        <v>999.99999999999989</v>
      </c>
      <c r="T870" s="2">
        <f t="shared" si="209"/>
        <v>1.4103410572725312E-3</v>
      </c>
      <c r="U870" s="8">
        <f t="shared" si="210"/>
        <v>3.547543467875989E-3</v>
      </c>
      <c r="X870" s="7">
        <f t="shared" si="220"/>
        <v>86.499999999999361</v>
      </c>
      <c r="Y870">
        <f t="shared" ca="1" si="221"/>
        <v>239</v>
      </c>
      <c r="Z870">
        <f t="shared" ca="1" si="222"/>
        <v>0</v>
      </c>
      <c r="AA870">
        <f t="shared" ca="1" si="223"/>
        <v>761</v>
      </c>
      <c r="AB870">
        <f t="shared" ca="1" si="211"/>
        <v>1000</v>
      </c>
      <c r="AD870">
        <f t="shared" ca="1" si="212"/>
        <v>0</v>
      </c>
      <c r="AE870">
        <f t="shared" ca="1" si="213"/>
        <v>0</v>
      </c>
      <c r="AF870" s="2">
        <f t="shared" ca="1" si="214"/>
        <v>0</v>
      </c>
      <c r="AG870" s="14">
        <f t="shared" si="215"/>
        <v>2.0000000000000004E-2</v>
      </c>
    </row>
    <row r="871" spans="14:33" x14ac:dyDescent="0.25">
      <c r="N871" s="7">
        <f t="shared" si="216"/>
        <v>86.599999999999355</v>
      </c>
      <c r="O871" s="19">
        <f t="shared" si="217"/>
        <v>198.77572516743885</v>
      </c>
      <c r="P871" s="2">
        <f t="shared" si="218"/>
        <v>0.17523997098319596</v>
      </c>
      <c r="Q871" s="2">
        <f t="shared" si="219"/>
        <v>801.04903486157787</v>
      </c>
      <c r="R871">
        <f t="shared" si="208"/>
        <v>999.99999999999989</v>
      </c>
      <c r="T871" s="2">
        <f t="shared" si="209"/>
        <v>1.3933380924202291E-3</v>
      </c>
      <c r="U871" s="8">
        <f t="shared" si="210"/>
        <v>3.5047994196639198E-3</v>
      </c>
      <c r="X871" s="7">
        <f t="shared" si="220"/>
        <v>86.599999999999355</v>
      </c>
      <c r="Y871">
        <f t="shared" ca="1" si="221"/>
        <v>239</v>
      </c>
      <c r="Z871">
        <f t="shared" ca="1" si="222"/>
        <v>0</v>
      </c>
      <c r="AA871">
        <f t="shared" ca="1" si="223"/>
        <v>761</v>
      </c>
      <c r="AB871">
        <f t="shared" ca="1" si="211"/>
        <v>1000</v>
      </c>
      <c r="AD871">
        <f t="shared" ca="1" si="212"/>
        <v>0</v>
      </c>
      <c r="AE871">
        <f t="shared" ca="1" si="213"/>
        <v>0</v>
      </c>
      <c r="AF871" s="2">
        <f t="shared" ca="1" si="214"/>
        <v>0</v>
      </c>
      <c r="AG871" s="14">
        <f t="shared" si="215"/>
        <v>2.0000000000000004E-2</v>
      </c>
    </row>
    <row r="872" spans="14:33" x14ac:dyDescent="0.25">
      <c r="N872" s="7">
        <f t="shared" si="216"/>
        <v>86.699999999999349</v>
      </c>
      <c r="O872" s="19">
        <f t="shared" si="217"/>
        <v>198.77433182934644</v>
      </c>
      <c r="P872" s="2">
        <f t="shared" si="218"/>
        <v>0.17312850965595228</v>
      </c>
      <c r="Q872" s="2">
        <f t="shared" si="219"/>
        <v>801.05253966099758</v>
      </c>
      <c r="R872">
        <f t="shared" si="208"/>
        <v>1000</v>
      </c>
      <c r="T872" s="2">
        <f t="shared" si="209"/>
        <v>1.3765401530988989E-3</v>
      </c>
      <c r="U872" s="8">
        <f t="shared" si="210"/>
        <v>3.4625701931190462E-3</v>
      </c>
      <c r="X872" s="7">
        <f t="shared" si="220"/>
        <v>86.699999999999349</v>
      </c>
      <c r="Y872">
        <f t="shared" ca="1" si="221"/>
        <v>239</v>
      </c>
      <c r="Z872">
        <f t="shared" ca="1" si="222"/>
        <v>0</v>
      </c>
      <c r="AA872">
        <f t="shared" ca="1" si="223"/>
        <v>761</v>
      </c>
      <c r="AB872">
        <f t="shared" ca="1" si="211"/>
        <v>1000</v>
      </c>
      <c r="AD872">
        <f t="shared" ca="1" si="212"/>
        <v>0</v>
      </c>
      <c r="AE872">
        <f t="shared" ca="1" si="213"/>
        <v>0</v>
      </c>
      <c r="AF872" s="2">
        <f t="shared" ca="1" si="214"/>
        <v>0</v>
      </c>
      <c r="AG872" s="14">
        <f t="shared" si="215"/>
        <v>2.0000000000000004E-2</v>
      </c>
    </row>
    <row r="873" spans="14:33" x14ac:dyDescent="0.25">
      <c r="N873" s="7">
        <f t="shared" si="216"/>
        <v>86.799999999999343</v>
      </c>
      <c r="O873" s="19">
        <f t="shared" si="217"/>
        <v>198.77295528919333</v>
      </c>
      <c r="P873" s="2">
        <f t="shared" si="218"/>
        <v>0.17104247961593214</v>
      </c>
      <c r="Q873" s="2">
        <f t="shared" si="219"/>
        <v>801.05600223119075</v>
      </c>
      <c r="R873">
        <f t="shared" si="208"/>
        <v>1000</v>
      </c>
      <c r="T873" s="2">
        <f t="shared" si="209"/>
        <v>1.3599447661300176E-3</v>
      </c>
      <c r="U873" s="8">
        <f t="shared" si="210"/>
        <v>3.420849592318643E-3</v>
      </c>
      <c r="X873" s="7">
        <f t="shared" si="220"/>
        <v>86.799999999999343</v>
      </c>
      <c r="Y873">
        <f t="shared" ca="1" si="221"/>
        <v>239</v>
      </c>
      <c r="Z873">
        <f t="shared" ca="1" si="222"/>
        <v>0</v>
      </c>
      <c r="AA873">
        <f t="shared" ca="1" si="223"/>
        <v>761</v>
      </c>
      <c r="AB873">
        <f t="shared" ca="1" si="211"/>
        <v>1000</v>
      </c>
      <c r="AD873">
        <f t="shared" ca="1" si="212"/>
        <v>0</v>
      </c>
      <c r="AE873">
        <f t="shared" ca="1" si="213"/>
        <v>0</v>
      </c>
      <c r="AF873" s="2">
        <f t="shared" ca="1" si="214"/>
        <v>0</v>
      </c>
      <c r="AG873" s="14">
        <f t="shared" si="215"/>
        <v>2.0000000000000004E-2</v>
      </c>
    </row>
    <row r="874" spans="14:33" x14ac:dyDescent="0.25">
      <c r="N874" s="7">
        <f t="shared" si="216"/>
        <v>86.899999999999338</v>
      </c>
      <c r="O874" s="19">
        <f t="shared" si="217"/>
        <v>198.7715953444272</v>
      </c>
      <c r="P874" s="2">
        <f t="shared" si="218"/>
        <v>0.16898157478974352</v>
      </c>
      <c r="Q874" s="2">
        <f t="shared" si="219"/>
        <v>801.05942308078306</v>
      </c>
      <c r="R874">
        <f t="shared" si="208"/>
        <v>1000</v>
      </c>
      <c r="T874" s="2">
        <f t="shared" si="209"/>
        <v>1.3435494881908383E-3</v>
      </c>
      <c r="U874" s="8">
        <f t="shared" si="210"/>
        <v>3.379631495794871E-3</v>
      </c>
      <c r="X874" s="7">
        <f t="shared" si="220"/>
        <v>86.899999999999338</v>
      </c>
      <c r="Y874">
        <f t="shared" ca="1" si="221"/>
        <v>239</v>
      </c>
      <c r="Z874">
        <f t="shared" ca="1" si="222"/>
        <v>0</v>
      </c>
      <c r="AA874">
        <f t="shared" ca="1" si="223"/>
        <v>761</v>
      </c>
      <c r="AB874">
        <f t="shared" ca="1" si="211"/>
        <v>1000</v>
      </c>
      <c r="AD874">
        <f t="shared" ca="1" si="212"/>
        <v>0</v>
      </c>
      <c r="AE874">
        <f t="shared" ca="1" si="213"/>
        <v>0</v>
      </c>
      <c r="AF874" s="2">
        <f t="shared" ca="1" si="214"/>
        <v>0</v>
      </c>
      <c r="AG874" s="14">
        <f t="shared" si="215"/>
        <v>2.0000000000000004E-2</v>
      </c>
    </row>
    <row r="875" spans="14:33" x14ac:dyDescent="0.25">
      <c r="N875" s="7">
        <f t="shared" si="216"/>
        <v>86.999999999999332</v>
      </c>
      <c r="O875" s="19">
        <f t="shared" si="217"/>
        <v>198.77025179493901</v>
      </c>
      <c r="P875" s="2">
        <f t="shared" si="218"/>
        <v>0.16694549278213949</v>
      </c>
      <c r="Q875" s="2">
        <f t="shared" si="219"/>
        <v>801.06280271227888</v>
      </c>
      <c r="R875">
        <f t="shared" si="208"/>
        <v>1000</v>
      </c>
      <c r="T875" s="2">
        <f t="shared" si="209"/>
        <v>1.3273519054534417E-3</v>
      </c>
      <c r="U875" s="8">
        <f t="shared" si="210"/>
        <v>3.3389098556427903E-3</v>
      </c>
      <c r="X875" s="7">
        <f t="shared" si="220"/>
        <v>86.999999999999332</v>
      </c>
      <c r="Y875">
        <f t="shared" ca="1" si="221"/>
        <v>239</v>
      </c>
      <c r="Z875">
        <f t="shared" ca="1" si="222"/>
        <v>0</v>
      </c>
      <c r="AA875">
        <f t="shared" ca="1" si="223"/>
        <v>761</v>
      </c>
      <c r="AB875">
        <f t="shared" ca="1" si="211"/>
        <v>1000</v>
      </c>
      <c r="AD875">
        <f t="shared" ca="1" si="212"/>
        <v>0</v>
      </c>
      <c r="AE875">
        <f t="shared" ca="1" si="213"/>
        <v>0</v>
      </c>
      <c r="AF875" s="2">
        <f t="shared" ca="1" si="214"/>
        <v>0</v>
      </c>
      <c r="AG875" s="14">
        <f t="shared" si="215"/>
        <v>2.0000000000000004E-2</v>
      </c>
    </row>
    <row r="876" spans="14:33" x14ac:dyDescent="0.25">
      <c r="N876" s="7">
        <f t="shared" si="216"/>
        <v>87.099999999999326</v>
      </c>
      <c r="O876" s="19">
        <f t="shared" si="217"/>
        <v>198.76892444303357</v>
      </c>
      <c r="P876" s="2">
        <f t="shared" si="218"/>
        <v>0.16493393483195015</v>
      </c>
      <c r="Q876" s="2">
        <f t="shared" si="219"/>
        <v>801.06614162213452</v>
      </c>
      <c r="R876">
        <f t="shared" si="208"/>
        <v>1000</v>
      </c>
      <c r="T876" s="2">
        <f t="shared" si="209"/>
        <v>1.3113496332281651E-3</v>
      </c>
      <c r="U876" s="8">
        <f t="shared" si="210"/>
        <v>3.2986786966390036E-3</v>
      </c>
      <c r="X876" s="7">
        <f t="shared" si="220"/>
        <v>87.099999999999326</v>
      </c>
      <c r="Y876">
        <f t="shared" ca="1" si="221"/>
        <v>239</v>
      </c>
      <c r="Z876">
        <f t="shared" ca="1" si="222"/>
        <v>0</v>
      </c>
      <c r="AA876">
        <f t="shared" ca="1" si="223"/>
        <v>761</v>
      </c>
      <c r="AB876">
        <f t="shared" ca="1" si="211"/>
        <v>1000</v>
      </c>
      <c r="AD876">
        <f t="shared" ca="1" si="212"/>
        <v>0</v>
      </c>
      <c r="AE876">
        <f t="shared" ca="1" si="213"/>
        <v>0</v>
      </c>
      <c r="AF876" s="2">
        <f t="shared" ca="1" si="214"/>
        <v>0</v>
      </c>
      <c r="AG876" s="14">
        <f t="shared" si="215"/>
        <v>2.0000000000000004E-2</v>
      </c>
    </row>
    <row r="877" spans="14:33" x14ac:dyDescent="0.25">
      <c r="N877" s="7">
        <f t="shared" si="216"/>
        <v>87.199999999999321</v>
      </c>
      <c r="O877" s="19">
        <f t="shared" si="217"/>
        <v>198.76761309340034</v>
      </c>
      <c r="P877" s="2">
        <f t="shared" si="218"/>
        <v>0.16294660576853931</v>
      </c>
      <c r="Q877" s="2">
        <f t="shared" si="219"/>
        <v>801.06944030083116</v>
      </c>
      <c r="R877">
        <f t="shared" si="208"/>
        <v>1000</v>
      </c>
      <c r="T877" s="2">
        <f t="shared" si="209"/>
        <v>1.2955403156113547E-3</v>
      </c>
      <c r="U877" s="8">
        <f t="shared" si="210"/>
        <v>3.2589321153707867E-3</v>
      </c>
      <c r="X877" s="7">
        <f t="shared" si="220"/>
        <v>87.199999999999321</v>
      </c>
      <c r="Y877">
        <f t="shared" ca="1" si="221"/>
        <v>239</v>
      </c>
      <c r="Z877">
        <f t="shared" ca="1" si="222"/>
        <v>0</v>
      </c>
      <c r="AA877">
        <f t="shared" ca="1" si="223"/>
        <v>761</v>
      </c>
      <c r="AB877">
        <f t="shared" ca="1" si="211"/>
        <v>1000</v>
      </c>
      <c r="AD877">
        <f t="shared" ca="1" si="212"/>
        <v>0</v>
      </c>
      <c r="AE877">
        <f t="shared" ca="1" si="213"/>
        <v>0</v>
      </c>
      <c r="AF877" s="2">
        <f t="shared" ca="1" si="214"/>
        <v>0</v>
      </c>
      <c r="AG877" s="14">
        <f t="shared" si="215"/>
        <v>2.0000000000000004E-2</v>
      </c>
    </row>
    <row r="878" spans="14:33" x14ac:dyDescent="0.25">
      <c r="N878" s="7">
        <f t="shared" si="216"/>
        <v>87.299999999999315</v>
      </c>
      <c r="O878" s="19">
        <f t="shared" si="217"/>
        <v>198.76631755308472</v>
      </c>
      <c r="P878" s="2">
        <f t="shared" si="218"/>
        <v>0.16098321396877988</v>
      </c>
      <c r="Q878" s="2">
        <f t="shared" si="219"/>
        <v>801.07269923294655</v>
      </c>
      <c r="R878">
        <f t="shared" si="208"/>
        <v>1000</v>
      </c>
      <c r="T878" s="2">
        <f t="shared" si="209"/>
        <v>1.2799216251373874E-3</v>
      </c>
      <c r="U878" s="8">
        <f t="shared" si="210"/>
        <v>3.2196642793755979E-3</v>
      </c>
      <c r="X878" s="7">
        <f t="shared" si="220"/>
        <v>87.299999999999315</v>
      </c>
      <c r="Y878">
        <f t="shared" ca="1" si="221"/>
        <v>239</v>
      </c>
      <c r="Z878">
        <f t="shared" ca="1" si="222"/>
        <v>0</v>
      </c>
      <c r="AA878">
        <f t="shared" ca="1" si="223"/>
        <v>761</v>
      </c>
      <c r="AB878">
        <f t="shared" ca="1" si="211"/>
        <v>1000</v>
      </c>
      <c r="AD878">
        <f t="shared" ca="1" si="212"/>
        <v>0</v>
      </c>
      <c r="AE878">
        <f t="shared" ca="1" si="213"/>
        <v>0</v>
      </c>
      <c r="AF878" s="2">
        <f t="shared" ca="1" si="214"/>
        <v>0</v>
      </c>
      <c r="AG878" s="14">
        <f t="shared" si="215"/>
        <v>2.0000000000000004E-2</v>
      </c>
    </row>
    <row r="879" spans="14:33" x14ac:dyDescent="0.25">
      <c r="N879" s="7">
        <f t="shared" si="216"/>
        <v>87.399999999999309</v>
      </c>
      <c r="O879" s="19">
        <f t="shared" si="217"/>
        <v>198.76503763145959</v>
      </c>
      <c r="P879" s="2">
        <f t="shared" si="218"/>
        <v>0.15904347131454166</v>
      </c>
      <c r="Q879" s="2">
        <f t="shared" si="219"/>
        <v>801.07591889722596</v>
      </c>
      <c r="R879">
        <f t="shared" si="208"/>
        <v>1000.0000000000001</v>
      </c>
      <c r="T879" s="2">
        <f t="shared" si="209"/>
        <v>1.2644912624349136E-3</v>
      </c>
      <c r="U879" s="8">
        <f t="shared" si="210"/>
        <v>3.1808694262908336E-3</v>
      </c>
      <c r="X879" s="7">
        <f t="shared" si="220"/>
        <v>87.399999999999309</v>
      </c>
      <c r="Y879">
        <f t="shared" ca="1" si="221"/>
        <v>239</v>
      </c>
      <c r="Z879">
        <f t="shared" ca="1" si="222"/>
        <v>0</v>
      </c>
      <c r="AA879">
        <f t="shared" ca="1" si="223"/>
        <v>761</v>
      </c>
      <c r="AB879">
        <f t="shared" ca="1" si="211"/>
        <v>1000</v>
      </c>
      <c r="AD879">
        <f t="shared" ca="1" si="212"/>
        <v>0</v>
      </c>
      <c r="AE879">
        <f t="shared" ca="1" si="213"/>
        <v>0</v>
      </c>
      <c r="AF879" s="2">
        <f t="shared" ca="1" si="214"/>
        <v>0</v>
      </c>
      <c r="AG879" s="14">
        <f t="shared" si="215"/>
        <v>2.0000000000000004E-2</v>
      </c>
    </row>
    <row r="880" spans="14:33" x14ac:dyDescent="0.25">
      <c r="N880" s="7">
        <f t="shared" si="216"/>
        <v>87.499999999999304</v>
      </c>
      <c r="O880" s="19">
        <f t="shared" si="217"/>
        <v>198.76377314019715</v>
      </c>
      <c r="P880" s="2">
        <f t="shared" si="218"/>
        <v>0.15712709315068574</v>
      </c>
      <c r="Q880" s="2">
        <f t="shared" si="219"/>
        <v>801.07909976665223</v>
      </c>
      <c r="R880">
        <f t="shared" si="208"/>
        <v>1000</v>
      </c>
      <c r="T880" s="2">
        <f t="shared" si="209"/>
        <v>1.2492469558872611E-3</v>
      </c>
      <c r="U880" s="8">
        <f t="shared" si="210"/>
        <v>3.1425418630137147E-3</v>
      </c>
      <c r="X880" s="7">
        <f t="shared" si="220"/>
        <v>87.499999999999304</v>
      </c>
      <c r="Y880">
        <f t="shared" ca="1" si="221"/>
        <v>239</v>
      </c>
      <c r="Z880">
        <f t="shared" ca="1" si="222"/>
        <v>0</v>
      </c>
      <c r="AA880">
        <f t="shared" ca="1" si="223"/>
        <v>761</v>
      </c>
      <c r="AB880">
        <f t="shared" ca="1" si="211"/>
        <v>1000</v>
      </c>
      <c r="AD880">
        <f t="shared" ca="1" si="212"/>
        <v>0</v>
      </c>
      <c r="AE880">
        <f t="shared" ca="1" si="213"/>
        <v>0</v>
      </c>
      <c r="AF880" s="2">
        <f t="shared" ca="1" si="214"/>
        <v>0</v>
      </c>
      <c r="AG880" s="14">
        <f t="shared" si="215"/>
        <v>2.0000000000000004E-2</v>
      </c>
    </row>
    <row r="881" spans="14:33" x14ac:dyDescent="0.25">
      <c r="N881" s="7">
        <f t="shared" si="216"/>
        <v>87.599999999999298</v>
      </c>
      <c r="O881" s="19">
        <f t="shared" si="217"/>
        <v>198.76252389324125</v>
      </c>
      <c r="P881" s="2">
        <f t="shared" si="218"/>
        <v>0.15523379824355929</v>
      </c>
      <c r="Q881" s="2">
        <f t="shared" si="219"/>
        <v>801.08224230851522</v>
      </c>
      <c r="R881">
        <f t="shared" si="208"/>
        <v>1000</v>
      </c>
      <c r="T881" s="2">
        <f t="shared" si="209"/>
        <v>1.234186461296962E-3</v>
      </c>
      <c r="U881" s="8">
        <f t="shared" si="210"/>
        <v>3.1046759648711859E-3</v>
      </c>
      <c r="X881" s="7">
        <f t="shared" si="220"/>
        <v>87.599999999999298</v>
      </c>
      <c r="Y881">
        <f t="shared" ca="1" si="221"/>
        <v>239</v>
      </c>
      <c r="Z881">
        <f t="shared" ca="1" si="222"/>
        <v>0</v>
      </c>
      <c r="AA881">
        <f t="shared" ca="1" si="223"/>
        <v>761</v>
      </c>
      <c r="AB881">
        <f t="shared" ca="1" si="211"/>
        <v>1000</v>
      </c>
      <c r="AD881">
        <f t="shared" ca="1" si="212"/>
        <v>0</v>
      </c>
      <c r="AE881">
        <f t="shared" ca="1" si="213"/>
        <v>0</v>
      </c>
      <c r="AF881" s="2">
        <f t="shared" ca="1" si="214"/>
        <v>0</v>
      </c>
      <c r="AG881" s="14">
        <f t="shared" si="215"/>
        <v>2.0000000000000004E-2</v>
      </c>
    </row>
    <row r="882" spans="14:33" x14ac:dyDescent="0.25">
      <c r="N882" s="7">
        <f t="shared" si="216"/>
        <v>87.699999999999292</v>
      </c>
      <c r="O882" s="19">
        <f t="shared" si="217"/>
        <v>198.76128970677996</v>
      </c>
      <c r="P882" s="2">
        <f t="shared" si="218"/>
        <v>0.15336330873998508</v>
      </c>
      <c r="Q882" s="2">
        <f t="shared" si="219"/>
        <v>801.08534698448011</v>
      </c>
      <c r="R882">
        <f t="shared" si="208"/>
        <v>1000</v>
      </c>
      <c r="T882" s="2">
        <f t="shared" si="209"/>
        <v>1.2193075615543408E-3</v>
      </c>
      <c r="U882" s="8">
        <f t="shared" si="210"/>
        <v>3.0672661747997015E-3</v>
      </c>
      <c r="X882" s="7">
        <f t="shared" si="220"/>
        <v>87.699999999999292</v>
      </c>
      <c r="Y882">
        <f t="shared" ca="1" si="221"/>
        <v>239</v>
      </c>
      <c r="Z882">
        <f t="shared" ca="1" si="222"/>
        <v>0</v>
      </c>
      <c r="AA882">
        <f t="shared" ca="1" si="223"/>
        <v>761</v>
      </c>
      <c r="AB882">
        <f t="shared" ca="1" si="211"/>
        <v>1000</v>
      </c>
      <c r="AD882">
        <f t="shared" ca="1" si="212"/>
        <v>0</v>
      </c>
      <c r="AE882">
        <f t="shared" ca="1" si="213"/>
        <v>0</v>
      </c>
      <c r="AF882" s="2">
        <f t="shared" ca="1" si="214"/>
        <v>0</v>
      </c>
      <c r="AG882" s="14">
        <f t="shared" si="215"/>
        <v>2.0000000000000004E-2</v>
      </c>
    </row>
    <row r="883" spans="14:33" x14ac:dyDescent="0.25">
      <c r="N883" s="7">
        <f t="shared" si="216"/>
        <v>87.799999999999287</v>
      </c>
      <c r="O883" s="19">
        <f t="shared" si="217"/>
        <v>198.76007039921842</v>
      </c>
      <c r="P883" s="2">
        <f t="shared" si="218"/>
        <v>0.15151535012673972</v>
      </c>
      <c r="Q883" s="2">
        <f t="shared" si="219"/>
        <v>801.08841425065486</v>
      </c>
      <c r="R883">
        <f t="shared" si="208"/>
        <v>1000</v>
      </c>
      <c r="T883" s="2">
        <f t="shared" si="209"/>
        <v>1.2046080663101208E-3</v>
      </c>
      <c r="U883" s="8">
        <f t="shared" si="210"/>
        <v>3.0303070025347947E-3</v>
      </c>
      <c r="X883" s="7">
        <f t="shared" si="220"/>
        <v>87.799999999999287</v>
      </c>
      <c r="Y883">
        <f t="shared" ca="1" si="221"/>
        <v>239</v>
      </c>
      <c r="Z883">
        <f t="shared" ca="1" si="222"/>
        <v>0</v>
      </c>
      <c r="AA883">
        <f t="shared" ca="1" si="223"/>
        <v>761</v>
      </c>
      <c r="AB883">
        <f t="shared" ca="1" si="211"/>
        <v>1000</v>
      </c>
      <c r="AD883">
        <f t="shared" ca="1" si="212"/>
        <v>0</v>
      </c>
      <c r="AE883">
        <f t="shared" ca="1" si="213"/>
        <v>0</v>
      </c>
      <c r="AF883" s="2">
        <f t="shared" ca="1" si="214"/>
        <v>0</v>
      </c>
      <c r="AG883" s="14">
        <f t="shared" si="215"/>
        <v>2.0000000000000004E-2</v>
      </c>
    </row>
    <row r="884" spans="14:33" x14ac:dyDescent="0.25">
      <c r="N884" s="7">
        <f t="shared" si="216"/>
        <v>87.899999999999281</v>
      </c>
      <c r="O884" s="19">
        <f t="shared" si="217"/>
        <v>198.75886579115212</v>
      </c>
      <c r="P884" s="2">
        <f t="shared" si="218"/>
        <v>0.14968965119051506</v>
      </c>
      <c r="Q884" s="2">
        <f t="shared" si="219"/>
        <v>801.09144455765738</v>
      </c>
      <c r="R884">
        <f t="shared" si="208"/>
        <v>1000</v>
      </c>
      <c r="T884" s="2">
        <f t="shared" si="209"/>
        <v>1.1900858116519987E-3</v>
      </c>
      <c r="U884" s="8">
        <f t="shared" si="210"/>
        <v>2.9937930238103012E-3</v>
      </c>
      <c r="X884" s="7">
        <f t="shared" si="220"/>
        <v>87.899999999999281</v>
      </c>
      <c r="Y884">
        <f t="shared" ca="1" si="221"/>
        <v>239</v>
      </c>
      <c r="Z884">
        <f t="shared" ca="1" si="222"/>
        <v>0</v>
      </c>
      <c r="AA884">
        <f t="shared" ca="1" si="223"/>
        <v>761</v>
      </c>
      <c r="AB884">
        <f t="shared" ca="1" si="211"/>
        <v>1000</v>
      </c>
      <c r="AD884">
        <f t="shared" ca="1" si="212"/>
        <v>0</v>
      </c>
      <c r="AE884">
        <f t="shared" ca="1" si="213"/>
        <v>0</v>
      </c>
      <c r="AF884" s="2">
        <f t="shared" ca="1" si="214"/>
        <v>0</v>
      </c>
      <c r="AG884" s="14">
        <f t="shared" si="215"/>
        <v>2.0000000000000004E-2</v>
      </c>
    </row>
    <row r="885" spans="14:33" x14ac:dyDescent="0.25">
      <c r="N885" s="7">
        <f t="shared" si="216"/>
        <v>87.999999999999275</v>
      </c>
      <c r="O885" s="19">
        <f t="shared" si="217"/>
        <v>198.75767570534046</v>
      </c>
      <c r="P885" s="2">
        <f t="shared" si="218"/>
        <v>0.14788594397835675</v>
      </c>
      <c r="Q885" s="2">
        <f t="shared" si="219"/>
        <v>801.09443835068123</v>
      </c>
      <c r="R885">
        <f t="shared" si="208"/>
        <v>1000</v>
      </c>
      <c r="T885" s="2">
        <f t="shared" si="209"/>
        <v>1.1757386597851353E-3</v>
      </c>
      <c r="U885" s="8">
        <f t="shared" si="210"/>
        <v>2.9577188795671355E-3</v>
      </c>
      <c r="X885" s="7">
        <f t="shared" si="220"/>
        <v>87.999999999999275</v>
      </c>
      <c r="Y885">
        <f t="shared" ca="1" si="221"/>
        <v>239</v>
      </c>
      <c r="Z885">
        <f t="shared" ca="1" si="222"/>
        <v>0</v>
      </c>
      <c r="AA885">
        <f t="shared" ca="1" si="223"/>
        <v>761</v>
      </c>
      <c r="AB885">
        <f t="shared" ca="1" si="211"/>
        <v>1000</v>
      </c>
      <c r="AD885">
        <f t="shared" ca="1" si="212"/>
        <v>0</v>
      </c>
      <c r="AE885">
        <f t="shared" ca="1" si="213"/>
        <v>0</v>
      </c>
      <c r="AF885" s="2">
        <f t="shared" ca="1" si="214"/>
        <v>0</v>
      </c>
      <c r="AG885" s="14">
        <f t="shared" si="215"/>
        <v>2.0000000000000004E-2</v>
      </c>
    </row>
    <row r="886" spans="14:33" x14ac:dyDescent="0.25">
      <c r="N886" s="7">
        <f t="shared" si="216"/>
        <v>88.09999999999927</v>
      </c>
      <c r="O886" s="19">
        <f t="shared" si="217"/>
        <v>198.75649996668068</v>
      </c>
      <c r="P886" s="2">
        <f t="shared" si="218"/>
        <v>0.14610396375857473</v>
      </c>
      <c r="Q886" s="2">
        <f t="shared" si="219"/>
        <v>801.09739606956077</v>
      </c>
      <c r="R886">
        <f t="shared" si="208"/>
        <v>1000</v>
      </c>
      <c r="T886" s="2">
        <f t="shared" si="209"/>
        <v>1.1615644987165231E-3</v>
      </c>
      <c r="U886" s="8">
        <f t="shared" si="210"/>
        <v>2.9220792751714951E-3</v>
      </c>
      <c r="X886" s="7">
        <f t="shared" si="220"/>
        <v>88.09999999999927</v>
      </c>
      <c r="Y886">
        <f t="shared" ca="1" si="221"/>
        <v>239</v>
      </c>
      <c r="Z886">
        <f t="shared" ca="1" si="222"/>
        <v>0</v>
      </c>
      <c r="AA886">
        <f t="shared" ca="1" si="223"/>
        <v>761</v>
      </c>
      <c r="AB886">
        <f t="shared" ca="1" si="211"/>
        <v>1000</v>
      </c>
      <c r="AD886">
        <f t="shared" ca="1" si="212"/>
        <v>0</v>
      </c>
      <c r="AE886">
        <f t="shared" ca="1" si="213"/>
        <v>0</v>
      </c>
      <c r="AF886" s="2">
        <f t="shared" ca="1" si="214"/>
        <v>0</v>
      </c>
      <c r="AG886" s="14">
        <f t="shared" si="215"/>
        <v>2.0000000000000004E-2</v>
      </c>
    </row>
    <row r="887" spans="14:33" x14ac:dyDescent="0.25">
      <c r="N887" s="7">
        <f t="shared" si="216"/>
        <v>88.199999999999264</v>
      </c>
      <c r="O887" s="19">
        <f t="shared" si="217"/>
        <v>198.75533840218196</v>
      </c>
      <c r="P887" s="2">
        <f t="shared" si="218"/>
        <v>0.14434344898211976</v>
      </c>
      <c r="Q887" s="2">
        <f t="shared" si="219"/>
        <v>801.10031814883598</v>
      </c>
      <c r="R887">
        <f t="shared" si="208"/>
        <v>1000</v>
      </c>
      <c r="T887" s="2">
        <f t="shared" si="209"/>
        <v>1.1475612419431719E-3</v>
      </c>
      <c r="U887" s="8">
        <f t="shared" si="210"/>
        <v>2.8868689796423957E-3</v>
      </c>
      <c r="X887" s="7">
        <f t="shared" si="220"/>
        <v>88.199999999999264</v>
      </c>
      <c r="Y887">
        <f t="shared" ca="1" si="221"/>
        <v>239</v>
      </c>
      <c r="Z887">
        <f t="shared" ca="1" si="222"/>
        <v>0</v>
      </c>
      <c r="AA887">
        <f t="shared" ca="1" si="223"/>
        <v>761</v>
      </c>
      <c r="AB887">
        <f t="shared" ca="1" si="211"/>
        <v>1000</v>
      </c>
      <c r="AD887">
        <f t="shared" ca="1" si="212"/>
        <v>0</v>
      </c>
      <c r="AE887">
        <f t="shared" ca="1" si="213"/>
        <v>0</v>
      </c>
      <c r="AF887" s="2">
        <f t="shared" ca="1" si="214"/>
        <v>0</v>
      </c>
      <c r="AG887" s="14">
        <f t="shared" si="215"/>
        <v>2.0000000000000004E-2</v>
      </c>
    </row>
    <row r="888" spans="14:33" x14ac:dyDescent="0.25">
      <c r="N888" s="7">
        <f t="shared" si="216"/>
        <v>88.299999999999258</v>
      </c>
      <c r="O888" s="19">
        <f t="shared" si="217"/>
        <v>198.75419084094003</v>
      </c>
      <c r="P888" s="2">
        <f t="shared" si="218"/>
        <v>0.14260414124442056</v>
      </c>
      <c r="Q888" s="2">
        <f t="shared" si="219"/>
        <v>801.10320501781564</v>
      </c>
      <c r="R888">
        <f t="shared" si="208"/>
        <v>1000.0000000000001</v>
      </c>
      <c r="T888" s="2">
        <f t="shared" si="209"/>
        <v>1.1337268281440772E-3</v>
      </c>
      <c r="U888" s="8">
        <f t="shared" si="210"/>
        <v>2.8520828248884116E-3</v>
      </c>
      <c r="X888" s="7">
        <f t="shared" si="220"/>
        <v>88.299999999999258</v>
      </c>
      <c r="Y888">
        <f t="shared" ca="1" si="221"/>
        <v>239</v>
      </c>
      <c r="Z888">
        <f t="shared" ca="1" si="222"/>
        <v>0</v>
      </c>
      <c r="AA888">
        <f t="shared" ca="1" si="223"/>
        <v>761</v>
      </c>
      <c r="AB888">
        <f t="shared" ca="1" si="211"/>
        <v>1000</v>
      </c>
      <c r="AD888">
        <f t="shared" ca="1" si="212"/>
        <v>0</v>
      </c>
      <c r="AE888">
        <f t="shared" ca="1" si="213"/>
        <v>0</v>
      </c>
      <c r="AF888" s="2">
        <f t="shared" ca="1" si="214"/>
        <v>0</v>
      </c>
      <c r="AG888" s="14">
        <f t="shared" si="215"/>
        <v>2.0000000000000004E-2</v>
      </c>
    </row>
    <row r="889" spans="14:33" x14ac:dyDescent="0.25">
      <c r="N889" s="7">
        <f t="shared" si="216"/>
        <v>88.399999999999253</v>
      </c>
      <c r="O889" s="19">
        <f t="shared" si="217"/>
        <v>198.75305711411187</v>
      </c>
      <c r="P889" s="2">
        <f t="shared" si="218"/>
        <v>0.14088578524767623</v>
      </c>
      <c r="Q889" s="2">
        <f t="shared" si="219"/>
        <v>801.10605710064056</v>
      </c>
      <c r="R889">
        <f t="shared" si="208"/>
        <v>1000.0000000000001</v>
      </c>
      <c r="T889" s="2">
        <f t="shared" si="209"/>
        <v>1.1200592208759159E-3</v>
      </c>
      <c r="U889" s="8">
        <f t="shared" si="210"/>
        <v>2.8177157049535245E-3</v>
      </c>
      <c r="X889" s="7">
        <f t="shared" si="220"/>
        <v>88.399999999999253</v>
      </c>
      <c r="Y889">
        <f t="shared" ca="1" si="221"/>
        <v>239</v>
      </c>
      <c r="Z889">
        <f t="shared" ca="1" si="222"/>
        <v>0</v>
      </c>
      <c r="AA889">
        <f t="shared" ca="1" si="223"/>
        <v>761</v>
      </c>
      <c r="AB889">
        <f t="shared" ca="1" si="211"/>
        <v>1000</v>
      </c>
      <c r="AD889">
        <f t="shared" ca="1" si="212"/>
        <v>0</v>
      </c>
      <c r="AE889">
        <f t="shared" ca="1" si="213"/>
        <v>0</v>
      </c>
      <c r="AF889" s="2">
        <f t="shared" ca="1" si="214"/>
        <v>0</v>
      </c>
      <c r="AG889" s="14">
        <f t="shared" si="215"/>
        <v>2.0000000000000004E-2</v>
      </c>
    </row>
    <row r="890" spans="14:33" x14ac:dyDescent="0.25">
      <c r="N890" s="7">
        <f t="shared" si="216"/>
        <v>88.499999999999247</v>
      </c>
      <c r="O890" s="19">
        <f t="shared" si="217"/>
        <v>198.75193705489099</v>
      </c>
      <c r="P890" s="2">
        <f t="shared" si="218"/>
        <v>0.1391881287635986</v>
      </c>
      <c r="Q890" s="2">
        <f t="shared" si="219"/>
        <v>801.10887481634552</v>
      </c>
      <c r="R890">
        <f t="shared" si="208"/>
        <v>1000.0000000000001</v>
      </c>
      <c r="T890" s="2">
        <f t="shared" si="209"/>
        <v>1.1065564082724324E-3</v>
      </c>
      <c r="U890" s="8">
        <f t="shared" si="210"/>
        <v>2.7837625752719724E-3</v>
      </c>
      <c r="X890" s="7">
        <f t="shared" si="220"/>
        <v>88.499999999999247</v>
      </c>
      <c r="Y890">
        <f t="shared" ca="1" si="221"/>
        <v>239</v>
      </c>
      <c r="Z890">
        <f t="shared" ca="1" si="222"/>
        <v>0</v>
      </c>
      <c r="AA890">
        <f t="shared" ca="1" si="223"/>
        <v>761</v>
      </c>
      <c r="AB890">
        <f t="shared" ca="1" si="211"/>
        <v>1000</v>
      </c>
      <c r="AD890">
        <f t="shared" ca="1" si="212"/>
        <v>0</v>
      </c>
      <c r="AE890">
        <f t="shared" ca="1" si="213"/>
        <v>0</v>
      </c>
      <c r="AF890" s="2">
        <f t="shared" ca="1" si="214"/>
        <v>0</v>
      </c>
      <c r="AG890" s="14">
        <f t="shared" si="215"/>
        <v>2.0000000000000004E-2</v>
      </c>
    </row>
    <row r="891" spans="14:33" x14ac:dyDescent="0.25">
      <c r="N891" s="7">
        <f t="shared" si="216"/>
        <v>88.599999999999241</v>
      </c>
      <c r="O891" s="19">
        <f t="shared" si="217"/>
        <v>198.75083049848271</v>
      </c>
      <c r="P891" s="2">
        <f t="shared" si="218"/>
        <v>0.13751092259659906</v>
      </c>
      <c r="Q891" s="2">
        <f t="shared" si="219"/>
        <v>801.11165857892081</v>
      </c>
      <c r="R891">
        <f t="shared" si="208"/>
        <v>1000.0000000000001</v>
      </c>
      <c r="T891" s="2">
        <f t="shared" si="209"/>
        <v>1.0932164027474655E-3</v>
      </c>
      <c r="U891" s="8">
        <f t="shared" si="210"/>
        <v>2.7502184519319814E-3</v>
      </c>
      <c r="X891" s="7">
        <f t="shared" si="220"/>
        <v>88.599999999999241</v>
      </c>
      <c r="Y891">
        <f t="shared" ca="1" si="221"/>
        <v>239</v>
      </c>
      <c r="Z891">
        <f t="shared" ca="1" si="222"/>
        <v>0</v>
      </c>
      <c r="AA891">
        <f t="shared" ca="1" si="223"/>
        <v>761</v>
      </c>
      <c r="AB891">
        <f t="shared" ca="1" si="211"/>
        <v>1000</v>
      </c>
      <c r="AD891">
        <f t="shared" ca="1" si="212"/>
        <v>0</v>
      </c>
      <c r="AE891">
        <f t="shared" ca="1" si="213"/>
        <v>0</v>
      </c>
      <c r="AF891" s="2">
        <f t="shared" ca="1" si="214"/>
        <v>0</v>
      </c>
      <c r="AG891" s="14">
        <f t="shared" si="215"/>
        <v>2.0000000000000004E-2</v>
      </c>
    </row>
    <row r="892" spans="14:33" x14ac:dyDescent="0.25">
      <c r="N892" s="7">
        <f t="shared" si="216"/>
        <v>88.699999999999235</v>
      </c>
      <c r="O892" s="19">
        <f t="shared" si="217"/>
        <v>198.74973728207996</v>
      </c>
      <c r="P892" s="2">
        <f t="shared" si="218"/>
        <v>0.13585392054741452</v>
      </c>
      <c r="Q892" s="2">
        <f t="shared" si="219"/>
        <v>801.11440879737279</v>
      </c>
      <c r="R892">
        <f t="shared" si="208"/>
        <v>1000.0000000000002</v>
      </c>
      <c r="T892" s="2">
        <f t="shared" si="209"/>
        <v>1.0800372407015681E-3</v>
      </c>
      <c r="U892" s="8">
        <f t="shared" si="210"/>
        <v>2.7170784109482905E-3</v>
      </c>
      <c r="X892" s="7">
        <f t="shared" si="220"/>
        <v>88.699999999999235</v>
      </c>
      <c r="Y892">
        <f t="shared" ca="1" si="221"/>
        <v>239</v>
      </c>
      <c r="Z892">
        <f t="shared" ca="1" si="222"/>
        <v>0</v>
      </c>
      <c r="AA892">
        <f t="shared" ca="1" si="223"/>
        <v>761</v>
      </c>
      <c r="AB892">
        <f t="shared" ca="1" si="211"/>
        <v>1000</v>
      </c>
      <c r="AD892">
        <f t="shared" ca="1" si="212"/>
        <v>0</v>
      </c>
      <c r="AE892">
        <f t="shared" ca="1" si="213"/>
        <v>0</v>
      </c>
      <c r="AF892" s="2">
        <f t="shared" ca="1" si="214"/>
        <v>0</v>
      </c>
      <c r="AG892" s="14">
        <f t="shared" si="215"/>
        <v>2.0000000000000004E-2</v>
      </c>
    </row>
    <row r="893" spans="14:33" x14ac:dyDescent="0.25">
      <c r="N893" s="7">
        <f t="shared" si="216"/>
        <v>88.79999999999923</v>
      </c>
      <c r="O893" s="19">
        <f t="shared" si="217"/>
        <v>198.74865724483925</v>
      </c>
      <c r="P893" s="2">
        <f t="shared" si="218"/>
        <v>0.13421687937716781</v>
      </c>
      <c r="Q893" s="2">
        <f t="shared" si="219"/>
        <v>801.1171258757837</v>
      </c>
      <c r="R893">
        <f t="shared" si="208"/>
        <v>1000.0000000000001</v>
      </c>
      <c r="T893" s="2">
        <f t="shared" si="209"/>
        <v>1.0670169822321865E-3</v>
      </c>
      <c r="U893" s="8">
        <f t="shared" si="210"/>
        <v>2.6843375875433562E-3</v>
      </c>
      <c r="X893" s="7">
        <f t="shared" si="220"/>
        <v>88.79999999999923</v>
      </c>
      <c r="Y893">
        <f t="shared" ca="1" si="221"/>
        <v>239</v>
      </c>
      <c r="Z893">
        <f t="shared" ca="1" si="222"/>
        <v>0</v>
      </c>
      <c r="AA893">
        <f t="shared" ca="1" si="223"/>
        <v>761</v>
      </c>
      <c r="AB893">
        <f t="shared" ca="1" si="211"/>
        <v>1000</v>
      </c>
      <c r="AD893">
        <f t="shared" ca="1" si="212"/>
        <v>0</v>
      </c>
      <c r="AE893">
        <f t="shared" ca="1" si="213"/>
        <v>0</v>
      </c>
      <c r="AF893" s="2">
        <f t="shared" ca="1" si="214"/>
        <v>0</v>
      </c>
      <c r="AG893" s="14">
        <f t="shared" si="215"/>
        <v>2.0000000000000004E-2</v>
      </c>
    </row>
    <row r="894" spans="14:33" x14ac:dyDescent="0.25">
      <c r="N894" s="7">
        <f t="shared" si="216"/>
        <v>88.899999999999224</v>
      </c>
      <c r="O894" s="19">
        <f t="shared" si="217"/>
        <v>198.74759022785702</v>
      </c>
      <c r="P894" s="2">
        <f t="shared" si="218"/>
        <v>0.13259955877185664</v>
      </c>
      <c r="Q894" s="2">
        <f t="shared" si="219"/>
        <v>801.11981021337124</v>
      </c>
      <c r="R894">
        <f t="shared" si="208"/>
        <v>1000.0000000000001</v>
      </c>
      <c r="T894" s="2">
        <f t="shared" si="209"/>
        <v>1.0541537108473445E-3</v>
      </c>
      <c r="U894" s="8">
        <f t="shared" si="210"/>
        <v>2.6519911754371329E-3</v>
      </c>
      <c r="X894" s="7">
        <f t="shared" si="220"/>
        <v>88.899999999999224</v>
      </c>
      <c r="Y894">
        <f t="shared" ca="1" si="221"/>
        <v>239</v>
      </c>
      <c r="Z894">
        <f t="shared" ca="1" si="222"/>
        <v>0</v>
      </c>
      <c r="AA894">
        <f t="shared" ca="1" si="223"/>
        <v>761</v>
      </c>
      <c r="AB894">
        <f t="shared" ca="1" si="211"/>
        <v>1000</v>
      </c>
      <c r="AD894">
        <f t="shared" ca="1" si="212"/>
        <v>0</v>
      </c>
      <c r="AE894">
        <f t="shared" ca="1" si="213"/>
        <v>0</v>
      </c>
      <c r="AF894" s="2">
        <f t="shared" ca="1" si="214"/>
        <v>0</v>
      </c>
      <c r="AG894" s="14">
        <f t="shared" si="215"/>
        <v>2.0000000000000004E-2</v>
      </c>
    </row>
    <row r="895" spans="14:33" x14ac:dyDescent="0.25">
      <c r="N895" s="7">
        <f t="shared" si="216"/>
        <v>88.999999999999218</v>
      </c>
      <c r="O895" s="19">
        <f t="shared" si="217"/>
        <v>198.74653607414618</v>
      </c>
      <c r="P895" s="2">
        <f t="shared" si="218"/>
        <v>0.13100172130726687</v>
      </c>
      <c r="Q895" s="2">
        <f t="shared" si="219"/>
        <v>801.12246220454665</v>
      </c>
      <c r="R895">
        <f t="shared" si="208"/>
        <v>1000.0000000000001</v>
      </c>
      <c r="T895" s="2">
        <f t="shared" si="209"/>
        <v>1.0414455331827985E-3</v>
      </c>
      <c r="U895" s="8">
        <f t="shared" si="210"/>
        <v>2.6200344261453376E-3</v>
      </c>
      <c r="X895" s="7">
        <f t="shared" si="220"/>
        <v>88.999999999999218</v>
      </c>
      <c r="Y895">
        <f t="shared" ca="1" si="221"/>
        <v>239</v>
      </c>
      <c r="Z895">
        <f t="shared" ca="1" si="222"/>
        <v>0</v>
      </c>
      <c r="AA895">
        <f t="shared" ca="1" si="223"/>
        <v>761</v>
      </c>
      <c r="AB895">
        <f t="shared" ca="1" si="211"/>
        <v>1000</v>
      </c>
      <c r="AD895">
        <f t="shared" ca="1" si="212"/>
        <v>0</v>
      </c>
      <c r="AE895">
        <f t="shared" ca="1" si="213"/>
        <v>0</v>
      </c>
      <c r="AF895" s="2">
        <f t="shared" ca="1" si="214"/>
        <v>0</v>
      </c>
      <c r="AG895" s="14">
        <f t="shared" si="215"/>
        <v>2.0000000000000004E-2</v>
      </c>
    </row>
    <row r="896" spans="14:33" x14ac:dyDescent="0.25">
      <c r="N896" s="7">
        <f t="shared" si="216"/>
        <v>89.099999999999213</v>
      </c>
      <c r="O896" s="19">
        <f t="shared" si="217"/>
        <v>198.74549462861299</v>
      </c>
      <c r="P896" s="2">
        <f t="shared" si="218"/>
        <v>0.12942313241430434</v>
      </c>
      <c r="Q896" s="2">
        <f t="shared" si="219"/>
        <v>801.12508223897282</v>
      </c>
      <c r="R896">
        <f t="shared" si="208"/>
        <v>1000.0000000000001</v>
      </c>
      <c r="T896" s="2">
        <f t="shared" si="209"/>
        <v>1.0288905787226158E-3</v>
      </c>
      <c r="U896" s="8">
        <f t="shared" si="210"/>
        <v>2.5884626482860873E-3</v>
      </c>
      <c r="X896" s="7">
        <f t="shared" si="220"/>
        <v>89.099999999999213</v>
      </c>
      <c r="Y896">
        <f t="shared" ca="1" si="221"/>
        <v>239</v>
      </c>
      <c r="Z896">
        <f t="shared" ca="1" si="222"/>
        <v>0</v>
      </c>
      <c r="AA896">
        <f t="shared" ca="1" si="223"/>
        <v>761</v>
      </c>
      <c r="AB896">
        <f t="shared" ca="1" si="211"/>
        <v>1000</v>
      </c>
      <c r="AD896">
        <f t="shared" ca="1" si="212"/>
        <v>0</v>
      </c>
      <c r="AE896">
        <f t="shared" ca="1" si="213"/>
        <v>0</v>
      </c>
      <c r="AF896" s="2">
        <f t="shared" ca="1" si="214"/>
        <v>0</v>
      </c>
      <c r="AG896" s="14">
        <f t="shared" si="215"/>
        <v>2.0000000000000004E-2</v>
      </c>
    </row>
    <row r="897" spans="14:33" x14ac:dyDescent="0.25">
      <c r="N897" s="7">
        <f t="shared" si="216"/>
        <v>89.199999999999207</v>
      </c>
      <c r="O897" s="19">
        <f t="shared" si="217"/>
        <v>198.74446573803428</v>
      </c>
      <c r="P897" s="2">
        <f t="shared" si="218"/>
        <v>0.12786356034474086</v>
      </c>
      <c r="Q897" s="2">
        <f t="shared" si="219"/>
        <v>801.12767070162113</v>
      </c>
      <c r="R897">
        <f t="shared" si="208"/>
        <v>1000.0000000000001</v>
      </c>
      <c r="T897" s="2">
        <f t="shared" si="209"/>
        <v>1.0164869995231373E-3</v>
      </c>
      <c r="U897" s="8">
        <f t="shared" si="210"/>
        <v>2.5572712068948175E-3</v>
      </c>
      <c r="X897" s="7">
        <f t="shared" si="220"/>
        <v>89.199999999999207</v>
      </c>
      <c r="Y897">
        <f t="shared" ca="1" si="221"/>
        <v>239</v>
      </c>
      <c r="Z897">
        <f t="shared" ca="1" si="222"/>
        <v>0</v>
      </c>
      <c r="AA897">
        <f t="shared" ca="1" si="223"/>
        <v>761</v>
      </c>
      <c r="AB897">
        <f t="shared" ca="1" si="211"/>
        <v>1000</v>
      </c>
      <c r="AD897">
        <f t="shared" ca="1" si="212"/>
        <v>0</v>
      </c>
      <c r="AE897">
        <f t="shared" ca="1" si="213"/>
        <v>0</v>
      </c>
      <c r="AF897" s="2">
        <f t="shared" ca="1" si="214"/>
        <v>0</v>
      </c>
      <c r="AG897" s="14">
        <f t="shared" si="215"/>
        <v>2.0000000000000004E-2</v>
      </c>
    </row>
    <row r="898" spans="14:33" x14ac:dyDescent="0.25">
      <c r="N898" s="7">
        <f t="shared" si="216"/>
        <v>89.299999999999201</v>
      </c>
      <c r="O898" s="19">
        <f t="shared" si="217"/>
        <v>198.74344925103475</v>
      </c>
      <c r="P898" s="2">
        <f t="shared" si="218"/>
        <v>0.1263227761373692</v>
      </c>
      <c r="Q898" s="2">
        <f t="shared" si="219"/>
        <v>801.13022797282804</v>
      </c>
      <c r="R898">
        <f t="shared" si="208"/>
        <v>1000.0000000000001</v>
      </c>
      <c r="T898" s="2">
        <f t="shared" si="209"/>
        <v>1.0042329699402825E-3</v>
      </c>
      <c r="U898" s="8">
        <f t="shared" si="210"/>
        <v>2.5264555227473839E-3</v>
      </c>
      <c r="X898" s="7">
        <f t="shared" si="220"/>
        <v>89.299999999999201</v>
      </c>
      <c r="Y898">
        <f t="shared" ca="1" si="221"/>
        <v>239</v>
      </c>
      <c r="Z898">
        <f t="shared" ca="1" si="222"/>
        <v>0</v>
      </c>
      <c r="AA898">
        <f t="shared" ca="1" si="223"/>
        <v>761</v>
      </c>
      <c r="AB898">
        <f t="shared" ca="1" si="211"/>
        <v>1000</v>
      </c>
      <c r="AD898">
        <f t="shared" ca="1" si="212"/>
        <v>0</v>
      </c>
      <c r="AE898">
        <f t="shared" ca="1" si="213"/>
        <v>0</v>
      </c>
      <c r="AF898" s="2">
        <f t="shared" ca="1" si="214"/>
        <v>0</v>
      </c>
      <c r="AG898" s="14">
        <f t="shared" si="215"/>
        <v>2.0000000000000004E-2</v>
      </c>
    </row>
    <row r="899" spans="14:33" x14ac:dyDescent="0.25">
      <c r="N899" s="7">
        <f t="shared" si="216"/>
        <v>89.399999999999196</v>
      </c>
      <c r="O899" s="19">
        <f t="shared" si="217"/>
        <v>198.74244501806481</v>
      </c>
      <c r="P899" s="2">
        <f t="shared" si="218"/>
        <v>0.1248005535845621</v>
      </c>
      <c r="Q899" s="2">
        <f t="shared" si="219"/>
        <v>801.13275442835084</v>
      </c>
      <c r="R899">
        <f t="shared" si="208"/>
        <v>1000.0000000000002</v>
      </c>
      <c r="T899" s="2">
        <f t="shared" si="209"/>
        <v>9.9212668636015542E-4</v>
      </c>
      <c r="U899" s="8">
        <f t="shared" si="210"/>
        <v>2.4960110716912426E-3</v>
      </c>
      <c r="X899" s="7">
        <f t="shared" si="220"/>
        <v>89.399999999999196</v>
      </c>
      <c r="Y899">
        <f t="shared" ca="1" si="221"/>
        <v>239</v>
      </c>
      <c r="Z899">
        <f t="shared" ca="1" si="222"/>
        <v>0</v>
      </c>
      <c r="AA899">
        <f t="shared" ca="1" si="223"/>
        <v>761</v>
      </c>
      <c r="AB899">
        <f t="shared" ca="1" si="211"/>
        <v>1000</v>
      </c>
      <c r="AD899">
        <f t="shared" ca="1" si="212"/>
        <v>0</v>
      </c>
      <c r="AE899">
        <f t="shared" ca="1" si="213"/>
        <v>0</v>
      </c>
      <c r="AF899" s="2">
        <f t="shared" ca="1" si="214"/>
        <v>0</v>
      </c>
      <c r="AG899" s="14">
        <f t="shared" si="215"/>
        <v>2.0000000000000004E-2</v>
      </c>
    </row>
    <row r="900" spans="14:33" x14ac:dyDescent="0.25">
      <c r="N900" s="7">
        <f t="shared" si="216"/>
        <v>89.49999999999919</v>
      </c>
      <c r="O900" s="19">
        <f t="shared" si="217"/>
        <v>198.74145289137846</v>
      </c>
      <c r="P900" s="2">
        <f t="shared" si="218"/>
        <v>0.123296669199231</v>
      </c>
      <c r="Q900" s="2">
        <f t="shared" si="219"/>
        <v>801.13525043942252</v>
      </c>
      <c r="R900">
        <f t="shared" si="208"/>
        <v>1000.0000000000002</v>
      </c>
      <c r="T900" s="2">
        <f t="shared" si="209"/>
        <v>9.8016636693291372E-4</v>
      </c>
      <c r="U900" s="8">
        <f t="shared" si="210"/>
        <v>2.4659333839846202E-3</v>
      </c>
      <c r="X900" s="7">
        <f t="shared" si="220"/>
        <v>89.49999999999919</v>
      </c>
      <c r="Y900">
        <f t="shared" ca="1" si="221"/>
        <v>239</v>
      </c>
      <c r="Z900">
        <f t="shared" ca="1" si="222"/>
        <v>0</v>
      </c>
      <c r="AA900">
        <f t="shared" ca="1" si="223"/>
        <v>761</v>
      </c>
      <c r="AB900">
        <f t="shared" ca="1" si="211"/>
        <v>1000</v>
      </c>
      <c r="AD900">
        <f t="shared" ca="1" si="212"/>
        <v>0</v>
      </c>
      <c r="AE900">
        <f t="shared" ca="1" si="213"/>
        <v>0</v>
      </c>
      <c r="AF900" s="2">
        <f t="shared" ca="1" si="214"/>
        <v>0</v>
      </c>
      <c r="AG900" s="14">
        <f t="shared" si="215"/>
        <v>2.0000000000000004E-2</v>
      </c>
    </row>
    <row r="901" spans="14:33" x14ac:dyDescent="0.25">
      <c r="N901" s="7">
        <f t="shared" si="216"/>
        <v>89.599999999999184</v>
      </c>
      <c r="O901" s="19">
        <f t="shared" si="217"/>
        <v>198.74047272501153</v>
      </c>
      <c r="P901" s="2">
        <f t="shared" si="218"/>
        <v>0.1218109021821793</v>
      </c>
      <c r="Q901" s="2">
        <f t="shared" si="219"/>
        <v>801.13771637280649</v>
      </c>
      <c r="R901">
        <f t="shared" ref="R901:R964" si="224">SUM(O901:Q901)</f>
        <v>1000.0000000000002</v>
      </c>
      <c r="T901" s="2">
        <f t="shared" ref="T901:T964" si="225">O901*P901*beta/N*(dt)</f>
        <v>9.6835025130985811E-4</v>
      </c>
      <c r="U901" s="8">
        <f t="shared" ref="U901:U964" si="226">P901*gamma*dt</f>
        <v>2.4362180436435861E-3</v>
      </c>
      <c r="X901" s="7">
        <f t="shared" si="220"/>
        <v>89.599999999999184</v>
      </c>
      <c r="Y901">
        <f t="shared" ca="1" si="221"/>
        <v>239</v>
      </c>
      <c r="Z901">
        <f t="shared" ca="1" si="222"/>
        <v>0</v>
      </c>
      <c r="AA901">
        <f t="shared" ca="1" si="223"/>
        <v>761</v>
      </c>
      <c r="AB901">
        <f t="shared" ref="AB901:AB964" ca="1" si="227">SUM(Y901:AA901)</f>
        <v>1000</v>
      </c>
      <c r="AD901">
        <f t="shared" ref="AD901:AD964" ca="1" si="228">IF(AF901=0,0,CRITBINOM(Y901,AF901,RAND()))</f>
        <v>0</v>
      </c>
      <c r="AE901">
        <f t="shared" ref="AE901:AE964" ca="1" si="229">IF(AG901=0,0,CRITBINOM(Z901,AG901,RAND()))</f>
        <v>0</v>
      </c>
      <c r="AF901" s="2">
        <f t="shared" ref="AF901:AF964" ca="1" si="230">$Z901*beta/N*dt</f>
        <v>0</v>
      </c>
      <c r="AG901" s="14">
        <f t="shared" ref="AG901:AG964" si="231">gamma*dt</f>
        <v>2.0000000000000004E-2</v>
      </c>
    </row>
    <row r="902" spans="14:33" x14ac:dyDescent="0.25">
      <c r="N902" s="7">
        <f t="shared" ref="N902:N965" si="232">N901+dt</f>
        <v>89.699999999999179</v>
      </c>
      <c r="O902" s="19">
        <f t="shared" ref="O902:O965" si="233">O901-T901</f>
        <v>198.73950437476023</v>
      </c>
      <c r="P902" s="2">
        <f t="shared" ref="P902:P965" si="234">P901+T901-U901</f>
        <v>0.12034303438984556</v>
      </c>
      <c r="Q902" s="2">
        <f t="shared" ref="Q902:Q965" si="235">Q901+U901</f>
        <v>801.14015259085011</v>
      </c>
      <c r="R902">
        <f t="shared" si="224"/>
        <v>1000.0000000000002</v>
      </c>
      <c r="T902" s="2">
        <f t="shared" si="225"/>
        <v>9.5667660038370537E-4</v>
      </c>
      <c r="U902" s="8">
        <f t="shared" si="226"/>
        <v>2.4068606877969117E-3</v>
      </c>
      <c r="X902" s="7">
        <f t="shared" ref="X902:X965" si="236">X901+dt</f>
        <v>89.699999999999179</v>
      </c>
      <c r="Y902">
        <f t="shared" ref="Y902:Y965" ca="1" si="237">Y901-AD901</f>
        <v>239</v>
      </c>
      <c r="Z902">
        <f t="shared" ref="Z902:Z965" ca="1" si="238">Z901+AD901-AE901</f>
        <v>0</v>
      </c>
      <c r="AA902">
        <f t="shared" ref="AA902:AA965" ca="1" si="239">AA901+AE901</f>
        <v>761</v>
      </c>
      <c r="AB902">
        <f t="shared" ca="1" si="227"/>
        <v>1000</v>
      </c>
      <c r="AD902">
        <f t="shared" ca="1" si="228"/>
        <v>0</v>
      </c>
      <c r="AE902">
        <f t="shared" ca="1" si="229"/>
        <v>0</v>
      </c>
      <c r="AF902" s="2">
        <f t="shared" ca="1" si="230"/>
        <v>0</v>
      </c>
      <c r="AG902" s="14">
        <f t="shared" si="231"/>
        <v>2.0000000000000004E-2</v>
      </c>
    </row>
    <row r="903" spans="14:33" x14ac:dyDescent="0.25">
      <c r="N903" s="7">
        <f t="shared" si="232"/>
        <v>89.799999999999173</v>
      </c>
      <c r="O903" s="19">
        <f t="shared" si="233"/>
        <v>198.73854769815983</v>
      </c>
      <c r="P903" s="2">
        <f t="shared" si="234"/>
        <v>0.11889285030243235</v>
      </c>
      <c r="Q903" s="2">
        <f t="shared" si="235"/>
        <v>801.14255945153786</v>
      </c>
      <c r="R903">
        <f t="shared" si="224"/>
        <v>1000.0000000000001</v>
      </c>
      <c r="T903" s="2">
        <f t="shared" si="225"/>
        <v>9.4514369603200521E-4</v>
      </c>
      <c r="U903" s="8">
        <f t="shared" si="226"/>
        <v>2.3778570060486474E-3</v>
      </c>
      <c r="X903" s="7">
        <f t="shared" si="236"/>
        <v>89.799999999999173</v>
      </c>
      <c r="Y903">
        <f t="shared" ca="1" si="237"/>
        <v>239</v>
      </c>
      <c r="Z903">
        <f t="shared" ca="1" si="238"/>
        <v>0</v>
      </c>
      <c r="AA903">
        <f t="shared" ca="1" si="239"/>
        <v>761</v>
      </c>
      <c r="AB903">
        <f t="shared" ca="1" si="227"/>
        <v>1000</v>
      </c>
      <c r="AD903">
        <f t="shared" ca="1" si="228"/>
        <v>0</v>
      </c>
      <c r="AE903">
        <f t="shared" ca="1" si="229"/>
        <v>0</v>
      </c>
      <c r="AF903" s="2">
        <f t="shared" ca="1" si="230"/>
        <v>0</v>
      </c>
      <c r="AG903" s="14">
        <f t="shared" si="231"/>
        <v>2.0000000000000004E-2</v>
      </c>
    </row>
    <row r="904" spans="14:33" x14ac:dyDescent="0.25">
      <c r="N904" s="7">
        <f t="shared" si="232"/>
        <v>89.899999999999167</v>
      </c>
      <c r="O904" s="19">
        <f t="shared" si="233"/>
        <v>198.73760255446379</v>
      </c>
      <c r="P904" s="2">
        <f t="shared" si="234"/>
        <v>0.11746013699241571</v>
      </c>
      <c r="Q904" s="2">
        <f t="shared" si="235"/>
        <v>801.14493730854394</v>
      </c>
      <c r="R904">
        <f t="shared" si="224"/>
        <v>1000.0000000000001</v>
      </c>
      <c r="T904" s="2">
        <f t="shared" si="225"/>
        <v>9.3374984086366352E-4</v>
      </c>
      <c r="U904" s="8">
        <f t="shared" si="226"/>
        <v>2.3492027398483144E-3</v>
      </c>
      <c r="X904" s="7">
        <f t="shared" si="236"/>
        <v>89.899999999999167</v>
      </c>
      <c r="Y904">
        <f t="shared" ca="1" si="237"/>
        <v>239</v>
      </c>
      <c r="Z904">
        <f t="shared" ca="1" si="238"/>
        <v>0</v>
      </c>
      <c r="AA904">
        <f t="shared" ca="1" si="239"/>
        <v>761</v>
      </c>
      <c r="AB904">
        <f t="shared" ca="1" si="227"/>
        <v>1000</v>
      </c>
      <c r="AD904">
        <f t="shared" ca="1" si="228"/>
        <v>0</v>
      </c>
      <c r="AE904">
        <f t="shared" ca="1" si="229"/>
        <v>0</v>
      </c>
      <c r="AF904" s="2">
        <f t="shared" ca="1" si="230"/>
        <v>0</v>
      </c>
      <c r="AG904" s="14">
        <f t="shared" si="231"/>
        <v>2.0000000000000004E-2</v>
      </c>
    </row>
    <row r="905" spans="14:33" x14ac:dyDescent="0.25">
      <c r="N905" s="7">
        <f t="shared" si="232"/>
        <v>89.999999999999162</v>
      </c>
      <c r="O905" s="19">
        <f t="shared" si="233"/>
        <v>198.73666880462292</v>
      </c>
      <c r="P905" s="2">
        <f t="shared" si="234"/>
        <v>0.11604468409343106</v>
      </c>
      <c r="Q905" s="2">
        <f t="shared" si="235"/>
        <v>801.14728651128382</v>
      </c>
      <c r="R905">
        <f t="shared" si="224"/>
        <v>1000.0000000000002</v>
      </c>
      <c r="T905" s="2">
        <f t="shared" si="225"/>
        <v>9.2249335796853224E-4</v>
      </c>
      <c r="U905" s="8">
        <f t="shared" si="226"/>
        <v>2.3208936818686215E-3</v>
      </c>
      <c r="X905" s="7">
        <f t="shared" si="236"/>
        <v>89.999999999999162</v>
      </c>
      <c r="Y905">
        <f t="shared" ca="1" si="237"/>
        <v>239</v>
      </c>
      <c r="Z905">
        <f t="shared" ca="1" si="238"/>
        <v>0</v>
      </c>
      <c r="AA905">
        <f t="shared" ca="1" si="239"/>
        <v>761</v>
      </c>
      <c r="AB905">
        <f t="shared" ca="1" si="227"/>
        <v>1000</v>
      </c>
      <c r="AD905">
        <f t="shared" ca="1" si="228"/>
        <v>0</v>
      </c>
      <c r="AE905">
        <f t="shared" ca="1" si="229"/>
        <v>0</v>
      </c>
      <c r="AF905" s="2">
        <f t="shared" ca="1" si="230"/>
        <v>0</v>
      </c>
      <c r="AG905" s="14">
        <f t="shared" si="231"/>
        <v>2.0000000000000004E-2</v>
      </c>
    </row>
    <row r="906" spans="14:33" x14ac:dyDescent="0.25">
      <c r="N906" s="7">
        <f t="shared" si="232"/>
        <v>90.099999999999156</v>
      </c>
      <c r="O906" s="19">
        <f t="shared" si="233"/>
        <v>198.73574631126496</v>
      </c>
      <c r="P906" s="2">
        <f t="shared" si="234"/>
        <v>0.11464628376953097</v>
      </c>
      <c r="Q906" s="2">
        <f t="shared" si="235"/>
        <v>801.14960740496565</v>
      </c>
      <c r="R906">
        <f t="shared" si="224"/>
        <v>1000.0000000000001</v>
      </c>
      <c r="T906" s="2">
        <f t="shared" si="225"/>
        <v>9.1137259067003212E-4</v>
      </c>
      <c r="U906" s="8">
        <f t="shared" si="226"/>
        <v>2.2929256753906196E-3</v>
      </c>
      <c r="X906" s="7">
        <f t="shared" si="236"/>
        <v>90.099999999999156</v>
      </c>
      <c r="Y906">
        <f t="shared" ca="1" si="237"/>
        <v>239</v>
      </c>
      <c r="Z906">
        <f t="shared" ca="1" si="238"/>
        <v>0</v>
      </c>
      <c r="AA906">
        <f t="shared" ca="1" si="239"/>
        <v>761</v>
      </c>
      <c r="AB906">
        <f t="shared" ca="1" si="227"/>
        <v>1000</v>
      </c>
      <c r="AD906">
        <f t="shared" ca="1" si="228"/>
        <v>0</v>
      </c>
      <c r="AE906">
        <f t="shared" ca="1" si="229"/>
        <v>0</v>
      </c>
      <c r="AF906" s="2">
        <f t="shared" ca="1" si="230"/>
        <v>0</v>
      </c>
      <c r="AG906" s="14">
        <f t="shared" si="231"/>
        <v>2.0000000000000004E-2</v>
      </c>
    </row>
    <row r="907" spans="14:33" x14ac:dyDescent="0.25">
      <c r="N907" s="7">
        <f t="shared" si="232"/>
        <v>90.19999999999915</v>
      </c>
      <c r="O907" s="19">
        <f t="shared" si="233"/>
        <v>198.73483493867428</v>
      </c>
      <c r="P907" s="2">
        <f t="shared" si="234"/>
        <v>0.11326473068481038</v>
      </c>
      <c r="Q907" s="2">
        <f t="shared" si="235"/>
        <v>801.15190033064107</v>
      </c>
      <c r="R907">
        <f t="shared" si="224"/>
        <v>1000.0000000000002</v>
      </c>
      <c r="T907" s="2">
        <f t="shared" si="225"/>
        <v>9.0038590228076754E-4</v>
      </c>
      <c r="U907" s="8">
        <f t="shared" si="226"/>
        <v>2.2652946136962077E-3</v>
      </c>
      <c r="X907" s="7">
        <f t="shared" si="236"/>
        <v>90.19999999999915</v>
      </c>
      <c r="Y907">
        <f t="shared" ca="1" si="237"/>
        <v>239</v>
      </c>
      <c r="Z907">
        <f t="shared" ca="1" si="238"/>
        <v>0</v>
      </c>
      <c r="AA907">
        <f t="shared" ca="1" si="239"/>
        <v>761</v>
      </c>
      <c r="AB907">
        <f t="shared" ca="1" si="227"/>
        <v>1000</v>
      </c>
      <c r="AD907">
        <f t="shared" ca="1" si="228"/>
        <v>0</v>
      </c>
      <c r="AE907">
        <f t="shared" ca="1" si="229"/>
        <v>0</v>
      </c>
      <c r="AF907" s="2">
        <f t="shared" ca="1" si="230"/>
        <v>0</v>
      </c>
      <c r="AG907" s="14">
        <f t="shared" si="231"/>
        <v>2.0000000000000004E-2</v>
      </c>
    </row>
    <row r="908" spans="14:33" x14ac:dyDescent="0.25">
      <c r="N908" s="7">
        <f t="shared" si="232"/>
        <v>90.299999999999145</v>
      </c>
      <c r="O908" s="19">
        <f t="shared" si="233"/>
        <v>198.73393455277201</v>
      </c>
      <c r="P908" s="2">
        <f t="shared" si="234"/>
        <v>0.11189982197339494</v>
      </c>
      <c r="Q908" s="2">
        <f t="shared" si="235"/>
        <v>801.15416562525479</v>
      </c>
      <c r="R908">
        <f t="shared" si="224"/>
        <v>1000.0000000000002</v>
      </c>
      <c r="T908" s="2">
        <f t="shared" si="225"/>
        <v>8.8953167586110042E-4</v>
      </c>
      <c r="U908" s="8">
        <f t="shared" si="226"/>
        <v>2.237996439467899E-3</v>
      </c>
      <c r="X908" s="7">
        <f t="shared" si="236"/>
        <v>90.299999999999145</v>
      </c>
      <c r="Y908">
        <f t="shared" ca="1" si="237"/>
        <v>239</v>
      </c>
      <c r="Z908">
        <f t="shared" ca="1" si="238"/>
        <v>0</v>
      </c>
      <c r="AA908">
        <f t="shared" ca="1" si="239"/>
        <v>761</v>
      </c>
      <c r="AB908">
        <f t="shared" ca="1" si="227"/>
        <v>1000</v>
      </c>
      <c r="AD908">
        <f t="shared" ca="1" si="228"/>
        <v>0</v>
      </c>
      <c r="AE908">
        <f t="shared" ca="1" si="229"/>
        <v>0</v>
      </c>
      <c r="AF908" s="2">
        <f t="shared" ca="1" si="230"/>
        <v>0</v>
      </c>
      <c r="AG908" s="14">
        <f t="shared" si="231"/>
        <v>2.0000000000000004E-2</v>
      </c>
    </row>
    <row r="909" spans="14:33" x14ac:dyDescent="0.25">
      <c r="N909" s="7">
        <f t="shared" si="232"/>
        <v>90.399999999999139</v>
      </c>
      <c r="O909" s="19">
        <f t="shared" si="233"/>
        <v>198.73304502109616</v>
      </c>
      <c r="P909" s="2">
        <f t="shared" si="234"/>
        <v>0.11055135720978815</v>
      </c>
      <c r="Q909" s="2">
        <f t="shared" si="235"/>
        <v>801.15640362169427</v>
      </c>
      <c r="R909">
        <f t="shared" si="224"/>
        <v>1000.0000000000002</v>
      </c>
      <c r="T909" s="2">
        <f t="shared" si="225"/>
        <v>8.7880831398064446E-4</v>
      </c>
      <c r="U909" s="8">
        <f t="shared" si="226"/>
        <v>2.2110271441957634E-3</v>
      </c>
      <c r="X909" s="7">
        <f t="shared" si="236"/>
        <v>90.399999999999139</v>
      </c>
      <c r="Y909">
        <f t="shared" ca="1" si="237"/>
        <v>239</v>
      </c>
      <c r="Z909">
        <f t="shared" ca="1" si="238"/>
        <v>0</v>
      </c>
      <c r="AA909">
        <f t="shared" ca="1" si="239"/>
        <v>761</v>
      </c>
      <c r="AB909">
        <f t="shared" ca="1" si="227"/>
        <v>1000</v>
      </c>
      <c r="AD909">
        <f t="shared" ca="1" si="228"/>
        <v>0</v>
      </c>
      <c r="AE909">
        <f t="shared" ca="1" si="229"/>
        <v>0</v>
      </c>
      <c r="AF909" s="2">
        <f t="shared" ca="1" si="230"/>
        <v>0</v>
      </c>
      <c r="AG909" s="14">
        <f t="shared" si="231"/>
        <v>2.0000000000000004E-2</v>
      </c>
    </row>
    <row r="910" spans="14:33" x14ac:dyDescent="0.25">
      <c r="N910" s="7">
        <f t="shared" si="232"/>
        <v>90.499999999999133</v>
      </c>
      <c r="O910" s="19">
        <f t="shared" si="233"/>
        <v>198.73216621278218</v>
      </c>
      <c r="P910" s="2">
        <f t="shared" si="234"/>
        <v>0.10921913837957303</v>
      </c>
      <c r="Q910" s="2">
        <f t="shared" si="235"/>
        <v>801.15861464883847</v>
      </c>
      <c r="R910">
        <f t="shared" si="224"/>
        <v>1000.0000000000002</v>
      </c>
      <c r="T910" s="2">
        <f t="shared" si="225"/>
        <v>8.6821423848264668E-4</v>
      </c>
      <c r="U910" s="8">
        <f t="shared" si="226"/>
        <v>2.1843827675914608E-3</v>
      </c>
      <c r="X910" s="7">
        <f t="shared" si="236"/>
        <v>90.499999999999133</v>
      </c>
      <c r="Y910">
        <f t="shared" ca="1" si="237"/>
        <v>239</v>
      </c>
      <c r="Z910">
        <f t="shared" ca="1" si="238"/>
        <v>0</v>
      </c>
      <c r="AA910">
        <f t="shared" ca="1" si="239"/>
        <v>761</v>
      </c>
      <c r="AB910">
        <f t="shared" ca="1" si="227"/>
        <v>1000</v>
      </c>
      <c r="AD910">
        <f t="shared" ca="1" si="228"/>
        <v>0</v>
      </c>
      <c r="AE910">
        <f t="shared" ca="1" si="229"/>
        <v>0</v>
      </c>
      <c r="AF910" s="2">
        <f t="shared" ca="1" si="230"/>
        <v>0</v>
      </c>
      <c r="AG910" s="14">
        <f t="shared" si="231"/>
        <v>2.0000000000000004E-2</v>
      </c>
    </row>
    <row r="911" spans="14:33" x14ac:dyDescent="0.25">
      <c r="N911" s="7">
        <f t="shared" si="232"/>
        <v>90.599999999999127</v>
      </c>
      <c r="O911" s="19">
        <f t="shared" si="233"/>
        <v>198.73129799854368</v>
      </c>
      <c r="P911" s="2">
        <f t="shared" si="234"/>
        <v>0.10790296985046421</v>
      </c>
      <c r="Q911" s="2">
        <f t="shared" si="235"/>
        <v>801.16079903160608</v>
      </c>
      <c r="R911">
        <f t="shared" si="224"/>
        <v>1000.0000000000002</v>
      </c>
      <c r="T911" s="2">
        <f t="shared" si="225"/>
        <v>8.5774789025121938E-4</v>
      </c>
      <c r="U911" s="8">
        <f t="shared" si="226"/>
        <v>2.1580593970092848E-3</v>
      </c>
      <c r="X911" s="7">
        <f t="shared" si="236"/>
        <v>90.599999999999127</v>
      </c>
      <c r="Y911">
        <f t="shared" ca="1" si="237"/>
        <v>239</v>
      </c>
      <c r="Z911">
        <f t="shared" ca="1" si="238"/>
        <v>0</v>
      </c>
      <c r="AA911">
        <f t="shared" ca="1" si="239"/>
        <v>761</v>
      </c>
      <c r="AB911">
        <f t="shared" ca="1" si="227"/>
        <v>1000</v>
      </c>
      <c r="AD911">
        <f t="shared" ca="1" si="228"/>
        <v>0</v>
      </c>
      <c r="AE911">
        <f t="shared" ca="1" si="229"/>
        <v>0</v>
      </c>
      <c r="AF911" s="2">
        <f t="shared" ca="1" si="230"/>
        <v>0</v>
      </c>
      <c r="AG911" s="14">
        <f t="shared" si="231"/>
        <v>2.0000000000000004E-2</v>
      </c>
    </row>
    <row r="912" spans="14:33" x14ac:dyDescent="0.25">
      <c r="N912" s="7">
        <f t="shared" si="232"/>
        <v>90.699999999999122</v>
      </c>
      <c r="O912" s="19">
        <f t="shared" si="233"/>
        <v>198.73044025065343</v>
      </c>
      <c r="P912" s="2">
        <f t="shared" si="234"/>
        <v>0.10660265834370615</v>
      </c>
      <c r="Q912" s="2">
        <f t="shared" si="235"/>
        <v>801.16295709100314</v>
      </c>
      <c r="R912">
        <f t="shared" si="224"/>
        <v>1000.0000000000002</v>
      </c>
      <c r="T912" s="2">
        <f t="shared" si="225"/>
        <v>8.4740772898138882E-4</v>
      </c>
      <c r="U912" s="8">
        <f t="shared" si="226"/>
        <v>2.1320531668741235E-3</v>
      </c>
      <c r="X912" s="7">
        <f t="shared" si="236"/>
        <v>90.699999999999122</v>
      </c>
      <c r="Y912">
        <f t="shared" ca="1" si="237"/>
        <v>239</v>
      </c>
      <c r="Z912">
        <f t="shared" ca="1" si="238"/>
        <v>0</v>
      </c>
      <c r="AA912">
        <f t="shared" ca="1" si="239"/>
        <v>761</v>
      </c>
      <c r="AB912">
        <f t="shared" ca="1" si="227"/>
        <v>1000</v>
      </c>
      <c r="AD912">
        <f t="shared" ca="1" si="228"/>
        <v>0</v>
      </c>
      <c r="AE912">
        <f t="shared" ca="1" si="229"/>
        <v>0</v>
      </c>
      <c r="AF912" s="2">
        <f t="shared" ca="1" si="230"/>
        <v>0</v>
      </c>
      <c r="AG912" s="14">
        <f t="shared" si="231"/>
        <v>2.0000000000000004E-2</v>
      </c>
    </row>
    <row r="913" spans="14:33" x14ac:dyDescent="0.25">
      <c r="N913" s="7">
        <f t="shared" si="232"/>
        <v>90.799999999999116</v>
      </c>
      <c r="O913" s="19">
        <f t="shared" si="233"/>
        <v>198.72959284292446</v>
      </c>
      <c r="P913" s="2">
        <f t="shared" si="234"/>
        <v>0.10531801290581341</v>
      </c>
      <c r="Q913" s="2">
        <f t="shared" si="235"/>
        <v>801.16508914417</v>
      </c>
      <c r="R913">
        <f t="shared" si="224"/>
        <v>1000.0000000000002</v>
      </c>
      <c r="T913" s="2">
        <f t="shared" si="225"/>
        <v>8.3719223295192647E-4</v>
      </c>
      <c r="U913" s="8">
        <f t="shared" si="226"/>
        <v>2.1063602581162686E-3</v>
      </c>
      <c r="X913" s="7">
        <f t="shared" si="236"/>
        <v>90.799999999999116</v>
      </c>
      <c r="Y913">
        <f t="shared" ca="1" si="237"/>
        <v>239</v>
      </c>
      <c r="Z913">
        <f t="shared" ca="1" si="238"/>
        <v>0</v>
      </c>
      <c r="AA913">
        <f t="shared" ca="1" si="239"/>
        <v>761</v>
      </c>
      <c r="AB913">
        <f t="shared" ca="1" si="227"/>
        <v>1000</v>
      </c>
      <c r="AD913">
        <f t="shared" ca="1" si="228"/>
        <v>0</v>
      </c>
      <c r="AE913">
        <f t="shared" ca="1" si="229"/>
        <v>0</v>
      </c>
      <c r="AF913" s="2">
        <f t="shared" ca="1" si="230"/>
        <v>0</v>
      </c>
      <c r="AG913" s="14">
        <f t="shared" si="231"/>
        <v>2.0000000000000004E-2</v>
      </c>
    </row>
    <row r="914" spans="14:33" x14ac:dyDescent="0.25">
      <c r="N914" s="7">
        <f t="shared" si="232"/>
        <v>90.89999999999911</v>
      </c>
      <c r="O914" s="19">
        <f t="shared" si="233"/>
        <v>198.72875565069151</v>
      </c>
      <c r="P914" s="2">
        <f t="shared" si="234"/>
        <v>0.10404884488064907</v>
      </c>
      <c r="Q914" s="2">
        <f t="shared" si="235"/>
        <v>801.16719550442815</v>
      </c>
      <c r="R914">
        <f t="shared" si="224"/>
        <v>1000.0000000000003</v>
      </c>
      <c r="T914" s="2">
        <f t="shared" si="225"/>
        <v>8.2709989880092863E-4</v>
      </c>
      <c r="U914" s="8">
        <f t="shared" si="226"/>
        <v>2.0809768976129818E-3</v>
      </c>
      <c r="X914" s="7">
        <f t="shared" si="236"/>
        <v>90.89999999999911</v>
      </c>
      <c r="Y914">
        <f t="shared" ca="1" si="237"/>
        <v>239</v>
      </c>
      <c r="Z914">
        <f t="shared" ca="1" si="238"/>
        <v>0</v>
      </c>
      <c r="AA914">
        <f t="shared" ca="1" si="239"/>
        <v>761</v>
      </c>
      <c r="AB914">
        <f t="shared" ca="1" si="227"/>
        <v>1000</v>
      </c>
      <c r="AD914">
        <f t="shared" ca="1" si="228"/>
        <v>0</v>
      </c>
      <c r="AE914">
        <f t="shared" ca="1" si="229"/>
        <v>0</v>
      </c>
      <c r="AF914" s="2">
        <f t="shared" ca="1" si="230"/>
        <v>0</v>
      </c>
      <c r="AG914" s="14">
        <f t="shared" si="231"/>
        <v>2.0000000000000004E-2</v>
      </c>
    </row>
    <row r="915" spans="14:33" x14ac:dyDescent="0.25">
      <c r="N915" s="7">
        <f t="shared" si="232"/>
        <v>90.999999999999105</v>
      </c>
      <c r="O915" s="19">
        <f t="shared" si="233"/>
        <v>198.72792855079271</v>
      </c>
      <c r="P915" s="2">
        <f t="shared" si="234"/>
        <v>0.10279496788183702</v>
      </c>
      <c r="Q915" s="2">
        <f t="shared" si="235"/>
        <v>801.16927648132571</v>
      </c>
      <c r="R915">
        <f t="shared" si="224"/>
        <v>1000.0000000000002</v>
      </c>
      <c r="T915" s="2">
        <f t="shared" si="225"/>
        <v>8.1712924130410971E-4</v>
      </c>
      <c r="U915" s="8">
        <f t="shared" si="226"/>
        <v>2.0558993576367409E-3</v>
      </c>
      <c r="X915" s="7">
        <f t="shared" si="236"/>
        <v>90.999999999999105</v>
      </c>
      <c r="Y915">
        <f t="shared" ca="1" si="237"/>
        <v>239</v>
      </c>
      <c r="Z915">
        <f t="shared" ca="1" si="238"/>
        <v>0</v>
      </c>
      <c r="AA915">
        <f t="shared" ca="1" si="239"/>
        <v>761</v>
      </c>
      <c r="AB915">
        <f t="shared" ca="1" si="227"/>
        <v>1000</v>
      </c>
      <c r="AD915">
        <f t="shared" ca="1" si="228"/>
        <v>0</v>
      </c>
      <c r="AE915">
        <f t="shared" ca="1" si="229"/>
        <v>0</v>
      </c>
      <c r="AF915" s="2">
        <f t="shared" ca="1" si="230"/>
        <v>0</v>
      </c>
      <c r="AG915" s="14">
        <f t="shared" si="231"/>
        <v>2.0000000000000004E-2</v>
      </c>
    </row>
    <row r="916" spans="14:33" x14ac:dyDescent="0.25">
      <c r="N916" s="7">
        <f t="shared" si="232"/>
        <v>91.099999999999099</v>
      </c>
      <c r="O916" s="19">
        <f t="shared" si="233"/>
        <v>198.7271114215514</v>
      </c>
      <c r="P916" s="2">
        <f t="shared" si="234"/>
        <v>0.1015561977655044</v>
      </c>
      <c r="Q916" s="2">
        <f t="shared" si="235"/>
        <v>801.17133238068334</v>
      </c>
      <c r="R916">
        <f t="shared" si="224"/>
        <v>1000.0000000000002</v>
      </c>
      <c r="T916" s="2">
        <f t="shared" si="225"/>
        <v>8.0727879315578013E-4</v>
      </c>
      <c r="U916" s="8">
        <f t="shared" si="226"/>
        <v>2.0311239553100881E-3</v>
      </c>
      <c r="X916" s="7">
        <f t="shared" si="236"/>
        <v>91.099999999999099</v>
      </c>
      <c r="Y916">
        <f t="shared" ca="1" si="237"/>
        <v>239</v>
      </c>
      <c r="Z916">
        <f t="shared" ca="1" si="238"/>
        <v>0</v>
      </c>
      <c r="AA916">
        <f t="shared" ca="1" si="239"/>
        <v>761</v>
      </c>
      <c r="AB916">
        <f t="shared" ca="1" si="227"/>
        <v>1000</v>
      </c>
      <c r="AD916">
        <f t="shared" ca="1" si="228"/>
        <v>0</v>
      </c>
      <c r="AE916">
        <f t="shared" ca="1" si="229"/>
        <v>0</v>
      </c>
      <c r="AF916" s="2">
        <f t="shared" ca="1" si="230"/>
        <v>0</v>
      </c>
      <c r="AG916" s="14">
        <f t="shared" si="231"/>
        <v>2.0000000000000004E-2</v>
      </c>
    </row>
    <row r="917" spans="14:33" x14ac:dyDescent="0.25">
      <c r="N917" s="7">
        <f t="shared" si="232"/>
        <v>91.199999999999093</v>
      </c>
      <c r="O917" s="19">
        <f t="shared" si="233"/>
        <v>198.72630414275824</v>
      </c>
      <c r="P917" s="2">
        <f t="shared" si="234"/>
        <v>0.10033235260335009</v>
      </c>
      <c r="Q917" s="2">
        <f t="shared" si="235"/>
        <v>801.1733635046387</v>
      </c>
      <c r="R917">
        <f t="shared" si="224"/>
        <v>1000.0000000000002</v>
      </c>
      <c r="T917" s="2">
        <f t="shared" si="225"/>
        <v>7.9754710475247255E-4</v>
      </c>
      <c r="U917" s="8">
        <f t="shared" si="226"/>
        <v>2.006647052067002E-3</v>
      </c>
      <c r="X917" s="7">
        <f t="shared" si="236"/>
        <v>91.199999999999093</v>
      </c>
      <c r="Y917">
        <f t="shared" ca="1" si="237"/>
        <v>239</v>
      </c>
      <c r="Z917">
        <f t="shared" ca="1" si="238"/>
        <v>0</v>
      </c>
      <c r="AA917">
        <f t="shared" ca="1" si="239"/>
        <v>761</v>
      </c>
      <c r="AB917">
        <f t="shared" ca="1" si="227"/>
        <v>1000</v>
      </c>
      <c r="AD917">
        <f t="shared" ca="1" si="228"/>
        <v>0</v>
      </c>
      <c r="AE917">
        <f t="shared" ca="1" si="229"/>
        <v>0</v>
      </c>
      <c r="AF917" s="2">
        <f t="shared" ca="1" si="230"/>
        <v>0</v>
      </c>
      <c r="AG917" s="14">
        <f t="shared" si="231"/>
        <v>2.0000000000000004E-2</v>
      </c>
    </row>
    <row r="918" spans="14:33" x14ac:dyDescent="0.25">
      <c r="N918" s="7">
        <f t="shared" si="232"/>
        <v>91.299999999999088</v>
      </c>
      <c r="O918" s="19">
        <f t="shared" si="233"/>
        <v>198.72550659565348</v>
      </c>
      <c r="P918" s="2">
        <f t="shared" si="234"/>
        <v>9.9123252656035554E-2</v>
      </c>
      <c r="Q918" s="2">
        <f t="shared" si="235"/>
        <v>801.1753701516908</v>
      </c>
      <c r="R918">
        <f t="shared" si="224"/>
        <v>1000.0000000000003</v>
      </c>
      <c r="T918" s="2">
        <f t="shared" si="225"/>
        <v>7.8793274397918498E-4</v>
      </c>
      <c r="U918" s="8">
        <f t="shared" si="226"/>
        <v>1.9824650531207115E-3</v>
      </c>
      <c r="X918" s="7">
        <f t="shared" si="236"/>
        <v>91.299999999999088</v>
      </c>
      <c r="Y918">
        <f t="shared" ca="1" si="237"/>
        <v>239</v>
      </c>
      <c r="Z918">
        <f t="shared" ca="1" si="238"/>
        <v>0</v>
      </c>
      <c r="AA918">
        <f t="shared" ca="1" si="239"/>
        <v>761</v>
      </c>
      <c r="AB918">
        <f t="shared" ca="1" si="227"/>
        <v>1000</v>
      </c>
      <c r="AD918">
        <f t="shared" ca="1" si="228"/>
        <v>0</v>
      </c>
      <c r="AE918">
        <f t="shared" ca="1" si="229"/>
        <v>0</v>
      </c>
      <c r="AF918" s="2">
        <f t="shared" ca="1" si="230"/>
        <v>0</v>
      </c>
      <c r="AG918" s="14">
        <f t="shared" si="231"/>
        <v>2.0000000000000004E-2</v>
      </c>
    </row>
    <row r="919" spans="14:33" x14ac:dyDescent="0.25">
      <c r="N919" s="7">
        <f t="shared" si="232"/>
        <v>91.399999999999082</v>
      </c>
      <c r="O919" s="19">
        <f t="shared" si="233"/>
        <v>198.72471866290951</v>
      </c>
      <c r="P919" s="2">
        <f t="shared" si="234"/>
        <v>9.7928720346894038E-2</v>
      </c>
      <c r="Q919" s="2">
        <f t="shared" si="235"/>
        <v>801.17735261674397</v>
      </c>
      <c r="R919">
        <f t="shared" si="224"/>
        <v>1000.0000000000003</v>
      </c>
      <c r="T919" s="2">
        <f t="shared" si="225"/>
        <v>7.7843429599821047E-4</v>
      </c>
      <c r="U919" s="8">
        <f t="shared" si="226"/>
        <v>1.9585744069378812E-3</v>
      </c>
      <c r="X919" s="7">
        <f t="shared" si="236"/>
        <v>91.399999999999082</v>
      </c>
      <c r="Y919">
        <f t="shared" ca="1" si="237"/>
        <v>239</v>
      </c>
      <c r="Z919">
        <f t="shared" ca="1" si="238"/>
        <v>0</v>
      </c>
      <c r="AA919">
        <f t="shared" ca="1" si="239"/>
        <v>761</v>
      </c>
      <c r="AB919">
        <f t="shared" ca="1" si="227"/>
        <v>1000</v>
      </c>
      <c r="AD919">
        <f t="shared" ca="1" si="228"/>
        <v>0</v>
      </c>
      <c r="AE919">
        <f t="shared" ca="1" si="229"/>
        <v>0</v>
      </c>
      <c r="AF919" s="2">
        <f t="shared" ca="1" si="230"/>
        <v>0</v>
      </c>
      <c r="AG919" s="14">
        <f t="shared" si="231"/>
        <v>2.0000000000000004E-2</v>
      </c>
    </row>
    <row r="920" spans="14:33" x14ac:dyDescent="0.25">
      <c r="N920" s="7">
        <f t="shared" si="232"/>
        <v>91.499999999999076</v>
      </c>
      <c r="O920" s="19">
        <f t="shared" si="233"/>
        <v>198.72394022861351</v>
      </c>
      <c r="P920" s="2">
        <f t="shared" si="234"/>
        <v>9.6748580235954368E-2</v>
      </c>
      <c r="Q920" s="2">
        <f t="shared" si="235"/>
        <v>801.17931119115087</v>
      </c>
      <c r="R920">
        <f t="shared" si="224"/>
        <v>1000.0000000000003</v>
      </c>
      <c r="T920" s="2">
        <f t="shared" si="225"/>
        <v>7.6905036304052068E-4</v>
      </c>
      <c r="U920" s="8">
        <f t="shared" si="226"/>
        <v>1.9349716047190877E-3</v>
      </c>
      <c r="X920" s="7">
        <f t="shared" si="236"/>
        <v>91.499999999999076</v>
      </c>
      <c r="Y920">
        <f t="shared" ca="1" si="237"/>
        <v>239</v>
      </c>
      <c r="Z920">
        <f t="shared" ca="1" si="238"/>
        <v>0</v>
      </c>
      <c r="AA920">
        <f t="shared" ca="1" si="239"/>
        <v>761</v>
      </c>
      <c r="AB920">
        <f t="shared" ca="1" si="227"/>
        <v>1000</v>
      </c>
      <c r="AD920">
        <f t="shared" ca="1" si="228"/>
        <v>0</v>
      </c>
      <c r="AE920">
        <f t="shared" ca="1" si="229"/>
        <v>0</v>
      </c>
      <c r="AF920" s="2">
        <f t="shared" ca="1" si="230"/>
        <v>0</v>
      </c>
      <c r="AG920" s="14">
        <f t="shared" si="231"/>
        <v>2.0000000000000004E-2</v>
      </c>
    </row>
    <row r="921" spans="14:33" x14ac:dyDescent="0.25">
      <c r="N921" s="7">
        <f t="shared" si="232"/>
        <v>91.599999999999071</v>
      </c>
      <c r="O921" s="19">
        <f t="shared" si="233"/>
        <v>198.72317117825048</v>
      </c>
      <c r="P921" s="2">
        <f t="shared" si="234"/>
        <v>9.5582658994275801E-2</v>
      </c>
      <c r="Q921" s="2">
        <f t="shared" si="235"/>
        <v>801.18124616275554</v>
      </c>
      <c r="R921">
        <f t="shared" si="224"/>
        <v>1000.0000000000003</v>
      </c>
      <c r="T921" s="2">
        <f t="shared" si="225"/>
        <v>7.5977956419967258E-4</v>
      </c>
      <c r="U921" s="8">
        <f t="shared" si="226"/>
        <v>1.9116531798855163E-3</v>
      </c>
      <c r="X921" s="7">
        <f t="shared" si="236"/>
        <v>91.599999999999071</v>
      </c>
      <c r="Y921">
        <f t="shared" ca="1" si="237"/>
        <v>239</v>
      </c>
      <c r="Z921">
        <f t="shared" ca="1" si="238"/>
        <v>0</v>
      </c>
      <c r="AA921">
        <f t="shared" ca="1" si="239"/>
        <v>761</v>
      </c>
      <c r="AB921">
        <f t="shared" ca="1" si="227"/>
        <v>1000</v>
      </c>
      <c r="AD921">
        <f t="shared" ca="1" si="228"/>
        <v>0</v>
      </c>
      <c r="AE921">
        <f t="shared" ca="1" si="229"/>
        <v>0</v>
      </c>
      <c r="AF921" s="2">
        <f t="shared" ca="1" si="230"/>
        <v>0</v>
      </c>
      <c r="AG921" s="14">
        <f t="shared" si="231"/>
        <v>2.0000000000000004E-2</v>
      </c>
    </row>
    <row r="922" spans="14:33" x14ac:dyDescent="0.25">
      <c r="N922" s="7">
        <f t="shared" si="232"/>
        <v>91.699999999999065</v>
      </c>
      <c r="O922" s="19">
        <f t="shared" si="233"/>
        <v>198.72241139868629</v>
      </c>
      <c r="P922" s="2">
        <f t="shared" si="234"/>
        <v>9.4430785378589954E-2</v>
      </c>
      <c r="Q922" s="2">
        <f t="shared" si="235"/>
        <v>801.18315781593537</v>
      </c>
      <c r="R922">
        <f t="shared" si="224"/>
        <v>1000.0000000000002</v>
      </c>
      <c r="T922" s="2">
        <f t="shared" si="225"/>
        <v>7.5062053522820824E-4</v>
      </c>
      <c r="U922" s="8">
        <f t="shared" si="226"/>
        <v>1.8886157075717993E-3</v>
      </c>
      <c r="X922" s="7">
        <f t="shared" si="236"/>
        <v>91.699999999999065</v>
      </c>
      <c r="Y922">
        <f t="shared" ca="1" si="237"/>
        <v>239</v>
      </c>
      <c r="Z922">
        <f t="shared" ca="1" si="238"/>
        <v>0</v>
      </c>
      <c r="AA922">
        <f t="shared" ca="1" si="239"/>
        <v>761</v>
      </c>
      <c r="AB922">
        <f t="shared" ca="1" si="227"/>
        <v>1000</v>
      </c>
      <c r="AD922">
        <f t="shared" ca="1" si="228"/>
        <v>0</v>
      </c>
      <c r="AE922">
        <f t="shared" ca="1" si="229"/>
        <v>0</v>
      </c>
      <c r="AF922" s="2">
        <f t="shared" ca="1" si="230"/>
        <v>0</v>
      </c>
      <c r="AG922" s="14">
        <f t="shared" si="231"/>
        <v>2.0000000000000004E-2</v>
      </c>
    </row>
    <row r="923" spans="14:33" x14ac:dyDescent="0.25">
      <c r="N923" s="7">
        <f t="shared" si="232"/>
        <v>91.799999999999059</v>
      </c>
      <c r="O923" s="19">
        <f t="shared" si="233"/>
        <v>198.72166077815106</v>
      </c>
      <c r="P923" s="2">
        <f t="shared" si="234"/>
        <v>9.3292790206246354E-2</v>
      </c>
      <c r="Q923" s="2">
        <f t="shared" si="235"/>
        <v>801.18504643164295</v>
      </c>
      <c r="R923">
        <f t="shared" si="224"/>
        <v>1000.0000000000002</v>
      </c>
      <c r="T923" s="2">
        <f t="shared" si="225"/>
        <v>7.4157192833651606E-4</v>
      </c>
      <c r="U923" s="8">
        <f t="shared" si="226"/>
        <v>1.865855804124927E-3</v>
      </c>
      <c r="X923" s="7">
        <f t="shared" si="236"/>
        <v>91.799999999999059</v>
      </c>
      <c r="Y923">
        <f t="shared" ca="1" si="237"/>
        <v>239</v>
      </c>
      <c r="Z923">
        <f t="shared" ca="1" si="238"/>
        <v>0</v>
      </c>
      <c r="AA923">
        <f t="shared" ca="1" si="239"/>
        <v>761</v>
      </c>
      <c r="AB923">
        <f t="shared" ca="1" si="227"/>
        <v>1000</v>
      </c>
      <c r="AD923">
        <f t="shared" ca="1" si="228"/>
        <v>0</v>
      </c>
      <c r="AE923">
        <f t="shared" ca="1" si="229"/>
        <v>0</v>
      </c>
      <c r="AF923" s="2">
        <f t="shared" ca="1" si="230"/>
        <v>0</v>
      </c>
      <c r="AG923" s="14">
        <f t="shared" si="231"/>
        <v>2.0000000000000004E-2</v>
      </c>
    </row>
    <row r="924" spans="14:33" x14ac:dyDescent="0.25">
      <c r="N924" s="7">
        <f t="shared" si="232"/>
        <v>91.899999999999054</v>
      </c>
      <c r="O924" s="19">
        <f t="shared" si="233"/>
        <v>198.72091920622273</v>
      </c>
      <c r="P924" s="2">
        <f t="shared" si="234"/>
        <v>9.2168506330457936E-2</v>
      </c>
      <c r="Q924" s="2">
        <f t="shared" si="235"/>
        <v>801.18691228744706</v>
      </c>
      <c r="R924">
        <f t="shared" si="224"/>
        <v>1000.0000000000002</v>
      </c>
      <c r="T924" s="2">
        <f t="shared" si="225"/>
        <v>7.3263241199412641E-4</v>
      </c>
      <c r="U924" s="8">
        <f t="shared" si="226"/>
        <v>1.8433701266091587E-3</v>
      </c>
      <c r="X924" s="7">
        <f t="shared" si="236"/>
        <v>91.899999999999054</v>
      </c>
      <c r="Y924">
        <f t="shared" ca="1" si="237"/>
        <v>239</v>
      </c>
      <c r="Z924">
        <f t="shared" ca="1" si="238"/>
        <v>0</v>
      </c>
      <c r="AA924">
        <f t="shared" ca="1" si="239"/>
        <v>761</v>
      </c>
      <c r="AB924">
        <f t="shared" ca="1" si="227"/>
        <v>1000</v>
      </c>
      <c r="AD924">
        <f t="shared" ca="1" si="228"/>
        <v>0</v>
      </c>
      <c r="AE924">
        <f t="shared" ca="1" si="229"/>
        <v>0</v>
      </c>
      <c r="AF924" s="2">
        <f t="shared" ca="1" si="230"/>
        <v>0</v>
      </c>
      <c r="AG924" s="14">
        <f t="shared" si="231"/>
        <v>2.0000000000000004E-2</v>
      </c>
    </row>
    <row r="925" spans="14:33" x14ac:dyDescent="0.25">
      <c r="N925" s="7">
        <f t="shared" si="232"/>
        <v>91.999999999999048</v>
      </c>
      <c r="O925" s="19">
        <f t="shared" si="233"/>
        <v>198.72018657381074</v>
      </c>
      <c r="P925" s="2">
        <f t="shared" si="234"/>
        <v>9.1057768615842902E-2</v>
      </c>
      <c r="Q925" s="2">
        <f t="shared" si="235"/>
        <v>801.18875565757367</v>
      </c>
      <c r="R925">
        <f t="shared" si="224"/>
        <v>1000.0000000000002</v>
      </c>
      <c r="T925" s="2">
        <f t="shared" si="225"/>
        <v>7.2380067073340765E-4</v>
      </c>
      <c r="U925" s="8">
        <f t="shared" si="226"/>
        <v>1.8211553723168584E-3</v>
      </c>
      <c r="X925" s="7">
        <f t="shared" si="236"/>
        <v>91.999999999999048</v>
      </c>
      <c r="Y925">
        <f t="shared" ca="1" si="237"/>
        <v>239</v>
      </c>
      <c r="Z925">
        <f t="shared" ca="1" si="238"/>
        <v>0</v>
      </c>
      <c r="AA925">
        <f t="shared" ca="1" si="239"/>
        <v>761</v>
      </c>
      <c r="AB925">
        <f t="shared" ca="1" si="227"/>
        <v>1000</v>
      </c>
      <c r="AD925">
        <f t="shared" ca="1" si="228"/>
        <v>0</v>
      </c>
      <c r="AE925">
        <f t="shared" ca="1" si="229"/>
        <v>0</v>
      </c>
      <c r="AF925" s="2">
        <f t="shared" ca="1" si="230"/>
        <v>0</v>
      </c>
      <c r="AG925" s="14">
        <f t="shared" si="231"/>
        <v>2.0000000000000004E-2</v>
      </c>
    </row>
    <row r="926" spans="14:33" x14ac:dyDescent="0.25">
      <c r="N926" s="7">
        <f t="shared" si="232"/>
        <v>92.099999999999042</v>
      </c>
      <c r="O926" s="19">
        <f t="shared" si="233"/>
        <v>198.71946277314001</v>
      </c>
      <c r="P926" s="2">
        <f t="shared" si="234"/>
        <v>8.9960413914259449E-2</v>
      </c>
      <c r="Q926" s="2">
        <f t="shared" si="235"/>
        <v>801.19057681294601</v>
      </c>
      <c r="R926">
        <f t="shared" si="224"/>
        <v>1000.0000000000002</v>
      </c>
      <c r="T926" s="2">
        <f t="shared" si="225"/>
        <v>7.1507540495563795E-4</v>
      </c>
      <c r="U926" s="8">
        <f t="shared" si="226"/>
        <v>1.7992082782851892E-3</v>
      </c>
      <c r="X926" s="7">
        <f t="shared" si="236"/>
        <v>92.099999999999042</v>
      </c>
      <c r="Y926">
        <f t="shared" ca="1" si="237"/>
        <v>239</v>
      </c>
      <c r="Z926">
        <f t="shared" ca="1" si="238"/>
        <v>0</v>
      </c>
      <c r="AA926">
        <f t="shared" ca="1" si="239"/>
        <v>761</v>
      </c>
      <c r="AB926">
        <f t="shared" ca="1" si="227"/>
        <v>1000</v>
      </c>
      <c r="AD926">
        <f t="shared" ca="1" si="228"/>
        <v>0</v>
      </c>
      <c r="AE926">
        <f t="shared" ca="1" si="229"/>
        <v>0</v>
      </c>
      <c r="AF926" s="2">
        <f t="shared" ca="1" si="230"/>
        <v>0</v>
      </c>
      <c r="AG926" s="14">
        <f t="shared" si="231"/>
        <v>2.0000000000000004E-2</v>
      </c>
    </row>
    <row r="927" spans="14:33" x14ac:dyDescent="0.25">
      <c r="N927" s="7">
        <f t="shared" si="232"/>
        <v>92.199999999999037</v>
      </c>
      <c r="O927" s="19">
        <f t="shared" si="233"/>
        <v>198.71874769773504</v>
      </c>
      <c r="P927" s="2">
        <f t="shared" si="234"/>
        <v>8.88762810409299E-2</v>
      </c>
      <c r="Q927" s="2">
        <f t="shared" si="235"/>
        <v>801.19237602122428</v>
      </c>
      <c r="R927">
        <f t="shared" si="224"/>
        <v>1000.0000000000002</v>
      </c>
      <c r="T927" s="2">
        <f t="shared" si="225"/>
        <v>7.0645533073942178E-4</v>
      </c>
      <c r="U927" s="8">
        <f t="shared" si="226"/>
        <v>1.7775256208185982E-3</v>
      </c>
      <c r="X927" s="7">
        <f t="shared" si="236"/>
        <v>92.199999999999037</v>
      </c>
      <c r="Y927">
        <f t="shared" ca="1" si="237"/>
        <v>239</v>
      </c>
      <c r="Z927">
        <f t="shared" ca="1" si="238"/>
        <v>0</v>
      </c>
      <c r="AA927">
        <f t="shared" ca="1" si="239"/>
        <v>761</v>
      </c>
      <c r="AB927">
        <f t="shared" ca="1" si="227"/>
        <v>1000</v>
      </c>
      <c r="AD927">
        <f t="shared" ca="1" si="228"/>
        <v>0</v>
      </c>
      <c r="AE927">
        <f t="shared" ca="1" si="229"/>
        <v>0</v>
      </c>
      <c r="AF927" s="2">
        <f t="shared" ca="1" si="230"/>
        <v>0</v>
      </c>
      <c r="AG927" s="14">
        <f t="shared" si="231"/>
        <v>2.0000000000000004E-2</v>
      </c>
    </row>
    <row r="928" spans="14:33" x14ac:dyDescent="0.25">
      <c r="N928" s="7">
        <f t="shared" si="232"/>
        <v>92.299999999999031</v>
      </c>
      <c r="O928" s="19">
        <f t="shared" si="233"/>
        <v>198.7180412424043</v>
      </c>
      <c r="P928" s="2">
        <f t="shared" si="234"/>
        <v>8.7805210750850723E-2</v>
      </c>
      <c r="Q928" s="2">
        <f t="shared" si="235"/>
        <v>801.19415354684509</v>
      </c>
      <c r="R928">
        <f t="shared" si="224"/>
        <v>1000.0000000000002</v>
      </c>
      <c r="T928" s="2">
        <f t="shared" si="225"/>
        <v>6.9793917965142239E-4</v>
      </c>
      <c r="U928" s="8">
        <f t="shared" si="226"/>
        <v>1.7561042150170147E-3</v>
      </c>
      <c r="X928" s="7">
        <f t="shared" si="236"/>
        <v>92.299999999999031</v>
      </c>
      <c r="Y928">
        <f t="shared" ca="1" si="237"/>
        <v>239</v>
      </c>
      <c r="Z928">
        <f t="shared" ca="1" si="238"/>
        <v>0</v>
      </c>
      <c r="AA928">
        <f t="shared" ca="1" si="239"/>
        <v>761</v>
      </c>
      <c r="AB928">
        <f t="shared" ca="1" si="227"/>
        <v>1000</v>
      </c>
      <c r="AD928">
        <f t="shared" ca="1" si="228"/>
        <v>0</v>
      </c>
      <c r="AE928">
        <f t="shared" ca="1" si="229"/>
        <v>0</v>
      </c>
      <c r="AF928" s="2">
        <f t="shared" ca="1" si="230"/>
        <v>0</v>
      </c>
      <c r="AG928" s="14">
        <f t="shared" si="231"/>
        <v>2.0000000000000004E-2</v>
      </c>
    </row>
    <row r="929" spans="14:33" x14ac:dyDescent="0.25">
      <c r="N929" s="7">
        <f t="shared" si="232"/>
        <v>92.399999999999025</v>
      </c>
      <c r="O929" s="19">
        <f t="shared" si="233"/>
        <v>198.71734330322465</v>
      </c>
      <c r="P929" s="2">
        <f t="shared" si="234"/>
        <v>8.6747045715485138E-2</v>
      </c>
      <c r="Q929" s="2">
        <f t="shared" si="235"/>
        <v>801.19590965106011</v>
      </c>
      <c r="R929">
        <f t="shared" si="224"/>
        <v>1000.0000000000002</v>
      </c>
      <c r="T929" s="2">
        <f t="shared" si="225"/>
        <v>6.8952569855938338E-4</v>
      </c>
      <c r="U929" s="8">
        <f t="shared" si="226"/>
        <v>1.7349409143097027E-3</v>
      </c>
      <c r="X929" s="7">
        <f t="shared" si="236"/>
        <v>92.399999999999025</v>
      </c>
      <c r="Y929">
        <f t="shared" ca="1" si="237"/>
        <v>239</v>
      </c>
      <c r="Z929">
        <f t="shared" ca="1" si="238"/>
        <v>0</v>
      </c>
      <c r="AA929">
        <f t="shared" ca="1" si="239"/>
        <v>761</v>
      </c>
      <c r="AB929">
        <f t="shared" ca="1" si="227"/>
        <v>1000</v>
      </c>
      <c r="AD929">
        <f t="shared" ca="1" si="228"/>
        <v>0</v>
      </c>
      <c r="AE929">
        <f t="shared" ca="1" si="229"/>
        <v>0</v>
      </c>
      <c r="AF929" s="2">
        <f t="shared" ca="1" si="230"/>
        <v>0</v>
      </c>
      <c r="AG929" s="14">
        <f t="shared" si="231"/>
        <v>2.0000000000000004E-2</v>
      </c>
    </row>
    <row r="930" spans="14:33" x14ac:dyDescent="0.25">
      <c r="N930" s="7">
        <f t="shared" si="232"/>
        <v>92.499999999999019</v>
      </c>
      <c r="O930" s="19">
        <f t="shared" si="233"/>
        <v>198.71665377752609</v>
      </c>
      <c r="P930" s="2">
        <f t="shared" si="234"/>
        <v>8.5701630499734824E-2</v>
      </c>
      <c r="Q930" s="2">
        <f t="shared" si="235"/>
        <v>801.19764459197438</v>
      </c>
      <c r="R930">
        <f t="shared" si="224"/>
        <v>1000.0000000000002</v>
      </c>
      <c r="T930" s="2">
        <f t="shared" si="225"/>
        <v>6.8121364944741106E-4</v>
      </c>
      <c r="U930" s="8">
        <f t="shared" si="226"/>
        <v>1.7140326099946966E-3</v>
      </c>
      <c r="X930" s="7">
        <f t="shared" si="236"/>
        <v>92.499999999999019</v>
      </c>
      <c r="Y930">
        <f t="shared" ca="1" si="237"/>
        <v>239</v>
      </c>
      <c r="Z930">
        <f t="shared" ca="1" si="238"/>
        <v>0</v>
      </c>
      <c r="AA930">
        <f t="shared" ca="1" si="239"/>
        <v>761</v>
      </c>
      <c r="AB930">
        <f t="shared" ca="1" si="227"/>
        <v>1000</v>
      </c>
      <c r="AD930">
        <f t="shared" ca="1" si="228"/>
        <v>0</v>
      </c>
      <c r="AE930">
        <f t="shared" ca="1" si="229"/>
        <v>0</v>
      </c>
      <c r="AF930" s="2">
        <f t="shared" ca="1" si="230"/>
        <v>0</v>
      </c>
      <c r="AG930" s="14">
        <f t="shared" si="231"/>
        <v>2.0000000000000004E-2</v>
      </c>
    </row>
    <row r="931" spans="14:33" x14ac:dyDescent="0.25">
      <c r="N931" s="7">
        <f t="shared" si="232"/>
        <v>92.599999999999014</v>
      </c>
      <c r="O931" s="19">
        <f t="shared" si="233"/>
        <v>198.71597256387665</v>
      </c>
      <c r="P931" s="2">
        <f t="shared" si="234"/>
        <v>8.4668811539187538E-2</v>
      </c>
      <c r="Q931" s="2">
        <f t="shared" si="235"/>
        <v>801.19935862458442</v>
      </c>
      <c r="R931">
        <f t="shared" si="224"/>
        <v>1000.0000000000002</v>
      </c>
      <c r="T931" s="2">
        <f t="shared" si="225"/>
        <v>6.7300180923348947E-4</v>
      </c>
      <c r="U931" s="8">
        <f t="shared" si="226"/>
        <v>1.6933762307837507E-3</v>
      </c>
      <c r="X931" s="7">
        <f t="shared" si="236"/>
        <v>92.599999999999014</v>
      </c>
      <c r="Y931">
        <f t="shared" ca="1" si="237"/>
        <v>239</v>
      </c>
      <c r="Z931">
        <f t="shared" ca="1" si="238"/>
        <v>0</v>
      </c>
      <c r="AA931">
        <f t="shared" ca="1" si="239"/>
        <v>761</v>
      </c>
      <c r="AB931">
        <f t="shared" ca="1" si="227"/>
        <v>1000</v>
      </c>
      <c r="AD931">
        <f t="shared" ca="1" si="228"/>
        <v>0</v>
      </c>
      <c r="AE931">
        <f t="shared" ca="1" si="229"/>
        <v>0</v>
      </c>
      <c r="AF931" s="2">
        <f t="shared" ca="1" si="230"/>
        <v>0</v>
      </c>
      <c r="AG931" s="14">
        <f t="shared" si="231"/>
        <v>2.0000000000000004E-2</v>
      </c>
    </row>
    <row r="932" spans="14:33" x14ac:dyDescent="0.25">
      <c r="N932" s="7">
        <f t="shared" si="232"/>
        <v>92.699999999999008</v>
      </c>
      <c r="O932" s="19">
        <f t="shared" si="233"/>
        <v>198.7152995620674</v>
      </c>
      <c r="P932" s="2">
        <f t="shared" si="234"/>
        <v>8.3648437117637281E-2</v>
      </c>
      <c r="Q932" s="2">
        <f t="shared" si="235"/>
        <v>801.20105200081525</v>
      </c>
      <c r="R932">
        <f t="shared" si="224"/>
        <v>1000.0000000000002</v>
      </c>
      <c r="T932" s="2">
        <f t="shared" si="225"/>
        <v>6.6488896958920209E-4</v>
      </c>
      <c r="U932" s="8">
        <f t="shared" si="226"/>
        <v>1.6729687423527456E-3</v>
      </c>
      <c r="X932" s="7">
        <f t="shared" si="236"/>
        <v>92.699999999999008</v>
      </c>
      <c r="Y932">
        <f t="shared" ca="1" si="237"/>
        <v>239</v>
      </c>
      <c r="Z932">
        <f t="shared" ca="1" si="238"/>
        <v>0</v>
      </c>
      <c r="AA932">
        <f t="shared" ca="1" si="239"/>
        <v>761</v>
      </c>
      <c r="AB932">
        <f t="shared" ca="1" si="227"/>
        <v>1000</v>
      </c>
      <c r="AD932">
        <f t="shared" ca="1" si="228"/>
        <v>0</v>
      </c>
      <c r="AE932">
        <f t="shared" ca="1" si="229"/>
        <v>0</v>
      </c>
      <c r="AF932" s="2">
        <f t="shared" ca="1" si="230"/>
        <v>0</v>
      </c>
      <c r="AG932" s="14">
        <f t="shared" si="231"/>
        <v>2.0000000000000004E-2</v>
      </c>
    </row>
    <row r="933" spans="14:33" x14ac:dyDescent="0.25">
      <c r="N933" s="7">
        <f t="shared" si="232"/>
        <v>92.799999999999002</v>
      </c>
      <c r="O933" s="19">
        <f t="shared" si="233"/>
        <v>198.71463467309781</v>
      </c>
      <c r="P933" s="2">
        <f t="shared" si="234"/>
        <v>8.2640357344873738E-2</v>
      </c>
      <c r="Q933" s="2">
        <f t="shared" si="235"/>
        <v>801.20272496955761</v>
      </c>
      <c r="R933">
        <f t="shared" si="224"/>
        <v>1000.0000000000002</v>
      </c>
      <c r="T933" s="2">
        <f t="shared" si="225"/>
        <v>6.5687393676163363E-4</v>
      </c>
      <c r="U933" s="8">
        <f t="shared" si="226"/>
        <v>1.6528071468974751E-3</v>
      </c>
      <c r="X933" s="7">
        <f t="shared" si="236"/>
        <v>92.799999999999002</v>
      </c>
      <c r="Y933">
        <f t="shared" ca="1" si="237"/>
        <v>239</v>
      </c>
      <c r="Z933">
        <f t="shared" ca="1" si="238"/>
        <v>0</v>
      </c>
      <c r="AA933">
        <f t="shared" ca="1" si="239"/>
        <v>761</v>
      </c>
      <c r="AB933">
        <f t="shared" ca="1" si="227"/>
        <v>1000</v>
      </c>
      <c r="AD933">
        <f t="shared" ca="1" si="228"/>
        <v>0</v>
      </c>
      <c r="AE933">
        <f t="shared" ca="1" si="229"/>
        <v>0</v>
      </c>
      <c r="AF933" s="2">
        <f t="shared" ca="1" si="230"/>
        <v>0</v>
      </c>
      <c r="AG933" s="14">
        <f t="shared" si="231"/>
        <v>2.0000000000000004E-2</v>
      </c>
    </row>
    <row r="934" spans="14:33" x14ac:dyDescent="0.25">
      <c r="N934" s="7">
        <f t="shared" si="232"/>
        <v>92.899999999998997</v>
      </c>
      <c r="O934" s="19">
        <f t="shared" si="233"/>
        <v>198.71397779916106</v>
      </c>
      <c r="P934" s="2">
        <f t="shared" si="234"/>
        <v>8.1644424134737895E-2</v>
      </c>
      <c r="Q934" s="2">
        <f t="shared" si="235"/>
        <v>801.20437777670452</v>
      </c>
      <c r="R934">
        <f t="shared" si="224"/>
        <v>1000.0000000000003</v>
      </c>
      <c r="T934" s="2">
        <f t="shared" si="225"/>
        <v>6.4895553139742389E-4</v>
      </c>
      <c r="U934" s="8">
        <f t="shared" si="226"/>
        <v>1.632888482694758E-3</v>
      </c>
      <c r="X934" s="7">
        <f t="shared" si="236"/>
        <v>92.899999999998997</v>
      </c>
      <c r="Y934">
        <f t="shared" ca="1" si="237"/>
        <v>239</v>
      </c>
      <c r="Z934">
        <f t="shared" ca="1" si="238"/>
        <v>0</v>
      </c>
      <c r="AA934">
        <f t="shared" ca="1" si="239"/>
        <v>761</v>
      </c>
      <c r="AB934">
        <f t="shared" ca="1" si="227"/>
        <v>1000</v>
      </c>
      <c r="AD934">
        <f t="shared" ca="1" si="228"/>
        <v>0</v>
      </c>
      <c r="AE934">
        <f t="shared" ca="1" si="229"/>
        <v>0</v>
      </c>
      <c r="AF934" s="2">
        <f t="shared" ca="1" si="230"/>
        <v>0</v>
      </c>
      <c r="AG934" s="14">
        <f t="shared" si="231"/>
        <v>2.0000000000000004E-2</v>
      </c>
    </row>
    <row r="935" spans="14:33" x14ac:dyDescent="0.25">
      <c r="N935" s="7">
        <f t="shared" si="232"/>
        <v>92.999999999998991</v>
      </c>
      <c r="O935" s="19">
        <f t="shared" si="233"/>
        <v>198.71332884362965</v>
      </c>
      <c r="P935" s="2">
        <f t="shared" si="234"/>
        <v>8.0660491183440555E-2</v>
      </c>
      <c r="Q935" s="2">
        <f t="shared" si="235"/>
        <v>801.20601066518725</v>
      </c>
      <c r="R935">
        <f t="shared" si="224"/>
        <v>1000.0000000000003</v>
      </c>
      <c r="T935" s="2">
        <f t="shared" si="225"/>
        <v>6.411325883689486E-4</v>
      </c>
      <c r="U935" s="8">
        <f t="shared" si="226"/>
        <v>1.6132098236688111E-3</v>
      </c>
      <c r="X935" s="7">
        <f t="shared" si="236"/>
        <v>92.999999999998991</v>
      </c>
      <c r="Y935">
        <f t="shared" ca="1" si="237"/>
        <v>239</v>
      </c>
      <c r="Z935">
        <f t="shared" ca="1" si="238"/>
        <v>0</v>
      </c>
      <c r="AA935">
        <f t="shared" ca="1" si="239"/>
        <v>761</v>
      </c>
      <c r="AB935">
        <f t="shared" ca="1" si="227"/>
        <v>1000</v>
      </c>
      <c r="AD935">
        <f t="shared" ca="1" si="228"/>
        <v>0</v>
      </c>
      <c r="AE935">
        <f t="shared" ca="1" si="229"/>
        <v>0</v>
      </c>
      <c r="AF935" s="2">
        <f t="shared" ca="1" si="230"/>
        <v>0</v>
      </c>
      <c r="AG935" s="14">
        <f t="shared" si="231"/>
        <v>2.0000000000000004E-2</v>
      </c>
    </row>
    <row r="936" spans="14:33" x14ac:dyDescent="0.25">
      <c r="N936" s="7">
        <f t="shared" si="232"/>
        <v>93.099999999998985</v>
      </c>
      <c r="O936" s="19">
        <f t="shared" si="233"/>
        <v>198.7126877110413</v>
      </c>
      <c r="P936" s="2">
        <f t="shared" si="234"/>
        <v>7.9688413948140691E-2</v>
      </c>
      <c r="Q936" s="2">
        <f t="shared" si="235"/>
        <v>801.20762387501088</v>
      </c>
      <c r="R936">
        <f t="shared" si="224"/>
        <v>1000.0000000000003</v>
      </c>
      <c r="T936" s="2">
        <f t="shared" si="225"/>
        <v>6.3340395660260295E-4</v>
      </c>
      <c r="U936" s="8">
        <f t="shared" si="226"/>
        <v>1.593768278962814E-3</v>
      </c>
      <c r="X936" s="7">
        <f t="shared" si="236"/>
        <v>93.099999999998985</v>
      </c>
      <c r="Y936">
        <f t="shared" ca="1" si="237"/>
        <v>239</v>
      </c>
      <c r="Z936">
        <f t="shared" ca="1" si="238"/>
        <v>0</v>
      </c>
      <c r="AA936">
        <f t="shared" ca="1" si="239"/>
        <v>761</v>
      </c>
      <c r="AB936">
        <f t="shared" ca="1" si="227"/>
        <v>1000</v>
      </c>
      <c r="AD936">
        <f t="shared" ca="1" si="228"/>
        <v>0</v>
      </c>
      <c r="AE936">
        <f t="shared" ca="1" si="229"/>
        <v>0</v>
      </c>
      <c r="AF936" s="2">
        <f t="shared" ca="1" si="230"/>
        <v>0</v>
      </c>
      <c r="AG936" s="14">
        <f t="shared" si="231"/>
        <v>2.0000000000000004E-2</v>
      </c>
    </row>
    <row r="937" spans="14:33" x14ac:dyDescent="0.25">
      <c r="N937" s="7">
        <f t="shared" si="232"/>
        <v>93.19999999999898</v>
      </c>
      <c r="O937" s="19">
        <f t="shared" si="233"/>
        <v>198.71205430708468</v>
      </c>
      <c r="P937" s="2">
        <f t="shared" si="234"/>
        <v>7.8728049625780477E-2</v>
      </c>
      <c r="Q937" s="2">
        <f t="shared" si="235"/>
        <v>801.20921764328989</v>
      </c>
      <c r="R937">
        <f t="shared" si="224"/>
        <v>1000.0000000000003</v>
      </c>
      <c r="T937" s="2">
        <f t="shared" si="225"/>
        <v>6.2576849890915798E-4</v>
      </c>
      <c r="U937" s="8">
        <f t="shared" si="226"/>
        <v>1.5745609925156097E-3</v>
      </c>
      <c r="X937" s="7">
        <f t="shared" si="236"/>
        <v>93.19999999999898</v>
      </c>
      <c r="Y937">
        <f t="shared" ca="1" si="237"/>
        <v>239</v>
      </c>
      <c r="Z937">
        <f t="shared" ca="1" si="238"/>
        <v>0</v>
      </c>
      <c r="AA937">
        <f t="shared" ca="1" si="239"/>
        <v>761</v>
      </c>
      <c r="AB937">
        <f t="shared" ca="1" si="227"/>
        <v>1000</v>
      </c>
      <c r="AD937">
        <f t="shared" ca="1" si="228"/>
        <v>0</v>
      </c>
      <c r="AE937">
        <f t="shared" ca="1" si="229"/>
        <v>0</v>
      </c>
      <c r="AF937" s="2">
        <f t="shared" ca="1" si="230"/>
        <v>0</v>
      </c>
      <c r="AG937" s="14">
        <f t="shared" si="231"/>
        <v>2.0000000000000004E-2</v>
      </c>
    </row>
    <row r="938" spans="14:33" x14ac:dyDescent="0.25">
      <c r="N938" s="7">
        <f t="shared" si="232"/>
        <v>93.299999999998974</v>
      </c>
      <c r="O938" s="19">
        <f t="shared" si="233"/>
        <v>198.71142853858578</v>
      </c>
      <c r="P938" s="2">
        <f t="shared" si="234"/>
        <v>7.7779257132174026E-2</v>
      </c>
      <c r="Q938" s="2">
        <f t="shared" si="235"/>
        <v>801.21079220428237</v>
      </c>
      <c r="R938">
        <f t="shared" si="224"/>
        <v>1000.0000000000003</v>
      </c>
      <c r="T938" s="2">
        <f t="shared" si="225"/>
        <v>6.1822509181617155E-4</v>
      </c>
      <c r="U938" s="8">
        <f t="shared" si="226"/>
        <v>1.5555851426434807E-3</v>
      </c>
      <c r="X938" s="7">
        <f t="shared" si="236"/>
        <v>93.299999999998974</v>
      </c>
      <c r="Y938">
        <f t="shared" ca="1" si="237"/>
        <v>239</v>
      </c>
      <c r="Z938">
        <f t="shared" ca="1" si="238"/>
        <v>0</v>
      </c>
      <c r="AA938">
        <f t="shared" ca="1" si="239"/>
        <v>761</v>
      </c>
      <c r="AB938">
        <f t="shared" ca="1" si="227"/>
        <v>1000</v>
      </c>
      <c r="AD938">
        <f t="shared" ca="1" si="228"/>
        <v>0</v>
      </c>
      <c r="AE938">
        <f t="shared" ca="1" si="229"/>
        <v>0</v>
      </c>
      <c r="AF938" s="2">
        <f t="shared" ca="1" si="230"/>
        <v>0</v>
      </c>
      <c r="AG938" s="14">
        <f t="shared" si="231"/>
        <v>2.0000000000000004E-2</v>
      </c>
    </row>
    <row r="939" spans="14:33" x14ac:dyDescent="0.25">
      <c r="N939" s="7">
        <f t="shared" si="232"/>
        <v>93.399999999998968</v>
      </c>
      <c r="O939" s="19">
        <f t="shared" si="233"/>
        <v>198.71081031349397</v>
      </c>
      <c r="P939" s="2">
        <f t="shared" si="234"/>
        <v>7.6841897081346713E-2</v>
      </c>
      <c r="Q939" s="2">
        <f t="shared" si="235"/>
        <v>801.21234778942505</v>
      </c>
      <c r="R939">
        <f t="shared" si="224"/>
        <v>1000.0000000000003</v>
      </c>
      <c r="T939" s="2">
        <f t="shared" si="225"/>
        <v>6.1077262540242048E-4</v>
      </c>
      <c r="U939" s="8">
        <f t="shared" si="226"/>
        <v>1.5368379416269345E-3</v>
      </c>
      <c r="X939" s="7">
        <f t="shared" si="236"/>
        <v>93.399999999998968</v>
      </c>
      <c r="Y939">
        <f t="shared" ca="1" si="237"/>
        <v>239</v>
      </c>
      <c r="Z939">
        <f t="shared" ca="1" si="238"/>
        <v>0</v>
      </c>
      <c r="AA939">
        <f t="shared" ca="1" si="239"/>
        <v>761</v>
      </c>
      <c r="AB939">
        <f t="shared" ca="1" si="227"/>
        <v>1000</v>
      </c>
      <c r="AD939">
        <f t="shared" ca="1" si="228"/>
        <v>0</v>
      </c>
      <c r="AE939">
        <f t="shared" ca="1" si="229"/>
        <v>0</v>
      </c>
      <c r="AF939" s="2">
        <f t="shared" ca="1" si="230"/>
        <v>0</v>
      </c>
      <c r="AG939" s="14">
        <f t="shared" si="231"/>
        <v>2.0000000000000004E-2</v>
      </c>
    </row>
    <row r="940" spans="14:33" x14ac:dyDescent="0.25">
      <c r="N940" s="7">
        <f t="shared" si="232"/>
        <v>93.499999999998963</v>
      </c>
      <c r="O940" s="19">
        <f t="shared" si="233"/>
        <v>198.71019954086856</v>
      </c>
      <c r="P940" s="2">
        <f t="shared" si="234"/>
        <v>7.5915831765122205E-2</v>
      </c>
      <c r="Q940" s="2">
        <f t="shared" si="235"/>
        <v>801.21388462736672</v>
      </c>
      <c r="R940">
        <f t="shared" si="224"/>
        <v>1000.0000000000005</v>
      </c>
      <c r="T940" s="2">
        <f t="shared" si="225"/>
        <v>6.0341000313433781E-4</v>
      </c>
      <c r="U940" s="8">
        <f t="shared" si="226"/>
        <v>1.5183166353024441E-3</v>
      </c>
      <c r="X940" s="7">
        <f t="shared" si="236"/>
        <v>93.499999999998963</v>
      </c>
      <c r="Y940">
        <f t="shared" ca="1" si="237"/>
        <v>239</v>
      </c>
      <c r="Z940">
        <f t="shared" ca="1" si="238"/>
        <v>0</v>
      </c>
      <c r="AA940">
        <f t="shared" ca="1" si="239"/>
        <v>761</v>
      </c>
      <c r="AB940">
        <f t="shared" ca="1" si="227"/>
        <v>1000</v>
      </c>
      <c r="AD940">
        <f t="shared" ca="1" si="228"/>
        <v>0</v>
      </c>
      <c r="AE940">
        <f t="shared" ca="1" si="229"/>
        <v>0</v>
      </c>
      <c r="AF940" s="2">
        <f t="shared" ca="1" si="230"/>
        <v>0</v>
      </c>
      <c r="AG940" s="14">
        <f t="shared" si="231"/>
        <v>2.0000000000000004E-2</v>
      </c>
    </row>
    <row r="941" spans="14:33" x14ac:dyDescent="0.25">
      <c r="N941" s="7">
        <f t="shared" si="232"/>
        <v>93.599999999998957</v>
      </c>
      <c r="O941" s="19">
        <f t="shared" si="233"/>
        <v>198.70959613086544</v>
      </c>
      <c r="P941" s="2">
        <f t="shared" si="234"/>
        <v>7.5000925132954102E-2</v>
      </c>
      <c r="Q941" s="2">
        <f t="shared" si="235"/>
        <v>801.21540294400199</v>
      </c>
      <c r="R941">
        <f t="shared" si="224"/>
        <v>1000.0000000000003</v>
      </c>
      <c r="T941" s="2">
        <f t="shared" si="225"/>
        <v>5.9613614170442352E-4</v>
      </c>
      <c r="U941" s="8">
        <f t="shared" si="226"/>
        <v>1.5000185026590822E-3</v>
      </c>
      <c r="X941" s="7">
        <f t="shared" si="236"/>
        <v>93.599999999998957</v>
      </c>
      <c r="Y941">
        <f t="shared" ca="1" si="237"/>
        <v>239</v>
      </c>
      <c r="Z941">
        <f t="shared" ca="1" si="238"/>
        <v>0</v>
      </c>
      <c r="AA941">
        <f t="shared" ca="1" si="239"/>
        <v>761</v>
      </c>
      <c r="AB941">
        <f t="shared" ca="1" si="227"/>
        <v>1000</v>
      </c>
      <c r="AD941">
        <f t="shared" ca="1" si="228"/>
        <v>0</v>
      </c>
      <c r="AE941">
        <f t="shared" ca="1" si="229"/>
        <v>0</v>
      </c>
      <c r="AF941" s="2">
        <f t="shared" ca="1" si="230"/>
        <v>0</v>
      </c>
      <c r="AG941" s="14">
        <f t="shared" si="231"/>
        <v>2.0000000000000004E-2</v>
      </c>
    </row>
    <row r="942" spans="14:33" x14ac:dyDescent="0.25">
      <c r="N942" s="7">
        <f t="shared" si="232"/>
        <v>93.699999999998951</v>
      </c>
      <c r="O942" s="19">
        <f t="shared" si="233"/>
        <v>198.70899999472374</v>
      </c>
      <c r="P942" s="2">
        <f t="shared" si="234"/>
        <v>7.4097042771999438E-2</v>
      </c>
      <c r="Q942" s="2">
        <f t="shared" si="235"/>
        <v>801.21690296250461</v>
      </c>
      <c r="R942">
        <f t="shared" si="224"/>
        <v>1000.0000000000003</v>
      </c>
      <c r="T942" s="2">
        <f t="shared" si="225"/>
        <v>5.8894997087161126E-4</v>
      </c>
      <c r="U942" s="8">
        <f t="shared" si="226"/>
        <v>1.481940855439989E-3</v>
      </c>
      <c r="X942" s="7">
        <f t="shared" si="236"/>
        <v>93.699999999998951</v>
      </c>
      <c r="Y942">
        <f t="shared" ca="1" si="237"/>
        <v>239</v>
      </c>
      <c r="Z942">
        <f t="shared" ca="1" si="238"/>
        <v>0</v>
      </c>
      <c r="AA942">
        <f t="shared" ca="1" si="239"/>
        <v>761</v>
      </c>
      <c r="AB942">
        <f t="shared" ca="1" si="227"/>
        <v>1000</v>
      </c>
      <c r="AD942">
        <f t="shared" ca="1" si="228"/>
        <v>0</v>
      </c>
      <c r="AE942">
        <f t="shared" ca="1" si="229"/>
        <v>0</v>
      </c>
      <c r="AF942" s="2">
        <f t="shared" ca="1" si="230"/>
        <v>0</v>
      </c>
      <c r="AG942" s="14">
        <f t="shared" si="231"/>
        <v>2.0000000000000004E-2</v>
      </c>
    </row>
    <row r="943" spans="14:33" x14ac:dyDescent="0.25">
      <c r="N943" s="7">
        <f t="shared" si="232"/>
        <v>93.799999999998946</v>
      </c>
      <c r="O943" s="19">
        <f t="shared" si="233"/>
        <v>198.70841104475286</v>
      </c>
      <c r="P943" s="2">
        <f t="shared" si="234"/>
        <v>7.3204051887431065E-2</v>
      </c>
      <c r="Q943" s="2">
        <f t="shared" si="235"/>
        <v>801.21838490336006</v>
      </c>
      <c r="R943">
        <f t="shared" si="224"/>
        <v>1000.0000000000003</v>
      </c>
      <c r="T943" s="2">
        <f t="shared" si="225"/>
        <v>5.818504333035627E-4</v>
      </c>
      <c r="U943" s="8">
        <f t="shared" si="226"/>
        <v>1.4640810377486214E-3</v>
      </c>
      <c r="X943" s="7">
        <f t="shared" si="236"/>
        <v>93.799999999998946</v>
      </c>
      <c r="Y943">
        <f t="shared" ca="1" si="237"/>
        <v>239</v>
      </c>
      <c r="Z943">
        <f t="shared" ca="1" si="238"/>
        <v>0</v>
      </c>
      <c r="AA943">
        <f t="shared" ca="1" si="239"/>
        <v>761</v>
      </c>
      <c r="AB943">
        <f t="shared" ca="1" si="227"/>
        <v>1000</v>
      </c>
      <c r="AD943">
        <f t="shared" ca="1" si="228"/>
        <v>0</v>
      </c>
      <c r="AE943">
        <f t="shared" ca="1" si="229"/>
        <v>0</v>
      </c>
      <c r="AF943" s="2">
        <f t="shared" ca="1" si="230"/>
        <v>0</v>
      </c>
      <c r="AG943" s="14">
        <f t="shared" si="231"/>
        <v>2.0000000000000004E-2</v>
      </c>
    </row>
    <row r="944" spans="14:33" x14ac:dyDescent="0.25">
      <c r="N944" s="7">
        <f t="shared" si="232"/>
        <v>93.89999999999894</v>
      </c>
      <c r="O944" s="19">
        <f t="shared" si="233"/>
        <v>198.70782919431957</v>
      </c>
      <c r="P944" s="2">
        <f t="shared" si="234"/>
        <v>7.2321821282986018E-2</v>
      </c>
      <c r="Q944" s="2">
        <f t="shared" si="235"/>
        <v>801.2198489843978</v>
      </c>
      <c r="R944">
        <f t="shared" si="224"/>
        <v>1000.0000000000003</v>
      </c>
      <c r="T944" s="2">
        <f t="shared" si="225"/>
        <v>5.7483648442086769E-4</v>
      </c>
      <c r="U944" s="8">
        <f t="shared" si="226"/>
        <v>1.4464364256597205E-3</v>
      </c>
      <c r="X944" s="7">
        <f t="shared" si="236"/>
        <v>93.89999999999894</v>
      </c>
      <c r="Y944">
        <f t="shared" ca="1" si="237"/>
        <v>239</v>
      </c>
      <c r="Z944">
        <f t="shared" ca="1" si="238"/>
        <v>0</v>
      </c>
      <c r="AA944">
        <f t="shared" ca="1" si="239"/>
        <v>761</v>
      </c>
      <c r="AB944">
        <f t="shared" ca="1" si="227"/>
        <v>1000</v>
      </c>
      <c r="AD944">
        <f t="shared" ca="1" si="228"/>
        <v>0</v>
      </c>
      <c r="AE944">
        <f t="shared" ca="1" si="229"/>
        <v>0</v>
      </c>
      <c r="AF944" s="2">
        <f t="shared" ca="1" si="230"/>
        <v>0</v>
      </c>
      <c r="AG944" s="14">
        <f t="shared" si="231"/>
        <v>2.0000000000000004E-2</v>
      </c>
    </row>
    <row r="945" spans="14:33" x14ac:dyDescent="0.25">
      <c r="N945" s="7">
        <f t="shared" si="232"/>
        <v>93.999999999998934</v>
      </c>
      <c r="O945" s="19">
        <f t="shared" si="233"/>
        <v>198.70725435783515</v>
      </c>
      <c r="P945" s="2">
        <f t="shared" si="234"/>
        <v>7.1450221341747167E-2</v>
      </c>
      <c r="Q945" s="2">
        <f t="shared" si="235"/>
        <v>801.22129542082348</v>
      </c>
      <c r="R945">
        <f t="shared" si="224"/>
        <v>1000.0000000000003</v>
      </c>
      <c r="T945" s="2">
        <f t="shared" si="225"/>
        <v>5.6790709224312718E-4</v>
      </c>
      <c r="U945" s="8">
        <f t="shared" si="226"/>
        <v>1.4290044268349435E-3</v>
      </c>
      <c r="X945" s="7">
        <f t="shared" si="236"/>
        <v>93.999999999998934</v>
      </c>
      <c r="Y945">
        <f t="shared" ca="1" si="237"/>
        <v>239</v>
      </c>
      <c r="Z945">
        <f t="shared" ca="1" si="238"/>
        <v>0</v>
      </c>
      <c r="AA945">
        <f t="shared" ca="1" si="239"/>
        <v>761</v>
      </c>
      <c r="AB945">
        <f t="shared" ca="1" si="227"/>
        <v>1000</v>
      </c>
      <c r="AD945">
        <f t="shared" ca="1" si="228"/>
        <v>0</v>
      </c>
      <c r="AE945">
        <f t="shared" ca="1" si="229"/>
        <v>0</v>
      </c>
      <c r="AF945" s="2">
        <f t="shared" ca="1" si="230"/>
        <v>0</v>
      </c>
      <c r="AG945" s="14">
        <f t="shared" si="231"/>
        <v>2.0000000000000004E-2</v>
      </c>
    </row>
    <row r="946" spans="14:33" x14ac:dyDescent="0.25">
      <c r="N946" s="7">
        <f t="shared" si="232"/>
        <v>94.099999999998929</v>
      </c>
      <c r="O946" s="19">
        <f t="shared" si="233"/>
        <v>198.70668645074292</v>
      </c>
      <c r="P946" s="2">
        <f t="shared" si="234"/>
        <v>7.0589124007155349E-2</v>
      </c>
      <c r="Q946" s="2">
        <f t="shared" si="235"/>
        <v>801.22272442525036</v>
      </c>
      <c r="R946">
        <f t="shared" si="224"/>
        <v>1000.0000000000005</v>
      </c>
      <c r="T946" s="2">
        <f t="shared" si="225"/>
        <v>5.6106123723689719E-4</v>
      </c>
      <c r="U946" s="8">
        <f t="shared" si="226"/>
        <v>1.411782480143107E-3</v>
      </c>
      <c r="X946" s="7">
        <f t="shared" si="236"/>
        <v>94.099999999998929</v>
      </c>
      <c r="Y946">
        <f t="shared" ca="1" si="237"/>
        <v>239</v>
      </c>
      <c r="Z946">
        <f t="shared" ca="1" si="238"/>
        <v>0</v>
      </c>
      <c r="AA946">
        <f t="shared" ca="1" si="239"/>
        <v>761</v>
      </c>
      <c r="AB946">
        <f t="shared" ca="1" si="227"/>
        <v>1000</v>
      </c>
      <c r="AD946">
        <f t="shared" ca="1" si="228"/>
        <v>0</v>
      </c>
      <c r="AE946">
        <f t="shared" ca="1" si="229"/>
        <v>0</v>
      </c>
      <c r="AF946" s="2">
        <f t="shared" ca="1" si="230"/>
        <v>0</v>
      </c>
      <c r="AG946" s="14">
        <f t="shared" si="231"/>
        <v>2.0000000000000004E-2</v>
      </c>
    </row>
    <row r="947" spans="14:33" x14ac:dyDescent="0.25">
      <c r="N947" s="7">
        <f t="shared" si="232"/>
        <v>94.199999999998923</v>
      </c>
      <c r="O947" s="19">
        <f t="shared" si="233"/>
        <v>198.70612538950567</v>
      </c>
      <c r="P947" s="2">
        <f t="shared" si="234"/>
        <v>6.9738402764249141E-2</v>
      </c>
      <c r="Q947" s="2">
        <f t="shared" si="235"/>
        <v>801.22413620773045</v>
      </c>
      <c r="R947">
        <f t="shared" si="224"/>
        <v>1000.0000000000003</v>
      </c>
      <c r="T947" s="2">
        <f t="shared" si="225"/>
        <v>5.542979121654696E-4</v>
      </c>
      <c r="U947" s="8">
        <f t="shared" si="226"/>
        <v>1.394768055284983E-3</v>
      </c>
      <c r="X947" s="7">
        <f t="shared" si="236"/>
        <v>94.199999999998923</v>
      </c>
      <c r="Y947">
        <f t="shared" ca="1" si="237"/>
        <v>239</v>
      </c>
      <c r="Z947">
        <f t="shared" ca="1" si="238"/>
        <v>0</v>
      </c>
      <c r="AA947">
        <f t="shared" ca="1" si="239"/>
        <v>761</v>
      </c>
      <c r="AB947">
        <f t="shared" ca="1" si="227"/>
        <v>1000</v>
      </c>
      <c r="AD947">
        <f t="shared" ca="1" si="228"/>
        <v>0</v>
      </c>
      <c r="AE947">
        <f t="shared" ca="1" si="229"/>
        <v>0</v>
      </c>
      <c r="AF947" s="2">
        <f t="shared" ca="1" si="230"/>
        <v>0</v>
      </c>
      <c r="AG947" s="14">
        <f t="shared" si="231"/>
        <v>2.0000000000000004E-2</v>
      </c>
    </row>
    <row r="948" spans="14:33" x14ac:dyDescent="0.25">
      <c r="N948" s="7">
        <f t="shared" si="232"/>
        <v>94.299999999998917</v>
      </c>
      <c r="O948" s="19">
        <f t="shared" si="233"/>
        <v>198.7055710915935</v>
      </c>
      <c r="P948" s="2">
        <f t="shared" si="234"/>
        <v>6.8897932621129615E-2</v>
      </c>
      <c r="Q948" s="2">
        <f t="shared" si="235"/>
        <v>801.22553097578577</v>
      </c>
      <c r="R948">
        <f t="shared" si="224"/>
        <v>1000.0000000000005</v>
      </c>
      <c r="T948" s="2">
        <f t="shared" si="225"/>
        <v>5.4761612194046761E-4</v>
      </c>
      <c r="U948" s="8">
        <f t="shared" si="226"/>
        <v>1.3779586524225924E-3</v>
      </c>
      <c r="X948" s="7">
        <f t="shared" si="236"/>
        <v>94.299999999998917</v>
      </c>
      <c r="Y948">
        <f t="shared" ca="1" si="237"/>
        <v>239</v>
      </c>
      <c r="Z948">
        <f t="shared" ca="1" si="238"/>
        <v>0</v>
      </c>
      <c r="AA948">
        <f t="shared" ca="1" si="239"/>
        <v>761</v>
      </c>
      <c r="AB948">
        <f t="shared" ca="1" si="227"/>
        <v>1000</v>
      </c>
      <c r="AD948">
        <f t="shared" ca="1" si="228"/>
        <v>0</v>
      </c>
      <c r="AE948">
        <f t="shared" ca="1" si="229"/>
        <v>0</v>
      </c>
      <c r="AF948" s="2">
        <f t="shared" ca="1" si="230"/>
        <v>0</v>
      </c>
      <c r="AG948" s="14">
        <f t="shared" si="231"/>
        <v>2.0000000000000004E-2</v>
      </c>
    </row>
    <row r="949" spans="14:33" x14ac:dyDescent="0.25">
      <c r="N949" s="7">
        <f t="shared" si="232"/>
        <v>94.399999999998911</v>
      </c>
      <c r="O949" s="19">
        <f t="shared" si="233"/>
        <v>198.70502347547156</v>
      </c>
      <c r="P949" s="2">
        <f t="shared" si="234"/>
        <v>6.8067590090647501E-2</v>
      </c>
      <c r="Q949" s="2">
        <f t="shared" si="235"/>
        <v>801.22690893443814</v>
      </c>
      <c r="R949">
        <f t="shared" si="224"/>
        <v>1000.0000000000003</v>
      </c>
      <c r="T949" s="2">
        <f t="shared" si="225"/>
        <v>5.410148834752356E-4</v>
      </c>
      <c r="U949" s="8">
        <f t="shared" si="226"/>
        <v>1.3613518018129502E-3</v>
      </c>
      <c r="X949" s="7">
        <f t="shared" si="236"/>
        <v>94.399999999998911</v>
      </c>
      <c r="Y949">
        <f t="shared" ca="1" si="237"/>
        <v>239</v>
      </c>
      <c r="Z949">
        <f t="shared" ca="1" si="238"/>
        <v>0</v>
      </c>
      <c r="AA949">
        <f t="shared" ca="1" si="239"/>
        <v>761</v>
      </c>
      <c r="AB949">
        <f t="shared" ca="1" si="227"/>
        <v>1000</v>
      </c>
      <c r="AD949">
        <f t="shared" ca="1" si="228"/>
        <v>0</v>
      </c>
      <c r="AE949">
        <f t="shared" ca="1" si="229"/>
        <v>0</v>
      </c>
      <c r="AF949" s="2">
        <f t="shared" ca="1" si="230"/>
        <v>0</v>
      </c>
      <c r="AG949" s="14">
        <f t="shared" si="231"/>
        <v>2.0000000000000004E-2</v>
      </c>
    </row>
    <row r="950" spans="14:33" x14ac:dyDescent="0.25">
      <c r="N950" s="7">
        <f t="shared" si="232"/>
        <v>94.499999999998906</v>
      </c>
      <c r="O950" s="19">
        <f t="shared" si="233"/>
        <v>198.70448246058808</v>
      </c>
      <c r="P950" s="2">
        <f t="shared" si="234"/>
        <v>6.7247253172309784E-2</v>
      </c>
      <c r="Q950" s="2">
        <f t="shared" si="235"/>
        <v>801.22827028623999</v>
      </c>
      <c r="R950">
        <f t="shared" si="224"/>
        <v>1000.0000000000003</v>
      </c>
      <c r="T950" s="2">
        <f t="shared" si="225"/>
        <v>5.3449322553999817E-4</v>
      </c>
      <c r="U950" s="8">
        <f t="shared" si="226"/>
        <v>1.3449450634461957E-3</v>
      </c>
      <c r="X950" s="7">
        <f t="shared" si="236"/>
        <v>94.499999999998906</v>
      </c>
      <c r="Y950">
        <f t="shared" ca="1" si="237"/>
        <v>239</v>
      </c>
      <c r="Z950">
        <f t="shared" ca="1" si="238"/>
        <v>0</v>
      </c>
      <c r="AA950">
        <f t="shared" ca="1" si="239"/>
        <v>761</v>
      </c>
      <c r="AB950">
        <f t="shared" ca="1" si="227"/>
        <v>1000</v>
      </c>
      <c r="AD950">
        <f t="shared" ca="1" si="228"/>
        <v>0</v>
      </c>
      <c r="AE950">
        <f t="shared" ca="1" si="229"/>
        <v>0</v>
      </c>
      <c r="AF950" s="2">
        <f t="shared" ca="1" si="230"/>
        <v>0</v>
      </c>
      <c r="AG950" s="14">
        <f t="shared" si="231"/>
        <v>2.0000000000000004E-2</v>
      </c>
    </row>
    <row r="951" spans="14:33" x14ac:dyDescent="0.25">
      <c r="N951" s="7">
        <f t="shared" si="232"/>
        <v>94.5999999999989</v>
      </c>
      <c r="O951" s="19">
        <f t="shared" si="233"/>
        <v>198.70394796736255</v>
      </c>
      <c r="P951" s="2">
        <f t="shared" si="234"/>
        <v>6.6436801334403592E-2</v>
      </c>
      <c r="Q951" s="2">
        <f t="shared" si="235"/>
        <v>801.22961523130346</v>
      </c>
      <c r="R951">
        <f t="shared" si="224"/>
        <v>1000.0000000000005</v>
      </c>
      <c r="T951" s="2">
        <f t="shared" si="225"/>
        <v>5.2805018861877345E-4</v>
      </c>
      <c r="U951" s="8">
        <f t="shared" si="226"/>
        <v>1.328736026688072E-3</v>
      </c>
      <c r="X951" s="7">
        <f t="shared" si="236"/>
        <v>94.5999999999989</v>
      </c>
      <c r="Y951">
        <f t="shared" ca="1" si="237"/>
        <v>239</v>
      </c>
      <c r="Z951">
        <f t="shared" ca="1" si="238"/>
        <v>0</v>
      </c>
      <c r="AA951">
        <f t="shared" ca="1" si="239"/>
        <v>761</v>
      </c>
      <c r="AB951">
        <f t="shared" ca="1" si="227"/>
        <v>1000</v>
      </c>
      <c r="AD951">
        <f t="shared" ca="1" si="228"/>
        <v>0</v>
      </c>
      <c r="AE951">
        <f t="shared" ca="1" si="229"/>
        <v>0</v>
      </c>
      <c r="AF951" s="2">
        <f t="shared" ca="1" si="230"/>
        <v>0</v>
      </c>
      <c r="AG951" s="14">
        <f t="shared" si="231"/>
        <v>2.0000000000000004E-2</v>
      </c>
    </row>
    <row r="952" spans="14:33" x14ac:dyDescent="0.25">
      <c r="N952" s="7">
        <f t="shared" si="232"/>
        <v>94.699999999998894</v>
      </c>
      <c r="O952" s="19">
        <f t="shared" si="233"/>
        <v>198.70341991717393</v>
      </c>
      <c r="P952" s="2">
        <f t="shared" si="234"/>
        <v>6.5636115496334302E-2</v>
      </c>
      <c r="Q952" s="2">
        <f t="shared" si="235"/>
        <v>801.23094396733018</v>
      </c>
      <c r="R952">
        <f t="shared" si="224"/>
        <v>1000.0000000000005</v>
      </c>
      <c r="T952" s="2">
        <f t="shared" si="225"/>
        <v>5.2168482476800976E-4</v>
      </c>
      <c r="U952" s="8">
        <f t="shared" si="226"/>
        <v>1.3127223099266862E-3</v>
      </c>
      <c r="X952" s="7">
        <f t="shared" si="236"/>
        <v>94.699999999998894</v>
      </c>
      <c r="Y952">
        <f t="shared" ca="1" si="237"/>
        <v>239</v>
      </c>
      <c r="Z952">
        <f t="shared" ca="1" si="238"/>
        <v>0</v>
      </c>
      <c r="AA952">
        <f t="shared" ca="1" si="239"/>
        <v>761</v>
      </c>
      <c r="AB952">
        <f t="shared" ca="1" si="227"/>
        <v>1000</v>
      </c>
      <c r="AD952">
        <f t="shared" ca="1" si="228"/>
        <v>0</v>
      </c>
      <c r="AE952">
        <f t="shared" ca="1" si="229"/>
        <v>0</v>
      </c>
      <c r="AF952" s="2">
        <f t="shared" ca="1" si="230"/>
        <v>0</v>
      </c>
      <c r="AG952" s="14">
        <f t="shared" si="231"/>
        <v>2.0000000000000004E-2</v>
      </c>
    </row>
    <row r="953" spans="14:33" x14ac:dyDescent="0.25">
      <c r="N953" s="7">
        <f t="shared" si="232"/>
        <v>94.799999999998889</v>
      </c>
      <c r="O953" s="19">
        <f t="shared" si="233"/>
        <v>198.70289823234916</v>
      </c>
      <c r="P953" s="2">
        <f t="shared" si="234"/>
        <v>6.484507801117563E-2</v>
      </c>
      <c r="Q953" s="2">
        <f t="shared" si="235"/>
        <v>801.23225668964005</v>
      </c>
      <c r="R953">
        <f t="shared" si="224"/>
        <v>1000.0000000000005</v>
      </c>
      <c r="T953" s="2">
        <f t="shared" si="225"/>
        <v>5.1539619747693497E-4</v>
      </c>
      <c r="U953" s="8">
        <f t="shared" si="226"/>
        <v>1.2969015602235128E-3</v>
      </c>
      <c r="X953" s="7">
        <f t="shared" si="236"/>
        <v>94.799999999998889</v>
      </c>
      <c r="Y953">
        <f t="shared" ca="1" si="237"/>
        <v>239</v>
      </c>
      <c r="Z953">
        <f t="shared" ca="1" si="238"/>
        <v>0</v>
      </c>
      <c r="AA953">
        <f t="shared" ca="1" si="239"/>
        <v>761</v>
      </c>
      <c r="AB953">
        <f t="shared" ca="1" si="227"/>
        <v>1000</v>
      </c>
      <c r="AD953">
        <f t="shared" ca="1" si="228"/>
        <v>0</v>
      </c>
      <c r="AE953">
        <f t="shared" ca="1" si="229"/>
        <v>0</v>
      </c>
      <c r="AF953" s="2">
        <f t="shared" ca="1" si="230"/>
        <v>0</v>
      </c>
      <c r="AG953" s="14">
        <f t="shared" si="231"/>
        <v>2.0000000000000004E-2</v>
      </c>
    </row>
    <row r="954" spans="14:33" x14ac:dyDescent="0.25">
      <c r="N954" s="7">
        <f t="shared" si="232"/>
        <v>94.899999999998883</v>
      </c>
      <c r="O954" s="19">
        <f t="shared" si="233"/>
        <v>198.70238283615168</v>
      </c>
      <c r="P954" s="2">
        <f t="shared" si="234"/>
        <v>6.406357264842906E-2</v>
      </c>
      <c r="Q954" s="2">
        <f t="shared" si="235"/>
        <v>801.23355359120023</v>
      </c>
      <c r="R954">
        <f t="shared" si="224"/>
        <v>1000.0000000000003</v>
      </c>
      <c r="T954" s="2">
        <f t="shared" si="225"/>
        <v>5.0918338152959066E-4</v>
      </c>
      <c r="U954" s="8">
        <f t="shared" si="226"/>
        <v>1.2812714529685813E-3</v>
      </c>
      <c r="X954" s="7">
        <f t="shared" si="236"/>
        <v>94.899999999998883</v>
      </c>
      <c r="Y954">
        <f t="shared" ca="1" si="237"/>
        <v>239</v>
      </c>
      <c r="Z954">
        <f t="shared" ca="1" si="238"/>
        <v>0</v>
      </c>
      <c r="AA954">
        <f t="shared" ca="1" si="239"/>
        <v>761</v>
      </c>
      <c r="AB954">
        <f t="shared" ca="1" si="227"/>
        <v>1000</v>
      </c>
      <c r="AD954">
        <f t="shared" ca="1" si="228"/>
        <v>0</v>
      </c>
      <c r="AE954">
        <f t="shared" ca="1" si="229"/>
        <v>0</v>
      </c>
      <c r="AF954" s="2">
        <f t="shared" ca="1" si="230"/>
        <v>0</v>
      </c>
      <c r="AG954" s="14">
        <f t="shared" si="231"/>
        <v>2.0000000000000004E-2</v>
      </c>
    </row>
    <row r="955" spans="14:33" x14ac:dyDescent="0.25">
      <c r="N955" s="7">
        <f t="shared" si="232"/>
        <v>94.999999999998877</v>
      </c>
      <c r="O955" s="19">
        <f t="shared" si="233"/>
        <v>198.70187365277016</v>
      </c>
      <c r="P955" s="2">
        <f t="shared" si="234"/>
        <v>6.3291484576990076E-2</v>
      </c>
      <c r="Q955" s="2">
        <f t="shared" si="235"/>
        <v>801.2348348626532</v>
      </c>
      <c r="R955">
        <f t="shared" si="224"/>
        <v>1000.0000000000003</v>
      </c>
      <c r="T955" s="2">
        <f t="shared" si="225"/>
        <v>5.0304546286853347E-4</v>
      </c>
      <c r="U955" s="8">
        <f t="shared" si="226"/>
        <v>1.2658296915398016E-3</v>
      </c>
      <c r="X955" s="7">
        <f t="shared" si="236"/>
        <v>94.999999999998877</v>
      </c>
      <c r="Y955">
        <f t="shared" ca="1" si="237"/>
        <v>239</v>
      </c>
      <c r="Z955">
        <f t="shared" ca="1" si="238"/>
        <v>0</v>
      </c>
      <c r="AA955">
        <f t="shared" ca="1" si="239"/>
        <v>761</v>
      </c>
      <c r="AB955">
        <f t="shared" ca="1" si="227"/>
        <v>1000</v>
      </c>
      <c r="AD955">
        <f t="shared" ca="1" si="228"/>
        <v>0</v>
      </c>
      <c r="AE955">
        <f t="shared" ca="1" si="229"/>
        <v>0</v>
      </c>
      <c r="AF955" s="2">
        <f t="shared" ca="1" si="230"/>
        <v>0</v>
      </c>
      <c r="AG955" s="14">
        <f t="shared" si="231"/>
        <v>2.0000000000000004E-2</v>
      </c>
    </row>
    <row r="956" spans="14:33" x14ac:dyDescent="0.25">
      <c r="N956" s="7">
        <f t="shared" si="232"/>
        <v>95.099999999998872</v>
      </c>
      <c r="O956" s="19">
        <f t="shared" si="233"/>
        <v>198.7013706073073</v>
      </c>
      <c r="P956" s="2">
        <f t="shared" si="234"/>
        <v>6.2528700348318797E-2</v>
      </c>
      <c r="Q956" s="2">
        <f t="shared" si="235"/>
        <v>801.23610069234473</v>
      </c>
      <c r="R956">
        <f t="shared" si="224"/>
        <v>1000.0000000000003</v>
      </c>
      <c r="T956" s="2">
        <f t="shared" si="225"/>
        <v>4.9698153846018233E-4</v>
      </c>
      <c r="U956" s="8">
        <f t="shared" si="226"/>
        <v>1.2505740069663762E-3</v>
      </c>
      <c r="X956" s="7">
        <f t="shared" si="236"/>
        <v>95.099999999998872</v>
      </c>
      <c r="Y956">
        <f t="shared" ca="1" si="237"/>
        <v>239</v>
      </c>
      <c r="Z956">
        <f t="shared" ca="1" si="238"/>
        <v>0</v>
      </c>
      <c r="AA956">
        <f t="shared" ca="1" si="239"/>
        <v>761</v>
      </c>
      <c r="AB956">
        <f t="shared" ca="1" si="227"/>
        <v>1000</v>
      </c>
      <c r="AD956">
        <f t="shared" ca="1" si="228"/>
        <v>0</v>
      </c>
      <c r="AE956">
        <f t="shared" ca="1" si="229"/>
        <v>0</v>
      </c>
      <c r="AF956" s="2">
        <f t="shared" ca="1" si="230"/>
        <v>0</v>
      </c>
      <c r="AG956" s="14">
        <f t="shared" si="231"/>
        <v>2.0000000000000004E-2</v>
      </c>
    </row>
    <row r="957" spans="14:33" x14ac:dyDescent="0.25">
      <c r="N957" s="7">
        <f t="shared" si="232"/>
        <v>95.199999999998866</v>
      </c>
      <c r="O957" s="19">
        <f t="shared" si="233"/>
        <v>198.70087362576885</v>
      </c>
      <c r="P957" s="2">
        <f t="shared" si="234"/>
        <v>6.1775107879812607E-2</v>
      </c>
      <c r="Q957" s="2">
        <f t="shared" si="235"/>
        <v>801.23735126635165</v>
      </c>
      <c r="R957">
        <f t="shared" si="224"/>
        <v>1000.0000000000003</v>
      </c>
      <c r="T957" s="2">
        <f t="shared" si="225"/>
        <v>4.909907161617953E-4</v>
      </c>
      <c r="U957" s="8">
        <f t="shared" si="226"/>
        <v>1.2355021575962523E-3</v>
      </c>
      <c r="X957" s="7">
        <f t="shared" si="236"/>
        <v>95.199999999998866</v>
      </c>
      <c r="Y957">
        <f t="shared" ca="1" si="237"/>
        <v>239</v>
      </c>
      <c r="Z957">
        <f t="shared" ca="1" si="238"/>
        <v>0</v>
      </c>
      <c r="AA957">
        <f t="shared" ca="1" si="239"/>
        <v>761</v>
      </c>
      <c r="AB957">
        <f t="shared" ca="1" si="227"/>
        <v>1000</v>
      </c>
      <c r="AD957">
        <f t="shared" ca="1" si="228"/>
        <v>0</v>
      </c>
      <c r="AE957">
        <f t="shared" ca="1" si="229"/>
        <v>0</v>
      </c>
      <c r="AF957" s="2">
        <f t="shared" ca="1" si="230"/>
        <v>0</v>
      </c>
      <c r="AG957" s="14">
        <f t="shared" si="231"/>
        <v>2.0000000000000004E-2</v>
      </c>
    </row>
    <row r="958" spans="14:33" x14ac:dyDescent="0.25">
      <c r="N958" s="7">
        <f t="shared" si="232"/>
        <v>95.29999999999886</v>
      </c>
      <c r="O958" s="19">
        <f t="shared" si="233"/>
        <v>198.70038263505268</v>
      </c>
      <c r="P958" s="2">
        <f t="shared" si="234"/>
        <v>6.1030596438378146E-2</v>
      </c>
      <c r="Q958" s="2">
        <f t="shared" si="235"/>
        <v>801.23858676850921</v>
      </c>
      <c r="R958">
        <f t="shared" si="224"/>
        <v>1000.0000000000002</v>
      </c>
      <c r="T958" s="2">
        <f t="shared" si="225"/>
        <v>4.8507211459004895E-4</v>
      </c>
      <c r="U958" s="8">
        <f t="shared" si="226"/>
        <v>1.220611928767563E-3</v>
      </c>
      <c r="X958" s="7">
        <f t="shared" si="236"/>
        <v>95.29999999999886</v>
      </c>
      <c r="Y958">
        <f t="shared" ca="1" si="237"/>
        <v>239</v>
      </c>
      <c r="Z958">
        <f t="shared" ca="1" si="238"/>
        <v>0</v>
      </c>
      <c r="AA958">
        <f t="shared" ca="1" si="239"/>
        <v>761</v>
      </c>
      <c r="AB958">
        <f t="shared" ca="1" si="227"/>
        <v>1000</v>
      </c>
      <c r="AD958">
        <f t="shared" ca="1" si="228"/>
        <v>0</v>
      </c>
      <c r="AE958">
        <f t="shared" ca="1" si="229"/>
        <v>0</v>
      </c>
      <c r="AF958" s="2">
        <f t="shared" ca="1" si="230"/>
        <v>0</v>
      </c>
      <c r="AG958" s="14">
        <f t="shared" si="231"/>
        <v>2.0000000000000004E-2</v>
      </c>
    </row>
    <row r="959" spans="14:33" x14ac:dyDescent="0.25">
      <c r="N959" s="7">
        <f t="shared" si="232"/>
        <v>95.399999999998855</v>
      </c>
      <c r="O959" s="19">
        <f t="shared" si="233"/>
        <v>198.69989756293808</v>
      </c>
      <c r="P959" s="2">
        <f t="shared" si="234"/>
        <v>6.0295056624200628E-2</v>
      </c>
      <c r="Q959" s="2">
        <f t="shared" si="235"/>
        <v>801.23980738043792</v>
      </c>
      <c r="R959">
        <f t="shared" si="224"/>
        <v>1000.0000000000002</v>
      </c>
      <c r="T959" s="2">
        <f t="shared" si="225"/>
        <v>4.792248629912087E-4</v>
      </c>
      <c r="U959" s="8">
        <f t="shared" si="226"/>
        <v>1.2059011324840128E-3</v>
      </c>
      <c r="X959" s="7">
        <f t="shared" si="236"/>
        <v>95.399999999998855</v>
      </c>
      <c r="Y959">
        <f t="shared" ca="1" si="237"/>
        <v>239</v>
      </c>
      <c r="Z959">
        <f t="shared" ca="1" si="238"/>
        <v>0</v>
      </c>
      <c r="AA959">
        <f t="shared" ca="1" si="239"/>
        <v>761</v>
      </c>
      <c r="AB959">
        <f t="shared" ca="1" si="227"/>
        <v>1000</v>
      </c>
      <c r="AD959">
        <f t="shared" ca="1" si="228"/>
        <v>0</v>
      </c>
      <c r="AE959">
        <f t="shared" ca="1" si="229"/>
        <v>0</v>
      </c>
      <c r="AF959" s="2">
        <f t="shared" ca="1" si="230"/>
        <v>0</v>
      </c>
      <c r="AG959" s="14">
        <f t="shared" si="231"/>
        <v>2.0000000000000004E-2</v>
      </c>
    </row>
    <row r="960" spans="14:33" x14ac:dyDescent="0.25">
      <c r="N960" s="7">
        <f t="shared" si="232"/>
        <v>95.499999999998849</v>
      </c>
      <c r="O960" s="19">
        <f t="shared" si="233"/>
        <v>198.69941833807508</v>
      </c>
      <c r="P960" s="2">
        <f t="shared" si="234"/>
        <v>5.9568380354707823E-2</v>
      </c>
      <c r="Q960" s="2">
        <f t="shared" si="235"/>
        <v>801.24101328157042</v>
      </c>
      <c r="R960">
        <f t="shared" si="224"/>
        <v>1000.0000000000002</v>
      </c>
      <c r="T960" s="2">
        <f t="shared" si="225"/>
        <v>4.7344810111286646E-4</v>
      </c>
      <c r="U960" s="8">
        <f t="shared" si="226"/>
        <v>1.1913676070941567E-3</v>
      </c>
      <c r="X960" s="7">
        <f t="shared" si="236"/>
        <v>95.499999999998849</v>
      </c>
      <c r="Y960">
        <f t="shared" ca="1" si="237"/>
        <v>239</v>
      </c>
      <c r="Z960">
        <f t="shared" ca="1" si="238"/>
        <v>0</v>
      </c>
      <c r="AA960">
        <f t="shared" ca="1" si="239"/>
        <v>761</v>
      </c>
      <c r="AB960">
        <f t="shared" ca="1" si="227"/>
        <v>1000</v>
      </c>
      <c r="AD960">
        <f t="shared" ca="1" si="228"/>
        <v>0</v>
      </c>
      <c r="AE960">
        <f t="shared" ca="1" si="229"/>
        <v>0</v>
      </c>
      <c r="AF960" s="2">
        <f t="shared" ca="1" si="230"/>
        <v>0</v>
      </c>
      <c r="AG960" s="14">
        <f t="shared" si="231"/>
        <v>2.0000000000000004E-2</v>
      </c>
    </row>
    <row r="961" spans="14:33" x14ac:dyDescent="0.25">
      <c r="N961" s="7">
        <f t="shared" si="232"/>
        <v>95.599999999998843</v>
      </c>
      <c r="O961" s="19">
        <f t="shared" si="233"/>
        <v>198.69894488997397</v>
      </c>
      <c r="P961" s="2">
        <f t="shared" si="234"/>
        <v>5.8850460848726534E-2</v>
      </c>
      <c r="Q961" s="2">
        <f t="shared" si="235"/>
        <v>801.24220464917755</v>
      </c>
      <c r="R961">
        <f t="shared" si="224"/>
        <v>1000.0000000000002</v>
      </c>
      <c r="T961" s="2">
        <f t="shared" si="225"/>
        <v>4.6774097907722746E-4</v>
      </c>
      <c r="U961" s="8">
        <f t="shared" si="226"/>
        <v>1.1770092169745309E-3</v>
      </c>
      <c r="X961" s="7">
        <f t="shared" si="236"/>
        <v>95.599999999998843</v>
      </c>
      <c r="Y961">
        <f t="shared" ca="1" si="237"/>
        <v>239</v>
      </c>
      <c r="Z961">
        <f t="shared" ca="1" si="238"/>
        <v>0</v>
      </c>
      <c r="AA961">
        <f t="shared" ca="1" si="239"/>
        <v>761</v>
      </c>
      <c r="AB961">
        <f t="shared" ca="1" si="227"/>
        <v>1000</v>
      </c>
      <c r="AD961">
        <f t="shared" ca="1" si="228"/>
        <v>0</v>
      </c>
      <c r="AE961">
        <f t="shared" ca="1" si="229"/>
        <v>0</v>
      </c>
      <c r="AF961" s="2">
        <f t="shared" ca="1" si="230"/>
        <v>0</v>
      </c>
      <c r="AG961" s="14">
        <f t="shared" si="231"/>
        <v>2.0000000000000004E-2</v>
      </c>
    </row>
    <row r="962" spans="14:33" x14ac:dyDescent="0.25">
      <c r="N962" s="7">
        <f t="shared" si="232"/>
        <v>95.699999999998838</v>
      </c>
      <c r="O962" s="19">
        <f t="shared" si="233"/>
        <v>198.6984771489949</v>
      </c>
      <c r="P962" s="2">
        <f t="shared" si="234"/>
        <v>5.8141192610829236E-2</v>
      </c>
      <c r="Q962" s="2">
        <f t="shared" si="235"/>
        <v>801.24338165839458</v>
      </c>
      <c r="R962">
        <f t="shared" si="224"/>
        <v>1000.0000000000003</v>
      </c>
      <c r="T962" s="2">
        <f t="shared" si="225"/>
        <v>4.6210265725592654E-4</v>
      </c>
      <c r="U962" s="8">
        <f t="shared" si="226"/>
        <v>1.1628238522165847E-3</v>
      </c>
      <c r="X962" s="7">
        <f t="shared" si="236"/>
        <v>95.699999999998838</v>
      </c>
      <c r="Y962">
        <f t="shared" ca="1" si="237"/>
        <v>239</v>
      </c>
      <c r="Z962">
        <f t="shared" ca="1" si="238"/>
        <v>0</v>
      </c>
      <c r="AA962">
        <f t="shared" ca="1" si="239"/>
        <v>761</v>
      </c>
      <c r="AB962">
        <f t="shared" ca="1" si="227"/>
        <v>1000</v>
      </c>
      <c r="AD962">
        <f t="shared" ca="1" si="228"/>
        <v>0</v>
      </c>
      <c r="AE962">
        <f t="shared" ca="1" si="229"/>
        <v>0</v>
      </c>
      <c r="AF962" s="2">
        <f t="shared" ca="1" si="230"/>
        <v>0</v>
      </c>
      <c r="AG962" s="14">
        <f t="shared" si="231"/>
        <v>2.0000000000000004E-2</v>
      </c>
    </row>
    <row r="963" spans="14:33" x14ac:dyDescent="0.25">
      <c r="N963" s="7">
        <f t="shared" si="232"/>
        <v>95.799999999998832</v>
      </c>
      <c r="O963" s="19">
        <f t="shared" si="233"/>
        <v>198.69801504633764</v>
      </c>
      <c r="P963" s="2">
        <f t="shared" si="234"/>
        <v>5.7440471415868583E-2</v>
      </c>
      <c r="Q963" s="2">
        <f t="shared" si="235"/>
        <v>801.24454448224685</v>
      </c>
      <c r="R963">
        <f t="shared" si="224"/>
        <v>1000.0000000000003</v>
      </c>
      <c r="T963" s="2">
        <f t="shared" si="225"/>
        <v>4.5653230614635935E-4</v>
      </c>
      <c r="U963" s="8">
        <f t="shared" si="226"/>
        <v>1.1488094283173718E-3</v>
      </c>
      <c r="X963" s="7">
        <f t="shared" si="236"/>
        <v>95.799999999998832</v>
      </c>
      <c r="Y963">
        <f t="shared" ca="1" si="237"/>
        <v>239</v>
      </c>
      <c r="Z963">
        <f t="shared" ca="1" si="238"/>
        <v>0</v>
      </c>
      <c r="AA963">
        <f t="shared" ca="1" si="239"/>
        <v>761</v>
      </c>
      <c r="AB963">
        <f t="shared" ca="1" si="227"/>
        <v>1000</v>
      </c>
      <c r="AD963">
        <f t="shared" ca="1" si="228"/>
        <v>0</v>
      </c>
      <c r="AE963">
        <f t="shared" ca="1" si="229"/>
        <v>0</v>
      </c>
      <c r="AF963" s="2">
        <f t="shared" ca="1" si="230"/>
        <v>0</v>
      </c>
      <c r="AG963" s="14">
        <f t="shared" si="231"/>
        <v>2.0000000000000004E-2</v>
      </c>
    </row>
    <row r="964" spans="14:33" x14ac:dyDescent="0.25">
      <c r="N964" s="7">
        <f t="shared" si="232"/>
        <v>95.899999999998826</v>
      </c>
      <c r="O964" s="19">
        <f t="shared" si="233"/>
        <v>198.6975585140315</v>
      </c>
      <c r="P964" s="2">
        <f t="shared" si="234"/>
        <v>5.6748194293697568E-2</v>
      </c>
      <c r="Q964" s="2">
        <f t="shared" si="235"/>
        <v>801.24569329167514</v>
      </c>
      <c r="R964">
        <f t="shared" si="224"/>
        <v>1000.0000000000003</v>
      </c>
      <c r="T964" s="2">
        <f t="shared" si="225"/>
        <v>4.5102910624950413E-4</v>
      </c>
      <c r="U964" s="8">
        <f t="shared" si="226"/>
        <v>1.1349638858739514E-3</v>
      </c>
      <c r="X964" s="7">
        <f t="shared" si="236"/>
        <v>95.899999999998826</v>
      </c>
      <c r="Y964">
        <f t="shared" ca="1" si="237"/>
        <v>239</v>
      </c>
      <c r="Z964">
        <f t="shared" ca="1" si="238"/>
        <v>0</v>
      </c>
      <c r="AA964">
        <f t="shared" ca="1" si="239"/>
        <v>761</v>
      </c>
      <c r="AB964">
        <f t="shared" ca="1" si="227"/>
        <v>1000</v>
      </c>
      <c r="AD964">
        <f t="shared" ca="1" si="228"/>
        <v>0</v>
      </c>
      <c r="AE964">
        <f t="shared" ca="1" si="229"/>
        <v>0</v>
      </c>
      <c r="AF964" s="2">
        <f t="shared" ca="1" si="230"/>
        <v>0</v>
      </c>
      <c r="AG964" s="14">
        <f t="shared" si="231"/>
        <v>2.0000000000000004E-2</v>
      </c>
    </row>
    <row r="965" spans="14:33" x14ac:dyDescent="0.25">
      <c r="N965" s="7">
        <f t="shared" si="232"/>
        <v>95.99999999999882</v>
      </c>
      <c r="O965" s="19">
        <f t="shared" si="233"/>
        <v>198.69710748492525</v>
      </c>
      <c r="P965" s="2">
        <f t="shared" si="234"/>
        <v>5.6064259514073116E-2</v>
      </c>
      <c r="Q965" s="2">
        <f t="shared" si="235"/>
        <v>801.24682825556101</v>
      </c>
      <c r="R965">
        <f t="shared" ref="R965:R1005" si="240">SUM(O965:Q965)</f>
        <v>1000.0000000000003</v>
      </c>
      <c r="T965" s="2">
        <f t="shared" ref="T965:T987" si="241">O965*P965*beta/N*(dt)</f>
        <v>4.4559224794922119E-4</v>
      </c>
      <c r="U965" s="8">
        <f t="shared" ref="U965:U987" si="242">P965*gamma*dt</f>
        <v>1.1212851902814625E-3</v>
      </c>
      <c r="X965" s="7">
        <f t="shared" si="236"/>
        <v>95.99999999999882</v>
      </c>
      <c r="Y965">
        <f t="shared" ca="1" si="237"/>
        <v>239</v>
      </c>
      <c r="Z965">
        <f t="shared" ca="1" si="238"/>
        <v>0</v>
      </c>
      <c r="AA965">
        <f t="shared" ca="1" si="239"/>
        <v>761</v>
      </c>
      <c r="AB965">
        <f t="shared" ref="AB965:AB1005" ca="1" si="243">SUM(Y965:AA965)</f>
        <v>1000</v>
      </c>
      <c r="AD965">
        <f t="shared" ref="AD965:AD1005" ca="1" si="244">IF(AF965=0,0,CRITBINOM(Y965,AF965,RAND()))</f>
        <v>0</v>
      </c>
      <c r="AE965">
        <f t="shared" ref="AE965:AE1005" ca="1" si="245">IF(AG965=0,0,CRITBINOM(Z965,AG965,RAND()))</f>
        <v>0</v>
      </c>
      <c r="AF965" s="2">
        <f t="shared" ref="AF965:AF1005" ca="1" si="246">$Z965*beta/N*dt</f>
        <v>0</v>
      </c>
      <c r="AG965" s="14">
        <f t="shared" ref="AG965:AG1005" si="247">gamma*dt</f>
        <v>2.0000000000000004E-2</v>
      </c>
    </row>
    <row r="966" spans="14:33" x14ac:dyDescent="0.25">
      <c r="N966" s="7">
        <f t="shared" ref="N966:N1005" si="248">N965+dt</f>
        <v>96.099999999998815</v>
      </c>
      <c r="O966" s="19">
        <f t="shared" ref="O966:O1005" si="249">O965-T965</f>
        <v>198.6966618926773</v>
      </c>
      <c r="P966" s="2">
        <f t="shared" ref="P966:P1005" si="250">P965+T965-U965</f>
        <v>5.538856657174087E-2</v>
      </c>
      <c r="Q966" s="2">
        <f t="shared" ref="Q966:Q1005" si="251">Q965+U965</f>
        <v>801.24794954075128</v>
      </c>
      <c r="R966">
        <f t="shared" si="240"/>
        <v>1000.0000000000003</v>
      </c>
      <c r="T966" s="2">
        <f t="shared" si="241"/>
        <v>4.4022093139300982E-4</v>
      </c>
      <c r="U966" s="8">
        <f t="shared" si="242"/>
        <v>1.1077713314348175E-3</v>
      </c>
      <c r="X966" s="7">
        <f t="shared" ref="X966:X1005" si="252">X965+dt</f>
        <v>96.099999999998815</v>
      </c>
      <c r="Y966">
        <f t="shared" ref="Y966:Y1005" ca="1" si="253">Y965-AD965</f>
        <v>239</v>
      </c>
      <c r="Z966">
        <f t="shared" ref="Z966:Z1005" ca="1" si="254">Z965+AD965-AE965</f>
        <v>0</v>
      </c>
      <c r="AA966">
        <f t="shared" ref="AA966:AA1005" ca="1" si="255">AA965+AE965</f>
        <v>761</v>
      </c>
      <c r="AB966">
        <f t="shared" ca="1" si="243"/>
        <v>1000</v>
      </c>
      <c r="AD966">
        <f t="shared" ca="1" si="244"/>
        <v>0</v>
      </c>
      <c r="AE966">
        <f t="shared" ca="1" si="245"/>
        <v>0</v>
      </c>
      <c r="AF966" s="2">
        <f t="shared" ca="1" si="246"/>
        <v>0</v>
      </c>
      <c r="AG966" s="14">
        <f t="shared" si="247"/>
        <v>2.0000000000000004E-2</v>
      </c>
    </row>
    <row r="967" spans="14:33" x14ac:dyDescent="0.25">
      <c r="N967" s="7">
        <f t="shared" si="248"/>
        <v>96.199999999998809</v>
      </c>
      <c r="O967" s="19">
        <f t="shared" si="249"/>
        <v>198.69622167174592</v>
      </c>
      <c r="P967" s="2">
        <f t="shared" si="250"/>
        <v>5.4721016171699062E-2</v>
      </c>
      <c r="Q967" s="2">
        <f t="shared" si="251"/>
        <v>801.24905731208275</v>
      </c>
      <c r="R967">
        <f t="shared" si="240"/>
        <v>1000.0000000000003</v>
      </c>
      <c r="T967" s="2">
        <f t="shared" si="241"/>
        <v>4.3491436637420447E-4</v>
      </c>
      <c r="U967" s="8">
        <f t="shared" si="242"/>
        <v>1.0944203234339812E-3</v>
      </c>
      <c r="X967" s="7">
        <f t="shared" si="252"/>
        <v>96.199999999998809</v>
      </c>
      <c r="Y967">
        <f t="shared" ca="1" si="253"/>
        <v>239</v>
      </c>
      <c r="Z967">
        <f t="shared" ca="1" si="254"/>
        <v>0</v>
      </c>
      <c r="AA967">
        <f t="shared" ca="1" si="255"/>
        <v>761</v>
      </c>
      <c r="AB967">
        <f t="shared" ca="1" si="243"/>
        <v>1000</v>
      </c>
      <c r="AD967">
        <f t="shared" ca="1" si="244"/>
        <v>0</v>
      </c>
      <c r="AE967">
        <f t="shared" ca="1" si="245"/>
        <v>0</v>
      </c>
      <c r="AF967" s="2">
        <f t="shared" ca="1" si="246"/>
        <v>0</v>
      </c>
      <c r="AG967" s="14">
        <f t="shared" si="247"/>
        <v>2.0000000000000004E-2</v>
      </c>
    </row>
    <row r="968" spans="14:33" x14ac:dyDescent="0.25">
      <c r="N968" s="7">
        <f t="shared" si="248"/>
        <v>96.299999999998803</v>
      </c>
      <c r="O968" s="19">
        <f t="shared" si="249"/>
        <v>198.69578675737955</v>
      </c>
      <c r="P968" s="2">
        <f t="shared" si="250"/>
        <v>5.4061510214639286E-2</v>
      </c>
      <c r="Q968" s="2">
        <f t="shared" si="251"/>
        <v>801.25015173240615</v>
      </c>
      <c r="R968">
        <f t="shared" si="240"/>
        <v>1000.0000000000003</v>
      </c>
      <c r="T968" s="2">
        <f t="shared" si="241"/>
        <v>4.296717722155946E-4</v>
      </c>
      <c r="U968" s="8">
        <f t="shared" si="242"/>
        <v>1.0812302042927859E-3</v>
      </c>
      <c r="X968" s="7">
        <f t="shared" si="252"/>
        <v>96.299999999998803</v>
      </c>
      <c r="Y968">
        <f t="shared" ca="1" si="253"/>
        <v>239</v>
      </c>
      <c r="Z968">
        <f t="shared" ca="1" si="254"/>
        <v>0</v>
      </c>
      <c r="AA968">
        <f t="shared" ca="1" si="255"/>
        <v>761</v>
      </c>
      <c r="AB968">
        <f t="shared" ca="1" si="243"/>
        <v>1000</v>
      </c>
      <c r="AD968">
        <f t="shared" ca="1" si="244"/>
        <v>0</v>
      </c>
      <c r="AE968">
        <f t="shared" ca="1" si="245"/>
        <v>0</v>
      </c>
      <c r="AF968" s="2">
        <f t="shared" ca="1" si="246"/>
        <v>0</v>
      </c>
      <c r="AG968" s="14">
        <f t="shared" si="247"/>
        <v>2.0000000000000004E-2</v>
      </c>
    </row>
    <row r="969" spans="14:33" x14ac:dyDescent="0.25">
      <c r="N969" s="7">
        <f t="shared" si="248"/>
        <v>96.399999999998798</v>
      </c>
      <c r="O969" s="19">
        <f t="shared" si="249"/>
        <v>198.69535708560733</v>
      </c>
      <c r="P969" s="2">
        <f t="shared" si="250"/>
        <v>5.3409951782562096E-2</v>
      </c>
      <c r="Q969" s="2">
        <f t="shared" si="251"/>
        <v>801.2512329626104</v>
      </c>
      <c r="R969">
        <f t="shared" si="240"/>
        <v>1000.0000000000002</v>
      </c>
      <c r="T969" s="2">
        <f t="shared" si="241"/>
        <v>4.2449237765444992E-4</v>
      </c>
      <c r="U969" s="8">
        <f t="shared" si="242"/>
        <v>1.0681990356512419E-3</v>
      </c>
      <c r="X969" s="7">
        <f t="shared" si="252"/>
        <v>96.399999999998798</v>
      </c>
      <c r="Y969">
        <f t="shared" ca="1" si="253"/>
        <v>239</v>
      </c>
      <c r="Z969">
        <f t="shared" ca="1" si="254"/>
        <v>0</v>
      </c>
      <c r="AA969">
        <f t="shared" ca="1" si="255"/>
        <v>761</v>
      </c>
      <c r="AB969">
        <f t="shared" ca="1" si="243"/>
        <v>1000</v>
      </c>
      <c r="AD969">
        <f t="shared" ca="1" si="244"/>
        <v>0</v>
      </c>
      <c r="AE969">
        <f t="shared" ca="1" si="245"/>
        <v>0</v>
      </c>
      <c r="AF969" s="2">
        <f t="shared" ca="1" si="246"/>
        <v>0</v>
      </c>
      <c r="AG969" s="14">
        <f t="shared" si="247"/>
        <v>2.0000000000000004E-2</v>
      </c>
    </row>
    <row r="970" spans="14:33" x14ac:dyDescent="0.25">
      <c r="N970" s="7">
        <f t="shared" si="248"/>
        <v>96.499999999998792</v>
      </c>
      <c r="O970" s="19">
        <f t="shared" si="249"/>
        <v>198.69493259322968</v>
      </c>
      <c r="P970" s="2">
        <f t="shared" si="250"/>
        <v>5.2766245124565299E-2</v>
      </c>
      <c r="Q970" s="2">
        <f t="shared" si="251"/>
        <v>801.25230116164607</v>
      </c>
      <c r="R970">
        <f t="shared" si="240"/>
        <v>1000.0000000000003</v>
      </c>
      <c r="T970" s="2">
        <f t="shared" si="241"/>
        <v>4.1937542072893345E-4</v>
      </c>
      <c r="U970" s="8">
        <f t="shared" si="242"/>
        <v>1.0553249024913061E-3</v>
      </c>
      <c r="X970" s="7">
        <f t="shared" si="252"/>
        <v>96.499999999998792</v>
      </c>
      <c r="Y970">
        <f t="shared" ca="1" si="253"/>
        <v>239</v>
      </c>
      <c r="Z970">
        <f t="shared" ca="1" si="254"/>
        <v>0</v>
      </c>
      <c r="AA970">
        <f t="shared" ca="1" si="255"/>
        <v>761</v>
      </c>
      <c r="AB970">
        <f t="shared" ca="1" si="243"/>
        <v>1000</v>
      </c>
      <c r="AD970">
        <f t="shared" ca="1" si="244"/>
        <v>0</v>
      </c>
      <c r="AE970">
        <f t="shared" ca="1" si="245"/>
        <v>0</v>
      </c>
      <c r="AF970" s="2">
        <f t="shared" ca="1" si="246"/>
        <v>0</v>
      </c>
      <c r="AG970" s="14">
        <f t="shared" si="247"/>
        <v>2.0000000000000004E-2</v>
      </c>
    </row>
    <row r="971" spans="14:33" x14ac:dyDescent="0.25">
      <c r="N971" s="7">
        <f t="shared" si="248"/>
        <v>96.599999999998786</v>
      </c>
      <c r="O971" s="19">
        <f t="shared" si="249"/>
        <v>198.69451321780895</v>
      </c>
      <c r="P971" s="2">
        <f t="shared" si="250"/>
        <v>5.2130295642802922E-2</v>
      </c>
      <c r="Q971" s="2">
        <f t="shared" si="251"/>
        <v>801.25335648654857</v>
      </c>
      <c r="R971">
        <f t="shared" si="240"/>
        <v>1000.0000000000003</v>
      </c>
      <c r="T971" s="2">
        <f t="shared" si="241"/>
        <v>4.1432014866588774E-4</v>
      </c>
      <c r="U971" s="8">
        <f t="shared" si="242"/>
        <v>1.0426059128560586E-3</v>
      </c>
      <c r="X971" s="7">
        <f t="shared" si="252"/>
        <v>96.599999999998786</v>
      </c>
      <c r="Y971">
        <f t="shared" ca="1" si="253"/>
        <v>239</v>
      </c>
      <c r="Z971">
        <f t="shared" ca="1" si="254"/>
        <v>0</v>
      </c>
      <c r="AA971">
        <f t="shared" ca="1" si="255"/>
        <v>761</v>
      </c>
      <c r="AB971">
        <f t="shared" ca="1" si="243"/>
        <v>1000</v>
      </c>
      <c r="AD971">
        <f t="shared" ca="1" si="244"/>
        <v>0</v>
      </c>
      <c r="AE971">
        <f t="shared" ca="1" si="245"/>
        <v>0</v>
      </c>
      <c r="AF971" s="2">
        <f t="shared" ca="1" si="246"/>
        <v>0</v>
      </c>
      <c r="AG971" s="14">
        <f t="shared" si="247"/>
        <v>2.0000000000000004E-2</v>
      </c>
    </row>
    <row r="972" spans="14:33" x14ac:dyDescent="0.25">
      <c r="N972" s="7">
        <f t="shared" si="248"/>
        <v>96.699999999998781</v>
      </c>
      <c r="O972" s="19">
        <f t="shared" si="249"/>
        <v>198.69409889766027</v>
      </c>
      <c r="P972" s="2">
        <f t="shared" si="250"/>
        <v>5.1502009878612753E-2</v>
      </c>
      <c r="Q972" s="2">
        <f t="shared" si="251"/>
        <v>801.25439909246143</v>
      </c>
      <c r="R972">
        <f t="shared" si="240"/>
        <v>1000.0000000000003</v>
      </c>
      <c r="T972" s="2">
        <f t="shared" si="241"/>
        <v>4.0932581776997439E-4</v>
      </c>
      <c r="U972" s="8">
        <f t="shared" si="242"/>
        <v>1.0300401975722553E-3</v>
      </c>
      <c r="X972" s="7">
        <f t="shared" si="252"/>
        <v>96.699999999998781</v>
      </c>
      <c r="Y972">
        <f t="shared" ca="1" si="253"/>
        <v>239</v>
      </c>
      <c r="Z972">
        <f t="shared" ca="1" si="254"/>
        <v>0</v>
      </c>
      <c r="AA972">
        <f t="shared" ca="1" si="255"/>
        <v>761</v>
      </c>
      <c r="AB972">
        <f t="shared" ca="1" si="243"/>
        <v>1000</v>
      </c>
      <c r="AD972">
        <f t="shared" ca="1" si="244"/>
        <v>0</v>
      </c>
      <c r="AE972">
        <f t="shared" ca="1" si="245"/>
        <v>0</v>
      </c>
      <c r="AF972" s="2">
        <f t="shared" ca="1" si="246"/>
        <v>0</v>
      </c>
      <c r="AG972" s="14">
        <f t="shared" si="247"/>
        <v>2.0000000000000004E-2</v>
      </c>
    </row>
    <row r="973" spans="14:33" x14ac:dyDescent="0.25">
      <c r="N973" s="7">
        <f t="shared" si="248"/>
        <v>96.799999999998775</v>
      </c>
      <c r="O973" s="19">
        <f t="shared" si="249"/>
        <v>198.6936895718425</v>
      </c>
      <c r="P973" s="2">
        <f t="shared" si="250"/>
        <v>5.0881295498810472E-2</v>
      </c>
      <c r="Q973" s="2">
        <f t="shared" si="251"/>
        <v>801.25542913265895</v>
      </c>
      <c r="R973">
        <f t="shared" si="240"/>
        <v>1000.0000000000002</v>
      </c>
      <c r="T973" s="2">
        <f t="shared" si="241"/>
        <v>4.0439169331415347E-4</v>
      </c>
      <c r="U973" s="8">
        <f t="shared" si="242"/>
        <v>1.0176259099762095E-3</v>
      </c>
      <c r="X973" s="7">
        <f t="shared" si="252"/>
        <v>96.799999999998775</v>
      </c>
      <c r="Y973">
        <f t="shared" ca="1" si="253"/>
        <v>239</v>
      </c>
      <c r="Z973">
        <f t="shared" ca="1" si="254"/>
        <v>0</v>
      </c>
      <c r="AA973">
        <f t="shared" ca="1" si="255"/>
        <v>761</v>
      </c>
      <c r="AB973">
        <f t="shared" ca="1" si="243"/>
        <v>1000</v>
      </c>
      <c r="AD973">
        <f t="shared" ca="1" si="244"/>
        <v>0</v>
      </c>
      <c r="AE973">
        <f t="shared" ca="1" si="245"/>
        <v>0</v>
      </c>
      <c r="AF973" s="2">
        <f t="shared" ca="1" si="246"/>
        <v>0</v>
      </c>
      <c r="AG973" s="14">
        <f t="shared" si="247"/>
        <v>2.0000000000000004E-2</v>
      </c>
    </row>
    <row r="974" spans="14:33" x14ac:dyDescent="0.25">
      <c r="N974" s="7">
        <f t="shared" si="248"/>
        <v>96.899999999998769</v>
      </c>
      <c r="O974" s="19">
        <f t="shared" si="249"/>
        <v>198.69328518014919</v>
      </c>
      <c r="P974" s="2">
        <f t="shared" si="250"/>
        <v>5.0268061282148419E-2</v>
      </c>
      <c r="Q974" s="2">
        <f t="shared" si="251"/>
        <v>801.25644675856893</v>
      </c>
      <c r="R974">
        <f t="shared" si="240"/>
        <v>1000.0000000000002</v>
      </c>
      <c r="T974" s="2">
        <f t="shared" si="241"/>
        <v>3.9951704943148533E-4</v>
      </c>
      <c r="U974" s="8">
        <f t="shared" si="242"/>
        <v>1.0053612256429685E-3</v>
      </c>
      <c r="X974" s="7">
        <f t="shared" si="252"/>
        <v>96.899999999998769</v>
      </c>
      <c r="Y974">
        <f t="shared" ca="1" si="253"/>
        <v>239</v>
      </c>
      <c r="Z974">
        <f t="shared" ca="1" si="254"/>
        <v>0</v>
      </c>
      <c r="AA974">
        <f t="shared" ca="1" si="255"/>
        <v>761</v>
      </c>
      <c r="AB974">
        <f t="shared" ca="1" si="243"/>
        <v>1000</v>
      </c>
      <c r="AD974">
        <f t="shared" ca="1" si="244"/>
        <v>0</v>
      </c>
      <c r="AE974">
        <f t="shared" ca="1" si="245"/>
        <v>0</v>
      </c>
      <c r="AF974" s="2">
        <f t="shared" ca="1" si="246"/>
        <v>0</v>
      </c>
      <c r="AG974" s="14">
        <f t="shared" si="247"/>
        <v>2.0000000000000004E-2</v>
      </c>
    </row>
    <row r="975" spans="14:33" x14ac:dyDescent="0.25">
      <c r="N975" s="7">
        <f t="shared" si="248"/>
        <v>96.999999999998764</v>
      </c>
      <c r="O975" s="19">
        <f t="shared" si="249"/>
        <v>198.69288566309976</v>
      </c>
      <c r="P975" s="2">
        <f t="shared" si="250"/>
        <v>4.9662217105936941E-2</v>
      </c>
      <c r="Q975" s="2">
        <f t="shared" si="251"/>
        <v>801.25745211979461</v>
      </c>
      <c r="R975">
        <f t="shared" si="240"/>
        <v>1000.0000000000003</v>
      </c>
      <c r="T975" s="2">
        <f t="shared" si="241"/>
        <v>3.9470116900823868E-4</v>
      </c>
      <c r="U975" s="8">
        <f t="shared" si="242"/>
        <v>9.9324434211873905E-4</v>
      </c>
      <c r="X975" s="7">
        <f t="shared" si="252"/>
        <v>96.999999999998764</v>
      </c>
      <c r="Y975">
        <f t="shared" ca="1" si="253"/>
        <v>239</v>
      </c>
      <c r="Z975">
        <f t="shared" ca="1" si="254"/>
        <v>0</v>
      </c>
      <c r="AA975">
        <f t="shared" ca="1" si="255"/>
        <v>761</v>
      </c>
      <c r="AB975">
        <f t="shared" ca="1" si="243"/>
        <v>1000</v>
      </c>
      <c r="AD975">
        <f t="shared" ca="1" si="244"/>
        <v>0</v>
      </c>
      <c r="AE975">
        <f t="shared" ca="1" si="245"/>
        <v>0</v>
      </c>
      <c r="AF975" s="2">
        <f t="shared" ca="1" si="246"/>
        <v>0</v>
      </c>
      <c r="AG975" s="14">
        <f t="shared" si="247"/>
        <v>2.0000000000000004E-2</v>
      </c>
    </row>
    <row r="976" spans="14:33" x14ac:dyDescent="0.25">
      <c r="N976" s="7">
        <f t="shared" si="248"/>
        <v>97.099999999998758</v>
      </c>
      <c r="O976" s="19">
        <f t="shared" si="249"/>
        <v>198.69249096193076</v>
      </c>
      <c r="P976" s="2">
        <f t="shared" si="250"/>
        <v>4.9063673932826436E-2</v>
      </c>
      <c r="Q976" s="2">
        <f t="shared" si="251"/>
        <v>801.25844536413672</v>
      </c>
      <c r="R976">
        <f t="shared" si="240"/>
        <v>1000.0000000000003</v>
      </c>
      <c r="T976" s="2">
        <f t="shared" si="241"/>
        <v>3.8994334357828948E-4</v>
      </c>
      <c r="U976" s="8">
        <f t="shared" si="242"/>
        <v>9.8127347865652886E-4</v>
      </c>
      <c r="X976" s="7">
        <f t="shared" si="252"/>
        <v>97.099999999998758</v>
      </c>
      <c r="Y976">
        <f t="shared" ca="1" si="253"/>
        <v>239</v>
      </c>
      <c r="Z976">
        <f t="shared" ca="1" si="254"/>
        <v>0</v>
      </c>
      <c r="AA976">
        <f t="shared" ca="1" si="255"/>
        <v>761</v>
      </c>
      <c r="AB976">
        <f t="shared" ca="1" si="243"/>
        <v>1000</v>
      </c>
      <c r="AD976">
        <f t="shared" ca="1" si="244"/>
        <v>0</v>
      </c>
      <c r="AE976">
        <f t="shared" ca="1" si="245"/>
        <v>0</v>
      </c>
      <c r="AF976" s="2">
        <f t="shared" ca="1" si="246"/>
        <v>0</v>
      </c>
      <c r="AG976" s="14">
        <f t="shared" si="247"/>
        <v>2.0000000000000004E-2</v>
      </c>
    </row>
    <row r="977" spans="14:33" x14ac:dyDescent="0.25">
      <c r="N977" s="7">
        <f t="shared" si="248"/>
        <v>97.199999999998752</v>
      </c>
      <c r="O977" s="19">
        <f t="shared" si="249"/>
        <v>198.69210101858718</v>
      </c>
      <c r="P977" s="2">
        <f t="shared" si="250"/>
        <v>4.8472343797748195E-2</v>
      </c>
      <c r="Q977" s="2">
        <f t="shared" si="251"/>
        <v>801.25942663761532</v>
      </c>
      <c r="R977">
        <f t="shared" si="240"/>
        <v>1000.0000000000002</v>
      </c>
      <c r="T977" s="2">
        <f t="shared" si="241"/>
        <v>3.852428732187949E-4</v>
      </c>
      <c r="U977" s="8">
        <f t="shared" si="242"/>
        <v>9.6944687595496406E-4</v>
      </c>
      <c r="X977" s="7">
        <f t="shared" si="252"/>
        <v>97.199999999998752</v>
      </c>
      <c r="Y977">
        <f t="shared" ca="1" si="253"/>
        <v>239</v>
      </c>
      <c r="Z977">
        <f t="shared" ca="1" si="254"/>
        <v>0</v>
      </c>
      <c r="AA977">
        <f t="shared" ca="1" si="255"/>
        <v>761</v>
      </c>
      <c r="AB977">
        <f t="shared" ca="1" si="243"/>
        <v>1000</v>
      </c>
      <c r="AD977">
        <f t="shared" ca="1" si="244"/>
        <v>0</v>
      </c>
      <c r="AE977">
        <f t="shared" ca="1" si="245"/>
        <v>0</v>
      </c>
      <c r="AF977" s="2">
        <f t="shared" ca="1" si="246"/>
        <v>0</v>
      </c>
      <c r="AG977" s="14">
        <f t="shared" si="247"/>
        <v>2.0000000000000004E-2</v>
      </c>
    </row>
    <row r="978" spans="14:33" x14ac:dyDescent="0.25">
      <c r="N978" s="7">
        <f t="shared" si="248"/>
        <v>97.299999999998747</v>
      </c>
      <c r="O978" s="19">
        <f t="shared" si="249"/>
        <v>198.69171577571396</v>
      </c>
      <c r="P978" s="2">
        <f t="shared" si="250"/>
        <v>4.7888139795012025E-2</v>
      </c>
      <c r="Q978" s="2">
        <f t="shared" si="251"/>
        <v>801.26039608449128</v>
      </c>
      <c r="R978">
        <f t="shared" si="240"/>
        <v>1000.0000000000002</v>
      </c>
      <c r="T978" s="2">
        <f t="shared" si="241"/>
        <v>3.805990664471275E-4</v>
      </c>
      <c r="U978" s="8">
        <f t="shared" si="242"/>
        <v>9.5776279590024059E-4</v>
      </c>
      <c r="X978" s="7">
        <f t="shared" si="252"/>
        <v>97.299999999998747</v>
      </c>
      <c r="Y978">
        <f t="shared" ca="1" si="253"/>
        <v>239</v>
      </c>
      <c r="Z978">
        <f t="shared" ca="1" si="254"/>
        <v>0</v>
      </c>
      <c r="AA978">
        <f t="shared" ca="1" si="255"/>
        <v>761</v>
      </c>
      <c r="AB978">
        <f t="shared" ca="1" si="243"/>
        <v>1000</v>
      </c>
      <c r="AD978">
        <f t="shared" ca="1" si="244"/>
        <v>0</v>
      </c>
      <c r="AE978">
        <f t="shared" ca="1" si="245"/>
        <v>0</v>
      </c>
      <c r="AF978" s="2">
        <f t="shared" ca="1" si="246"/>
        <v>0</v>
      </c>
      <c r="AG978" s="14">
        <f t="shared" si="247"/>
        <v>2.0000000000000004E-2</v>
      </c>
    </row>
    <row r="979" spans="14:33" x14ac:dyDescent="0.25">
      <c r="N979" s="7">
        <f t="shared" si="248"/>
        <v>97.399999999998741</v>
      </c>
      <c r="O979" s="19">
        <f t="shared" si="249"/>
        <v>198.6913351766475</v>
      </c>
      <c r="P979" s="2">
        <f t="shared" si="250"/>
        <v>4.731097606555891E-2</v>
      </c>
      <c r="Q979" s="2">
        <f t="shared" si="251"/>
        <v>801.26135384728718</v>
      </c>
      <c r="R979">
        <f t="shared" si="240"/>
        <v>1000.0000000000002</v>
      </c>
      <c r="T979" s="2">
        <f t="shared" si="241"/>
        <v>3.7601124011905256E-4</v>
      </c>
      <c r="U979" s="8">
        <f t="shared" si="242"/>
        <v>9.4621952131117835E-4</v>
      </c>
      <c r="X979" s="7">
        <f t="shared" si="252"/>
        <v>97.399999999998741</v>
      </c>
      <c r="Y979">
        <f t="shared" ca="1" si="253"/>
        <v>239</v>
      </c>
      <c r="Z979">
        <f t="shared" ca="1" si="254"/>
        <v>0</v>
      </c>
      <c r="AA979">
        <f t="shared" ca="1" si="255"/>
        <v>761</v>
      </c>
      <c r="AB979">
        <f t="shared" ca="1" si="243"/>
        <v>1000</v>
      </c>
      <c r="AD979">
        <f t="shared" ca="1" si="244"/>
        <v>0</v>
      </c>
      <c r="AE979">
        <f t="shared" ca="1" si="245"/>
        <v>0</v>
      </c>
      <c r="AF979" s="2">
        <f t="shared" ca="1" si="246"/>
        <v>0</v>
      </c>
      <c r="AG979" s="14">
        <f t="shared" si="247"/>
        <v>2.0000000000000004E-2</v>
      </c>
    </row>
    <row r="980" spans="14:33" x14ac:dyDescent="0.25">
      <c r="N980" s="7">
        <f t="shared" si="248"/>
        <v>97.499999999998735</v>
      </c>
      <c r="O980" s="19">
        <f t="shared" si="249"/>
        <v>198.69095916540738</v>
      </c>
      <c r="P980" s="2">
        <f t="shared" si="250"/>
        <v>4.6740767784366782E-2</v>
      </c>
      <c r="Q980" s="2">
        <f t="shared" si="251"/>
        <v>801.26230006680851</v>
      </c>
      <c r="R980">
        <f t="shared" si="240"/>
        <v>1000.0000000000002</v>
      </c>
      <c r="T980" s="2">
        <f t="shared" si="241"/>
        <v>3.714787193281364E-4</v>
      </c>
      <c r="U980" s="8">
        <f t="shared" si="242"/>
        <v>9.3481535568733568E-4</v>
      </c>
      <c r="X980" s="7">
        <f t="shared" si="252"/>
        <v>97.499999999998735</v>
      </c>
      <c r="Y980">
        <f t="shared" ca="1" si="253"/>
        <v>239</v>
      </c>
      <c r="Z980">
        <f t="shared" ca="1" si="254"/>
        <v>0</v>
      </c>
      <c r="AA980">
        <f t="shared" ca="1" si="255"/>
        <v>761</v>
      </c>
      <c r="AB980">
        <f t="shared" ca="1" si="243"/>
        <v>1000</v>
      </c>
      <c r="AD980">
        <f t="shared" ca="1" si="244"/>
        <v>0</v>
      </c>
      <c r="AE980">
        <f t="shared" ca="1" si="245"/>
        <v>0</v>
      </c>
      <c r="AF980" s="2">
        <f t="shared" ca="1" si="246"/>
        <v>0</v>
      </c>
      <c r="AG980" s="14">
        <f t="shared" si="247"/>
        <v>2.0000000000000004E-2</v>
      </c>
    </row>
    <row r="981" spans="14:33" x14ac:dyDescent="0.25">
      <c r="N981" s="7">
        <f t="shared" si="248"/>
        <v>97.59999999999873</v>
      </c>
      <c r="O981" s="19">
        <f t="shared" si="249"/>
        <v>198.69058768668805</v>
      </c>
      <c r="P981" s="2">
        <f t="shared" si="250"/>
        <v>4.6177431148007583E-2</v>
      </c>
      <c r="Q981" s="2">
        <f t="shared" si="251"/>
        <v>801.26323488216417</v>
      </c>
      <c r="R981">
        <f t="shared" si="240"/>
        <v>1000.0000000000002</v>
      </c>
      <c r="T981" s="2">
        <f t="shared" si="241"/>
        <v>3.6700083730636804E-4</v>
      </c>
      <c r="U981" s="8">
        <f t="shared" si="242"/>
        <v>9.2354862296015184E-4</v>
      </c>
      <c r="X981" s="7">
        <f t="shared" si="252"/>
        <v>97.59999999999873</v>
      </c>
      <c r="Y981">
        <f t="shared" ca="1" si="253"/>
        <v>239</v>
      </c>
      <c r="Z981">
        <f t="shared" ca="1" si="254"/>
        <v>0</v>
      </c>
      <c r="AA981">
        <f t="shared" ca="1" si="255"/>
        <v>761</v>
      </c>
      <c r="AB981">
        <f t="shared" ca="1" si="243"/>
        <v>1000</v>
      </c>
      <c r="AD981">
        <f t="shared" ca="1" si="244"/>
        <v>0</v>
      </c>
      <c r="AE981">
        <f t="shared" ca="1" si="245"/>
        <v>0</v>
      </c>
      <c r="AF981" s="2">
        <f t="shared" ca="1" si="246"/>
        <v>0</v>
      </c>
      <c r="AG981" s="14">
        <f t="shared" si="247"/>
        <v>2.0000000000000004E-2</v>
      </c>
    </row>
    <row r="982" spans="14:33" x14ac:dyDescent="0.25">
      <c r="N982" s="7">
        <f t="shared" si="248"/>
        <v>97.699999999998724</v>
      </c>
      <c r="O982" s="19">
        <f t="shared" si="249"/>
        <v>198.69022068585073</v>
      </c>
      <c r="P982" s="2">
        <f t="shared" si="250"/>
        <v>4.5620883362353801E-2</v>
      </c>
      <c r="Q982" s="2">
        <f t="shared" si="251"/>
        <v>801.26415843078712</v>
      </c>
      <c r="R982">
        <f t="shared" si="240"/>
        <v>1000.0000000000002</v>
      </c>
      <c r="T982" s="2">
        <f t="shared" si="241"/>
        <v>3.6257693532598136E-4</v>
      </c>
      <c r="U982" s="8">
        <f t="shared" si="242"/>
        <v>9.1241766724707617E-4</v>
      </c>
      <c r="X982" s="7">
        <f t="shared" si="252"/>
        <v>97.699999999998724</v>
      </c>
      <c r="Y982">
        <f t="shared" ca="1" si="253"/>
        <v>239</v>
      </c>
      <c r="Z982">
        <f t="shared" ca="1" si="254"/>
        <v>0</v>
      </c>
      <c r="AA982">
        <f t="shared" ca="1" si="255"/>
        <v>761</v>
      </c>
      <c r="AB982">
        <f t="shared" ca="1" si="243"/>
        <v>1000</v>
      </c>
      <c r="AD982">
        <f t="shared" ca="1" si="244"/>
        <v>0</v>
      </c>
      <c r="AE982">
        <f t="shared" ca="1" si="245"/>
        <v>0</v>
      </c>
      <c r="AF982" s="2">
        <f t="shared" ca="1" si="246"/>
        <v>0</v>
      </c>
      <c r="AG982" s="14">
        <f t="shared" si="247"/>
        <v>2.0000000000000004E-2</v>
      </c>
    </row>
    <row r="983" spans="14:33" x14ac:dyDescent="0.25">
      <c r="N983" s="7">
        <f t="shared" si="248"/>
        <v>97.799999999998718</v>
      </c>
      <c r="O983" s="19">
        <f t="shared" si="249"/>
        <v>198.68985810891542</v>
      </c>
      <c r="P983" s="2">
        <f t="shared" si="250"/>
        <v>4.5071042630432705E-2</v>
      </c>
      <c r="Q983" s="2">
        <f t="shared" si="251"/>
        <v>801.26507084845434</v>
      </c>
      <c r="R983">
        <f t="shared" si="240"/>
        <v>1000.0000000000002</v>
      </c>
      <c r="T983" s="2">
        <f t="shared" si="241"/>
        <v>3.5820636260246218E-4</v>
      </c>
      <c r="U983" s="8">
        <f t="shared" si="242"/>
        <v>9.0142085260865425E-4</v>
      </c>
      <c r="X983" s="7">
        <f t="shared" si="252"/>
        <v>97.799999999998718</v>
      </c>
      <c r="Y983">
        <f t="shared" ca="1" si="253"/>
        <v>239</v>
      </c>
      <c r="Z983">
        <f t="shared" ca="1" si="254"/>
        <v>0</v>
      </c>
      <c r="AA983">
        <f t="shared" ca="1" si="255"/>
        <v>761</v>
      </c>
      <c r="AB983">
        <f t="shared" ca="1" si="243"/>
        <v>1000</v>
      </c>
      <c r="AD983">
        <f t="shared" ca="1" si="244"/>
        <v>0</v>
      </c>
      <c r="AE983">
        <f t="shared" ca="1" si="245"/>
        <v>0</v>
      </c>
      <c r="AF983" s="2">
        <f t="shared" ca="1" si="246"/>
        <v>0</v>
      </c>
      <c r="AG983" s="14">
        <f t="shared" si="247"/>
        <v>2.0000000000000004E-2</v>
      </c>
    </row>
    <row r="984" spans="14:33" x14ac:dyDescent="0.25">
      <c r="N984" s="7">
        <f t="shared" si="248"/>
        <v>97.899999999998712</v>
      </c>
      <c r="O984" s="19">
        <f t="shared" si="249"/>
        <v>198.68949990255283</v>
      </c>
      <c r="P984" s="2">
        <f t="shared" si="250"/>
        <v>4.4527828140426509E-2</v>
      </c>
      <c r="Q984" s="2">
        <f t="shared" si="251"/>
        <v>801.26597226930699</v>
      </c>
      <c r="R984">
        <f t="shared" si="240"/>
        <v>1000.0000000000002</v>
      </c>
      <c r="T984" s="2">
        <f t="shared" si="241"/>
        <v>3.5388847619872657E-4</v>
      </c>
      <c r="U984" s="8">
        <f t="shared" si="242"/>
        <v>8.9055656280853017E-4</v>
      </c>
      <c r="X984" s="7">
        <f t="shared" si="252"/>
        <v>97.899999999998712</v>
      </c>
      <c r="Y984">
        <f t="shared" ca="1" si="253"/>
        <v>239</v>
      </c>
      <c r="Z984">
        <f t="shared" ca="1" si="254"/>
        <v>0</v>
      </c>
      <c r="AA984">
        <f t="shared" ca="1" si="255"/>
        <v>761</v>
      </c>
      <c r="AB984">
        <f t="shared" ca="1" si="243"/>
        <v>1000</v>
      </c>
      <c r="AD984">
        <f t="shared" ca="1" si="244"/>
        <v>0</v>
      </c>
      <c r="AE984">
        <f t="shared" ca="1" si="245"/>
        <v>0</v>
      </c>
      <c r="AF984" s="2">
        <f t="shared" ca="1" si="246"/>
        <v>0</v>
      </c>
      <c r="AG984" s="14">
        <f t="shared" si="247"/>
        <v>2.0000000000000004E-2</v>
      </c>
    </row>
    <row r="985" spans="14:33" x14ac:dyDescent="0.25">
      <c r="N985" s="7">
        <f t="shared" si="248"/>
        <v>97.999999999998707</v>
      </c>
      <c r="O985" s="19">
        <f t="shared" si="249"/>
        <v>198.68914601407661</v>
      </c>
      <c r="P985" s="2">
        <f t="shared" si="250"/>
        <v>4.3991160053816709E-2</v>
      </c>
      <c r="Q985" s="2">
        <f t="shared" si="251"/>
        <v>801.26686282586979</v>
      </c>
      <c r="R985">
        <f t="shared" si="240"/>
        <v>1000.0000000000002</v>
      </c>
      <c r="T985" s="2">
        <f t="shared" si="241"/>
        <v>3.4962264093045618E-4</v>
      </c>
      <c r="U985" s="8">
        <f t="shared" si="242"/>
        <v>8.7982320107633436E-4</v>
      </c>
      <c r="X985" s="7">
        <f t="shared" si="252"/>
        <v>97.999999999998707</v>
      </c>
      <c r="Y985">
        <f t="shared" ca="1" si="253"/>
        <v>239</v>
      </c>
      <c r="Z985">
        <f t="shared" ca="1" si="254"/>
        <v>0</v>
      </c>
      <c r="AA985">
        <f t="shared" ca="1" si="255"/>
        <v>761</v>
      </c>
      <c r="AB985">
        <f t="shared" ca="1" si="243"/>
        <v>1000</v>
      </c>
      <c r="AD985">
        <f t="shared" ca="1" si="244"/>
        <v>0</v>
      </c>
      <c r="AE985">
        <f t="shared" ca="1" si="245"/>
        <v>0</v>
      </c>
      <c r="AF985" s="2">
        <f t="shared" ca="1" si="246"/>
        <v>0</v>
      </c>
      <c r="AG985" s="14">
        <f t="shared" si="247"/>
        <v>2.0000000000000004E-2</v>
      </c>
    </row>
    <row r="986" spans="14:33" x14ac:dyDescent="0.25">
      <c r="N986" s="7">
        <f t="shared" si="248"/>
        <v>98.099999999998701</v>
      </c>
      <c r="O986" s="19">
        <f t="shared" si="249"/>
        <v>198.68879639143569</v>
      </c>
      <c r="P986" s="2">
        <f t="shared" si="250"/>
        <v>4.3460959493670834E-2</v>
      </c>
      <c r="Q986" s="2">
        <f t="shared" si="251"/>
        <v>801.2677426490709</v>
      </c>
      <c r="R986">
        <f t="shared" si="240"/>
        <v>1000.0000000000002</v>
      </c>
      <c r="T986" s="2">
        <f t="shared" si="241"/>
        <v>3.4540822927257598E-4</v>
      </c>
      <c r="U986" s="8">
        <f t="shared" si="242"/>
        <v>8.6921918987341675E-4</v>
      </c>
      <c r="X986" s="7">
        <f t="shared" si="252"/>
        <v>98.099999999998701</v>
      </c>
      <c r="Y986">
        <f t="shared" ca="1" si="253"/>
        <v>239</v>
      </c>
      <c r="Z986">
        <f t="shared" ca="1" si="254"/>
        <v>0</v>
      </c>
      <c r="AA986">
        <f t="shared" ca="1" si="255"/>
        <v>761</v>
      </c>
      <c r="AB986">
        <f t="shared" ca="1" si="243"/>
        <v>1000</v>
      </c>
      <c r="AD986">
        <f t="shared" ca="1" si="244"/>
        <v>0</v>
      </c>
      <c r="AE986">
        <f t="shared" ca="1" si="245"/>
        <v>0</v>
      </c>
      <c r="AF986" s="2">
        <f t="shared" ca="1" si="246"/>
        <v>0</v>
      </c>
      <c r="AG986" s="14">
        <f t="shared" si="247"/>
        <v>2.0000000000000004E-2</v>
      </c>
    </row>
    <row r="987" spans="14:33" x14ac:dyDescent="0.25">
      <c r="N987" s="7">
        <f t="shared" si="248"/>
        <v>98.199999999998695</v>
      </c>
      <c r="O987" s="19">
        <f t="shared" si="249"/>
        <v>198.68845098320642</v>
      </c>
      <c r="P987" s="2">
        <f t="shared" si="250"/>
        <v>4.2937148533069992E-2</v>
      </c>
      <c r="Q987" s="2">
        <f t="shared" si="251"/>
        <v>801.26861186826079</v>
      </c>
      <c r="R987">
        <f t="shared" si="240"/>
        <v>1000.0000000000002</v>
      </c>
      <c r="T987" s="2">
        <f t="shared" si="241"/>
        <v>3.4124462126686129E-4</v>
      </c>
      <c r="U987" s="8">
        <f t="shared" si="242"/>
        <v>8.587429706613999E-4</v>
      </c>
      <c r="X987" s="7">
        <f t="shared" si="252"/>
        <v>98.199999999998695</v>
      </c>
      <c r="Y987">
        <f t="shared" ca="1" si="253"/>
        <v>239</v>
      </c>
      <c r="Z987">
        <f t="shared" ca="1" si="254"/>
        <v>0</v>
      </c>
      <c r="AA987">
        <f t="shared" ca="1" si="255"/>
        <v>761</v>
      </c>
      <c r="AB987">
        <f t="shared" ca="1" si="243"/>
        <v>1000</v>
      </c>
      <c r="AD987">
        <f t="shared" ca="1" si="244"/>
        <v>0</v>
      </c>
      <c r="AE987">
        <f t="shared" ca="1" si="245"/>
        <v>0</v>
      </c>
      <c r="AF987" s="2">
        <f t="shared" ca="1" si="246"/>
        <v>0</v>
      </c>
      <c r="AG987" s="14">
        <f t="shared" si="247"/>
        <v>2.0000000000000004E-2</v>
      </c>
    </row>
    <row r="988" spans="14:33" x14ac:dyDescent="0.25">
      <c r="N988" s="7">
        <f t="shared" si="248"/>
        <v>98.29999999999869</v>
      </c>
      <c r="O988" s="19">
        <f t="shared" si="249"/>
        <v>198.68810973858515</v>
      </c>
      <c r="P988" s="2">
        <f t="shared" si="250"/>
        <v>4.2419650183675453E-2</v>
      </c>
      <c r="Q988" s="2">
        <f t="shared" si="251"/>
        <v>801.26947061123144</v>
      </c>
      <c r="R988">
        <f t="shared" si="240"/>
        <v>1000.0000000000002</v>
      </c>
      <c r="T988" s="2">
        <f t="shared" ref="T988:T1005" si="256">O988*P988*beta/N</f>
        <v>3.3713120443066009E-3</v>
      </c>
      <c r="U988" s="8">
        <f t="shared" ref="U988:U1005" si="257">P988*gamma</f>
        <v>8.4839300367350913E-3</v>
      </c>
      <c r="X988" s="7">
        <f t="shared" si="252"/>
        <v>98.29999999999869</v>
      </c>
      <c r="Y988">
        <f t="shared" ca="1" si="253"/>
        <v>239</v>
      </c>
      <c r="Z988">
        <f t="shared" ca="1" si="254"/>
        <v>0</v>
      </c>
      <c r="AA988">
        <f t="shared" ca="1" si="255"/>
        <v>761</v>
      </c>
      <c r="AB988">
        <f t="shared" ca="1" si="243"/>
        <v>1000</v>
      </c>
      <c r="AD988">
        <f t="shared" ca="1" si="244"/>
        <v>0</v>
      </c>
      <c r="AE988">
        <f t="shared" ca="1" si="245"/>
        <v>0</v>
      </c>
      <c r="AF988" s="2">
        <f t="shared" ca="1" si="246"/>
        <v>0</v>
      </c>
      <c r="AG988" s="14">
        <f t="shared" si="247"/>
        <v>2.0000000000000004E-2</v>
      </c>
    </row>
    <row r="989" spans="14:33" x14ac:dyDescent="0.25">
      <c r="N989" s="7">
        <f t="shared" si="248"/>
        <v>98.399999999998684</v>
      </c>
      <c r="O989" s="19">
        <f t="shared" si="249"/>
        <v>198.68473842654086</v>
      </c>
      <c r="P989" s="2">
        <f t="shared" si="250"/>
        <v>3.7307032191246967E-2</v>
      </c>
      <c r="Q989" s="2">
        <f t="shared" si="251"/>
        <v>801.27795454126817</v>
      </c>
      <c r="R989">
        <f t="shared" si="240"/>
        <v>1000.0000000000002</v>
      </c>
      <c r="T989" s="2">
        <f t="shared" si="256"/>
        <v>2.9649351729553772E-3</v>
      </c>
      <c r="U989" s="8">
        <f t="shared" si="257"/>
        <v>7.4614064382493937E-3</v>
      </c>
      <c r="X989" s="7">
        <f t="shared" si="252"/>
        <v>98.399999999998684</v>
      </c>
      <c r="Y989">
        <f t="shared" ca="1" si="253"/>
        <v>239</v>
      </c>
      <c r="Z989">
        <f t="shared" ca="1" si="254"/>
        <v>0</v>
      </c>
      <c r="AA989">
        <f t="shared" ca="1" si="255"/>
        <v>761</v>
      </c>
      <c r="AB989">
        <f t="shared" ca="1" si="243"/>
        <v>1000</v>
      </c>
      <c r="AD989">
        <f t="shared" ca="1" si="244"/>
        <v>0</v>
      </c>
      <c r="AE989">
        <f t="shared" ca="1" si="245"/>
        <v>0</v>
      </c>
      <c r="AF989" s="2">
        <f t="shared" ca="1" si="246"/>
        <v>0</v>
      </c>
      <c r="AG989" s="14">
        <f t="shared" si="247"/>
        <v>2.0000000000000004E-2</v>
      </c>
    </row>
    <row r="990" spans="14:33" x14ac:dyDescent="0.25">
      <c r="N990" s="7">
        <f t="shared" si="248"/>
        <v>98.499999999998678</v>
      </c>
      <c r="O990" s="19">
        <f t="shared" si="249"/>
        <v>198.68177349136789</v>
      </c>
      <c r="P990" s="2">
        <f t="shared" si="250"/>
        <v>3.2810560925952949E-2</v>
      </c>
      <c r="Q990" s="2">
        <f t="shared" si="251"/>
        <v>801.28541594770638</v>
      </c>
      <c r="R990">
        <f t="shared" si="240"/>
        <v>1000.0000000000002</v>
      </c>
      <c r="T990" s="2">
        <f t="shared" si="256"/>
        <v>2.6075441736059641E-3</v>
      </c>
      <c r="U990" s="8">
        <f t="shared" si="257"/>
        <v>6.5621121851905904E-3</v>
      </c>
      <c r="X990" s="7">
        <f t="shared" si="252"/>
        <v>98.499999999998678</v>
      </c>
      <c r="Y990">
        <f t="shared" ca="1" si="253"/>
        <v>239</v>
      </c>
      <c r="Z990">
        <f t="shared" ca="1" si="254"/>
        <v>0</v>
      </c>
      <c r="AA990">
        <f t="shared" ca="1" si="255"/>
        <v>761</v>
      </c>
      <c r="AB990">
        <f t="shared" ca="1" si="243"/>
        <v>1000</v>
      </c>
      <c r="AD990">
        <f t="shared" ca="1" si="244"/>
        <v>0</v>
      </c>
      <c r="AE990">
        <f t="shared" ca="1" si="245"/>
        <v>0</v>
      </c>
      <c r="AF990" s="2">
        <f t="shared" ca="1" si="246"/>
        <v>0</v>
      </c>
      <c r="AG990" s="14">
        <f t="shared" si="247"/>
        <v>2.0000000000000004E-2</v>
      </c>
    </row>
    <row r="991" spans="14:33" x14ac:dyDescent="0.25">
      <c r="N991" s="7">
        <f t="shared" si="248"/>
        <v>98.599999999998673</v>
      </c>
      <c r="O991" s="19">
        <f t="shared" si="249"/>
        <v>198.67916594719429</v>
      </c>
      <c r="P991" s="2">
        <f t="shared" si="250"/>
        <v>2.8855992914368325E-2</v>
      </c>
      <c r="Q991" s="2">
        <f t="shared" si="251"/>
        <v>801.29197805989156</v>
      </c>
      <c r="R991">
        <f t="shared" si="240"/>
        <v>1000.0000000000002</v>
      </c>
      <c r="T991" s="2">
        <f t="shared" si="256"/>
        <v>2.2932338419219388E-3</v>
      </c>
      <c r="U991" s="8">
        <f t="shared" si="257"/>
        <v>5.7711985828736651E-3</v>
      </c>
      <c r="X991" s="7">
        <f t="shared" si="252"/>
        <v>98.599999999998673</v>
      </c>
      <c r="Y991">
        <f t="shared" ca="1" si="253"/>
        <v>239</v>
      </c>
      <c r="Z991">
        <f t="shared" ca="1" si="254"/>
        <v>0</v>
      </c>
      <c r="AA991">
        <f t="shared" ca="1" si="255"/>
        <v>761</v>
      </c>
      <c r="AB991">
        <f t="shared" ca="1" si="243"/>
        <v>1000</v>
      </c>
      <c r="AD991">
        <f t="shared" ca="1" si="244"/>
        <v>0</v>
      </c>
      <c r="AE991">
        <f t="shared" ca="1" si="245"/>
        <v>0</v>
      </c>
      <c r="AF991" s="2">
        <f t="shared" ca="1" si="246"/>
        <v>0</v>
      </c>
      <c r="AG991" s="14">
        <f t="shared" si="247"/>
        <v>2.0000000000000004E-2</v>
      </c>
    </row>
    <row r="992" spans="14:33" x14ac:dyDescent="0.25">
      <c r="N992" s="7">
        <f t="shared" si="248"/>
        <v>98.699999999998667</v>
      </c>
      <c r="O992" s="19">
        <f t="shared" si="249"/>
        <v>198.67687271335237</v>
      </c>
      <c r="P992" s="2">
        <f t="shared" si="250"/>
        <v>2.5378028173416597E-2</v>
      </c>
      <c r="Q992" s="2">
        <f t="shared" si="251"/>
        <v>801.29774925847448</v>
      </c>
      <c r="R992">
        <f t="shared" si="240"/>
        <v>1000.0000000000002</v>
      </c>
      <c r="T992" s="2">
        <f t="shared" si="256"/>
        <v>2.0168109092503039E-3</v>
      </c>
      <c r="U992" s="8">
        <f t="shared" si="257"/>
        <v>5.0756056346833202E-3</v>
      </c>
      <c r="X992" s="7">
        <f t="shared" si="252"/>
        <v>98.699999999998667</v>
      </c>
      <c r="Y992">
        <f t="shared" ca="1" si="253"/>
        <v>239</v>
      </c>
      <c r="Z992">
        <f t="shared" ca="1" si="254"/>
        <v>0</v>
      </c>
      <c r="AA992">
        <f t="shared" ca="1" si="255"/>
        <v>761</v>
      </c>
      <c r="AB992">
        <f t="shared" ca="1" si="243"/>
        <v>1000</v>
      </c>
      <c r="AD992">
        <f t="shared" ca="1" si="244"/>
        <v>0</v>
      </c>
      <c r="AE992">
        <f t="shared" ca="1" si="245"/>
        <v>0</v>
      </c>
      <c r="AF992" s="2">
        <f t="shared" ca="1" si="246"/>
        <v>0</v>
      </c>
      <c r="AG992" s="14">
        <f t="shared" si="247"/>
        <v>2.0000000000000004E-2</v>
      </c>
    </row>
    <row r="993" spans="14:33" x14ac:dyDescent="0.25">
      <c r="N993" s="7">
        <f t="shared" si="248"/>
        <v>98.799999999998661</v>
      </c>
      <c r="O993" s="19">
        <f t="shared" si="249"/>
        <v>198.67485590244311</v>
      </c>
      <c r="P993" s="2">
        <f t="shared" si="250"/>
        <v>2.2319233447983582E-2</v>
      </c>
      <c r="Q993" s="2">
        <f t="shared" si="251"/>
        <v>801.3028248641092</v>
      </c>
      <c r="R993">
        <f t="shared" si="240"/>
        <v>1000.0000000000002</v>
      </c>
      <c r="T993" s="2">
        <f t="shared" si="256"/>
        <v>1.7737081956524508E-3</v>
      </c>
      <c r="U993" s="8">
        <f t="shared" si="257"/>
        <v>4.4638466895967161E-3</v>
      </c>
      <c r="X993" s="7">
        <f t="shared" si="252"/>
        <v>98.799999999998661</v>
      </c>
      <c r="Y993">
        <f t="shared" ca="1" si="253"/>
        <v>239</v>
      </c>
      <c r="Z993">
        <f t="shared" ca="1" si="254"/>
        <v>0</v>
      </c>
      <c r="AA993">
        <f t="shared" ca="1" si="255"/>
        <v>761</v>
      </c>
      <c r="AB993">
        <f t="shared" ca="1" si="243"/>
        <v>1000</v>
      </c>
      <c r="AD993">
        <f t="shared" ca="1" si="244"/>
        <v>0</v>
      </c>
      <c r="AE993">
        <f t="shared" ca="1" si="245"/>
        <v>0</v>
      </c>
      <c r="AF993" s="2">
        <f t="shared" ca="1" si="246"/>
        <v>0</v>
      </c>
      <c r="AG993" s="14">
        <f t="shared" si="247"/>
        <v>2.0000000000000004E-2</v>
      </c>
    </row>
    <row r="994" spans="14:33" x14ac:dyDescent="0.25">
      <c r="N994" s="7">
        <f t="shared" si="248"/>
        <v>98.899999999998656</v>
      </c>
      <c r="O994" s="19">
        <f t="shared" si="249"/>
        <v>198.67308219424746</v>
      </c>
      <c r="P994" s="2">
        <f t="shared" si="250"/>
        <v>1.9629094954039316E-2</v>
      </c>
      <c r="Q994" s="2">
        <f t="shared" si="251"/>
        <v>801.30728871079884</v>
      </c>
      <c r="R994">
        <f t="shared" si="240"/>
        <v>1000.0000000000003</v>
      </c>
      <c r="T994" s="2">
        <f t="shared" si="256"/>
        <v>1.5599091180810165E-3</v>
      </c>
      <c r="U994" s="8">
        <f t="shared" si="257"/>
        <v>3.925818990807863E-3</v>
      </c>
      <c r="X994" s="7">
        <f t="shared" si="252"/>
        <v>98.899999999998656</v>
      </c>
      <c r="Y994">
        <f t="shared" ca="1" si="253"/>
        <v>239</v>
      </c>
      <c r="Z994">
        <f t="shared" ca="1" si="254"/>
        <v>0</v>
      </c>
      <c r="AA994">
        <f t="shared" ca="1" si="255"/>
        <v>761</v>
      </c>
      <c r="AB994">
        <f t="shared" ca="1" si="243"/>
        <v>1000</v>
      </c>
      <c r="AD994">
        <f t="shared" ca="1" si="244"/>
        <v>0</v>
      </c>
      <c r="AE994">
        <f t="shared" ca="1" si="245"/>
        <v>0</v>
      </c>
      <c r="AF994" s="2">
        <f t="shared" ca="1" si="246"/>
        <v>0</v>
      </c>
      <c r="AG994" s="14">
        <f t="shared" si="247"/>
        <v>2.0000000000000004E-2</v>
      </c>
    </row>
    <row r="995" spans="14:33" x14ac:dyDescent="0.25">
      <c r="N995" s="7">
        <f t="shared" si="248"/>
        <v>98.99999999999865</v>
      </c>
      <c r="O995" s="19">
        <f t="shared" si="249"/>
        <v>198.67152228512938</v>
      </c>
      <c r="P995" s="2">
        <f t="shared" si="250"/>
        <v>1.7263185081312468E-2</v>
      </c>
      <c r="Q995" s="2">
        <f t="shared" si="251"/>
        <v>801.31121452978959</v>
      </c>
      <c r="R995">
        <f t="shared" si="240"/>
        <v>1000.0000000000002</v>
      </c>
      <c r="T995" s="2">
        <f t="shared" si="256"/>
        <v>1.3718813038377134E-3</v>
      </c>
      <c r="U995" s="8">
        <f t="shared" si="257"/>
        <v>3.4526370162624937E-3</v>
      </c>
      <c r="X995" s="7">
        <f t="shared" si="252"/>
        <v>98.99999999999865</v>
      </c>
      <c r="Y995">
        <f t="shared" ca="1" si="253"/>
        <v>239</v>
      </c>
      <c r="Z995">
        <f t="shared" ca="1" si="254"/>
        <v>0</v>
      </c>
      <c r="AA995">
        <f t="shared" ca="1" si="255"/>
        <v>761</v>
      </c>
      <c r="AB995">
        <f t="shared" ca="1" si="243"/>
        <v>1000</v>
      </c>
      <c r="AD995">
        <f t="shared" ca="1" si="244"/>
        <v>0</v>
      </c>
      <c r="AE995">
        <f t="shared" ca="1" si="245"/>
        <v>0</v>
      </c>
      <c r="AF995" s="2">
        <f t="shared" ca="1" si="246"/>
        <v>0</v>
      </c>
      <c r="AG995" s="14">
        <f t="shared" si="247"/>
        <v>2.0000000000000004E-2</v>
      </c>
    </row>
    <row r="996" spans="14:33" x14ac:dyDescent="0.25">
      <c r="N996" s="7">
        <f t="shared" si="248"/>
        <v>99.099999999998644</v>
      </c>
      <c r="O996" s="19">
        <f t="shared" si="249"/>
        <v>198.67015040382555</v>
      </c>
      <c r="P996" s="2">
        <f t="shared" si="250"/>
        <v>1.5182429368887689E-2</v>
      </c>
      <c r="Q996" s="2">
        <f t="shared" si="251"/>
        <v>801.31466716680586</v>
      </c>
      <c r="R996">
        <f t="shared" si="240"/>
        <v>1000.0000000000002</v>
      </c>
      <c r="T996" s="2">
        <f t="shared" si="256"/>
        <v>1.2065182104849504E-3</v>
      </c>
      <c r="U996" s="8">
        <f t="shared" si="257"/>
        <v>3.036485873777538E-3</v>
      </c>
      <c r="X996" s="7">
        <f t="shared" si="252"/>
        <v>99.099999999998644</v>
      </c>
      <c r="Y996">
        <f t="shared" ca="1" si="253"/>
        <v>239</v>
      </c>
      <c r="Z996">
        <f t="shared" ca="1" si="254"/>
        <v>0</v>
      </c>
      <c r="AA996">
        <f t="shared" ca="1" si="255"/>
        <v>761</v>
      </c>
      <c r="AB996">
        <f t="shared" ca="1" si="243"/>
        <v>1000</v>
      </c>
      <c r="AD996">
        <f t="shared" ca="1" si="244"/>
        <v>0</v>
      </c>
      <c r="AE996">
        <f t="shared" ca="1" si="245"/>
        <v>0</v>
      </c>
      <c r="AF996" s="2">
        <f t="shared" ca="1" si="246"/>
        <v>0</v>
      </c>
      <c r="AG996" s="14">
        <f t="shared" si="247"/>
        <v>2.0000000000000004E-2</v>
      </c>
    </row>
    <row r="997" spans="14:33" x14ac:dyDescent="0.25">
      <c r="N997" s="7">
        <f t="shared" si="248"/>
        <v>99.199999999998639</v>
      </c>
      <c r="O997" s="19">
        <f t="shared" si="249"/>
        <v>198.66894388561505</v>
      </c>
      <c r="P997" s="2">
        <f t="shared" si="250"/>
        <v>1.3352461705595099E-2</v>
      </c>
      <c r="Q997" s="2">
        <f t="shared" si="251"/>
        <v>801.3177036526796</v>
      </c>
      <c r="R997">
        <f t="shared" si="240"/>
        <v>1000.0000000000002</v>
      </c>
      <c r="T997" s="2">
        <f t="shared" si="256"/>
        <v>1.0610877861294788E-3</v>
      </c>
      <c r="U997" s="8">
        <f t="shared" si="257"/>
        <v>2.6704923411190202E-3</v>
      </c>
      <c r="X997" s="7">
        <f t="shared" si="252"/>
        <v>99.199999999998639</v>
      </c>
      <c r="Y997">
        <f t="shared" ca="1" si="253"/>
        <v>239</v>
      </c>
      <c r="Z997">
        <f t="shared" ca="1" si="254"/>
        <v>0</v>
      </c>
      <c r="AA997">
        <f t="shared" ca="1" si="255"/>
        <v>761</v>
      </c>
      <c r="AB997">
        <f t="shared" ca="1" si="243"/>
        <v>1000</v>
      </c>
      <c r="AD997">
        <f t="shared" ca="1" si="244"/>
        <v>0</v>
      </c>
      <c r="AE997">
        <f t="shared" ca="1" si="245"/>
        <v>0</v>
      </c>
      <c r="AF997" s="2">
        <f t="shared" ca="1" si="246"/>
        <v>0</v>
      </c>
      <c r="AG997" s="14">
        <f t="shared" si="247"/>
        <v>2.0000000000000004E-2</v>
      </c>
    </row>
    <row r="998" spans="14:33" x14ac:dyDescent="0.25">
      <c r="N998" s="7">
        <f t="shared" si="248"/>
        <v>99.299999999998633</v>
      </c>
      <c r="O998" s="19">
        <f t="shared" si="249"/>
        <v>198.66788279782892</v>
      </c>
      <c r="P998" s="2">
        <f t="shared" si="250"/>
        <v>1.1743057150605559E-2</v>
      </c>
      <c r="Q998" s="2">
        <f t="shared" si="251"/>
        <v>801.32037414502076</v>
      </c>
      <c r="R998">
        <f t="shared" si="240"/>
        <v>1000.0000000000002</v>
      </c>
      <c r="T998" s="2">
        <f t="shared" si="256"/>
        <v>9.3318732067388483E-4</v>
      </c>
      <c r="U998" s="8">
        <f t="shared" si="257"/>
        <v>2.3486114301211119E-3</v>
      </c>
      <c r="X998" s="7">
        <f t="shared" si="252"/>
        <v>99.299999999998633</v>
      </c>
      <c r="Y998">
        <f t="shared" ca="1" si="253"/>
        <v>239</v>
      </c>
      <c r="Z998">
        <f t="shared" ca="1" si="254"/>
        <v>0</v>
      </c>
      <c r="AA998">
        <f t="shared" ca="1" si="255"/>
        <v>761</v>
      </c>
      <c r="AB998">
        <f t="shared" ca="1" si="243"/>
        <v>1000</v>
      </c>
      <c r="AD998">
        <f t="shared" ca="1" si="244"/>
        <v>0</v>
      </c>
      <c r="AE998">
        <f t="shared" ca="1" si="245"/>
        <v>0</v>
      </c>
      <c r="AF998" s="2">
        <f t="shared" ca="1" si="246"/>
        <v>0</v>
      </c>
      <c r="AG998" s="14">
        <f t="shared" si="247"/>
        <v>2.0000000000000004E-2</v>
      </c>
    </row>
    <row r="999" spans="14:33" x14ac:dyDescent="0.25">
      <c r="N999" s="7">
        <f t="shared" si="248"/>
        <v>99.399999999998627</v>
      </c>
      <c r="O999" s="19">
        <f t="shared" si="249"/>
        <v>198.66694961050825</v>
      </c>
      <c r="P999" s="2">
        <f t="shared" si="250"/>
        <v>1.0327633041158333E-2</v>
      </c>
      <c r="Q999" s="2">
        <f t="shared" si="251"/>
        <v>801.32272275645084</v>
      </c>
      <c r="R999">
        <f t="shared" si="240"/>
        <v>1000.0000000000002</v>
      </c>
      <c r="T999" s="2">
        <f t="shared" si="256"/>
        <v>8.2070374119344906E-4</v>
      </c>
      <c r="U999" s="8">
        <f t="shared" si="257"/>
        <v>2.0655266082316667E-3</v>
      </c>
      <c r="X999" s="7">
        <f t="shared" si="252"/>
        <v>99.399999999998627</v>
      </c>
      <c r="Y999">
        <f t="shared" ca="1" si="253"/>
        <v>239</v>
      </c>
      <c r="Z999">
        <f t="shared" ca="1" si="254"/>
        <v>0</v>
      </c>
      <c r="AA999">
        <f t="shared" ca="1" si="255"/>
        <v>761</v>
      </c>
      <c r="AB999">
        <f t="shared" ca="1" si="243"/>
        <v>1000</v>
      </c>
      <c r="AD999">
        <f t="shared" ca="1" si="244"/>
        <v>0</v>
      </c>
      <c r="AE999">
        <f t="shared" ca="1" si="245"/>
        <v>0</v>
      </c>
      <c r="AF999" s="2">
        <f t="shared" ca="1" si="246"/>
        <v>0</v>
      </c>
      <c r="AG999" s="14">
        <f t="shared" si="247"/>
        <v>2.0000000000000004E-2</v>
      </c>
    </row>
    <row r="1000" spans="14:33" x14ac:dyDescent="0.25">
      <c r="N1000" s="7">
        <f t="shared" si="248"/>
        <v>99.499999999998622</v>
      </c>
      <c r="O1000" s="19">
        <f t="shared" si="249"/>
        <v>198.66612890676706</v>
      </c>
      <c r="P1000" s="2">
        <f t="shared" si="250"/>
        <v>9.0828101741201161E-3</v>
      </c>
      <c r="Q1000" s="2">
        <f t="shared" si="251"/>
        <v>801.32478828305909</v>
      </c>
      <c r="R1000">
        <f t="shared" si="240"/>
        <v>1000.0000000000002</v>
      </c>
      <c r="T1000" s="2">
        <f t="shared" si="256"/>
        <v>7.2177869475497703E-4</v>
      </c>
      <c r="U1000" s="8">
        <f t="shared" si="257"/>
        <v>1.8165620348240233E-3</v>
      </c>
      <c r="X1000" s="7">
        <f t="shared" si="252"/>
        <v>99.499999999998622</v>
      </c>
      <c r="Y1000">
        <f t="shared" ca="1" si="253"/>
        <v>239</v>
      </c>
      <c r="Z1000">
        <f t="shared" ca="1" si="254"/>
        <v>0</v>
      </c>
      <c r="AA1000">
        <f t="shared" ca="1" si="255"/>
        <v>761</v>
      </c>
      <c r="AB1000">
        <f t="shared" ca="1" si="243"/>
        <v>1000</v>
      </c>
      <c r="AD1000">
        <f t="shared" ca="1" si="244"/>
        <v>0</v>
      </c>
      <c r="AE1000">
        <f t="shared" ca="1" si="245"/>
        <v>0</v>
      </c>
      <c r="AF1000" s="2">
        <f t="shared" ca="1" si="246"/>
        <v>0</v>
      </c>
      <c r="AG1000" s="14">
        <f t="shared" si="247"/>
        <v>2.0000000000000004E-2</v>
      </c>
    </row>
    <row r="1001" spans="14:33" x14ac:dyDescent="0.25">
      <c r="N1001" s="7">
        <f t="shared" si="248"/>
        <v>99.599999999998616</v>
      </c>
      <c r="O1001" s="19">
        <f t="shared" si="249"/>
        <v>198.6654071280723</v>
      </c>
      <c r="P1001" s="2">
        <f t="shared" si="250"/>
        <v>7.98802683405107E-3</v>
      </c>
      <c r="Q1001" s="2">
        <f t="shared" si="251"/>
        <v>801.32660484509393</v>
      </c>
      <c r="R1001">
        <f t="shared" si="240"/>
        <v>1000.0000000000002</v>
      </c>
      <c r="T1001" s="2">
        <f t="shared" si="256"/>
        <v>6.3477784125468895E-4</v>
      </c>
      <c r="U1001" s="8">
        <f t="shared" si="257"/>
        <v>1.5976053668102141E-3</v>
      </c>
      <c r="X1001" s="7">
        <f t="shared" si="252"/>
        <v>99.599999999998616</v>
      </c>
      <c r="Y1001">
        <f t="shared" ca="1" si="253"/>
        <v>239</v>
      </c>
      <c r="Z1001">
        <f t="shared" ca="1" si="254"/>
        <v>0</v>
      </c>
      <c r="AA1001">
        <f t="shared" ca="1" si="255"/>
        <v>761</v>
      </c>
      <c r="AB1001">
        <f t="shared" ca="1" si="243"/>
        <v>1000</v>
      </c>
      <c r="AD1001">
        <f t="shared" ca="1" si="244"/>
        <v>0</v>
      </c>
      <c r="AE1001">
        <f t="shared" ca="1" si="245"/>
        <v>0</v>
      </c>
      <c r="AF1001" s="2">
        <f t="shared" ca="1" si="246"/>
        <v>0</v>
      </c>
      <c r="AG1001" s="14">
        <f t="shared" si="247"/>
        <v>2.0000000000000004E-2</v>
      </c>
    </row>
    <row r="1002" spans="14:33" x14ac:dyDescent="0.25">
      <c r="N1002" s="7">
        <f t="shared" si="248"/>
        <v>99.69999999999861</v>
      </c>
      <c r="O1002" s="19">
        <f t="shared" si="249"/>
        <v>198.66477235023106</v>
      </c>
      <c r="P1002" s="2">
        <f t="shared" si="250"/>
        <v>7.0251993084955444E-3</v>
      </c>
      <c r="Q1002" s="2">
        <f t="shared" si="251"/>
        <v>801.32820245046071</v>
      </c>
      <c r="R1002">
        <f t="shared" si="240"/>
        <v>1000.0000000000002</v>
      </c>
      <c r="T1002" s="2">
        <f t="shared" si="256"/>
        <v>5.582638485349073E-4</v>
      </c>
      <c r="U1002" s="8">
        <f t="shared" si="257"/>
        <v>1.4050398616991091E-3</v>
      </c>
      <c r="X1002" s="7">
        <f t="shared" si="252"/>
        <v>99.69999999999861</v>
      </c>
      <c r="Y1002">
        <f t="shared" ca="1" si="253"/>
        <v>239</v>
      </c>
      <c r="Z1002">
        <f t="shared" ca="1" si="254"/>
        <v>0</v>
      </c>
      <c r="AA1002">
        <f t="shared" ca="1" si="255"/>
        <v>761</v>
      </c>
      <c r="AB1002">
        <f t="shared" ca="1" si="243"/>
        <v>1000</v>
      </c>
      <c r="AD1002">
        <f t="shared" ca="1" si="244"/>
        <v>0</v>
      </c>
      <c r="AE1002">
        <f t="shared" ca="1" si="245"/>
        <v>0</v>
      </c>
      <c r="AF1002" s="2">
        <f t="shared" ca="1" si="246"/>
        <v>0</v>
      </c>
      <c r="AG1002" s="14">
        <f t="shared" si="247"/>
        <v>2.0000000000000004E-2</v>
      </c>
    </row>
    <row r="1003" spans="14:33" x14ac:dyDescent="0.25">
      <c r="N1003" s="7">
        <f t="shared" si="248"/>
        <v>99.799999999998604</v>
      </c>
      <c r="O1003" s="19">
        <f t="shared" si="249"/>
        <v>198.66421408638251</v>
      </c>
      <c r="P1003" s="2">
        <f t="shared" si="250"/>
        <v>6.1784232953313424E-3</v>
      </c>
      <c r="Q1003" s="2">
        <f t="shared" si="251"/>
        <v>801.32960749032236</v>
      </c>
      <c r="R1003">
        <f t="shared" si="240"/>
        <v>1000.0000000000002</v>
      </c>
      <c r="T1003" s="2">
        <f t="shared" si="256"/>
        <v>4.9097264330399948E-4</v>
      </c>
      <c r="U1003" s="8">
        <f t="shared" si="257"/>
        <v>1.2356846590662685E-3</v>
      </c>
      <c r="X1003" s="7">
        <f t="shared" si="252"/>
        <v>99.799999999998604</v>
      </c>
      <c r="Y1003">
        <f t="shared" ca="1" si="253"/>
        <v>239</v>
      </c>
      <c r="Z1003">
        <f t="shared" ca="1" si="254"/>
        <v>0</v>
      </c>
      <c r="AA1003">
        <f t="shared" ca="1" si="255"/>
        <v>761</v>
      </c>
      <c r="AB1003">
        <f t="shared" ca="1" si="243"/>
        <v>1000</v>
      </c>
      <c r="AD1003">
        <f t="shared" ca="1" si="244"/>
        <v>0</v>
      </c>
      <c r="AE1003">
        <f t="shared" ca="1" si="245"/>
        <v>0</v>
      </c>
      <c r="AF1003" s="2">
        <f t="shared" ca="1" si="246"/>
        <v>0</v>
      </c>
      <c r="AG1003" s="14">
        <f t="shared" si="247"/>
        <v>2.0000000000000004E-2</v>
      </c>
    </row>
    <row r="1004" spans="14:33" x14ac:dyDescent="0.25">
      <c r="N1004" s="7">
        <f t="shared" si="248"/>
        <v>99.899999999998599</v>
      </c>
      <c r="O1004" s="19">
        <f t="shared" si="249"/>
        <v>198.66372311373922</v>
      </c>
      <c r="P1004" s="2">
        <f t="shared" si="250"/>
        <v>5.4337112795690735E-3</v>
      </c>
      <c r="Q1004" s="2">
        <f t="shared" si="251"/>
        <v>801.3308431749814</v>
      </c>
      <c r="R1004">
        <f t="shared" si="240"/>
        <v>1000.0000000000002</v>
      </c>
      <c r="T1004" s="2">
        <f t="shared" si="256"/>
        <v>4.3179252524972491E-4</v>
      </c>
      <c r="U1004" s="8">
        <f t="shared" si="257"/>
        <v>1.0867422559138148E-3</v>
      </c>
      <c r="X1004" s="7">
        <f t="shared" si="252"/>
        <v>99.899999999998599</v>
      </c>
      <c r="Y1004">
        <f t="shared" ca="1" si="253"/>
        <v>239</v>
      </c>
      <c r="Z1004">
        <f t="shared" ca="1" si="254"/>
        <v>0</v>
      </c>
      <c r="AA1004">
        <f t="shared" ca="1" si="255"/>
        <v>761</v>
      </c>
      <c r="AB1004">
        <f t="shared" ca="1" si="243"/>
        <v>1000</v>
      </c>
      <c r="AD1004">
        <f t="shared" ca="1" si="244"/>
        <v>0</v>
      </c>
      <c r="AE1004">
        <f t="shared" ca="1" si="245"/>
        <v>0</v>
      </c>
      <c r="AF1004" s="2">
        <f t="shared" ca="1" si="246"/>
        <v>0</v>
      </c>
      <c r="AG1004" s="14">
        <f t="shared" si="247"/>
        <v>2.0000000000000004E-2</v>
      </c>
    </row>
    <row r="1005" spans="14:33" ht="13.8" thickBot="1" x14ac:dyDescent="0.3">
      <c r="N1005" s="9">
        <f t="shared" si="248"/>
        <v>99.999999999998593</v>
      </c>
      <c r="O1005" s="20">
        <f t="shared" si="249"/>
        <v>198.66329132121396</v>
      </c>
      <c r="P1005" s="10">
        <f t="shared" si="250"/>
        <v>4.7787615489049834E-3</v>
      </c>
      <c r="Q1005" s="10">
        <f t="shared" si="251"/>
        <v>801.33192991723729</v>
      </c>
      <c r="R1005" s="11">
        <f t="shared" si="240"/>
        <v>1000.0000000000001</v>
      </c>
      <c r="S1005" s="11"/>
      <c r="T1005" s="10">
        <f t="shared" si="256"/>
        <v>3.7974579909789058E-4</v>
      </c>
      <c r="U1005" s="12">
        <f t="shared" si="257"/>
        <v>9.5575230978099668E-4</v>
      </c>
      <c r="X1005" s="9">
        <f t="shared" si="252"/>
        <v>99.999999999998593</v>
      </c>
      <c r="Y1005" s="11">
        <f t="shared" ca="1" si="253"/>
        <v>239</v>
      </c>
      <c r="Z1005" s="11">
        <f t="shared" ca="1" si="254"/>
        <v>0</v>
      </c>
      <c r="AA1005" s="11">
        <f t="shared" ca="1" si="255"/>
        <v>761</v>
      </c>
      <c r="AB1005" s="11">
        <f t="shared" ca="1" si="243"/>
        <v>1000</v>
      </c>
      <c r="AC1005" s="11"/>
      <c r="AD1005" s="11">
        <f t="shared" ca="1" si="244"/>
        <v>0</v>
      </c>
      <c r="AE1005" s="11">
        <f t="shared" ca="1" si="245"/>
        <v>0</v>
      </c>
      <c r="AF1005" s="10">
        <f t="shared" ca="1" si="246"/>
        <v>0</v>
      </c>
      <c r="AG1005" s="15">
        <f t="shared" si="247"/>
        <v>2.0000000000000004E-2</v>
      </c>
    </row>
  </sheetData>
  <sheetProtection sheet="1"/>
  <mergeCells count="5">
    <mergeCell ref="A4:C4"/>
    <mergeCell ref="A5:C5"/>
    <mergeCell ref="A11:C11"/>
    <mergeCell ref="N3:U3"/>
    <mergeCell ref="X3:AG3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SIR Model</vt:lpstr>
      <vt:lpstr>beta</vt:lpstr>
      <vt:lpstr>dt</vt:lpstr>
      <vt:lpstr>gamma</vt:lpstr>
      <vt:lpstr>I_0</vt:lpstr>
      <vt:lpstr>infectious</vt:lpstr>
      <vt:lpstr>initial</vt:lpstr>
      <vt:lpstr>N</vt:lpstr>
      <vt:lpstr>R0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Alexandra Hogan</cp:lastModifiedBy>
  <dcterms:created xsi:type="dcterms:W3CDTF">2025-08-06T06:01:57Z</dcterms:created>
  <dcterms:modified xsi:type="dcterms:W3CDTF">2025-09-15T07:23:13Z</dcterms:modified>
</cp:coreProperties>
</file>