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 Database" sheetId="1" r:id="rId4"/>
    <sheet state="visible" name="Faceted Topics" sheetId="2" r:id="rId5"/>
    <sheet state="visible" name="Topic Totals" sheetId="3" r:id="rId6"/>
  </sheets>
  <definedNames/>
  <calcPr/>
  <extLst>
    <ext uri="GoogleSheetsCustomDataVersion1">
      <go:sheetsCustomData xmlns:go="http://customooxmlschemas.google.com/" r:id="rId7" roundtripDataSignature="AMtx7mjqf5slCCzSZ2uZcpPnVWPl5WZG7w=="/>
    </ext>
  </extLst>
</workbook>
</file>

<file path=xl/sharedStrings.xml><?xml version="1.0" encoding="utf-8"?>
<sst xmlns="http://schemas.openxmlformats.org/spreadsheetml/2006/main" count="1953" uniqueCount="550">
  <si>
    <t>ID No.</t>
  </si>
  <si>
    <t>Volume</t>
  </si>
  <si>
    <t>Number</t>
  </si>
  <si>
    <t>Date</t>
  </si>
  <si>
    <t>From</t>
  </si>
  <si>
    <t>Author</t>
  </si>
  <si>
    <t>Article Title</t>
  </si>
  <si>
    <t>Article Location</t>
  </si>
  <si>
    <t>Key Individual(s)</t>
  </si>
  <si>
    <t>Type</t>
  </si>
  <si>
    <t>Countries Mentioned</t>
  </si>
  <si>
    <t>Perspective</t>
  </si>
  <si>
    <t>Topic 1</t>
  </si>
  <si>
    <t>Topic 2</t>
  </si>
  <si>
    <t>Topic 3</t>
  </si>
  <si>
    <t>Topic 4</t>
  </si>
  <si>
    <t>Topic 5</t>
  </si>
  <si>
    <t>Events central to article</t>
  </si>
  <si>
    <t>1847-12-03</t>
  </si>
  <si>
    <t>The North Star</t>
  </si>
  <si>
    <t>Mr. Nell</t>
  </si>
  <si>
    <t>The Colored Convention</t>
  </si>
  <si>
    <t>Troy, NY</t>
  </si>
  <si>
    <t>Frederick Douglass,Alexander Crummell</t>
  </si>
  <si>
    <t>Report</t>
  </si>
  <si>
    <t>Institutional News</t>
  </si>
  <si>
    <t>Principles of Anti-Slavery</t>
  </si>
  <si>
    <t>Organizing</t>
  </si>
  <si>
    <t>Advancement of African Americans</t>
  </si>
  <si>
    <t>Slaveholding Christians</t>
  </si>
  <si>
    <t>Racism/Oppression/Inequality</t>
  </si>
  <si>
    <t>Troy NY Colored Peoples Convention</t>
  </si>
  <si>
    <t>1848-01-07</t>
  </si>
  <si>
    <t>The London Mercury</t>
  </si>
  <si>
    <t>Speech of Geo. Thompson, Esq., M.P., on Free Trade with India</t>
  </si>
  <si>
    <t>London, England</t>
  </si>
  <si>
    <t>George Thompson</t>
  </si>
  <si>
    <t>Speech</t>
  </si>
  <si>
    <t>India, Cuba, Brazil, Africa (not specific), Mexico</t>
  </si>
  <si>
    <t>Politics</t>
  </si>
  <si>
    <t>USA vs England</t>
  </si>
  <si>
    <t>Slavery and Government Power</t>
  </si>
  <si>
    <t>Treatment of the Enslaved</t>
  </si>
  <si>
    <t>Colonization</t>
  </si>
  <si>
    <t>1848-01-14</t>
  </si>
  <si>
    <t>The Emancipator</t>
  </si>
  <si>
    <t>Mr. Hale in the Senate</t>
  </si>
  <si>
    <t>Washington, D.C.</t>
  </si>
  <si>
    <t>Senator Hale</t>
  </si>
  <si>
    <t>Slavery in D.C.</t>
  </si>
  <si>
    <t>North vs South</t>
  </si>
  <si>
    <t>War with Mexico</t>
  </si>
  <si>
    <t>1848-01-21</t>
  </si>
  <si>
    <t>The Boston Courier</t>
  </si>
  <si>
    <t>Charles Sumner</t>
  </si>
  <si>
    <t>Honor to John Gorham Palfrey</t>
  </si>
  <si>
    <t>John Gorham Palfrey</t>
  </si>
  <si>
    <t>Tribute</t>
  </si>
  <si>
    <t>D.C. Politics</t>
  </si>
  <si>
    <t>Whig Party Politics</t>
  </si>
  <si>
    <t>1848-01-28</t>
  </si>
  <si>
    <t>The Liberator</t>
  </si>
  <si>
    <t>Maria Weston Chapman</t>
  </si>
  <si>
    <t>The Fourteenth National Anti-Slavery Bazaar</t>
  </si>
  <si>
    <t>Boston, MA</t>
  </si>
  <si>
    <t>Scotland</t>
  </si>
  <si>
    <t>Patriotic Anti-Slavery</t>
  </si>
  <si>
    <t>Religious Anti-Slavery</t>
  </si>
  <si>
    <t>1848-02-04</t>
  </si>
  <si>
    <t>Parker's Letters on Slavery</t>
  </si>
  <si>
    <t>Theodore Parker</t>
  </si>
  <si>
    <t>Condition and Treatment of Slaves</t>
  </si>
  <si>
    <t>NA</t>
  </si>
  <si>
    <t>Letter</t>
  </si>
  <si>
    <t>Spain</t>
  </si>
  <si>
    <t>Public Morality</t>
  </si>
  <si>
    <t>Hypocrisy of US Principles</t>
  </si>
  <si>
    <t>1848-02-11</t>
  </si>
  <si>
    <t>Henry Clay and African Colonization</t>
  </si>
  <si>
    <t>Henry Clay</t>
  </si>
  <si>
    <t>Liberia</t>
  </si>
  <si>
    <t>1848-02-18</t>
  </si>
  <si>
    <t>Sixteenth Annual Meeting of the Massachusetts Anti-Slavery Society</t>
  </si>
  <si>
    <t>Francis Jackson</t>
  </si>
  <si>
    <t>Great Britain, Ireland, Austria, Italy, Russia</t>
  </si>
  <si>
    <t>Revolutions of 1848</t>
  </si>
  <si>
    <t>1848-02-25</t>
  </si>
  <si>
    <t>Charles Chauncey Shackford</t>
  </si>
  <si>
    <t>Shackford's Lecture on the War with Mexico</t>
  </si>
  <si>
    <t>Lecture</t>
  </si>
  <si>
    <t>Mexico</t>
  </si>
  <si>
    <t>Growth of Slavery</t>
  </si>
  <si>
    <t>1848-03-03</t>
  </si>
  <si>
    <t>A citizen's appeal in regard to the war with Mexico : A lecture, delivered at Lyceum Hall, Lynn, January 16, 1848</t>
  </si>
  <si>
    <t>Charles Chauncey Shackford, Henry Clay</t>
  </si>
  <si>
    <t>1848-03-10</t>
  </si>
  <si>
    <t>Cuba, Mexico</t>
  </si>
  <si>
    <t>1848-03-17</t>
  </si>
  <si>
    <t>The Sixteenth Annual Report of the Massachusetts Anti-Slavery Society</t>
  </si>
  <si>
    <t>Wilmot Proviso</t>
  </si>
  <si>
    <t>1848-03-24</t>
  </si>
  <si>
    <t>The Boston Chronotype</t>
  </si>
  <si>
    <t>Rev. Theodore Parker</t>
  </si>
  <si>
    <t>Sermon on the Memory of John Quincy Adams</t>
  </si>
  <si>
    <t>John Qunicy Adams</t>
  </si>
  <si>
    <t>Sermon</t>
  </si>
  <si>
    <t>Other</t>
  </si>
  <si>
    <t>Focus on Famous Individuals</t>
  </si>
  <si>
    <t>1848-03-31</t>
  </si>
  <si>
    <t>China, England</t>
  </si>
  <si>
    <t>Declaration of Independence</t>
  </si>
  <si>
    <t>War with Mexico, Opium War</t>
  </si>
  <si>
    <t>1848-04-07</t>
  </si>
  <si>
    <t>John Quncy Adams, Rev. Theodore Parker</t>
  </si>
  <si>
    <t>1848-04-14</t>
  </si>
  <si>
    <t>Parker's Letter on Slavery</t>
  </si>
  <si>
    <t>Effects of Slavery on Law and Politics</t>
  </si>
  <si>
    <t>1848-04-21</t>
  </si>
  <si>
    <t>England, Germany, the Roman Empire</t>
  </si>
  <si>
    <t>1848-04-28</t>
  </si>
  <si>
    <t>Slavery Considered as a Wrong</t>
  </si>
  <si>
    <t>Russia, Austria</t>
  </si>
  <si>
    <t>Religion</t>
  </si>
  <si>
    <t>USA vs Europe</t>
  </si>
  <si>
    <t>1848-05-05</t>
  </si>
  <si>
    <t>Conclusion</t>
  </si>
  <si>
    <t>Politics of Anti-Slavery</t>
  </si>
  <si>
    <t>1848-05-12</t>
  </si>
  <si>
    <t>US Senate</t>
  </si>
  <si>
    <t>Protection of Property in the District of Columbia</t>
  </si>
  <si>
    <t>Washington, DC</t>
  </si>
  <si>
    <t>John C. Calhoun, Senator Hale</t>
  </si>
  <si>
    <t>1848-05-19</t>
  </si>
  <si>
    <t>1848-05-26</t>
  </si>
  <si>
    <t>Communications</t>
  </si>
  <si>
    <t>Emma Steer</t>
  </si>
  <si>
    <t>A Brief Account of Israel French, late of the Vicinity of Richmond, Wayne County, Indiana; by his sister, Emma Steer, now in the 75th year of her age</t>
  </si>
  <si>
    <t>Richmond, Indiana</t>
  </si>
  <si>
    <t>1848-06-02</t>
  </si>
  <si>
    <t>Cuyler Tanner</t>
  </si>
  <si>
    <t>Rev. John Leland</t>
  </si>
  <si>
    <t>Richfield, NY</t>
  </si>
  <si>
    <t>Slavery</t>
  </si>
  <si>
    <t>1848-06-09</t>
  </si>
  <si>
    <t>Pennsylvania Freeman</t>
  </si>
  <si>
    <t>Wendell Philips</t>
  </si>
  <si>
    <t>Speech of Wendell Philips</t>
  </si>
  <si>
    <t>Philadelphia, PA</t>
  </si>
  <si>
    <t>Rome (Papal States)</t>
  </si>
  <si>
    <t>1848-06-16</t>
  </si>
  <si>
    <t>J.R. Giddings</t>
  </si>
  <si>
    <t>Speech of Hon. J.R. Giddings</t>
  </si>
  <si>
    <t>Joshua Reed Giddings</t>
  </si>
  <si>
    <t>1848-06-25</t>
  </si>
  <si>
    <t>Revolution of the Spindles, For the Overthrow of American Slavery</t>
  </si>
  <si>
    <t>England</t>
  </si>
  <si>
    <t>1848-06-30</t>
  </si>
  <si>
    <t>New England Anti-Slavery Convention</t>
  </si>
  <si>
    <t>Resolutions Submitted by Committee</t>
  </si>
  <si>
    <t>Enfranchisement/Emancipation</t>
  </si>
  <si>
    <t>1848-07-07</t>
  </si>
  <si>
    <t>[Unclear]</t>
  </si>
  <si>
    <t>Our Position</t>
  </si>
  <si>
    <t>Gen. taylor</t>
  </si>
  <si>
    <t>Article</t>
  </si>
  <si>
    <t>1848-07-14</t>
  </si>
  <si>
    <t>Baltimore Tribune</t>
  </si>
  <si>
    <t>Doings in Maryland</t>
  </si>
  <si>
    <t>Baltimore, MA</t>
  </si>
  <si>
    <t>1848-07-21</t>
  </si>
  <si>
    <t>Anti-Slavery Standards</t>
  </si>
  <si>
    <t>A Word to New York Divines</t>
  </si>
  <si>
    <t>France</t>
  </si>
  <si>
    <t>1848-07-28</t>
  </si>
  <si>
    <t>Boston Whig</t>
  </si>
  <si>
    <t>Hon. J.R. Giddings</t>
  </si>
  <si>
    <t>1848-08-04</t>
  </si>
  <si>
    <t>J.R. Giddings, Gen. Taylor</t>
  </si>
  <si>
    <t>1848-08-11</t>
  </si>
  <si>
    <t>Selections</t>
  </si>
  <si>
    <t>Women's Rights Convention</t>
  </si>
  <si>
    <t>Rochester, NY</t>
  </si>
  <si>
    <t>Elizabeth C. Stanton, Hon. W.C. Bloss, Frederick Douglass, Rebecca M.M. Stanford, L. Mott, Elizabeth McClintock</t>
  </si>
  <si>
    <t>Women's Activism</t>
  </si>
  <si>
    <t>1848-08-18</t>
  </si>
  <si>
    <t>H.W. Johnson</t>
  </si>
  <si>
    <t>Address of H.W. Johnson delivered at First of August Celebration</t>
  </si>
  <si>
    <t>Poland, France, British West Indies</t>
  </si>
  <si>
    <t>Freedom's Jubilee</t>
  </si>
  <si>
    <t>1848-08-25</t>
  </si>
  <si>
    <t>Communication</t>
  </si>
  <si>
    <t>Presentation to the United Colored American Association</t>
  </si>
  <si>
    <t>Cincinatti, OH</t>
  </si>
  <si>
    <t>Sppech</t>
  </si>
  <si>
    <t>1848-09-01</t>
  </si>
  <si>
    <t>S.R. Ward</t>
  </si>
  <si>
    <t>Address to the Four Thousand Colored Voters of the State of New york</t>
  </si>
  <si>
    <t>CortlandVille</t>
  </si>
  <si>
    <t>Abolitionism</t>
  </si>
  <si>
    <t>1848-09-08</t>
  </si>
  <si>
    <t>Martin Van Buren</t>
  </si>
  <si>
    <t>Mr. Van Buren's Letter of Acceptance</t>
  </si>
  <si>
    <t>Lindenwald</t>
  </si>
  <si>
    <t>Free Soil &amp; Liberty - Buffalo Convention</t>
  </si>
  <si>
    <t>1848-09-15</t>
  </si>
  <si>
    <t>The Polity of Reason</t>
  </si>
  <si>
    <t>M. De Lamartine</t>
  </si>
  <si>
    <t>To the Directors of the Reveuee Europeene Chapter IX</t>
  </si>
  <si>
    <t>[Paris] France</t>
  </si>
  <si>
    <t>Book</t>
  </si>
  <si>
    <t>1848-09-22</t>
  </si>
  <si>
    <t>To the Directors of the Reveuee Europeene Chapter X</t>
  </si>
  <si>
    <t>1848-09-29</t>
  </si>
  <si>
    <t>W.W.</t>
  </si>
  <si>
    <t>The American Religion Pro Slavery</t>
  </si>
  <si>
    <t>Columbus, OH</t>
  </si>
  <si>
    <t>The Great Awakening</t>
  </si>
  <si>
    <t>1848-10-06</t>
  </si>
  <si>
    <t>The Letters of the Agent of the Philadelphia Free Produce Association</t>
  </si>
  <si>
    <t>Multiple (Parts of Tennessee, Mississippi, Louisiana, Texas, and Arkansas</t>
  </si>
  <si>
    <t>The Experience of Enslavement</t>
  </si>
  <si>
    <t>1848-10-13</t>
  </si>
  <si>
    <t>Delaware Republican</t>
  </si>
  <si>
    <t>A.C.C. Thompson</t>
  </si>
  <si>
    <t>To the Public - Falsehood Refuted</t>
  </si>
  <si>
    <t>Wilmington, Delaware</t>
  </si>
  <si>
    <t>Frederick Douglaass</t>
  </si>
  <si>
    <t>Frederick Douglass</t>
  </si>
  <si>
    <t>Criticism of Anti-Slavery Position</t>
  </si>
  <si>
    <t>Folly of Our Adversaries</t>
  </si>
  <si>
    <t>1848-10-20</t>
  </si>
  <si>
    <t>North Star</t>
  </si>
  <si>
    <t>E.H. Sanford</t>
  </si>
  <si>
    <t>Abolition of Slavery</t>
  </si>
  <si>
    <t>Ohio City</t>
  </si>
  <si>
    <t>Constitution and Slavery</t>
  </si>
  <si>
    <t>1848-10-27</t>
  </si>
  <si>
    <t>Philadelphia Republic</t>
  </si>
  <si>
    <t>Slave Representation</t>
  </si>
  <si>
    <t>1848-11-03</t>
  </si>
  <si>
    <t>Rev. Dr. Bushnell</t>
  </si>
  <si>
    <t>American Politics Separated from Moral Law</t>
  </si>
  <si>
    <t>1848-10-10</t>
  </si>
  <si>
    <t>Proceedings of the Anti-Slavery Convention held in Philadelphia</t>
  </si>
  <si>
    <t>Meeting</t>
  </si>
  <si>
    <t>1848-11-17</t>
  </si>
  <si>
    <t>Christian Contributor</t>
  </si>
  <si>
    <t>Meeting at the Tabernacle</t>
  </si>
  <si>
    <t>Experiences of AA Women</t>
  </si>
  <si>
    <t>1848-11-24</t>
  </si>
  <si>
    <t>John T. Sargent</t>
  </si>
  <si>
    <t>"Popular Sins" A Free Soil Sermon for the Times</t>
  </si>
  <si>
    <t>Speech/Sermon</t>
  </si>
  <si>
    <t>1848-12-01</t>
  </si>
  <si>
    <t>Availability - The Downward Couse</t>
  </si>
  <si>
    <t>Annexation of Texas, Abolition in DC</t>
  </si>
  <si>
    <t>1848-12-08</t>
  </si>
  <si>
    <t>Pittsburgh Sunday Visitor</t>
  </si>
  <si>
    <t>The Sale of a White Girl</t>
  </si>
  <si>
    <t>1848-12-15</t>
  </si>
  <si>
    <t>James K. Polk</t>
  </si>
  <si>
    <t>President's Message</t>
  </si>
  <si>
    <t>1848-12-22</t>
  </si>
  <si>
    <t>National Era</t>
  </si>
  <si>
    <t>The Prejudice of Caste-Proscribed Races in Spain and France</t>
  </si>
  <si>
    <t>France, Spain</t>
  </si>
  <si>
    <t>Race in American Society</t>
  </si>
  <si>
    <t>1848-12-29</t>
  </si>
  <si>
    <t>Message of the Governor of Virginia</t>
  </si>
  <si>
    <t>Richmond, VA</t>
  </si>
  <si>
    <t>1849-01-05</t>
  </si>
  <si>
    <t>The North Star (Folly of our Adversaries)</t>
  </si>
  <si>
    <t>J.J. Flournoy</t>
  </si>
  <si>
    <t>Farm Nigh Athens Georgia</t>
  </si>
  <si>
    <t>Athens, GA</t>
  </si>
  <si>
    <t>1849-01-12</t>
  </si>
  <si>
    <t>Boston Atlas</t>
  </si>
  <si>
    <t>Col. Schouler</t>
  </si>
  <si>
    <t>Cant and Blackguardism</t>
  </si>
  <si>
    <t>D.C. politics</t>
  </si>
  <si>
    <t>1848-01-19</t>
  </si>
  <si>
    <t>More Blackguardism</t>
  </si>
  <si>
    <t>1849-01-26</t>
  </si>
  <si>
    <t>Senate Committee on Foreign Relations</t>
  </si>
  <si>
    <t>Mr. Manning</t>
  </si>
  <si>
    <t>South Carolina</t>
  </si>
  <si>
    <t>washington, D.C.</t>
  </si>
  <si>
    <t>Law</t>
  </si>
  <si>
    <t>1849-02-02</t>
  </si>
  <si>
    <t>Burns' Anniversary Festival</t>
  </si>
  <si>
    <t>1849-02-09</t>
  </si>
  <si>
    <t>Speech of Sen. Sawyer of Ohio</t>
  </si>
  <si>
    <t>Sen. Sawyer of Ohio</t>
  </si>
  <si>
    <t>Nothing But Slavery</t>
  </si>
  <si>
    <t>1848-02-16</t>
  </si>
  <si>
    <t>Seventh Annual Meeting of the Massachusetts Anti-Slavery Society</t>
  </si>
  <si>
    <t>1849-02-23</t>
  </si>
  <si>
    <t>Thomas J. Mumford</t>
  </si>
  <si>
    <t>From the speech of Thomas J. Mumford, in 1846, on the suffrage question</t>
  </si>
  <si>
    <t>1849-03-02</t>
  </si>
  <si>
    <t>Presbyterian Herald</t>
  </si>
  <si>
    <t>Arguments for Colonization</t>
  </si>
  <si>
    <t>politics</t>
  </si>
  <si>
    <t>1849-03-09</t>
  </si>
  <si>
    <t>1849-03-16</t>
  </si>
  <si>
    <t>R. Chapman</t>
  </si>
  <si>
    <t>To Frederick Douglass</t>
  </si>
  <si>
    <t>Saratoga Springs</t>
  </si>
  <si>
    <t>1849-03-23</t>
  </si>
  <si>
    <t>Meeting at Columbus</t>
  </si>
  <si>
    <t>1849-03-30</t>
  </si>
  <si>
    <t>Christian Examiner</t>
  </si>
  <si>
    <t>Dr. Dewey</t>
  </si>
  <si>
    <t>1849-04-06</t>
  </si>
  <si>
    <t>Abroad and At Home</t>
  </si>
  <si>
    <t>Rev. Dr. Durbin</t>
  </si>
  <si>
    <t>1849-04-13</t>
  </si>
  <si>
    <t>American Slavery</t>
  </si>
  <si>
    <t>1849-04-20</t>
  </si>
  <si>
    <t>John G. Palgrey</t>
  </si>
  <si>
    <t>Speech of Hon. John G. Palfrey</t>
  </si>
  <si>
    <t>1849-04-27</t>
  </si>
  <si>
    <t>1849-05-04</t>
  </si>
  <si>
    <t>Baltimore Patriot</t>
  </si>
  <si>
    <t>Bombastes and His Boots</t>
  </si>
  <si>
    <t>1849-05-11</t>
  </si>
  <si>
    <t>Horace Mann</t>
  </si>
  <si>
    <t>Speech of Mr. Horace Mann, in the Hosue of Representatives, February 23, 1849, on Slavery and the Slave Trade in the District of Columbia</t>
  </si>
  <si>
    <t>England, France, Denmark, Liberia</t>
  </si>
  <si>
    <t>Debate on Abolition of Slavery in D.C.</t>
  </si>
  <si>
    <t>1849-05-18</t>
  </si>
  <si>
    <t>1849-05-25</t>
  </si>
  <si>
    <t>1849-06-01</t>
  </si>
  <si>
    <t>Henry Richard and Elihu Burret</t>
  </si>
  <si>
    <t>Address from the Peace Congress Committee in London to the Congress of Nations Committee in the United States</t>
  </si>
  <si>
    <t>Henry Richard, Elihu Burret</t>
  </si>
  <si>
    <t>England, Belgium</t>
  </si>
  <si>
    <t>1849-06-08</t>
  </si>
  <si>
    <t>Scottish Press</t>
  </si>
  <si>
    <t>Anti-slavery in Scotland</t>
  </si>
  <si>
    <t>1849-06-15</t>
  </si>
  <si>
    <t>1849-06-22</t>
  </si>
  <si>
    <t>Boston Courier</t>
  </si>
  <si>
    <t>The Slave Trade - Dr. Underhill</t>
  </si>
  <si>
    <t>Experience of Enslavement</t>
  </si>
  <si>
    <t>1849-06-29</t>
  </si>
  <si>
    <t>Hartford Republican</t>
  </si>
  <si>
    <t>Slavery in California</t>
  </si>
  <si>
    <t>(California)</t>
  </si>
  <si>
    <t>(Africa)</t>
  </si>
  <si>
    <t>1849-07-06</t>
  </si>
  <si>
    <t>The Tribune</t>
  </si>
  <si>
    <t>Salem Witchcraft - Slavery in the Distric &amp;c</t>
  </si>
  <si>
    <t>1849-07-13</t>
  </si>
  <si>
    <t>The Image of God Cut in Ebony</t>
  </si>
  <si>
    <t>1849-07-20</t>
  </si>
  <si>
    <t>1849-07-27</t>
  </si>
  <si>
    <t>Rev. M Furness</t>
  </si>
  <si>
    <t>Extract from a Sermon of Rev. M. Furness of Philadelphia, preached July 4, 1849</t>
  </si>
  <si>
    <t>1849-08-03</t>
  </si>
  <si>
    <t>Visiting Mr. Vernon</t>
  </si>
  <si>
    <t>Mt. Vernon, VA</t>
  </si>
  <si>
    <t>George Washington</t>
  </si>
  <si>
    <t>1849-08-10</t>
  </si>
  <si>
    <t>N.Y. Tribune</t>
  </si>
  <si>
    <t>Law in South Carolina</t>
  </si>
  <si>
    <t>[Southern Betrayal of American Principles]</t>
  </si>
  <si>
    <t>Arrest of John M. Barrett</t>
  </si>
  <si>
    <t>1849-08-17</t>
  </si>
  <si>
    <t>Anti-Slavery Standard</t>
  </si>
  <si>
    <t>Mr. Calhoun</t>
  </si>
  <si>
    <t>John C. Calhoun</t>
  </si>
  <si>
    <t>1849-08-24</t>
  </si>
  <si>
    <t>Southern Despotism - J.M. Barrett</t>
  </si>
  <si>
    <t>1849-08-31</t>
  </si>
  <si>
    <t>Spirit of the Age</t>
  </si>
  <si>
    <t>The First of August</t>
  </si>
  <si>
    <t>Emancipation in the West Indies</t>
  </si>
  <si>
    <t>1849-09-07</t>
  </si>
  <si>
    <t>J.I. Gaines</t>
  </si>
  <si>
    <t>Extract from Addresses Delivered in Cincinatti at the Celebration of the First of August</t>
  </si>
  <si>
    <t>British West Indies</t>
  </si>
  <si>
    <t>1849-09-14</t>
  </si>
  <si>
    <t>W.H. Brisbane</t>
  </si>
  <si>
    <t>Slaveholding Examined</t>
  </si>
  <si>
    <t>1849-09-21</t>
  </si>
  <si>
    <t>Wendell Phillips</t>
  </si>
  <si>
    <t>Wendell Phillips to James Houghton</t>
  </si>
  <si>
    <t>James Houghton</t>
  </si>
  <si>
    <t>Ireland</t>
  </si>
  <si>
    <t>Visit of Father Matthew to the United States</t>
  </si>
  <si>
    <t>1849-09-28</t>
  </si>
  <si>
    <t>Boston Republican</t>
  </si>
  <si>
    <t>S.G. Howe</t>
  </si>
  <si>
    <t>Slavery and the Slave Trade in the District of Columbia</t>
  </si>
  <si>
    <t>1849-10-05</t>
  </si>
  <si>
    <t>Extract from the Address on Free Democracy of Mass. adopted in Convention at Worcester on Wed. Sept. 12, 1849 - The usurpations and aggressions of the slave power</t>
  </si>
  <si>
    <t>Worcester, MA</t>
  </si>
  <si>
    <t>State Convention of the Free Democracy</t>
  </si>
  <si>
    <t>1849-10-12</t>
  </si>
  <si>
    <t>Ansome Burlingame</t>
  </si>
  <si>
    <t>Speech of Ansome Burlingame at the State Convention of the Free Democracy, Worcester, Mass. Sept. 12, 1849</t>
  </si>
  <si>
    <t>1849-10-19</t>
  </si>
  <si>
    <t>An Address to the Colored Men of Connecticut</t>
  </si>
  <si>
    <t>New Haven, CT</t>
  </si>
  <si>
    <t>Connecticut State Convention</t>
  </si>
  <si>
    <t>1849-10-26</t>
  </si>
  <si>
    <t>Edward L. Keyes</t>
  </si>
  <si>
    <t>Speech of Edw. L. Keyes at the close of the Worcester Convention</t>
  </si>
  <si>
    <t>President Taylor</t>
  </si>
  <si>
    <t>1849-11-02</t>
  </si>
  <si>
    <t>Address of Three Hundred and Thirty-five Citizens of Montreal in Favor of Immediate Annexation to the United States</t>
  </si>
  <si>
    <t>Montreal, Canada</t>
  </si>
  <si>
    <t>1849-11-09</t>
  </si>
  <si>
    <t>The Chronotype</t>
  </si>
  <si>
    <t>James G. Birney</t>
  </si>
  <si>
    <t>Letter of James G. Birney</t>
  </si>
  <si>
    <t>Lower Saginaw, MI</t>
  </si>
  <si>
    <t>1849-11-16</t>
  </si>
  <si>
    <t>The True Wesleyan</t>
  </si>
  <si>
    <t>J.M.H. Dow</t>
  </si>
  <si>
    <t>Civil Government</t>
  </si>
  <si>
    <t>1849-11-23</t>
  </si>
  <si>
    <t>Louisville Examiner</t>
  </si>
  <si>
    <t>Slavery as It Is</t>
  </si>
  <si>
    <t>Louisville, KY</t>
  </si>
  <si>
    <t>1849-11-30</t>
  </si>
  <si>
    <t>William Wells Brown</t>
  </si>
  <si>
    <t>William Lloyd Garrison, Judge Chinn</t>
  </si>
  <si>
    <t>England, France</t>
  </si>
  <si>
    <t>1849-12-07</t>
  </si>
  <si>
    <t>New York Evening Post</t>
  </si>
  <si>
    <t>Slavery or Treason</t>
  </si>
  <si>
    <t xml:space="preserve">Wilmot Proviso, </t>
  </si>
  <si>
    <t>1849-12-14</t>
  </si>
  <si>
    <t>1849-12-21</t>
  </si>
  <si>
    <t>New York Tribune</t>
  </si>
  <si>
    <t>Christopher Morgan</t>
  </si>
  <si>
    <t>The Free School Law in New York</t>
  </si>
  <si>
    <t>Albany, NY</t>
  </si>
  <si>
    <t>1850-01-25</t>
  </si>
  <si>
    <t xml:space="preserve">Thirty-First Congress </t>
  </si>
  <si>
    <t>In Senate Session on Slavery</t>
  </si>
  <si>
    <t>1850-02-01</t>
  </si>
  <si>
    <t>Sarah C. Roberts vs. City of Boston</t>
  </si>
  <si>
    <t>Argument of Charles Sumner against the constitutionality of separate colored school</t>
  </si>
  <si>
    <t>1849-02-08</t>
  </si>
  <si>
    <t>1849-02-22</t>
  </si>
  <si>
    <t>1850-03-01</t>
  </si>
  <si>
    <t>William Jay</t>
  </si>
  <si>
    <t>Letter to the hon. William J. Nelson, Member of the House of Representatives</t>
  </si>
  <si>
    <t>New York, NY</t>
  </si>
  <si>
    <t>William J. Nelson, Henry Clay</t>
  </si>
  <si>
    <t>1850-03-08</t>
  </si>
  <si>
    <t>T. Stevens</t>
  </si>
  <si>
    <t>Speech of Mr. T. Stevens of Pennsylvania in the House of Representatives</t>
  </si>
  <si>
    <t>1850-03-15</t>
  </si>
  <si>
    <t>The Independent</t>
  </si>
  <si>
    <t>Shall We Compromise!</t>
  </si>
  <si>
    <t>(Washington, D.C.)</t>
  </si>
  <si>
    <t>1850-03-22</t>
  </si>
  <si>
    <t>Rome, Sparta</t>
  </si>
  <si>
    <t>1850-04-05</t>
  </si>
  <si>
    <t>Sentiments of the Colored People of New York City</t>
  </si>
  <si>
    <t>Resolution</t>
  </si>
  <si>
    <t>1850-04-12</t>
  </si>
  <si>
    <t>Dr. J. W. Stone</t>
  </si>
  <si>
    <t>Daniel Webster</t>
  </si>
  <si>
    <t>Hungary</t>
  </si>
  <si>
    <t>0150-04-26</t>
  </si>
  <si>
    <t>Report of the West Bloomfield Anti-Slavery Convention</t>
  </si>
  <si>
    <t>West Bloomfield</t>
  </si>
  <si>
    <t>1850-05-09</t>
  </si>
  <si>
    <t>United States Senate</t>
  </si>
  <si>
    <t>Mr. Hale</t>
  </si>
  <si>
    <t>Speech of Mr. Hale on the Territorial Question</t>
  </si>
  <si>
    <t>Patriotic Anti-slavery</t>
  </si>
  <si>
    <t>1850-05-16</t>
  </si>
  <si>
    <t>1850-05-30</t>
  </si>
  <si>
    <t>Horace Mann's Reply to the Hon. Daniel Webster</t>
  </si>
  <si>
    <t>1850-06-13</t>
  </si>
  <si>
    <t>The Massachusetts Spy</t>
  </si>
  <si>
    <t>Rev. Harry Ward Beecher</t>
  </si>
  <si>
    <t>Politics and the Pulpit</t>
  </si>
  <si>
    <t>1850-06-20</t>
  </si>
  <si>
    <t>Unity and Brotherhood of the Human Race</t>
  </si>
  <si>
    <t>(Ireland)</t>
  </si>
  <si>
    <t>Frederikc Douglass, Rev. Thomas Smyth, D.D.</t>
  </si>
  <si>
    <t>1850-06-27</t>
  </si>
  <si>
    <t>1850-07-04</t>
  </si>
  <si>
    <t>Emancipator and Republican</t>
  </si>
  <si>
    <t>Rev. Henry Ward Beecher</t>
  </si>
  <si>
    <t>Abolition of Slavery in New England</t>
  </si>
  <si>
    <t>Multiple (MASS, VT, NH, CT, RI)</t>
  </si>
  <si>
    <t>1850-07-11</t>
  </si>
  <si>
    <t>The London Inquirer</t>
  </si>
  <si>
    <t>Henry Bulwer - The Model Republican - English Press</t>
  </si>
  <si>
    <t>(London, England)</t>
  </si>
  <si>
    <t>INCOMPLETE</t>
  </si>
  <si>
    <t>1850-07-18</t>
  </si>
  <si>
    <t>Gov. Seward</t>
  </si>
  <si>
    <t>Slavery and Freedom</t>
  </si>
  <si>
    <t>1850-08-15</t>
  </si>
  <si>
    <t>Lowell Courier</t>
  </si>
  <si>
    <t>Southern Dictation in the Senate</t>
  </si>
  <si>
    <t>1850-09-05</t>
  </si>
  <si>
    <t>Another Victim of the Slaveholders</t>
  </si>
  <si>
    <t>1850-10-03</t>
  </si>
  <si>
    <t>The English Welcome to the Austrian Butcher</t>
  </si>
  <si>
    <t>Haynau</t>
  </si>
  <si>
    <t>Austria-Hungary, UK</t>
  </si>
  <si>
    <t>1850-10-24</t>
  </si>
  <si>
    <t>Meetings of Colored Citizens of New York</t>
  </si>
  <si>
    <t>Fugitive Slave Act</t>
  </si>
  <si>
    <t>Fugitive Slave Law</t>
  </si>
  <si>
    <t>1850-10-31</t>
  </si>
  <si>
    <t>London Dispatch</t>
  </si>
  <si>
    <t>The American - New Slave Law</t>
  </si>
  <si>
    <t>1850-12-05</t>
  </si>
  <si>
    <t>Pittsburgh Daily News</t>
  </si>
  <si>
    <t>David O'Gorman</t>
  </si>
  <si>
    <t>Father Matthew and the Negro Commissioner</t>
  </si>
  <si>
    <t>Pittsburgh, PA</t>
  </si>
  <si>
    <t>Ireland, United Kingdom</t>
  </si>
  <si>
    <t>1851-01-16</t>
  </si>
  <si>
    <t>To my colored brothers and sisters in the Free (so called) and Slave States of America</t>
  </si>
  <si>
    <t>United Kingdom</t>
  </si>
  <si>
    <t>1851-01-23</t>
  </si>
  <si>
    <t>Sally Holly</t>
  </si>
  <si>
    <t>An Address Delivered in Oberlin, OH by Miss Sally Holly, Daughter of the Late Myron Holly, of Rochester, NY</t>
  </si>
  <si>
    <t>Oberlin, OH</t>
  </si>
  <si>
    <t>1851-03-20</t>
  </si>
  <si>
    <t>Toronto Globe</t>
  </si>
  <si>
    <t>Toronto, Canada</t>
  </si>
  <si>
    <t>Ancient Rome, Canada, United Kingdom</t>
  </si>
  <si>
    <t>1851-04-03</t>
  </si>
  <si>
    <t>Slavery in 1851</t>
  </si>
  <si>
    <t>1851-04-10</t>
  </si>
  <si>
    <t>Lewis H. Putnam and Robert Hamilton</t>
  </si>
  <si>
    <t>Convention of Colored Citizens</t>
  </si>
  <si>
    <t>1851-04-17</t>
  </si>
  <si>
    <t>Geo Thompson</t>
  </si>
  <si>
    <t>Speech of Geo Thompson in Toronta</t>
  </si>
  <si>
    <t>Canada, United Kingdom</t>
  </si>
  <si>
    <t>1850-04-26</t>
  </si>
  <si>
    <t>TOPIC</t>
  </si>
  <si>
    <t>Declaration of Independence vs Constitution</t>
  </si>
  <si>
    <t>Cruelty/Racism/Oppression</t>
  </si>
  <si>
    <t>Political parties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</si>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</sst>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color theme="1"/>
      <name val="Calibri"/>
    </font>
    <font>
      <b/>
      <sz val="12.0"/>
      <color theme="1"/>
    </font>
    <font>
      <color theme="1"/>
      <name val="Calibri"/>
    </font>
    <font>
      <sz val="11.0"/>
      <color theme="1"/>
    </font>
    <font>
      <u/>
      <sz val="12.0"/>
      <color theme="1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21.78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 ht="15.75" customHeight="1">
      <c r="A2" s="3">
        <v>1.0</v>
      </c>
      <c r="B2" s="4">
        <v>1.0</v>
      </c>
      <c r="C2" s="4">
        <v>1.0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L2" s="4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4" t="s">
        <v>31</v>
      </c>
      <c r="U2" s="6"/>
    </row>
    <row r="3" ht="15.75" customHeight="1">
      <c r="A3" s="3">
        <v>2.0</v>
      </c>
      <c r="B3" s="4">
        <v>1.0</v>
      </c>
      <c r="C3" s="4">
        <v>2.0</v>
      </c>
      <c r="D3" s="4" t="s">
        <v>32</v>
      </c>
      <c r="E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7"/>
    </row>
    <row r="4" ht="15.75" customHeight="1">
      <c r="A4" s="4">
        <f t="shared" ref="A4:A137" si="1">A3+1</f>
        <v>3</v>
      </c>
      <c r="B4" s="4">
        <v>1.0</v>
      </c>
      <c r="C4" s="4">
        <v>3.0</v>
      </c>
      <c r="D4" s="4" t="s">
        <v>44</v>
      </c>
      <c r="E4" s="4" t="s">
        <v>45</v>
      </c>
      <c r="G4" s="4" t="s">
        <v>46</v>
      </c>
      <c r="H4" s="4" t="s">
        <v>47</v>
      </c>
      <c r="I4" s="4" t="s">
        <v>48</v>
      </c>
      <c r="J4" s="4" t="s">
        <v>24</v>
      </c>
      <c r="L4" s="4" t="s">
        <v>39</v>
      </c>
      <c r="M4" s="5" t="s">
        <v>49</v>
      </c>
      <c r="N4" s="5" t="s">
        <v>50</v>
      </c>
      <c r="O4" s="5" t="s">
        <v>41</v>
      </c>
      <c r="P4" s="7"/>
      <c r="Q4" s="7"/>
      <c r="R4" s="4" t="s">
        <v>51</v>
      </c>
    </row>
    <row r="5" ht="15.75" customHeight="1">
      <c r="A5" s="4">
        <f t="shared" si="1"/>
        <v>4</v>
      </c>
      <c r="B5" s="4">
        <v>1.0</v>
      </c>
      <c r="C5" s="4">
        <v>4.0</v>
      </c>
      <c r="D5" s="4" t="s">
        <v>52</v>
      </c>
      <c r="E5" s="4" t="s">
        <v>53</v>
      </c>
      <c r="F5" s="4" t="s">
        <v>54</v>
      </c>
      <c r="G5" s="4" t="s">
        <v>55</v>
      </c>
      <c r="H5" s="4" t="s">
        <v>47</v>
      </c>
      <c r="I5" s="4" t="s">
        <v>56</v>
      </c>
      <c r="J5" s="4" t="s">
        <v>57</v>
      </c>
      <c r="L5" s="4" t="s">
        <v>39</v>
      </c>
      <c r="M5" s="8" t="s">
        <v>58</v>
      </c>
      <c r="N5" s="5" t="s">
        <v>59</v>
      </c>
      <c r="O5" s="5" t="s">
        <v>41</v>
      </c>
      <c r="P5" s="7"/>
      <c r="Q5" s="7"/>
    </row>
    <row r="6" ht="15.75" customHeight="1">
      <c r="A6" s="4">
        <f t="shared" si="1"/>
        <v>5</v>
      </c>
      <c r="B6" s="4">
        <v>1.0</v>
      </c>
      <c r="C6" s="4">
        <v>5.0</v>
      </c>
      <c r="D6" s="4" t="s">
        <v>60</v>
      </c>
      <c r="E6" s="4" t="s">
        <v>61</v>
      </c>
      <c r="F6" s="4" t="s">
        <v>62</v>
      </c>
      <c r="G6" s="4" t="s">
        <v>63</v>
      </c>
      <c r="H6" s="4" t="s">
        <v>64</v>
      </c>
      <c r="J6" s="4" t="s">
        <v>24</v>
      </c>
      <c r="K6" s="4" t="s">
        <v>65</v>
      </c>
      <c r="L6" s="4" t="s">
        <v>25</v>
      </c>
      <c r="M6" s="5" t="s">
        <v>26</v>
      </c>
      <c r="N6" s="5" t="s">
        <v>27</v>
      </c>
      <c r="O6" s="5" t="s">
        <v>29</v>
      </c>
      <c r="P6" s="5" t="s">
        <v>66</v>
      </c>
      <c r="Q6" s="5" t="s">
        <v>67</v>
      </c>
    </row>
    <row r="7" ht="15.75" customHeight="1">
      <c r="A7" s="4">
        <f t="shared" si="1"/>
        <v>6</v>
      </c>
      <c r="B7" s="4">
        <v>1.0</v>
      </c>
      <c r="C7" s="4">
        <v>6.0</v>
      </c>
      <c r="D7" s="4" t="s">
        <v>68</v>
      </c>
      <c r="E7" s="4" t="s">
        <v>69</v>
      </c>
      <c r="F7" s="4" t="s">
        <v>70</v>
      </c>
      <c r="G7" s="4" t="s">
        <v>71</v>
      </c>
      <c r="H7" s="4" t="s">
        <v>64</v>
      </c>
      <c r="I7" s="4" t="s">
        <v>72</v>
      </c>
      <c r="J7" s="4" t="s">
        <v>73</v>
      </c>
      <c r="K7" s="4" t="s">
        <v>74</v>
      </c>
      <c r="L7" s="4" t="s">
        <v>42</v>
      </c>
      <c r="M7" s="5" t="s">
        <v>30</v>
      </c>
      <c r="N7" s="5" t="s">
        <v>75</v>
      </c>
      <c r="O7" s="5" t="s">
        <v>49</v>
      </c>
      <c r="P7" s="5" t="s">
        <v>76</v>
      </c>
      <c r="Q7" s="7"/>
    </row>
    <row r="8" ht="15.75" customHeight="1">
      <c r="A8" s="4">
        <f t="shared" si="1"/>
        <v>7</v>
      </c>
      <c r="B8" s="4">
        <v>1.0</v>
      </c>
      <c r="C8" s="4">
        <v>7.0</v>
      </c>
      <c r="D8" s="4" t="s">
        <v>77</v>
      </c>
      <c r="E8" s="4" t="s">
        <v>61</v>
      </c>
      <c r="G8" s="4" t="s">
        <v>78</v>
      </c>
      <c r="H8" s="4" t="s">
        <v>47</v>
      </c>
      <c r="I8" s="4" t="s">
        <v>79</v>
      </c>
      <c r="J8" s="4" t="s">
        <v>24</v>
      </c>
      <c r="K8" s="4" t="s">
        <v>80</v>
      </c>
      <c r="L8" s="4" t="s">
        <v>39</v>
      </c>
      <c r="M8" s="5" t="s">
        <v>30</v>
      </c>
      <c r="N8" s="5" t="s">
        <v>43</v>
      </c>
      <c r="O8" s="8" t="s">
        <v>58</v>
      </c>
      <c r="P8" s="5" t="s">
        <v>76</v>
      </c>
      <c r="Q8" s="7"/>
    </row>
    <row r="9" ht="15.75" customHeight="1">
      <c r="A9" s="4">
        <f t="shared" si="1"/>
        <v>8</v>
      </c>
      <c r="B9" s="4">
        <v>1.0</v>
      </c>
      <c r="C9" s="4">
        <v>8.0</v>
      </c>
      <c r="D9" s="4" t="s">
        <v>81</v>
      </c>
      <c r="E9" s="4" t="s">
        <v>61</v>
      </c>
      <c r="G9" s="4" t="s">
        <v>82</v>
      </c>
      <c r="H9" s="4" t="s">
        <v>64</v>
      </c>
      <c r="I9" s="4" t="s">
        <v>83</v>
      </c>
      <c r="J9" s="4" t="s">
        <v>24</v>
      </c>
      <c r="K9" s="4" t="s">
        <v>84</v>
      </c>
      <c r="L9" s="4" t="s">
        <v>25</v>
      </c>
      <c r="M9" s="5" t="s">
        <v>26</v>
      </c>
      <c r="N9" s="5" t="s">
        <v>27</v>
      </c>
      <c r="O9" s="5" t="s">
        <v>59</v>
      </c>
      <c r="P9" s="7"/>
      <c r="Q9" s="7"/>
      <c r="R9" s="4" t="s">
        <v>85</v>
      </c>
    </row>
    <row r="10" ht="15.75" customHeight="1">
      <c r="A10" s="4">
        <f t="shared" si="1"/>
        <v>9</v>
      </c>
      <c r="B10" s="4">
        <v>1.0</v>
      </c>
      <c r="C10" s="4">
        <v>9.0</v>
      </c>
      <c r="D10" s="4" t="s">
        <v>86</v>
      </c>
      <c r="F10" s="4" t="s">
        <v>87</v>
      </c>
      <c r="G10" s="4" t="s">
        <v>88</v>
      </c>
      <c r="I10" s="4" t="s">
        <v>87</v>
      </c>
      <c r="J10" s="4" t="s">
        <v>89</v>
      </c>
      <c r="K10" s="4" t="s">
        <v>90</v>
      </c>
      <c r="L10" s="4" t="s">
        <v>39</v>
      </c>
      <c r="M10" s="5" t="s">
        <v>91</v>
      </c>
      <c r="N10" s="5" t="s">
        <v>41</v>
      </c>
      <c r="O10" s="7"/>
      <c r="P10" s="7"/>
      <c r="Q10" s="7"/>
      <c r="R10" s="4" t="s">
        <v>51</v>
      </c>
    </row>
    <row r="11" ht="15.75" customHeight="1">
      <c r="A11" s="4">
        <f t="shared" si="1"/>
        <v>10</v>
      </c>
      <c r="B11" s="4">
        <v>1.0</v>
      </c>
      <c r="C11" s="4">
        <v>10.0</v>
      </c>
      <c r="D11" s="4" t="s">
        <v>92</v>
      </c>
      <c r="E11" s="4" t="s">
        <v>93</v>
      </c>
      <c r="F11" s="4" t="s">
        <v>87</v>
      </c>
      <c r="G11" s="4" t="s">
        <v>88</v>
      </c>
      <c r="I11" s="4" t="s">
        <v>94</v>
      </c>
      <c r="J11" s="4" t="s">
        <v>89</v>
      </c>
      <c r="K11" s="4" t="s">
        <v>90</v>
      </c>
      <c r="L11" s="4" t="s">
        <v>39</v>
      </c>
      <c r="M11" s="5" t="s">
        <v>75</v>
      </c>
      <c r="N11" s="5" t="s">
        <v>67</v>
      </c>
      <c r="O11" s="5" t="s">
        <v>91</v>
      </c>
      <c r="P11" s="7"/>
      <c r="Q11" s="7"/>
      <c r="R11" s="4" t="s">
        <v>51</v>
      </c>
    </row>
    <row r="12" ht="15.75" customHeight="1">
      <c r="A12" s="4">
        <f t="shared" si="1"/>
        <v>11</v>
      </c>
      <c r="B12" s="4">
        <v>1.0</v>
      </c>
      <c r="C12" s="4">
        <v>11.0</v>
      </c>
      <c r="D12" s="4" t="s">
        <v>95</v>
      </c>
      <c r="F12" s="4" t="s">
        <v>87</v>
      </c>
      <c r="G12" s="4" t="s">
        <v>88</v>
      </c>
      <c r="I12" s="4" t="s">
        <v>87</v>
      </c>
      <c r="J12" s="4" t="s">
        <v>89</v>
      </c>
      <c r="K12" s="4" t="s">
        <v>96</v>
      </c>
      <c r="L12" s="4" t="s">
        <v>39</v>
      </c>
      <c r="M12" s="5" t="s">
        <v>75</v>
      </c>
      <c r="N12" s="5" t="s">
        <v>67</v>
      </c>
      <c r="O12" s="5" t="s">
        <v>91</v>
      </c>
      <c r="P12" s="5" t="s">
        <v>41</v>
      </c>
      <c r="Q12" s="7"/>
      <c r="R12" s="4" t="s">
        <v>51</v>
      </c>
    </row>
    <row r="13" ht="15.75" customHeight="1">
      <c r="A13" s="4">
        <f t="shared" si="1"/>
        <v>12</v>
      </c>
      <c r="B13" s="4">
        <v>1.0</v>
      </c>
      <c r="C13" s="4">
        <v>12.0</v>
      </c>
      <c r="D13" s="4" t="s">
        <v>97</v>
      </c>
      <c r="E13" s="4" t="s">
        <v>98</v>
      </c>
      <c r="G13" s="4" t="s">
        <v>99</v>
      </c>
      <c r="H13" s="4" t="s">
        <v>64</v>
      </c>
      <c r="J13" s="4" t="s">
        <v>24</v>
      </c>
      <c r="K13" s="4" t="s">
        <v>90</v>
      </c>
      <c r="L13" s="4" t="s">
        <v>39</v>
      </c>
      <c r="M13" s="5" t="s">
        <v>91</v>
      </c>
      <c r="N13" s="5" t="s">
        <v>67</v>
      </c>
      <c r="O13" s="5" t="s">
        <v>27</v>
      </c>
      <c r="P13" s="7"/>
      <c r="Q13" s="7"/>
      <c r="R13" s="4" t="s">
        <v>51</v>
      </c>
    </row>
    <row r="14" ht="15.75" customHeight="1">
      <c r="A14" s="4">
        <f t="shared" si="1"/>
        <v>13</v>
      </c>
      <c r="B14" s="4">
        <v>1.0</v>
      </c>
      <c r="C14" s="4">
        <v>13.0</v>
      </c>
      <c r="D14" s="4" t="s">
        <v>100</v>
      </c>
      <c r="E14" s="4" t="s">
        <v>101</v>
      </c>
      <c r="F14" s="4" t="s">
        <v>102</v>
      </c>
      <c r="G14" s="4" t="s">
        <v>103</v>
      </c>
      <c r="H14" s="4" t="s">
        <v>72</v>
      </c>
      <c r="I14" s="4" t="s">
        <v>104</v>
      </c>
      <c r="J14" s="4" t="s">
        <v>105</v>
      </c>
      <c r="L14" s="4" t="s">
        <v>106</v>
      </c>
      <c r="M14" s="5" t="s">
        <v>67</v>
      </c>
      <c r="N14" s="5" t="s">
        <v>50</v>
      </c>
      <c r="O14" s="5" t="s">
        <v>41</v>
      </c>
      <c r="P14" s="5" t="s">
        <v>66</v>
      </c>
      <c r="Q14" s="7" t="s">
        <v>107</v>
      </c>
    </row>
    <row r="15" ht="15.75" customHeight="1">
      <c r="A15" s="4">
        <f t="shared" si="1"/>
        <v>14</v>
      </c>
      <c r="B15" s="4">
        <v>1.0</v>
      </c>
      <c r="C15" s="4">
        <v>14.0</v>
      </c>
      <c r="D15" s="4" t="s">
        <v>108</v>
      </c>
      <c r="E15" s="4" t="s">
        <v>101</v>
      </c>
      <c r="F15" s="4" t="s">
        <v>102</v>
      </c>
      <c r="G15" s="4" t="s">
        <v>103</v>
      </c>
      <c r="H15" s="4" t="s">
        <v>72</v>
      </c>
      <c r="I15" s="4" t="s">
        <v>104</v>
      </c>
      <c r="J15" s="4" t="s">
        <v>105</v>
      </c>
      <c r="K15" s="4" t="s">
        <v>109</v>
      </c>
      <c r="L15" s="4" t="s">
        <v>106</v>
      </c>
      <c r="M15" s="5" t="s">
        <v>58</v>
      </c>
      <c r="N15" s="5" t="s">
        <v>110</v>
      </c>
      <c r="O15" s="5" t="s">
        <v>50</v>
      </c>
      <c r="P15" s="5" t="s">
        <v>66</v>
      </c>
      <c r="Q15" s="7" t="s">
        <v>107</v>
      </c>
      <c r="R15" s="4" t="s">
        <v>111</v>
      </c>
    </row>
    <row r="16" ht="15.75" customHeight="1">
      <c r="A16" s="4">
        <f t="shared" si="1"/>
        <v>15</v>
      </c>
      <c r="B16" s="4">
        <v>1.0</v>
      </c>
      <c r="C16" s="4">
        <v>15.0</v>
      </c>
      <c r="D16" s="4" t="s">
        <v>112</v>
      </c>
      <c r="E16" s="4" t="s">
        <v>101</v>
      </c>
      <c r="F16" s="4" t="s">
        <v>102</v>
      </c>
      <c r="G16" s="4" t="s">
        <v>103</v>
      </c>
      <c r="H16" s="4" t="s">
        <v>72</v>
      </c>
      <c r="I16" s="4" t="s">
        <v>113</v>
      </c>
      <c r="J16" s="4" t="s">
        <v>105</v>
      </c>
      <c r="L16" s="4" t="s">
        <v>106</v>
      </c>
      <c r="M16" s="5" t="s">
        <v>67</v>
      </c>
      <c r="N16" s="5" t="s">
        <v>41</v>
      </c>
      <c r="O16" s="5" t="s">
        <v>66</v>
      </c>
      <c r="P16" s="7" t="s">
        <v>107</v>
      </c>
      <c r="Q16" s="7"/>
    </row>
    <row r="17" ht="15.75" customHeight="1">
      <c r="A17" s="4">
        <f t="shared" si="1"/>
        <v>16</v>
      </c>
      <c r="B17" s="4">
        <v>1.0</v>
      </c>
      <c r="C17" s="4">
        <v>16.0</v>
      </c>
      <c r="D17" s="4" t="s">
        <v>114</v>
      </c>
      <c r="E17" s="4" t="s">
        <v>115</v>
      </c>
      <c r="F17" s="4" t="s">
        <v>102</v>
      </c>
      <c r="G17" s="4" t="s">
        <v>116</v>
      </c>
      <c r="H17" s="4" t="s">
        <v>64</v>
      </c>
      <c r="J17" s="4" t="s">
        <v>73</v>
      </c>
      <c r="L17" s="4" t="s">
        <v>42</v>
      </c>
      <c r="M17" s="5" t="s">
        <v>30</v>
      </c>
      <c r="N17" s="5" t="s">
        <v>40</v>
      </c>
      <c r="O17" s="5" t="s">
        <v>42</v>
      </c>
      <c r="P17" s="7"/>
      <c r="Q17" s="7"/>
    </row>
    <row r="18" ht="15.75" customHeight="1">
      <c r="A18" s="4">
        <f t="shared" si="1"/>
        <v>17</v>
      </c>
      <c r="B18" s="4">
        <v>1.0</v>
      </c>
      <c r="C18" s="4">
        <v>17.0</v>
      </c>
      <c r="D18" s="4" t="s">
        <v>117</v>
      </c>
      <c r="E18" s="4" t="s">
        <v>115</v>
      </c>
      <c r="F18" s="4" t="s">
        <v>102</v>
      </c>
      <c r="G18" s="4" t="s">
        <v>116</v>
      </c>
      <c r="H18" s="4" t="s">
        <v>64</v>
      </c>
      <c r="J18" s="4" t="s">
        <v>73</v>
      </c>
      <c r="K18" s="4" t="s">
        <v>118</v>
      </c>
      <c r="L18" s="4" t="s">
        <v>39</v>
      </c>
      <c r="M18" s="5" t="s">
        <v>75</v>
      </c>
      <c r="N18" s="5" t="s">
        <v>50</v>
      </c>
      <c r="O18" s="5" t="s">
        <v>42</v>
      </c>
      <c r="P18" s="5" t="s">
        <v>41</v>
      </c>
      <c r="Q18" s="7"/>
    </row>
    <row r="19" ht="15.75" customHeight="1">
      <c r="A19" s="4">
        <f t="shared" si="1"/>
        <v>18</v>
      </c>
      <c r="B19" s="4">
        <v>1.0</v>
      </c>
      <c r="C19" s="4">
        <v>18.0</v>
      </c>
      <c r="D19" s="4" t="s">
        <v>119</v>
      </c>
      <c r="E19" s="4" t="s">
        <v>115</v>
      </c>
      <c r="F19" s="4" t="s">
        <v>102</v>
      </c>
      <c r="G19" s="4" t="s">
        <v>120</v>
      </c>
      <c r="H19" s="4" t="s">
        <v>64</v>
      </c>
      <c r="J19" s="4" t="s">
        <v>73</v>
      </c>
      <c r="K19" s="4" t="s">
        <v>121</v>
      </c>
      <c r="L19" s="4" t="s">
        <v>122</v>
      </c>
      <c r="M19" s="5" t="s">
        <v>75</v>
      </c>
      <c r="N19" s="5" t="s">
        <v>123</v>
      </c>
      <c r="O19" s="5" t="s">
        <v>29</v>
      </c>
      <c r="P19" s="7"/>
      <c r="Q19" s="7"/>
    </row>
    <row r="20" ht="15.75" customHeight="1">
      <c r="A20" s="4">
        <f t="shared" si="1"/>
        <v>19</v>
      </c>
      <c r="B20" s="4">
        <v>1.0</v>
      </c>
      <c r="C20" s="4">
        <v>19.0</v>
      </c>
      <c r="D20" s="4" t="s">
        <v>124</v>
      </c>
      <c r="E20" s="4" t="s">
        <v>69</v>
      </c>
      <c r="F20" s="4" t="s">
        <v>102</v>
      </c>
      <c r="G20" s="4" t="s">
        <v>125</v>
      </c>
      <c r="H20" s="4" t="s">
        <v>64</v>
      </c>
      <c r="J20" s="4" t="s">
        <v>73</v>
      </c>
      <c r="L20" s="4" t="s">
        <v>39</v>
      </c>
      <c r="M20" s="5" t="s">
        <v>126</v>
      </c>
      <c r="N20" s="7"/>
      <c r="O20" s="7"/>
      <c r="P20" s="7"/>
      <c r="Q20" s="7"/>
    </row>
    <row r="21" ht="15.75" customHeight="1">
      <c r="A21" s="4">
        <f t="shared" si="1"/>
        <v>20</v>
      </c>
      <c r="B21" s="4">
        <v>1.0</v>
      </c>
      <c r="C21" s="4">
        <v>20.0</v>
      </c>
      <c r="D21" s="4" t="s">
        <v>127</v>
      </c>
      <c r="F21" s="4" t="s">
        <v>128</v>
      </c>
      <c r="G21" s="4" t="s">
        <v>129</v>
      </c>
      <c r="H21" s="4" t="s">
        <v>130</v>
      </c>
      <c r="I21" s="4" t="s">
        <v>131</v>
      </c>
      <c r="J21" s="4" t="s">
        <v>37</v>
      </c>
      <c r="L21" s="4" t="s">
        <v>39</v>
      </c>
      <c r="M21" s="8" t="s">
        <v>58</v>
      </c>
      <c r="N21" s="5" t="s">
        <v>49</v>
      </c>
      <c r="O21" s="5" t="s">
        <v>50</v>
      </c>
      <c r="P21" s="7"/>
      <c r="Q21" s="7"/>
    </row>
    <row r="22" ht="15.75" customHeight="1">
      <c r="A22" s="4">
        <f t="shared" si="1"/>
        <v>21</v>
      </c>
      <c r="B22" s="4">
        <v>1.0</v>
      </c>
      <c r="C22" s="4">
        <v>21.0</v>
      </c>
      <c r="D22" s="4" t="s">
        <v>132</v>
      </c>
      <c r="F22" s="4" t="s">
        <v>128</v>
      </c>
      <c r="G22" s="4" t="s">
        <v>129</v>
      </c>
      <c r="H22" s="4" t="s">
        <v>130</v>
      </c>
      <c r="I22" s="4" t="s">
        <v>131</v>
      </c>
      <c r="J22" s="4" t="s">
        <v>37</v>
      </c>
      <c r="L22" s="4" t="s">
        <v>39</v>
      </c>
      <c r="M22" s="8" t="s">
        <v>58</v>
      </c>
      <c r="N22" s="5" t="s">
        <v>49</v>
      </c>
      <c r="O22" s="5" t="s">
        <v>50</v>
      </c>
      <c r="P22" s="7"/>
      <c r="Q22" s="7"/>
    </row>
    <row r="23" ht="15.75" customHeight="1">
      <c r="A23" s="4">
        <f t="shared" si="1"/>
        <v>22</v>
      </c>
      <c r="B23" s="4">
        <v>1.0</v>
      </c>
      <c r="C23" s="4">
        <v>22.0</v>
      </c>
      <c r="D23" s="4" t="s">
        <v>133</v>
      </c>
      <c r="E23" s="4" t="s">
        <v>134</v>
      </c>
      <c r="F23" s="4" t="s">
        <v>135</v>
      </c>
      <c r="G23" s="4" t="s">
        <v>136</v>
      </c>
      <c r="H23" s="4" t="s">
        <v>137</v>
      </c>
      <c r="J23" s="4" t="s">
        <v>73</v>
      </c>
      <c r="L23" s="4" t="s">
        <v>106</v>
      </c>
      <c r="M23" s="7"/>
      <c r="N23" s="7"/>
      <c r="O23" s="7"/>
      <c r="P23" s="7"/>
      <c r="Q23" s="7"/>
    </row>
    <row r="24" ht="15.75" customHeight="1">
      <c r="A24" s="4">
        <f t="shared" si="1"/>
        <v>23</v>
      </c>
      <c r="B24" s="4">
        <v>1.0</v>
      </c>
      <c r="C24" s="4">
        <v>23.0</v>
      </c>
      <c r="D24" s="4" t="s">
        <v>138</v>
      </c>
      <c r="E24" s="4" t="s">
        <v>134</v>
      </c>
      <c r="F24" s="4" t="s">
        <v>139</v>
      </c>
      <c r="G24" s="4" t="s">
        <v>140</v>
      </c>
      <c r="H24" s="4" t="s">
        <v>141</v>
      </c>
      <c r="I24" s="4" t="s">
        <v>140</v>
      </c>
      <c r="J24" s="4" t="s">
        <v>73</v>
      </c>
      <c r="L24" s="4" t="s">
        <v>142</v>
      </c>
      <c r="M24" s="5" t="s">
        <v>27</v>
      </c>
      <c r="N24" s="5" t="s">
        <v>67</v>
      </c>
      <c r="O24" s="7"/>
      <c r="P24" s="7"/>
      <c r="Q24" s="7"/>
    </row>
    <row r="25" ht="15.75" customHeight="1">
      <c r="A25" s="4">
        <f t="shared" si="1"/>
        <v>24</v>
      </c>
      <c r="B25" s="4">
        <v>1.0</v>
      </c>
      <c r="C25" s="4">
        <v>24.0</v>
      </c>
      <c r="D25" s="4" t="s">
        <v>143</v>
      </c>
      <c r="E25" s="4" t="s">
        <v>144</v>
      </c>
      <c r="F25" s="4" t="s">
        <v>145</v>
      </c>
      <c r="G25" s="4" t="s">
        <v>146</v>
      </c>
      <c r="H25" s="4" t="s">
        <v>147</v>
      </c>
      <c r="I25" s="4" t="s">
        <v>145</v>
      </c>
      <c r="J25" s="4" t="s">
        <v>37</v>
      </c>
      <c r="K25" s="4" t="s">
        <v>148</v>
      </c>
      <c r="L25" s="4" t="s">
        <v>25</v>
      </c>
      <c r="M25" s="5" t="s">
        <v>67</v>
      </c>
      <c r="N25" s="7"/>
      <c r="O25" s="7"/>
      <c r="P25" s="7"/>
      <c r="Q25" s="7"/>
    </row>
    <row r="26" ht="15.75" customHeight="1">
      <c r="A26" s="4">
        <f t="shared" si="1"/>
        <v>25</v>
      </c>
      <c r="B26" s="4">
        <v>1.0</v>
      </c>
      <c r="C26" s="4">
        <v>25.0</v>
      </c>
      <c r="D26" s="4" t="s">
        <v>149</v>
      </c>
      <c r="F26" s="4" t="s">
        <v>150</v>
      </c>
      <c r="G26" s="4" t="s">
        <v>151</v>
      </c>
      <c r="H26" s="4" t="s">
        <v>47</v>
      </c>
      <c r="I26" s="4" t="s">
        <v>152</v>
      </c>
      <c r="J26" s="4" t="s">
        <v>37</v>
      </c>
      <c r="L26" s="4" t="s">
        <v>39</v>
      </c>
      <c r="M26" s="5" t="s">
        <v>49</v>
      </c>
      <c r="N26" s="5" t="s">
        <v>42</v>
      </c>
      <c r="O26" s="7"/>
      <c r="P26" s="7"/>
      <c r="Q26" s="7"/>
    </row>
    <row r="27" ht="15.75" customHeight="1">
      <c r="A27" s="4">
        <f t="shared" si="1"/>
        <v>26</v>
      </c>
      <c r="B27" s="4">
        <v>1.0</v>
      </c>
      <c r="C27" s="4">
        <v>26.0</v>
      </c>
      <c r="D27" s="4" t="s">
        <v>153</v>
      </c>
      <c r="G27" s="4" t="s">
        <v>154</v>
      </c>
      <c r="K27" s="4" t="s">
        <v>155</v>
      </c>
      <c r="L27" s="4" t="s">
        <v>39</v>
      </c>
      <c r="M27" s="5" t="s">
        <v>40</v>
      </c>
      <c r="N27" s="5" t="s">
        <v>26</v>
      </c>
      <c r="O27" s="5" t="s">
        <v>42</v>
      </c>
      <c r="P27" s="5"/>
      <c r="Q27" s="7"/>
    </row>
    <row r="28" ht="15.75" customHeight="1">
      <c r="A28" s="4">
        <f t="shared" si="1"/>
        <v>27</v>
      </c>
      <c r="B28" s="4">
        <v>1.0</v>
      </c>
      <c r="C28" s="4">
        <v>27.0</v>
      </c>
      <c r="D28" s="4" t="s">
        <v>156</v>
      </c>
      <c r="E28" s="4" t="s">
        <v>157</v>
      </c>
      <c r="G28" s="4" t="s">
        <v>158</v>
      </c>
      <c r="L28" s="4" t="s">
        <v>25</v>
      </c>
      <c r="M28" s="5" t="s">
        <v>67</v>
      </c>
      <c r="N28" s="5" t="s">
        <v>76</v>
      </c>
      <c r="O28" s="5" t="s">
        <v>26</v>
      </c>
      <c r="P28" s="8" t="s">
        <v>159</v>
      </c>
      <c r="Q28" s="7"/>
    </row>
    <row r="29" ht="15.75" customHeight="1">
      <c r="A29" s="4">
        <f t="shared" si="1"/>
        <v>28</v>
      </c>
      <c r="B29" s="4">
        <v>1.0</v>
      </c>
      <c r="C29" s="4">
        <v>28.0</v>
      </c>
      <c r="D29" s="4" t="s">
        <v>160</v>
      </c>
      <c r="E29" s="4" t="s">
        <v>161</v>
      </c>
      <c r="G29" s="4" t="s">
        <v>162</v>
      </c>
      <c r="H29" s="4" t="s">
        <v>147</v>
      </c>
      <c r="I29" s="4" t="s">
        <v>163</v>
      </c>
      <c r="J29" s="4" t="s">
        <v>164</v>
      </c>
      <c r="L29" s="4" t="s">
        <v>25</v>
      </c>
      <c r="M29" s="5" t="s">
        <v>59</v>
      </c>
      <c r="N29" s="7" t="s">
        <v>50</v>
      </c>
      <c r="O29" s="7" t="s">
        <v>91</v>
      </c>
      <c r="P29" s="7"/>
      <c r="Q29" s="7"/>
    </row>
    <row r="30" ht="15.75" customHeight="1">
      <c r="A30" s="4">
        <f t="shared" si="1"/>
        <v>29</v>
      </c>
      <c r="B30" s="4">
        <v>1.0</v>
      </c>
      <c r="C30" s="4">
        <v>29.0</v>
      </c>
      <c r="D30" s="4" t="s">
        <v>165</v>
      </c>
      <c r="E30" s="4" t="s">
        <v>166</v>
      </c>
      <c r="G30" s="4" t="s">
        <v>167</v>
      </c>
      <c r="H30" s="4" t="s">
        <v>168</v>
      </c>
      <c r="J30" s="4" t="s">
        <v>24</v>
      </c>
      <c r="L30" s="4" t="s">
        <v>42</v>
      </c>
      <c r="M30" s="5" t="s">
        <v>26</v>
      </c>
      <c r="N30" s="5" t="s">
        <v>50</v>
      </c>
      <c r="O30" s="7"/>
      <c r="P30" s="7"/>
      <c r="Q30" s="7"/>
    </row>
    <row r="31" ht="15.75" customHeight="1">
      <c r="A31" s="4">
        <f t="shared" si="1"/>
        <v>30</v>
      </c>
      <c r="B31" s="4">
        <v>1.0</v>
      </c>
      <c r="C31" s="4">
        <v>30.0</v>
      </c>
      <c r="D31" s="4" t="s">
        <v>169</v>
      </c>
      <c r="E31" s="4" t="s">
        <v>170</v>
      </c>
      <c r="G31" s="4" t="s">
        <v>171</v>
      </c>
      <c r="J31" s="4" t="s">
        <v>164</v>
      </c>
      <c r="K31" s="4" t="s">
        <v>172</v>
      </c>
      <c r="L31" s="4" t="s">
        <v>122</v>
      </c>
      <c r="M31" s="5" t="s">
        <v>67</v>
      </c>
      <c r="N31" s="7"/>
      <c r="O31" s="7"/>
      <c r="P31" s="7"/>
      <c r="Q31" s="7"/>
    </row>
    <row r="32" ht="15.75" customHeight="1">
      <c r="A32" s="4">
        <f t="shared" si="1"/>
        <v>31</v>
      </c>
      <c r="B32" s="4">
        <v>1.0</v>
      </c>
      <c r="C32" s="4">
        <v>31.0</v>
      </c>
      <c r="D32" s="4" t="s">
        <v>173</v>
      </c>
      <c r="E32" s="4" t="s">
        <v>174</v>
      </c>
      <c r="F32" s="4" t="s">
        <v>175</v>
      </c>
      <c r="G32" s="4" t="s">
        <v>151</v>
      </c>
      <c r="H32" s="4" t="s">
        <v>64</v>
      </c>
      <c r="I32" s="4" t="s">
        <v>150</v>
      </c>
      <c r="J32" s="4" t="s">
        <v>37</v>
      </c>
      <c r="L32" s="4" t="s">
        <v>39</v>
      </c>
      <c r="M32" s="5" t="s">
        <v>59</v>
      </c>
      <c r="N32" s="5" t="s">
        <v>26</v>
      </c>
      <c r="O32" s="7"/>
      <c r="P32" s="7"/>
      <c r="Q32" s="7"/>
    </row>
    <row r="33" ht="15.75" customHeight="1">
      <c r="A33" s="4">
        <f t="shared" si="1"/>
        <v>32</v>
      </c>
      <c r="B33" s="4">
        <v>1.0</v>
      </c>
      <c r="C33" s="4">
        <v>32.0</v>
      </c>
      <c r="D33" s="4" t="s">
        <v>176</v>
      </c>
      <c r="E33" s="4" t="s">
        <v>174</v>
      </c>
      <c r="F33" s="4" t="s">
        <v>175</v>
      </c>
      <c r="G33" s="4" t="s">
        <v>151</v>
      </c>
      <c r="H33" s="4" t="s">
        <v>64</v>
      </c>
      <c r="I33" s="4" t="s">
        <v>177</v>
      </c>
      <c r="J33" s="4" t="s">
        <v>37</v>
      </c>
      <c r="L33" s="4" t="s">
        <v>39</v>
      </c>
      <c r="M33" s="5" t="s">
        <v>59</v>
      </c>
      <c r="N33" s="5" t="s">
        <v>26</v>
      </c>
      <c r="O33" s="7"/>
      <c r="P33" s="7"/>
      <c r="Q33" s="7"/>
    </row>
    <row r="34" ht="15.75" customHeight="1">
      <c r="A34" s="4">
        <f t="shared" si="1"/>
        <v>33</v>
      </c>
      <c r="B34" s="4">
        <v>1.0</v>
      </c>
      <c r="C34" s="4">
        <v>33.0</v>
      </c>
      <c r="D34" s="4" t="s">
        <v>178</v>
      </c>
      <c r="E34" s="4" t="s">
        <v>179</v>
      </c>
      <c r="G34" s="4" t="s">
        <v>180</v>
      </c>
      <c r="H34" s="4" t="s">
        <v>181</v>
      </c>
      <c r="I34" s="4" t="s">
        <v>182</v>
      </c>
      <c r="J34" s="4" t="s">
        <v>164</v>
      </c>
      <c r="L34" s="4" t="s">
        <v>39</v>
      </c>
      <c r="M34" s="5" t="s">
        <v>183</v>
      </c>
      <c r="N34" s="5" t="s">
        <v>76</v>
      </c>
      <c r="O34" s="5" t="s">
        <v>30</v>
      </c>
      <c r="P34" s="7"/>
      <c r="Q34" s="7"/>
    </row>
    <row r="35" ht="15.75" customHeight="1">
      <c r="A35" s="4">
        <f t="shared" si="1"/>
        <v>34</v>
      </c>
      <c r="B35" s="4">
        <v>1.0</v>
      </c>
      <c r="C35" s="4">
        <v>34.0</v>
      </c>
      <c r="D35" s="4" t="s">
        <v>184</v>
      </c>
      <c r="E35" s="4" t="s">
        <v>179</v>
      </c>
      <c r="F35" s="4" t="s">
        <v>185</v>
      </c>
      <c r="G35" s="4" t="s">
        <v>186</v>
      </c>
      <c r="I35" s="4" t="s">
        <v>185</v>
      </c>
      <c r="J35" s="4" t="s">
        <v>37</v>
      </c>
      <c r="K35" s="4" t="s">
        <v>187</v>
      </c>
      <c r="L35" s="4" t="s">
        <v>39</v>
      </c>
      <c r="M35" s="5" t="s">
        <v>76</v>
      </c>
      <c r="N35" s="5" t="s">
        <v>76</v>
      </c>
      <c r="O35" s="5" t="s">
        <v>30</v>
      </c>
      <c r="P35" s="7"/>
      <c r="Q35" s="7"/>
      <c r="R35" s="4" t="s">
        <v>188</v>
      </c>
    </row>
    <row r="36" ht="15.75" customHeight="1">
      <c r="A36" s="4">
        <f t="shared" si="1"/>
        <v>35</v>
      </c>
      <c r="B36" s="4">
        <v>1.0</v>
      </c>
      <c r="C36" s="4">
        <v>35.0</v>
      </c>
      <c r="D36" s="4" t="s">
        <v>189</v>
      </c>
      <c r="E36" s="4" t="s">
        <v>190</v>
      </c>
      <c r="G36" s="4" t="s">
        <v>191</v>
      </c>
      <c r="H36" s="4" t="s">
        <v>192</v>
      </c>
      <c r="J36" s="4" t="s">
        <v>193</v>
      </c>
      <c r="L36" s="4" t="s">
        <v>39</v>
      </c>
      <c r="M36" s="5" t="s">
        <v>183</v>
      </c>
      <c r="N36" s="5" t="s">
        <v>28</v>
      </c>
      <c r="O36" s="5" t="s">
        <v>30</v>
      </c>
      <c r="P36" s="7"/>
      <c r="Q36" s="7"/>
    </row>
    <row r="37" ht="15.75" customHeight="1">
      <c r="A37" s="4">
        <f t="shared" si="1"/>
        <v>36</v>
      </c>
      <c r="B37" s="4">
        <v>1.0</v>
      </c>
      <c r="C37" s="4">
        <v>36.0</v>
      </c>
      <c r="D37" s="4" t="s">
        <v>194</v>
      </c>
      <c r="E37" s="4" t="s">
        <v>72</v>
      </c>
      <c r="F37" s="4" t="s">
        <v>195</v>
      </c>
      <c r="G37" s="4" t="s">
        <v>196</v>
      </c>
      <c r="H37" s="4" t="s">
        <v>197</v>
      </c>
      <c r="I37" s="4" t="s">
        <v>195</v>
      </c>
      <c r="J37" s="4" t="s">
        <v>37</v>
      </c>
      <c r="L37" s="4" t="s">
        <v>198</v>
      </c>
      <c r="M37" s="5" t="s">
        <v>30</v>
      </c>
      <c r="N37" s="5" t="s">
        <v>91</v>
      </c>
      <c r="O37" s="7" t="s">
        <v>126</v>
      </c>
      <c r="P37" s="7"/>
      <c r="Q37" s="7"/>
    </row>
    <row r="38" ht="15.75" customHeight="1">
      <c r="A38" s="4">
        <f t="shared" si="1"/>
        <v>37</v>
      </c>
      <c r="B38" s="4">
        <v>1.0</v>
      </c>
      <c r="C38" s="4">
        <v>37.0</v>
      </c>
      <c r="D38" s="4" t="s">
        <v>199</v>
      </c>
      <c r="E38" s="4" t="s">
        <v>179</v>
      </c>
      <c r="F38" s="4" t="s">
        <v>200</v>
      </c>
      <c r="G38" s="4" t="s">
        <v>201</v>
      </c>
      <c r="H38" s="4" t="s">
        <v>202</v>
      </c>
      <c r="I38" s="4" t="s">
        <v>200</v>
      </c>
      <c r="J38" s="4" t="s">
        <v>73</v>
      </c>
      <c r="K38" s="4" t="s">
        <v>90</v>
      </c>
      <c r="L38" s="4" t="s">
        <v>39</v>
      </c>
      <c r="M38" s="5" t="s">
        <v>26</v>
      </c>
      <c r="N38" s="7"/>
      <c r="O38" s="7"/>
      <c r="P38" s="7"/>
      <c r="Q38" s="7"/>
      <c r="R38" s="4" t="s">
        <v>51</v>
      </c>
      <c r="S38" s="4" t="s">
        <v>203</v>
      </c>
    </row>
    <row r="39" ht="15.75" customHeight="1">
      <c r="A39" s="4">
        <f t="shared" si="1"/>
        <v>38</v>
      </c>
      <c r="B39" s="4">
        <v>1.0</v>
      </c>
      <c r="C39" s="4">
        <v>38.0</v>
      </c>
      <c r="D39" s="4" t="s">
        <v>204</v>
      </c>
      <c r="E39" s="4" t="s">
        <v>205</v>
      </c>
      <c r="F39" s="4" t="s">
        <v>206</v>
      </c>
      <c r="G39" s="4" t="s">
        <v>207</v>
      </c>
      <c r="H39" s="4" t="s">
        <v>208</v>
      </c>
      <c r="J39" s="4" t="s">
        <v>209</v>
      </c>
      <c r="K39" s="4" t="s">
        <v>172</v>
      </c>
      <c r="M39" s="7"/>
      <c r="N39" s="7"/>
      <c r="O39" s="7"/>
      <c r="P39" s="7"/>
      <c r="Q39" s="7"/>
    </row>
    <row r="40" ht="15.75" customHeight="1">
      <c r="A40" s="4">
        <f t="shared" si="1"/>
        <v>39</v>
      </c>
      <c r="B40" s="4">
        <v>1.0</v>
      </c>
      <c r="C40" s="4">
        <v>39.0</v>
      </c>
      <c r="D40" s="4" t="s">
        <v>210</v>
      </c>
      <c r="E40" s="4" t="s">
        <v>205</v>
      </c>
      <c r="F40" s="4" t="s">
        <v>206</v>
      </c>
      <c r="G40" s="4" t="s">
        <v>211</v>
      </c>
      <c r="H40" s="4" t="s">
        <v>208</v>
      </c>
      <c r="J40" s="4" t="s">
        <v>209</v>
      </c>
      <c r="K40" s="4" t="s">
        <v>172</v>
      </c>
      <c r="M40" s="7"/>
      <c r="N40" s="7"/>
      <c r="O40" s="7"/>
      <c r="P40" s="7"/>
      <c r="Q40" s="7"/>
    </row>
    <row r="41" ht="15.75" customHeight="1">
      <c r="A41" s="4">
        <f t="shared" si="1"/>
        <v>40</v>
      </c>
      <c r="B41" s="4">
        <v>1.0</v>
      </c>
      <c r="C41" s="4">
        <v>40.0</v>
      </c>
      <c r="D41" s="4" t="s">
        <v>212</v>
      </c>
      <c r="E41" s="4" t="s">
        <v>19</v>
      </c>
      <c r="F41" s="4" t="s">
        <v>213</v>
      </c>
      <c r="G41" s="4" t="s">
        <v>214</v>
      </c>
      <c r="H41" s="4" t="s">
        <v>215</v>
      </c>
      <c r="J41" s="4" t="s">
        <v>73</v>
      </c>
      <c r="L41" s="4" t="s">
        <v>122</v>
      </c>
      <c r="M41" s="5" t="s">
        <v>67</v>
      </c>
      <c r="N41" s="5" t="s">
        <v>29</v>
      </c>
      <c r="O41" s="5"/>
      <c r="P41" s="5" t="s">
        <v>30</v>
      </c>
      <c r="Q41" s="7"/>
      <c r="R41" s="4" t="s">
        <v>216</v>
      </c>
    </row>
    <row r="42" ht="15.75" customHeight="1">
      <c r="A42" s="4">
        <f t="shared" si="1"/>
        <v>41</v>
      </c>
      <c r="B42" s="4">
        <v>1.0</v>
      </c>
      <c r="C42" s="4">
        <v>41.0</v>
      </c>
      <c r="D42" s="4" t="s">
        <v>217</v>
      </c>
      <c r="E42" s="4" t="s">
        <v>218</v>
      </c>
      <c r="H42" s="4" t="s">
        <v>219</v>
      </c>
      <c r="J42" s="4" t="s">
        <v>73</v>
      </c>
      <c r="L42" s="4" t="s">
        <v>220</v>
      </c>
      <c r="M42" s="5" t="s">
        <v>50</v>
      </c>
      <c r="N42" s="5" t="s">
        <v>42</v>
      </c>
      <c r="O42" s="9" t="s">
        <v>30</v>
      </c>
      <c r="P42" s="7"/>
      <c r="Q42" s="7"/>
    </row>
    <row r="43" ht="15.75" customHeight="1">
      <c r="A43" s="4">
        <f t="shared" si="1"/>
        <v>42</v>
      </c>
      <c r="C43" s="4">
        <v>42.0</v>
      </c>
      <c r="D43" s="4" t="s">
        <v>221</v>
      </c>
      <c r="E43" s="4" t="s">
        <v>222</v>
      </c>
      <c r="F43" s="4" t="s">
        <v>223</v>
      </c>
      <c r="G43" s="4" t="s">
        <v>224</v>
      </c>
      <c r="H43" s="4" t="s">
        <v>225</v>
      </c>
      <c r="I43" s="4" t="s">
        <v>226</v>
      </c>
      <c r="J43" s="4" t="s">
        <v>164</v>
      </c>
      <c r="L43" s="4" t="s">
        <v>227</v>
      </c>
      <c r="M43" s="5" t="s">
        <v>228</v>
      </c>
      <c r="N43" s="5" t="s">
        <v>229</v>
      </c>
      <c r="O43" s="5"/>
      <c r="P43" s="7"/>
      <c r="Q43" s="7"/>
    </row>
    <row r="44" ht="15.75" customHeight="1">
      <c r="A44" s="4">
        <f t="shared" si="1"/>
        <v>43</v>
      </c>
      <c r="B44" s="4">
        <v>1.0</v>
      </c>
      <c r="C44" s="4">
        <v>43.0</v>
      </c>
      <c r="D44" s="4" t="s">
        <v>230</v>
      </c>
      <c r="E44" s="4" t="s">
        <v>231</v>
      </c>
      <c r="F44" s="4" t="s">
        <v>232</v>
      </c>
      <c r="G44" s="4" t="s">
        <v>233</v>
      </c>
      <c r="H44" s="4" t="s">
        <v>234</v>
      </c>
      <c r="J44" s="4" t="s">
        <v>73</v>
      </c>
      <c r="L44" s="4" t="s">
        <v>198</v>
      </c>
      <c r="M44" s="5" t="s">
        <v>126</v>
      </c>
      <c r="N44" s="5" t="s">
        <v>235</v>
      </c>
      <c r="O44" s="5" t="s">
        <v>41</v>
      </c>
      <c r="P44" s="7"/>
      <c r="Q44" s="7"/>
    </row>
    <row r="45" ht="15.75" customHeight="1">
      <c r="A45" s="4">
        <f t="shared" si="1"/>
        <v>44</v>
      </c>
      <c r="B45" s="4">
        <v>1.0</v>
      </c>
      <c r="C45" s="4">
        <v>44.0</v>
      </c>
      <c r="D45" s="4" t="s">
        <v>236</v>
      </c>
      <c r="E45" s="4" t="s">
        <v>237</v>
      </c>
      <c r="G45" s="4" t="s">
        <v>238</v>
      </c>
      <c r="H45" s="4" t="s">
        <v>147</v>
      </c>
      <c r="J45" s="4" t="s">
        <v>164</v>
      </c>
      <c r="L45" s="4" t="s">
        <v>39</v>
      </c>
      <c r="M45" s="5" t="s">
        <v>50</v>
      </c>
      <c r="N45" s="5" t="s">
        <v>91</v>
      </c>
      <c r="O45" s="5" t="s">
        <v>235</v>
      </c>
      <c r="P45" s="5" t="s">
        <v>41</v>
      </c>
      <c r="Q45" s="7"/>
    </row>
    <row r="46" ht="15.75" customHeight="1">
      <c r="A46" s="4">
        <f t="shared" si="1"/>
        <v>45</v>
      </c>
      <c r="B46" s="4">
        <v>1.0</v>
      </c>
      <c r="C46" s="4">
        <v>45.0</v>
      </c>
      <c r="D46" s="4" t="s">
        <v>239</v>
      </c>
      <c r="F46" s="4" t="s">
        <v>240</v>
      </c>
      <c r="G46" s="4" t="s">
        <v>241</v>
      </c>
      <c r="J46" s="4" t="s">
        <v>37</v>
      </c>
      <c r="L46" s="4" t="s">
        <v>122</v>
      </c>
      <c r="M46" s="5" t="s">
        <v>67</v>
      </c>
      <c r="N46" s="5" t="s">
        <v>42</v>
      </c>
      <c r="O46" s="8" t="s">
        <v>75</v>
      </c>
      <c r="P46" s="5" t="s">
        <v>50</v>
      </c>
      <c r="Q46" s="7"/>
    </row>
    <row r="47" ht="15.75" customHeight="1">
      <c r="A47" s="4">
        <f t="shared" si="1"/>
        <v>46</v>
      </c>
      <c r="B47" s="4">
        <v>1.0</v>
      </c>
      <c r="C47" s="4">
        <v>46.0</v>
      </c>
      <c r="D47" s="4" t="s">
        <v>242</v>
      </c>
      <c r="G47" s="4" t="s">
        <v>243</v>
      </c>
      <c r="H47" s="4" t="s">
        <v>147</v>
      </c>
      <c r="J47" s="4" t="s">
        <v>244</v>
      </c>
      <c r="L47" s="4" t="s">
        <v>25</v>
      </c>
      <c r="M47" s="5" t="s">
        <v>67</v>
      </c>
      <c r="N47" s="5" t="s">
        <v>29</v>
      </c>
      <c r="O47" s="5" t="s">
        <v>27</v>
      </c>
      <c r="P47" s="7"/>
      <c r="Q47" s="7"/>
    </row>
    <row r="48" ht="15.75" customHeight="1">
      <c r="A48" s="4">
        <f t="shared" si="1"/>
        <v>47</v>
      </c>
      <c r="B48" s="4">
        <v>1.0</v>
      </c>
      <c r="C48" s="4">
        <v>47.0</v>
      </c>
      <c r="D48" s="4" t="s">
        <v>245</v>
      </c>
      <c r="E48" s="4" t="s">
        <v>246</v>
      </c>
      <c r="G48" s="4" t="s">
        <v>247</v>
      </c>
      <c r="J48" s="4" t="s">
        <v>37</v>
      </c>
      <c r="L48" s="4" t="s">
        <v>122</v>
      </c>
      <c r="M48" s="5" t="s">
        <v>67</v>
      </c>
      <c r="N48" s="5" t="s">
        <v>28</v>
      </c>
      <c r="O48" s="5" t="s">
        <v>50</v>
      </c>
      <c r="P48" s="5" t="s">
        <v>248</v>
      </c>
      <c r="Q48" s="7"/>
    </row>
    <row r="49" ht="15.75" customHeight="1">
      <c r="A49" s="4">
        <f t="shared" si="1"/>
        <v>48</v>
      </c>
      <c r="B49" s="4">
        <v>1.0</v>
      </c>
      <c r="C49" s="4">
        <v>48.0</v>
      </c>
      <c r="D49" s="4" t="s">
        <v>249</v>
      </c>
      <c r="F49" s="4" t="s">
        <v>250</v>
      </c>
      <c r="G49" s="4" t="s">
        <v>251</v>
      </c>
      <c r="J49" s="4" t="s">
        <v>252</v>
      </c>
      <c r="L49" s="4" t="s">
        <v>122</v>
      </c>
      <c r="M49" s="5" t="s">
        <v>75</v>
      </c>
      <c r="N49" s="5" t="s">
        <v>67</v>
      </c>
      <c r="O49" s="5" t="s">
        <v>76</v>
      </c>
      <c r="P49" s="7"/>
      <c r="Q49" s="7"/>
      <c r="R49" s="4" t="s">
        <v>51</v>
      </c>
    </row>
    <row r="50" ht="15.75" customHeight="1">
      <c r="A50" s="4">
        <f t="shared" si="1"/>
        <v>49</v>
      </c>
      <c r="B50" s="4">
        <v>1.0</v>
      </c>
      <c r="C50" s="4">
        <v>49.0</v>
      </c>
      <c r="D50" s="4" t="s">
        <v>253</v>
      </c>
      <c r="E50" s="4" t="s">
        <v>144</v>
      </c>
      <c r="G50" s="4" t="s">
        <v>254</v>
      </c>
      <c r="H50" s="4" t="s">
        <v>147</v>
      </c>
      <c r="I50" s="4" t="s">
        <v>200</v>
      </c>
      <c r="J50" s="4" t="s">
        <v>164</v>
      </c>
      <c r="L50" s="4" t="s">
        <v>39</v>
      </c>
      <c r="M50" s="5" t="s">
        <v>126</v>
      </c>
      <c r="N50" s="5" t="s">
        <v>126</v>
      </c>
      <c r="O50" s="5" t="s">
        <v>26</v>
      </c>
      <c r="P50" s="7"/>
      <c r="Q50" s="7"/>
      <c r="R50" s="4" t="s">
        <v>255</v>
      </c>
    </row>
    <row r="51" ht="15.75" customHeight="1">
      <c r="A51" s="4">
        <f t="shared" si="1"/>
        <v>50</v>
      </c>
      <c r="B51" s="4">
        <v>1.0</v>
      </c>
      <c r="C51" s="4">
        <v>50.0</v>
      </c>
      <c r="D51" s="4" t="s">
        <v>256</v>
      </c>
      <c r="E51" s="4" t="s">
        <v>257</v>
      </c>
      <c r="G51" s="4" t="s">
        <v>258</v>
      </c>
      <c r="J51" s="4" t="s">
        <v>73</v>
      </c>
      <c r="L51" s="4" t="s">
        <v>106</v>
      </c>
      <c r="M51" s="5" t="s">
        <v>42</v>
      </c>
      <c r="N51" s="5" t="s">
        <v>41</v>
      </c>
      <c r="O51" s="5" t="s">
        <v>75</v>
      </c>
      <c r="P51" s="7"/>
      <c r="Q51" s="7"/>
    </row>
    <row r="52" ht="15.75" customHeight="1">
      <c r="A52" s="4">
        <f t="shared" si="1"/>
        <v>51</v>
      </c>
      <c r="C52" s="4">
        <v>51.0</v>
      </c>
      <c r="D52" s="4" t="s">
        <v>259</v>
      </c>
      <c r="F52" s="4" t="s">
        <v>260</v>
      </c>
      <c r="G52" s="4" t="s">
        <v>261</v>
      </c>
      <c r="H52" s="4" t="s">
        <v>47</v>
      </c>
      <c r="J52" s="4" t="s">
        <v>73</v>
      </c>
      <c r="K52" s="4" t="s">
        <v>90</v>
      </c>
      <c r="L52" s="4" t="s">
        <v>39</v>
      </c>
      <c r="M52" s="7"/>
      <c r="N52" s="7"/>
      <c r="O52" s="7"/>
      <c r="P52" s="7"/>
      <c r="Q52" s="7"/>
    </row>
    <row r="53" ht="15.75" customHeight="1">
      <c r="A53" s="4">
        <f t="shared" si="1"/>
        <v>52</v>
      </c>
      <c r="B53" s="4">
        <v>1.0</v>
      </c>
      <c r="C53" s="4">
        <v>52.0</v>
      </c>
      <c r="D53" s="4" t="s">
        <v>262</v>
      </c>
      <c r="E53" s="4" t="s">
        <v>263</v>
      </c>
      <c r="G53" s="4" t="s">
        <v>264</v>
      </c>
      <c r="J53" s="4" t="s">
        <v>164</v>
      </c>
      <c r="K53" s="4" t="s">
        <v>265</v>
      </c>
      <c r="L53" s="4" t="s">
        <v>39</v>
      </c>
      <c r="M53" s="5" t="s">
        <v>42</v>
      </c>
      <c r="N53" s="5" t="s">
        <v>123</v>
      </c>
      <c r="O53" s="5" t="s">
        <v>266</v>
      </c>
      <c r="P53" s="7"/>
      <c r="Q53" s="7"/>
    </row>
    <row r="54" ht="15.75" customHeight="1">
      <c r="A54" s="4">
        <f t="shared" si="1"/>
        <v>53</v>
      </c>
      <c r="B54" s="4">
        <v>1.0</v>
      </c>
      <c r="C54" s="4">
        <v>53.0</v>
      </c>
      <c r="D54" s="4" t="s">
        <v>267</v>
      </c>
      <c r="G54" s="4" t="s">
        <v>268</v>
      </c>
      <c r="H54" s="4" t="s">
        <v>269</v>
      </c>
      <c r="J54" s="4" t="s">
        <v>37</v>
      </c>
      <c r="L54" s="4" t="s">
        <v>39</v>
      </c>
      <c r="M54" s="5" t="s">
        <v>228</v>
      </c>
      <c r="N54" s="5" t="s">
        <v>30</v>
      </c>
      <c r="O54" s="5" t="s">
        <v>43</v>
      </c>
      <c r="P54" s="7" t="s">
        <v>91</v>
      </c>
      <c r="Q54" s="7"/>
    </row>
    <row r="55" ht="15.75" customHeight="1">
      <c r="A55" s="4">
        <f t="shared" si="1"/>
        <v>54</v>
      </c>
      <c r="B55" s="4">
        <v>2.0</v>
      </c>
      <c r="C55" s="4">
        <v>2.0</v>
      </c>
      <c r="D55" s="4" t="s">
        <v>270</v>
      </c>
      <c r="E55" s="4" t="s">
        <v>271</v>
      </c>
      <c r="F55" s="4" t="s">
        <v>272</v>
      </c>
      <c r="G55" s="4" t="s">
        <v>273</v>
      </c>
      <c r="H55" s="4" t="s">
        <v>274</v>
      </c>
      <c r="I55" s="4" t="s">
        <v>226</v>
      </c>
      <c r="J55" s="4" t="s">
        <v>73</v>
      </c>
      <c r="L55" s="4" t="s">
        <v>106</v>
      </c>
      <c r="M55" s="5" t="s">
        <v>228</v>
      </c>
      <c r="N55" s="5" t="s">
        <v>229</v>
      </c>
      <c r="O55" s="5"/>
      <c r="P55" s="7"/>
      <c r="Q55" s="7"/>
    </row>
    <row r="56" ht="15.75" customHeight="1">
      <c r="A56" s="4">
        <f t="shared" si="1"/>
        <v>55</v>
      </c>
      <c r="B56" s="4">
        <v>2.0</v>
      </c>
      <c r="C56" s="4">
        <v>3.0</v>
      </c>
      <c r="D56" s="4" t="s">
        <v>275</v>
      </c>
      <c r="E56" s="4" t="s">
        <v>276</v>
      </c>
      <c r="F56" s="4" t="s">
        <v>277</v>
      </c>
      <c r="G56" s="4" t="s">
        <v>278</v>
      </c>
      <c r="H56" s="4" t="s">
        <v>47</v>
      </c>
      <c r="J56" s="4" t="s">
        <v>164</v>
      </c>
      <c r="L56" s="4" t="s">
        <v>39</v>
      </c>
      <c r="M56" s="5" t="s">
        <v>49</v>
      </c>
      <c r="N56" s="5" t="s">
        <v>50</v>
      </c>
      <c r="O56" s="5" t="s">
        <v>229</v>
      </c>
      <c r="P56" s="5" t="s">
        <v>228</v>
      </c>
      <c r="Q56" s="5" t="s">
        <v>279</v>
      </c>
    </row>
    <row r="57" ht="15.75" customHeight="1">
      <c r="A57" s="4">
        <f t="shared" si="1"/>
        <v>56</v>
      </c>
      <c r="B57" s="4">
        <v>2.0</v>
      </c>
      <c r="C57" s="4">
        <v>4.0</v>
      </c>
      <c r="D57" s="4" t="s">
        <v>280</v>
      </c>
      <c r="E57" s="4" t="s">
        <v>276</v>
      </c>
      <c r="F57" s="4" t="s">
        <v>277</v>
      </c>
      <c r="G57" s="4" t="s">
        <v>281</v>
      </c>
      <c r="H57" s="4" t="s">
        <v>47</v>
      </c>
      <c r="J57" s="4" t="s">
        <v>164</v>
      </c>
      <c r="L57" s="4" t="s">
        <v>39</v>
      </c>
      <c r="M57" s="5" t="s">
        <v>49</v>
      </c>
      <c r="N57" s="5" t="s">
        <v>50</v>
      </c>
      <c r="O57" s="5" t="s">
        <v>229</v>
      </c>
      <c r="P57" s="5" t="s">
        <v>228</v>
      </c>
      <c r="Q57" s="5" t="s">
        <v>279</v>
      </c>
    </row>
    <row r="58" ht="15.75" customHeight="1">
      <c r="A58" s="4">
        <f t="shared" si="1"/>
        <v>57</v>
      </c>
      <c r="B58" s="4">
        <v>2.0</v>
      </c>
      <c r="C58" s="4">
        <v>5.0</v>
      </c>
      <c r="D58" s="4" t="s">
        <v>282</v>
      </c>
      <c r="E58" s="4" t="s">
        <v>283</v>
      </c>
      <c r="F58" s="4" t="s">
        <v>284</v>
      </c>
      <c r="G58" s="4" t="s">
        <v>285</v>
      </c>
      <c r="H58" s="4" t="s">
        <v>286</v>
      </c>
      <c r="J58" s="4" t="s">
        <v>287</v>
      </c>
      <c r="L58" s="4" t="s">
        <v>39</v>
      </c>
      <c r="M58" s="5" t="s">
        <v>49</v>
      </c>
      <c r="N58" s="5" t="s">
        <v>50</v>
      </c>
      <c r="O58" s="5" t="s">
        <v>229</v>
      </c>
      <c r="P58" s="5" t="s">
        <v>228</v>
      </c>
      <c r="Q58" s="5" t="s">
        <v>279</v>
      </c>
    </row>
    <row r="59" ht="15.75" customHeight="1">
      <c r="A59" s="4">
        <f t="shared" si="1"/>
        <v>58</v>
      </c>
      <c r="B59" s="4">
        <v>2.0</v>
      </c>
      <c r="C59" s="4">
        <v>6.0</v>
      </c>
      <c r="D59" s="4" t="s">
        <v>288</v>
      </c>
      <c r="G59" s="4" t="s">
        <v>289</v>
      </c>
      <c r="H59" s="4" t="s">
        <v>181</v>
      </c>
      <c r="I59" s="4" t="s">
        <v>226</v>
      </c>
      <c r="J59" s="4" t="s">
        <v>164</v>
      </c>
      <c r="K59" s="4" t="s">
        <v>65</v>
      </c>
      <c r="L59" s="4" t="s">
        <v>106</v>
      </c>
      <c r="M59" s="5" t="s">
        <v>123</v>
      </c>
      <c r="N59" s="5" t="s">
        <v>107</v>
      </c>
      <c r="O59" s="5" t="s">
        <v>107</v>
      </c>
      <c r="P59" s="7"/>
      <c r="Q59" s="7"/>
    </row>
    <row r="60" ht="15.75" customHeight="1">
      <c r="A60" s="4">
        <f t="shared" si="1"/>
        <v>59</v>
      </c>
      <c r="B60" s="4">
        <v>2.0</v>
      </c>
      <c r="C60" s="4">
        <v>7.0</v>
      </c>
      <c r="D60" s="4" t="s">
        <v>290</v>
      </c>
      <c r="E60" s="4" t="s">
        <v>291</v>
      </c>
      <c r="F60" s="4" t="s">
        <v>292</v>
      </c>
      <c r="G60" s="4" t="s">
        <v>293</v>
      </c>
      <c r="H60" s="4" t="s">
        <v>47</v>
      </c>
      <c r="J60" s="4" t="s">
        <v>37</v>
      </c>
      <c r="L60" s="4" t="s">
        <v>39</v>
      </c>
      <c r="M60" s="5" t="s">
        <v>49</v>
      </c>
      <c r="N60" s="5" t="s">
        <v>50</v>
      </c>
      <c r="O60" s="5" t="s">
        <v>229</v>
      </c>
      <c r="P60" s="5" t="s">
        <v>228</v>
      </c>
      <c r="Q60" s="5" t="s">
        <v>279</v>
      </c>
    </row>
    <row r="61" ht="15.75" customHeight="1">
      <c r="A61" s="4">
        <f t="shared" si="1"/>
        <v>60</v>
      </c>
      <c r="B61" s="4">
        <v>2.0</v>
      </c>
      <c r="C61" s="4">
        <v>8.0</v>
      </c>
      <c r="D61" s="4" t="s">
        <v>294</v>
      </c>
      <c r="G61" s="4" t="s">
        <v>295</v>
      </c>
      <c r="H61" s="4" t="s">
        <v>64</v>
      </c>
      <c r="J61" s="4" t="s">
        <v>24</v>
      </c>
      <c r="L61" s="4" t="s">
        <v>25</v>
      </c>
      <c r="M61" s="5" t="s">
        <v>41</v>
      </c>
      <c r="N61" s="5" t="s">
        <v>29</v>
      </c>
      <c r="O61" s="5" t="s">
        <v>126</v>
      </c>
      <c r="P61" s="5" t="s">
        <v>67</v>
      </c>
      <c r="Q61" s="7"/>
    </row>
    <row r="62" ht="15.75" customHeight="1">
      <c r="A62" s="4">
        <f t="shared" si="1"/>
        <v>61</v>
      </c>
      <c r="B62" s="4">
        <v>2.0</v>
      </c>
      <c r="C62" s="4">
        <v>9.0</v>
      </c>
      <c r="D62" s="4" t="s">
        <v>296</v>
      </c>
      <c r="F62" s="4" t="s">
        <v>297</v>
      </c>
      <c r="G62" s="4" t="s">
        <v>298</v>
      </c>
      <c r="J62" s="4" t="s">
        <v>252</v>
      </c>
      <c r="L62" s="4" t="s">
        <v>122</v>
      </c>
      <c r="M62" s="5" t="s">
        <v>67</v>
      </c>
      <c r="N62" s="8" t="s">
        <v>159</v>
      </c>
      <c r="O62" s="5" t="s">
        <v>42</v>
      </c>
      <c r="P62" s="7"/>
      <c r="Q62" s="7"/>
    </row>
    <row r="63" ht="15.75" customHeight="1">
      <c r="A63" s="4">
        <f t="shared" si="1"/>
        <v>62</v>
      </c>
      <c r="B63" s="4">
        <v>2.0</v>
      </c>
      <c r="C63" s="4">
        <v>10.0</v>
      </c>
      <c r="D63" s="4" t="s">
        <v>299</v>
      </c>
      <c r="E63" s="4" t="s">
        <v>300</v>
      </c>
      <c r="G63" s="4" t="s">
        <v>301</v>
      </c>
      <c r="J63" s="4" t="s">
        <v>164</v>
      </c>
      <c r="L63" s="4" t="s">
        <v>302</v>
      </c>
      <c r="M63" s="5" t="s">
        <v>43</v>
      </c>
      <c r="N63" s="5" t="s">
        <v>30</v>
      </c>
      <c r="O63" s="5" t="s">
        <v>229</v>
      </c>
      <c r="P63" s="8" t="s">
        <v>26</v>
      </c>
      <c r="Q63" s="7"/>
    </row>
    <row r="64" ht="15.75" customHeight="1">
      <c r="A64" s="4">
        <f t="shared" si="1"/>
        <v>63</v>
      </c>
      <c r="B64" s="4">
        <v>2.0</v>
      </c>
      <c r="C64" s="4">
        <v>11.0</v>
      </c>
      <c r="D64" s="4" t="s">
        <v>303</v>
      </c>
      <c r="E64" s="4" t="s">
        <v>271</v>
      </c>
      <c r="F64" s="4" t="s">
        <v>272</v>
      </c>
      <c r="G64" s="4" t="s">
        <v>273</v>
      </c>
      <c r="H64" s="4" t="s">
        <v>274</v>
      </c>
      <c r="I64" s="4" t="s">
        <v>226</v>
      </c>
      <c r="J64" s="4" t="s">
        <v>73</v>
      </c>
      <c r="L64" s="4" t="s">
        <v>106</v>
      </c>
      <c r="M64" s="5" t="s">
        <v>228</v>
      </c>
      <c r="N64" s="5" t="s">
        <v>229</v>
      </c>
      <c r="O64" s="5"/>
      <c r="P64" s="7"/>
      <c r="Q64" s="7"/>
    </row>
    <row r="65" ht="15.75" customHeight="1">
      <c r="A65" s="4">
        <f t="shared" si="1"/>
        <v>64</v>
      </c>
      <c r="B65" s="4">
        <v>2.0</v>
      </c>
      <c r="C65" s="4">
        <v>12.0</v>
      </c>
      <c r="D65" s="4" t="s">
        <v>304</v>
      </c>
      <c r="F65" s="4" t="s">
        <v>305</v>
      </c>
      <c r="G65" s="4" t="s">
        <v>306</v>
      </c>
      <c r="H65" s="4" t="s">
        <v>307</v>
      </c>
      <c r="J65" s="4" t="s">
        <v>73</v>
      </c>
      <c r="L65" s="4" t="s">
        <v>39</v>
      </c>
      <c r="M65" s="5" t="s">
        <v>75</v>
      </c>
      <c r="N65" s="5" t="s">
        <v>27</v>
      </c>
      <c r="O65" s="5" t="s">
        <v>30</v>
      </c>
      <c r="P65" s="7"/>
      <c r="Q65" s="7"/>
    </row>
    <row r="66" ht="15.75" customHeight="1">
      <c r="A66" s="4">
        <f t="shared" si="1"/>
        <v>65</v>
      </c>
      <c r="B66" s="4">
        <v>2.0</v>
      </c>
      <c r="C66" s="4">
        <v>13.0</v>
      </c>
      <c r="D66" s="4" t="s">
        <v>308</v>
      </c>
      <c r="E66" s="4" t="s">
        <v>190</v>
      </c>
      <c r="G66" s="4" t="s">
        <v>309</v>
      </c>
      <c r="H66" s="4" t="s">
        <v>215</v>
      </c>
      <c r="J66" s="4" t="s">
        <v>24</v>
      </c>
      <c r="L66" s="4" t="s">
        <v>25</v>
      </c>
      <c r="M66" s="8" t="s">
        <v>110</v>
      </c>
      <c r="N66" s="5" t="s">
        <v>27</v>
      </c>
      <c r="O66" s="5" t="s">
        <v>30</v>
      </c>
      <c r="P66" s="5"/>
      <c r="Q66" s="7"/>
    </row>
    <row r="67" ht="15.75" customHeight="1">
      <c r="A67" s="4">
        <f t="shared" si="1"/>
        <v>66</v>
      </c>
      <c r="B67" s="4">
        <v>2.0</v>
      </c>
      <c r="C67" s="4">
        <v>14.0</v>
      </c>
      <c r="D67" s="4" t="s">
        <v>310</v>
      </c>
      <c r="E67" s="4" t="s">
        <v>311</v>
      </c>
      <c r="F67" s="4" t="s">
        <v>312</v>
      </c>
      <c r="G67" s="4" t="s">
        <v>142</v>
      </c>
      <c r="J67" s="4" t="s">
        <v>164</v>
      </c>
      <c r="L67" s="4" t="s">
        <v>39</v>
      </c>
      <c r="M67" s="5" t="s">
        <v>123</v>
      </c>
      <c r="N67" s="5" t="s">
        <v>126</v>
      </c>
      <c r="O67" s="5" t="s">
        <v>66</v>
      </c>
      <c r="P67" s="7"/>
      <c r="Q67" s="7"/>
      <c r="R67" s="4" t="s">
        <v>85</v>
      </c>
    </row>
    <row r="68" ht="15.75" customHeight="1">
      <c r="A68" s="4">
        <f t="shared" si="1"/>
        <v>67</v>
      </c>
      <c r="B68" s="4">
        <v>2.0</v>
      </c>
      <c r="C68" s="4">
        <v>15.0</v>
      </c>
      <c r="D68" s="4" t="s">
        <v>313</v>
      </c>
      <c r="E68" s="4" t="s">
        <v>144</v>
      </c>
      <c r="G68" s="4" t="s">
        <v>314</v>
      </c>
      <c r="I68" s="4" t="s">
        <v>315</v>
      </c>
      <c r="J68" s="4" t="s">
        <v>164</v>
      </c>
      <c r="L68" s="4" t="s">
        <v>106</v>
      </c>
      <c r="M68" s="5" t="s">
        <v>67</v>
      </c>
      <c r="N68" s="5" t="s">
        <v>29</v>
      </c>
      <c r="O68" s="5" t="s">
        <v>76</v>
      </c>
      <c r="P68" s="7"/>
      <c r="Q68" s="7"/>
    </row>
    <row r="69" ht="15.75" customHeight="1">
      <c r="A69" s="4">
        <f t="shared" si="1"/>
        <v>68</v>
      </c>
      <c r="B69" s="4">
        <v>2.0</v>
      </c>
      <c r="C69" s="4">
        <v>16.0</v>
      </c>
      <c r="D69" s="4" t="s">
        <v>316</v>
      </c>
      <c r="G69" s="4" t="s">
        <v>317</v>
      </c>
      <c r="J69" s="4" t="s">
        <v>164</v>
      </c>
      <c r="L69" s="4" t="s">
        <v>122</v>
      </c>
      <c r="M69" s="7"/>
      <c r="N69" s="7"/>
      <c r="O69" s="7"/>
      <c r="P69" s="7"/>
      <c r="Q69" s="7"/>
    </row>
    <row r="70" ht="15.75" customHeight="1">
      <c r="A70" s="4">
        <f t="shared" si="1"/>
        <v>69</v>
      </c>
      <c r="B70" s="4">
        <v>2.0</v>
      </c>
      <c r="C70" s="4">
        <v>17.0</v>
      </c>
      <c r="D70" s="4" t="s">
        <v>318</v>
      </c>
      <c r="F70" s="4" t="s">
        <v>319</v>
      </c>
      <c r="G70" s="4" t="s">
        <v>320</v>
      </c>
      <c r="H70" s="4" t="s">
        <v>47</v>
      </c>
      <c r="J70" s="4" t="s">
        <v>37</v>
      </c>
      <c r="L70" s="4" t="s">
        <v>39</v>
      </c>
      <c r="M70" s="5" t="s">
        <v>50</v>
      </c>
      <c r="N70" s="5" t="s">
        <v>41</v>
      </c>
      <c r="O70" s="5" t="s">
        <v>42</v>
      </c>
      <c r="P70" s="7"/>
      <c r="Q70" s="7"/>
      <c r="R70" s="4" t="s">
        <v>51</v>
      </c>
    </row>
    <row r="71" ht="15.75" customHeight="1">
      <c r="A71" s="4">
        <f t="shared" si="1"/>
        <v>70</v>
      </c>
      <c r="B71" s="4">
        <v>2.0</v>
      </c>
      <c r="C71" s="4">
        <v>18.0</v>
      </c>
      <c r="D71" s="4" t="s">
        <v>321</v>
      </c>
      <c r="G71" s="4" t="s">
        <v>229</v>
      </c>
      <c r="M71" s="7"/>
      <c r="N71" s="7"/>
      <c r="O71" s="7"/>
      <c r="P71" s="7"/>
      <c r="Q71" s="7"/>
    </row>
    <row r="72" ht="15.75" customHeight="1">
      <c r="A72" s="4">
        <f t="shared" si="1"/>
        <v>71</v>
      </c>
      <c r="B72" s="4">
        <v>2.0</v>
      </c>
      <c r="C72" s="4">
        <v>19.0</v>
      </c>
      <c r="D72" s="4" t="s">
        <v>322</v>
      </c>
      <c r="E72" s="4" t="s">
        <v>323</v>
      </c>
      <c r="G72" s="4" t="s">
        <v>324</v>
      </c>
      <c r="H72" s="4" t="s">
        <v>285</v>
      </c>
      <c r="J72" s="4" t="s">
        <v>164</v>
      </c>
      <c r="L72" s="4" t="s">
        <v>39</v>
      </c>
      <c r="M72" s="5" t="s">
        <v>50</v>
      </c>
      <c r="N72" s="5" t="s">
        <v>41</v>
      </c>
      <c r="O72" s="5" t="s">
        <v>66</v>
      </c>
      <c r="P72" s="7"/>
      <c r="Q72" s="7"/>
    </row>
    <row r="73" ht="15.75" customHeight="1">
      <c r="A73" s="4">
        <f t="shared" si="1"/>
        <v>72</v>
      </c>
      <c r="B73" s="4">
        <v>2.0</v>
      </c>
      <c r="C73" s="4">
        <v>20.0</v>
      </c>
      <c r="D73" s="4" t="s">
        <v>325</v>
      </c>
      <c r="F73" s="4" t="s">
        <v>326</v>
      </c>
      <c r="G73" s="4" t="s">
        <v>327</v>
      </c>
      <c r="H73" s="4" t="s">
        <v>47</v>
      </c>
      <c r="J73" s="4" t="s">
        <v>37</v>
      </c>
      <c r="K73" s="4" t="s">
        <v>328</v>
      </c>
      <c r="L73" s="4" t="s">
        <v>39</v>
      </c>
      <c r="M73" s="8" t="s">
        <v>58</v>
      </c>
      <c r="N73" s="5" t="s">
        <v>49</v>
      </c>
      <c r="O73" s="5" t="s">
        <v>123</v>
      </c>
      <c r="P73" s="5" t="s">
        <v>41</v>
      </c>
      <c r="Q73" s="7"/>
      <c r="R73" s="4" t="s">
        <v>329</v>
      </c>
    </row>
    <row r="74" ht="15.75" customHeight="1">
      <c r="A74" s="4">
        <f t="shared" si="1"/>
        <v>73</v>
      </c>
      <c r="B74" s="4">
        <v>2.0</v>
      </c>
      <c r="C74" s="4">
        <v>21.0</v>
      </c>
      <c r="D74" s="4" t="s">
        <v>330</v>
      </c>
      <c r="F74" s="4" t="s">
        <v>326</v>
      </c>
      <c r="G74" s="4" t="s">
        <v>327</v>
      </c>
      <c r="H74" s="4" t="s">
        <v>47</v>
      </c>
      <c r="J74" s="4" t="s">
        <v>37</v>
      </c>
      <c r="L74" s="4" t="s">
        <v>39</v>
      </c>
      <c r="M74" s="5" t="s">
        <v>67</v>
      </c>
      <c r="N74" s="5" t="s">
        <v>29</v>
      </c>
      <c r="O74" s="5" t="s">
        <v>49</v>
      </c>
      <c r="P74" s="7"/>
      <c r="Q74" s="7"/>
      <c r="R74" s="4" t="s">
        <v>329</v>
      </c>
    </row>
    <row r="75" ht="15.75" customHeight="1">
      <c r="A75" s="4">
        <f t="shared" si="1"/>
        <v>74</v>
      </c>
      <c r="B75" s="4">
        <v>2.0</v>
      </c>
      <c r="C75" s="4">
        <v>22.0</v>
      </c>
      <c r="D75" s="4" t="s">
        <v>331</v>
      </c>
      <c r="F75" s="4" t="s">
        <v>326</v>
      </c>
      <c r="G75" s="4" t="s">
        <v>327</v>
      </c>
      <c r="H75" s="4" t="s">
        <v>47</v>
      </c>
      <c r="J75" s="4" t="s">
        <v>37</v>
      </c>
      <c r="L75" s="4" t="s">
        <v>39</v>
      </c>
      <c r="M75" s="5" t="s">
        <v>67</v>
      </c>
      <c r="N75" s="5" t="s">
        <v>49</v>
      </c>
      <c r="O75" s="5" t="s">
        <v>50</v>
      </c>
      <c r="P75" s="7"/>
      <c r="Q75" s="7"/>
      <c r="R75" s="4" t="s">
        <v>329</v>
      </c>
    </row>
    <row r="76" ht="15.75" customHeight="1">
      <c r="A76" s="4">
        <f t="shared" si="1"/>
        <v>75</v>
      </c>
      <c r="B76" s="4">
        <v>2.0</v>
      </c>
      <c r="C76" s="4">
        <v>23.0</v>
      </c>
      <c r="D76" s="4" t="s">
        <v>332</v>
      </c>
      <c r="F76" s="4" t="s">
        <v>333</v>
      </c>
      <c r="G76" s="4" t="s">
        <v>334</v>
      </c>
      <c r="H76" s="4" t="s">
        <v>35</v>
      </c>
      <c r="I76" s="4" t="s">
        <v>335</v>
      </c>
      <c r="J76" s="4" t="s">
        <v>73</v>
      </c>
      <c r="K76" s="4" t="s">
        <v>336</v>
      </c>
      <c r="L76" s="4" t="s">
        <v>39</v>
      </c>
      <c r="M76" s="5" t="s">
        <v>75</v>
      </c>
      <c r="N76" s="5"/>
      <c r="O76" s="5"/>
      <c r="P76" s="7"/>
      <c r="Q76" s="7"/>
    </row>
    <row r="77" ht="15.75" customHeight="1">
      <c r="A77" s="4">
        <f t="shared" si="1"/>
        <v>76</v>
      </c>
      <c r="B77" s="4">
        <v>2.0</v>
      </c>
      <c r="C77" s="4">
        <v>24.0</v>
      </c>
      <c r="D77" s="4" t="s">
        <v>337</v>
      </c>
      <c r="E77" s="4" t="s">
        <v>338</v>
      </c>
      <c r="G77" s="4" t="s">
        <v>339</v>
      </c>
      <c r="J77" s="4" t="s">
        <v>24</v>
      </c>
      <c r="L77" s="4" t="s">
        <v>122</v>
      </c>
      <c r="M77" s="5" t="s">
        <v>67</v>
      </c>
      <c r="N77" s="5" t="s">
        <v>75</v>
      </c>
      <c r="O77" s="5" t="s">
        <v>42</v>
      </c>
      <c r="P77" s="5" t="s">
        <v>29</v>
      </c>
      <c r="Q77" s="7"/>
    </row>
    <row r="78" ht="15.75" customHeight="1">
      <c r="A78" s="4">
        <f t="shared" si="1"/>
        <v>77</v>
      </c>
      <c r="B78" s="4">
        <v>2.0</v>
      </c>
      <c r="C78" s="4">
        <v>25.0</v>
      </c>
      <c r="D78" s="4" t="s">
        <v>340</v>
      </c>
      <c r="M78" s="7"/>
      <c r="N78" s="7"/>
      <c r="O78" s="7"/>
      <c r="P78" s="7"/>
      <c r="Q78" s="7"/>
    </row>
    <row r="79" ht="15.75" customHeight="1">
      <c r="A79" s="4">
        <f t="shared" si="1"/>
        <v>78</v>
      </c>
      <c r="B79" s="4">
        <v>2.0</v>
      </c>
      <c r="C79" s="4">
        <v>26.0</v>
      </c>
      <c r="D79" s="4" t="s">
        <v>341</v>
      </c>
      <c r="E79" s="4" t="s">
        <v>342</v>
      </c>
      <c r="G79" s="4" t="s">
        <v>343</v>
      </c>
      <c r="J79" s="4" t="s">
        <v>24</v>
      </c>
      <c r="L79" s="4" t="s">
        <v>344</v>
      </c>
      <c r="M79" s="5" t="s">
        <v>30</v>
      </c>
      <c r="N79" s="5" t="s">
        <v>29</v>
      </c>
      <c r="O79" s="5" t="s">
        <v>42</v>
      </c>
      <c r="P79" s="7"/>
      <c r="Q79" s="7"/>
    </row>
    <row r="80" ht="15.75" customHeight="1">
      <c r="A80" s="4">
        <f t="shared" si="1"/>
        <v>79</v>
      </c>
      <c r="B80" s="4">
        <v>2.0</v>
      </c>
      <c r="C80" s="4">
        <v>27.0</v>
      </c>
      <c r="D80" s="4" t="s">
        <v>345</v>
      </c>
      <c r="E80" s="4" t="s">
        <v>346</v>
      </c>
      <c r="G80" s="4" t="s">
        <v>347</v>
      </c>
      <c r="H80" s="4" t="s">
        <v>348</v>
      </c>
      <c r="J80" s="4" t="s">
        <v>164</v>
      </c>
      <c r="K80" s="4" t="s">
        <v>349</v>
      </c>
      <c r="L80" s="4" t="s">
        <v>39</v>
      </c>
      <c r="M80" s="5" t="s">
        <v>91</v>
      </c>
      <c r="N80" s="5" t="s">
        <v>59</v>
      </c>
      <c r="O80" s="5" t="s">
        <v>41</v>
      </c>
      <c r="P80" s="7"/>
      <c r="Q80" s="7"/>
    </row>
    <row r="81" ht="15.75" customHeight="1">
      <c r="A81" s="4">
        <f t="shared" si="1"/>
        <v>80</v>
      </c>
      <c r="B81" s="4">
        <v>2.0</v>
      </c>
      <c r="C81" s="4">
        <v>28.0</v>
      </c>
      <c r="D81" s="4" t="s">
        <v>350</v>
      </c>
      <c r="E81" s="4" t="s">
        <v>351</v>
      </c>
      <c r="G81" s="4" t="s">
        <v>352</v>
      </c>
      <c r="H81" s="4" t="s">
        <v>47</v>
      </c>
      <c r="J81" s="4" t="s">
        <v>164</v>
      </c>
      <c r="L81" s="4" t="s">
        <v>39</v>
      </c>
      <c r="M81" s="5" t="s">
        <v>30</v>
      </c>
      <c r="N81" s="8" t="s">
        <v>58</v>
      </c>
      <c r="O81" s="5" t="s">
        <v>42</v>
      </c>
      <c r="P81" s="5" t="s">
        <v>50</v>
      </c>
      <c r="Q81" s="7"/>
    </row>
    <row r="82" ht="15.75" customHeight="1">
      <c r="A82" s="4">
        <f t="shared" si="1"/>
        <v>81</v>
      </c>
      <c r="B82" s="4">
        <v>2.0</v>
      </c>
      <c r="C82" s="4">
        <v>29.0</v>
      </c>
      <c r="D82" s="4" t="s">
        <v>353</v>
      </c>
      <c r="G82" s="4" t="s">
        <v>354</v>
      </c>
      <c r="J82" s="4" t="s">
        <v>37</v>
      </c>
      <c r="K82" s="4" t="s">
        <v>349</v>
      </c>
      <c r="L82" s="4" t="s">
        <v>106</v>
      </c>
      <c r="M82" s="5" t="s">
        <v>28</v>
      </c>
      <c r="N82" s="5" t="s">
        <v>75</v>
      </c>
      <c r="O82" s="5" t="s">
        <v>26</v>
      </c>
      <c r="P82" s="7"/>
      <c r="Q82" s="7"/>
    </row>
    <row r="83" ht="15.75" customHeight="1">
      <c r="A83" s="4">
        <f t="shared" si="1"/>
        <v>82</v>
      </c>
      <c r="B83" s="4">
        <v>2.0</v>
      </c>
      <c r="C83" s="4">
        <v>30.0</v>
      </c>
      <c r="D83" s="4" t="s">
        <v>355</v>
      </c>
      <c r="G83" s="4" t="s">
        <v>354</v>
      </c>
      <c r="J83" s="4" t="s">
        <v>37</v>
      </c>
      <c r="L83" s="4" t="s">
        <v>106</v>
      </c>
      <c r="M83" s="5" t="s">
        <v>27</v>
      </c>
      <c r="N83" s="5" t="s">
        <v>228</v>
      </c>
      <c r="O83" s="8" t="s">
        <v>159</v>
      </c>
      <c r="P83" s="5" t="s">
        <v>67</v>
      </c>
      <c r="Q83" s="7"/>
    </row>
    <row r="84" ht="15.75" customHeight="1">
      <c r="A84" s="4">
        <f t="shared" si="1"/>
        <v>83</v>
      </c>
      <c r="B84" s="4">
        <v>2.0</v>
      </c>
      <c r="C84" s="4">
        <v>31.0</v>
      </c>
      <c r="D84" s="4" t="s">
        <v>356</v>
      </c>
      <c r="E84" s="4" t="s">
        <v>144</v>
      </c>
      <c r="F84" s="4" t="s">
        <v>357</v>
      </c>
      <c r="G84" s="4" t="s">
        <v>358</v>
      </c>
      <c r="H84" s="4" t="s">
        <v>147</v>
      </c>
      <c r="J84" s="4" t="s">
        <v>37</v>
      </c>
      <c r="L84" s="4" t="s">
        <v>39</v>
      </c>
      <c r="M84" s="5" t="s">
        <v>123</v>
      </c>
      <c r="N84" s="5" t="s">
        <v>110</v>
      </c>
      <c r="O84" s="5" t="s">
        <v>41</v>
      </c>
      <c r="P84" s="5" t="s">
        <v>50</v>
      </c>
      <c r="Q84" s="7"/>
      <c r="R84" s="4" t="s">
        <v>85</v>
      </c>
    </row>
    <row r="85" ht="15.75" customHeight="1">
      <c r="A85" s="4">
        <f t="shared" si="1"/>
        <v>84</v>
      </c>
      <c r="B85" s="4">
        <v>2.0</v>
      </c>
      <c r="C85" s="4">
        <v>32.0</v>
      </c>
      <c r="D85" s="4" t="s">
        <v>359</v>
      </c>
      <c r="E85" s="4" t="s">
        <v>276</v>
      </c>
      <c r="G85" s="4" t="s">
        <v>360</v>
      </c>
      <c r="H85" s="4" t="s">
        <v>361</v>
      </c>
      <c r="I85" s="4" t="s">
        <v>362</v>
      </c>
      <c r="J85" s="4" t="s">
        <v>106</v>
      </c>
      <c r="L85" s="4" t="s">
        <v>106</v>
      </c>
      <c r="M85" s="5" t="s">
        <v>107</v>
      </c>
      <c r="N85" s="7"/>
      <c r="O85" s="7"/>
      <c r="P85" s="7"/>
      <c r="Q85" s="7"/>
    </row>
    <row r="86" ht="15.75" customHeight="1">
      <c r="A86" s="4">
        <f t="shared" si="1"/>
        <v>85</v>
      </c>
      <c r="B86" s="4">
        <v>2.0</v>
      </c>
      <c r="C86" s="4">
        <v>33.0</v>
      </c>
      <c r="D86" s="4" t="s">
        <v>363</v>
      </c>
      <c r="E86" s="4" t="s">
        <v>364</v>
      </c>
      <c r="G86" s="4" t="s">
        <v>365</v>
      </c>
      <c r="H86" s="4" t="s">
        <v>285</v>
      </c>
      <c r="J86" s="4" t="s">
        <v>164</v>
      </c>
      <c r="L86" s="4" t="s">
        <v>39</v>
      </c>
      <c r="M86" s="5" t="s">
        <v>41</v>
      </c>
      <c r="N86" s="5" t="s">
        <v>50</v>
      </c>
      <c r="O86" s="5" t="s">
        <v>366</v>
      </c>
      <c r="P86" s="7"/>
      <c r="Q86" s="7"/>
      <c r="R86" s="4" t="s">
        <v>367</v>
      </c>
    </row>
    <row r="87" ht="15.75" customHeight="1">
      <c r="A87" s="4">
        <f t="shared" si="1"/>
        <v>86</v>
      </c>
      <c r="B87" s="4">
        <v>2.0</v>
      </c>
      <c r="C87" s="4">
        <v>34.0</v>
      </c>
      <c r="D87" s="4" t="s">
        <v>368</v>
      </c>
      <c r="E87" s="4" t="s">
        <v>369</v>
      </c>
      <c r="G87" s="4" t="s">
        <v>370</v>
      </c>
      <c r="I87" s="4" t="s">
        <v>371</v>
      </c>
      <c r="J87" s="4" t="s">
        <v>164</v>
      </c>
      <c r="L87" s="4" t="s">
        <v>39</v>
      </c>
      <c r="M87" s="5" t="s">
        <v>107</v>
      </c>
      <c r="N87" s="5" t="s">
        <v>91</v>
      </c>
      <c r="O87" s="5" t="s">
        <v>30</v>
      </c>
      <c r="P87" s="7"/>
      <c r="Q87" s="7"/>
    </row>
    <row r="88" ht="15.75" customHeight="1">
      <c r="A88" s="4">
        <f t="shared" si="1"/>
        <v>87</v>
      </c>
      <c r="B88" s="4">
        <v>2.0</v>
      </c>
      <c r="C88" s="4">
        <v>35.0</v>
      </c>
      <c r="D88" s="4" t="s">
        <v>372</v>
      </c>
      <c r="G88" s="4" t="s">
        <v>373</v>
      </c>
      <c r="H88" s="4" t="s">
        <v>285</v>
      </c>
      <c r="L88" s="4" t="s">
        <v>39</v>
      </c>
      <c r="M88" s="5" t="s">
        <v>41</v>
      </c>
      <c r="N88" s="5" t="s">
        <v>50</v>
      </c>
      <c r="O88" s="5" t="s">
        <v>366</v>
      </c>
      <c r="P88" s="7"/>
      <c r="Q88" s="7"/>
      <c r="R88" s="4" t="s">
        <v>367</v>
      </c>
    </row>
    <row r="89" ht="15.75" customHeight="1">
      <c r="A89" s="4">
        <f t="shared" si="1"/>
        <v>88</v>
      </c>
      <c r="B89" s="4">
        <v>2.0</v>
      </c>
      <c r="C89" s="4">
        <v>36.0</v>
      </c>
      <c r="D89" s="4" t="s">
        <v>374</v>
      </c>
      <c r="E89" s="4" t="s">
        <v>375</v>
      </c>
      <c r="G89" s="4" t="s">
        <v>376</v>
      </c>
      <c r="J89" s="4" t="s">
        <v>164</v>
      </c>
      <c r="K89" s="4" t="s">
        <v>90</v>
      </c>
      <c r="L89" s="4" t="s">
        <v>39</v>
      </c>
      <c r="M89" s="5" t="s">
        <v>91</v>
      </c>
      <c r="N89" s="5" t="s">
        <v>50</v>
      </c>
      <c r="O89" s="7"/>
      <c r="P89" s="7"/>
      <c r="Q89" s="7"/>
      <c r="R89" s="4" t="s">
        <v>377</v>
      </c>
    </row>
    <row r="90" ht="15.75" customHeight="1">
      <c r="A90" s="4">
        <f t="shared" si="1"/>
        <v>89</v>
      </c>
      <c r="B90" s="4">
        <v>2.0</v>
      </c>
      <c r="C90" s="4">
        <v>37.0</v>
      </c>
      <c r="D90" s="4" t="s">
        <v>378</v>
      </c>
      <c r="F90" s="4" t="s">
        <v>379</v>
      </c>
      <c r="G90" s="4" t="s">
        <v>380</v>
      </c>
      <c r="H90" s="4" t="s">
        <v>192</v>
      </c>
      <c r="J90" s="4" t="s">
        <v>37</v>
      </c>
      <c r="K90" s="4" t="s">
        <v>381</v>
      </c>
      <c r="L90" s="4" t="s">
        <v>25</v>
      </c>
      <c r="M90" s="5" t="s">
        <v>40</v>
      </c>
      <c r="N90" s="5" t="s">
        <v>110</v>
      </c>
      <c r="O90" s="5" t="s">
        <v>41</v>
      </c>
      <c r="P90" s="7"/>
      <c r="Q90" s="7"/>
      <c r="R90" s="4" t="s">
        <v>377</v>
      </c>
    </row>
    <row r="91" ht="15.75" customHeight="1">
      <c r="A91" s="4">
        <f t="shared" si="1"/>
        <v>90</v>
      </c>
      <c r="B91" s="4">
        <v>2.0</v>
      </c>
      <c r="C91" s="4">
        <v>38.0</v>
      </c>
      <c r="D91" s="4" t="s">
        <v>382</v>
      </c>
      <c r="F91" s="4" t="s">
        <v>383</v>
      </c>
      <c r="G91" s="4" t="s">
        <v>384</v>
      </c>
      <c r="J91" s="4" t="s">
        <v>164</v>
      </c>
      <c r="L91" s="4" t="s">
        <v>122</v>
      </c>
      <c r="M91" s="5" t="s">
        <v>67</v>
      </c>
      <c r="N91" s="5" t="s">
        <v>30</v>
      </c>
      <c r="O91" s="5" t="s">
        <v>42</v>
      </c>
      <c r="P91" s="7"/>
      <c r="Q91" s="7"/>
    </row>
    <row r="92" ht="15.75" customHeight="1">
      <c r="A92" s="4">
        <f t="shared" si="1"/>
        <v>91</v>
      </c>
      <c r="B92" s="4">
        <v>2.0</v>
      </c>
      <c r="C92" s="4">
        <v>39.0</v>
      </c>
      <c r="D92" s="4" t="s">
        <v>385</v>
      </c>
      <c r="E92" s="4" t="s">
        <v>61</v>
      </c>
      <c r="F92" s="4" t="s">
        <v>386</v>
      </c>
      <c r="G92" s="4" t="s">
        <v>387</v>
      </c>
      <c r="H92" s="4" t="s">
        <v>64</v>
      </c>
      <c r="I92" s="4" t="s">
        <v>388</v>
      </c>
      <c r="J92" s="4" t="s">
        <v>73</v>
      </c>
      <c r="K92" s="4" t="s">
        <v>389</v>
      </c>
      <c r="L92" s="4" t="s">
        <v>122</v>
      </c>
      <c r="M92" s="5" t="s">
        <v>67</v>
      </c>
      <c r="N92" s="5" t="s">
        <v>40</v>
      </c>
      <c r="O92" s="5" t="s">
        <v>26</v>
      </c>
      <c r="P92" s="7"/>
      <c r="Q92" s="7"/>
      <c r="R92" s="4" t="s">
        <v>390</v>
      </c>
    </row>
    <row r="93" ht="15.75" customHeight="1">
      <c r="A93" s="4">
        <f t="shared" si="1"/>
        <v>92</v>
      </c>
      <c r="B93" s="4">
        <v>2.0</v>
      </c>
      <c r="C93" s="4">
        <v>40.0</v>
      </c>
      <c r="D93" s="4" t="s">
        <v>391</v>
      </c>
      <c r="E93" s="4" t="s">
        <v>392</v>
      </c>
      <c r="F93" s="4" t="s">
        <v>393</v>
      </c>
      <c r="G93" s="4" t="s">
        <v>394</v>
      </c>
      <c r="H93" s="4" t="s">
        <v>47</v>
      </c>
      <c r="J93" s="4" t="s">
        <v>73</v>
      </c>
      <c r="L93" s="4" t="s">
        <v>39</v>
      </c>
      <c r="M93" s="5" t="s">
        <v>49</v>
      </c>
      <c r="N93" s="5" t="s">
        <v>123</v>
      </c>
      <c r="O93" s="5" t="s">
        <v>41</v>
      </c>
      <c r="P93" s="5" t="s">
        <v>30</v>
      </c>
      <c r="Q93" s="5" t="s">
        <v>76</v>
      </c>
      <c r="R93" s="4" t="s">
        <v>85</v>
      </c>
    </row>
    <row r="94" ht="15.75" customHeight="1">
      <c r="A94" s="4">
        <f t="shared" si="1"/>
        <v>93</v>
      </c>
      <c r="B94" s="4">
        <v>2.0</v>
      </c>
      <c r="C94" s="4">
        <v>41.0</v>
      </c>
      <c r="D94" s="4" t="s">
        <v>395</v>
      </c>
      <c r="G94" s="4" t="s">
        <v>396</v>
      </c>
      <c r="H94" s="4" t="s">
        <v>397</v>
      </c>
      <c r="J94" s="4" t="s">
        <v>37</v>
      </c>
      <c r="L94" s="4" t="s">
        <v>39</v>
      </c>
      <c r="M94" s="5" t="s">
        <v>50</v>
      </c>
      <c r="N94" s="5" t="s">
        <v>41</v>
      </c>
      <c r="O94" s="5" t="s">
        <v>91</v>
      </c>
      <c r="P94" s="5" t="s">
        <v>49</v>
      </c>
      <c r="Q94" s="7"/>
      <c r="R94" s="4" t="s">
        <v>398</v>
      </c>
    </row>
    <row r="95" ht="15.75" customHeight="1">
      <c r="A95" s="4">
        <f t="shared" si="1"/>
        <v>94</v>
      </c>
      <c r="B95" s="4">
        <v>2.0</v>
      </c>
      <c r="C95" s="4">
        <v>42.0</v>
      </c>
      <c r="D95" s="4" t="s">
        <v>399</v>
      </c>
      <c r="F95" s="4" t="s">
        <v>400</v>
      </c>
      <c r="G95" s="4" t="s">
        <v>401</v>
      </c>
      <c r="H95" s="4" t="s">
        <v>397</v>
      </c>
      <c r="J95" s="4" t="s">
        <v>37</v>
      </c>
      <c r="L95" s="4" t="s">
        <v>25</v>
      </c>
      <c r="M95" s="5" t="s">
        <v>26</v>
      </c>
      <c r="N95" s="5" t="s">
        <v>59</v>
      </c>
      <c r="O95" s="7"/>
      <c r="P95" s="7"/>
      <c r="Q95" s="7"/>
      <c r="R95" s="4" t="s">
        <v>398</v>
      </c>
    </row>
    <row r="96" ht="15.75" customHeight="1">
      <c r="A96" s="4">
        <f t="shared" si="1"/>
        <v>95</v>
      </c>
      <c r="B96" s="4">
        <v>2.0</v>
      </c>
      <c r="C96" s="4">
        <v>43.0</v>
      </c>
      <c r="D96" s="4" t="s">
        <v>402</v>
      </c>
      <c r="G96" s="4" t="s">
        <v>403</v>
      </c>
      <c r="H96" s="4" t="s">
        <v>404</v>
      </c>
      <c r="J96" s="4" t="s">
        <v>37</v>
      </c>
      <c r="L96" s="4" t="s">
        <v>25</v>
      </c>
      <c r="M96" s="5" t="s">
        <v>30</v>
      </c>
      <c r="N96" s="8" t="s">
        <v>159</v>
      </c>
      <c r="O96" s="5" t="s">
        <v>28</v>
      </c>
      <c r="P96" s="7"/>
      <c r="Q96" s="7"/>
      <c r="R96" s="4" t="s">
        <v>405</v>
      </c>
    </row>
    <row r="97" ht="15.75" customHeight="1">
      <c r="A97" s="4">
        <f t="shared" si="1"/>
        <v>96</v>
      </c>
      <c r="B97" s="4">
        <v>2.0</v>
      </c>
      <c r="C97" s="4">
        <v>44.0</v>
      </c>
      <c r="D97" s="4" t="s">
        <v>406</v>
      </c>
      <c r="F97" s="4" t="s">
        <v>407</v>
      </c>
      <c r="G97" s="4" t="s">
        <v>408</v>
      </c>
      <c r="H97" s="4" t="s">
        <v>397</v>
      </c>
      <c r="I97" s="4" t="s">
        <v>409</v>
      </c>
      <c r="J97" s="4" t="s">
        <v>37</v>
      </c>
      <c r="L97" s="4" t="s">
        <v>25</v>
      </c>
      <c r="M97" s="5" t="s">
        <v>91</v>
      </c>
      <c r="N97" s="5" t="s">
        <v>41</v>
      </c>
      <c r="O97" s="5" t="s">
        <v>59</v>
      </c>
      <c r="P97" s="7"/>
      <c r="Q97" s="7"/>
      <c r="R97" s="4" t="s">
        <v>398</v>
      </c>
    </row>
    <row r="98" ht="15.75" customHeight="1">
      <c r="A98" s="4">
        <f t="shared" si="1"/>
        <v>97</v>
      </c>
      <c r="B98" s="4">
        <v>2.0</v>
      </c>
      <c r="C98" s="4">
        <v>45.0</v>
      </c>
      <c r="D98" s="4" t="s">
        <v>410</v>
      </c>
      <c r="G98" s="4" t="s">
        <v>411</v>
      </c>
      <c r="H98" s="4" t="s">
        <v>412</v>
      </c>
      <c r="J98" s="4" t="s">
        <v>73</v>
      </c>
      <c r="L98" s="4" t="s">
        <v>39</v>
      </c>
      <c r="M98" s="7"/>
      <c r="N98" s="7"/>
      <c r="O98" s="7"/>
      <c r="P98" s="7"/>
      <c r="Q98" s="7"/>
    </row>
    <row r="99" ht="15.75" customHeight="1">
      <c r="A99" s="4">
        <f t="shared" si="1"/>
        <v>98</v>
      </c>
      <c r="B99" s="4">
        <v>2.0</v>
      </c>
      <c r="C99" s="4">
        <v>46.0</v>
      </c>
      <c r="D99" s="4" t="s">
        <v>413</v>
      </c>
      <c r="E99" s="4" t="s">
        <v>414</v>
      </c>
      <c r="F99" s="4" t="s">
        <v>415</v>
      </c>
      <c r="G99" s="4" t="s">
        <v>416</v>
      </c>
      <c r="H99" s="4" t="s">
        <v>417</v>
      </c>
      <c r="J99" s="4" t="s">
        <v>73</v>
      </c>
      <c r="L99" s="4" t="s">
        <v>39</v>
      </c>
      <c r="M99" s="5" t="s">
        <v>41</v>
      </c>
      <c r="N99" s="5" t="s">
        <v>76</v>
      </c>
      <c r="O99" s="7"/>
      <c r="P99" s="7"/>
      <c r="Q99" s="7"/>
    </row>
    <row r="100" ht="15.75" customHeight="1">
      <c r="A100" s="4">
        <f t="shared" si="1"/>
        <v>99</v>
      </c>
      <c r="B100" s="4">
        <v>2.0</v>
      </c>
      <c r="C100" s="4">
        <v>47.0</v>
      </c>
      <c r="D100" s="4" t="s">
        <v>418</v>
      </c>
      <c r="E100" s="4" t="s">
        <v>419</v>
      </c>
      <c r="F100" s="4" t="s">
        <v>420</v>
      </c>
      <c r="G100" s="4" t="s">
        <v>421</v>
      </c>
      <c r="J100" s="4" t="s">
        <v>164</v>
      </c>
      <c r="L100" s="4" t="s">
        <v>39</v>
      </c>
      <c r="M100" s="5" t="s">
        <v>67</v>
      </c>
      <c r="N100" s="5" t="s">
        <v>49</v>
      </c>
      <c r="O100" s="7"/>
      <c r="P100" s="7"/>
      <c r="Q100" s="7"/>
    </row>
    <row r="101" ht="15.75" customHeight="1">
      <c r="A101" s="4">
        <f t="shared" si="1"/>
        <v>100</v>
      </c>
      <c r="B101" s="4">
        <v>2.0</v>
      </c>
      <c r="C101" s="4">
        <v>48.0</v>
      </c>
      <c r="D101" s="4" t="s">
        <v>422</v>
      </c>
      <c r="E101" s="4" t="s">
        <v>423</v>
      </c>
      <c r="G101" s="4" t="s">
        <v>424</v>
      </c>
      <c r="H101" s="4" t="s">
        <v>425</v>
      </c>
      <c r="J101" s="4" t="s">
        <v>164</v>
      </c>
      <c r="L101" s="4" t="s">
        <v>344</v>
      </c>
      <c r="M101" s="5" t="s">
        <v>67</v>
      </c>
      <c r="N101" s="5" t="s">
        <v>75</v>
      </c>
      <c r="O101" s="5" t="s">
        <v>42</v>
      </c>
      <c r="P101" s="7"/>
      <c r="Q101" s="7"/>
    </row>
    <row r="102" ht="15.75" customHeight="1">
      <c r="A102" s="4">
        <f t="shared" si="1"/>
        <v>101</v>
      </c>
      <c r="B102" s="4">
        <v>2.0</v>
      </c>
      <c r="C102" s="4">
        <v>49.0</v>
      </c>
      <c r="D102" s="4" t="s">
        <v>426</v>
      </c>
      <c r="F102" s="4" t="s">
        <v>427</v>
      </c>
      <c r="G102" s="4" t="s">
        <v>73</v>
      </c>
      <c r="I102" s="4" t="s">
        <v>428</v>
      </c>
      <c r="J102" s="4" t="s">
        <v>73</v>
      </c>
      <c r="K102" s="4" t="s">
        <v>429</v>
      </c>
      <c r="L102" s="4" t="s">
        <v>344</v>
      </c>
      <c r="M102" s="5" t="s">
        <v>123</v>
      </c>
      <c r="N102" s="5" t="s">
        <v>30</v>
      </c>
      <c r="O102" s="5" t="s">
        <v>266</v>
      </c>
      <c r="P102" s="7"/>
      <c r="Q102" s="7"/>
    </row>
    <row r="103" ht="15.75" customHeight="1">
      <c r="A103" s="4">
        <f t="shared" si="1"/>
        <v>102</v>
      </c>
      <c r="B103" s="4">
        <v>2.0</v>
      </c>
      <c r="C103" s="4">
        <v>50.0</v>
      </c>
      <c r="D103" s="4" t="s">
        <v>430</v>
      </c>
      <c r="E103" s="4" t="s">
        <v>431</v>
      </c>
      <c r="G103" s="4" t="s">
        <v>432</v>
      </c>
      <c r="J103" s="4" t="s">
        <v>164</v>
      </c>
      <c r="L103" s="4" t="s">
        <v>39</v>
      </c>
      <c r="M103" s="5" t="s">
        <v>41</v>
      </c>
      <c r="N103" s="5" t="s">
        <v>50</v>
      </c>
      <c r="O103" s="5" t="s">
        <v>126</v>
      </c>
      <c r="P103" s="5" t="s">
        <v>91</v>
      </c>
      <c r="Q103" s="7"/>
      <c r="R103" s="4" t="s">
        <v>433</v>
      </c>
    </row>
    <row r="104" ht="15.75" customHeight="1">
      <c r="A104" s="4">
        <f t="shared" si="1"/>
        <v>103</v>
      </c>
      <c r="B104" s="4">
        <v>2.0</v>
      </c>
      <c r="C104" s="4">
        <v>51.0</v>
      </c>
      <c r="D104" s="4" t="s">
        <v>434</v>
      </c>
      <c r="E104" s="4" t="s">
        <v>61</v>
      </c>
      <c r="F104" s="4" t="s">
        <v>427</v>
      </c>
      <c r="G104" s="4" t="s">
        <v>73</v>
      </c>
      <c r="H104" s="4" t="s">
        <v>35</v>
      </c>
      <c r="I104" s="4" t="s">
        <v>386</v>
      </c>
      <c r="J104" s="4" t="s">
        <v>73</v>
      </c>
      <c r="K104" s="4" t="s">
        <v>155</v>
      </c>
      <c r="L104" s="4" t="s">
        <v>39</v>
      </c>
      <c r="M104" s="5" t="s">
        <v>123</v>
      </c>
      <c r="N104" s="5" t="s">
        <v>30</v>
      </c>
      <c r="O104" s="5" t="s">
        <v>266</v>
      </c>
      <c r="P104" s="5" t="s">
        <v>75</v>
      </c>
      <c r="Q104" s="7"/>
    </row>
    <row r="105" ht="15.75" customHeight="1">
      <c r="A105" s="4">
        <f t="shared" si="1"/>
        <v>104</v>
      </c>
      <c r="B105" s="4">
        <v>2.0</v>
      </c>
      <c r="C105" s="4">
        <v>52.0</v>
      </c>
      <c r="D105" s="4" t="s">
        <v>435</v>
      </c>
      <c r="E105" s="4" t="s">
        <v>436</v>
      </c>
      <c r="F105" s="4" t="s">
        <v>437</v>
      </c>
      <c r="G105" s="4" t="s">
        <v>438</v>
      </c>
      <c r="H105" s="4" t="s">
        <v>439</v>
      </c>
      <c r="J105" s="4" t="s">
        <v>287</v>
      </c>
      <c r="L105" s="4" t="s">
        <v>106</v>
      </c>
      <c r="M105" s="5" t="s">
        <v>28</v>
      </c>
      <c r="N105" s="5" t="s">
        <v>30</v>
      </c>
      <c r="O105" s="5" t="s">
        <v>266</v>
      </c>
      <c r="P105" s="7"/>
      <c r="Q105" s="7"/>
    </row>
    <row r="106" ht="15.75" customHeight="1">
      <c r="A106" s="4">
        <f t="shared" si="1"/>
        <v>105</v>
      </c>
      <c r="B106" s="4">
        <v>3.0</v>
      </c>
      <c r="C106" s="4">
        <v>5.0</v>
      </c>
      <c r="D106" s="4" t="s">
        <v>440</v>
      </c>
      <c r="E106" s="4" t="s">
        <v>441</v>
      </c>
      <c r="G106" s="4" t="s">
        <v>442</v>
      </c>
      <c r="H106" s="4" t="s">
        <v>47</v>
      </c>
      <c r="J106" s="4" t="s">
        <v>37</v>
      </c>
      <c r="L106" s="4" t="s">
        <v>39</v>
      </c>
      <c r="M106" s="5" t="s">
        <v>50</v>
      </c>
      <c r="N106" s="5" t="s">
        <v>41</v>
      </c>
      <c r="O106" s="5" t="s">
        <v>58</v>
      </c>
      <c r="P106" s="7"/>
      <c r="Q106" s="7"/>
    </row>
    <row r="107" ht="15.75" customHeight="1">
      <c r="A107" s="4">
        <f t="shared" si="1"/>
        <v>106</v>
      </c>
      <c r="B107" s="4">
        <v>3.0</v>
      </c>
      <c r="C107" s="4">
        <v>6.0</v>
      </c>
      <c r="D107" s="4" t="s">
        <v>443</v>
      </c>
      <c r="E107" s="4" t="s">
        <v>444</v>
      </c>
      <c r="G107" s="4" t="s">
        <v>445</v>
      </c>
      <c r="H107" s="4" t="s">
        <v>64</v>
      </c>
      <c r="J107" s="4" t="s">
        <v>37</v>
      </c>
      <c r="L107" s="4" t="s">
        <v>39</v>
      </c>
      <c r="M107" s="5" t="s">
        <v>30</v>
      </c>
      <c r="N107" s="5" t="s">
        <v>28</v>
      </c>
      <c r="O107" s="5" t="s">
        <v>28</v>
      </c>
      <c r="P107" s="7"/>
      <c r="Q107" s="7"/>
      <c r="R107" s="4" t="s">
        <v>444</v>
      </c>
    </row>
    <row r="108" ht="15.75" customHeight="1">
      <c r="A108" s="4">
        <f t="shared" si="1"/>
        <v>107</v>
      </c>
      <c r="B108" s="4">
        <v>3.0</v>
      </c>
      <c r="C108" s="4">
        <v>7.0</v>
      </c>
      <c r="D108" s="4" t="s">
        <v>446</v>
      </c>
      <c r="E108" s="4" t="s">
        <v>444</v>
      </c>
      <c r="G108" s="4" t="s">
        <v>445</v>
      </c>
      <c r="H108" s="4" t="s">
        <v>64</v>
      </c>
      <c r="J108" s="4" t="s">
        <v>37</v>
      </c>
      <c r="L108" s="4" t="s">
        <v>39</v>
      </c>
      <c r="M108" s="5" t="s">
        <v>30</v>
      </c>
      <c r="N108" s="5" t="s">
        <v>28</v>
      </c>
      <c r="O108" s="5" t="s">
        <v>28</v>
      </c>
      <c r="P108" s="5" t="s">
        <v>76</v>
      </c>
      <c r="Q108" s="7"/>
      <c r="R108" s="4" t="s">
        <v>444</v>
      </c>
    </row>
    <row r="109" ht="15.75" customHeight="1">
      <c r="A109" s="4">
        <f t="shared" si="1"/>
        <v>108</v>
      </c>
      <c r="B109" s="4">
        <v>3.0</v>
      </c>
      <c r="C109" s="4">
        <v>9.0</v>
      </c>
      <c r="D109" s="4" t="s">
        <v>447</v>
      </c>
      <c r="E109" s="4" t="s">
        <v>444</v>
      </c>
      <c r="G109" s="4" t="s">
        <v>445</v>
      </c>
      <c r="H109" s="4" t="s">
        <v>64</v>
      </c>
      <c r="J109" s="4" t="s">
        <v>37</v>
      </c>
      <c r="L109" s="4" t="s">
        <v>39</v>
      </c>
      <c r="M109" s="5" t="s">
        <v>30</v>
      </c>
      <c r="N109" s="5" t="s">
        <v>28</v>
      </c>
      <c r="O109" s="5" t="s">
        <v>28</v>
      </c>
      <c r="P109" s="7"/>
      <c r="Q109" s="7"/>
      <c r="R109" s="4" t="s">
        <v>444</v>
      </c>
    </row>
    <row r="110" ht="15.75" customHeight="1">
      <c r="A110" s="4">
        <f t="shared" si="1"/>
        <v>109</v>
      </c>
      <c r="B110" s="4">
        <v>3.0</v>
      </c>
      <c r="C110" s="4">
        <v>10.0</v>
      </c>
      <c r="D110" s="4" t="s">
        <v>448</v>
      </c>
      <c r="F110" s="4" t="s">
        <v>449</v>
      </c>
      <c r="G110" s="4" t="s">
        <v>450</v>
      </c>
      <c r="H110" s="4" t="s">
        <v>451</v>
      </c>
      <c r="I110" s="4" t="s">
        <v>452</v>
      </c>
      <c r="J110" s="4" t="s">
        <v>73</v>
      </c>
      <c r="L110" s="4" t="s">
        <v>39</v>
      </c>
      <c r="M110" s="5" t="s">
        <v>41</v>
      </c>
      <c r="N110" s="5" t="s">
        <v>50</v>
      </c>
      <c r="O110" s="5" t="s">
        <v>58</v>
      </c>
      <c r="P110" s="5" t="s">
        <v>91</v>
      </c>
      <c r="Q110" s="7"/>
    </row>
    <row r="111" ht="15.75" customHeight="1">
      <c r="A111" s="4">
        <f t="shared" si="1"/>
        <v>110</v>
      </c>
      <c r="B111" s="4">
        <v>3.0</v>
      </c>
      <c r="C111" s="4">
        <v>11.0</v>
      </c>
      <c r="D111" s="4" t="s">
        <v>453</v>
      </c>
      <c r="F111" s="4" t="s">
        <v>454</v>
      </c>
      <c r="G111" s="4" t="s">
        <v>455</v>
      </c>
      <c r="H111" s="4" t="s">
        <v>47</v>
      </c>
      <c r="J111" s="4" t="s">
        <v>37</v>
      </c>
      <c r="L111" s="4" t="s">
        <v>39</v>
      </c>
      <c r="M111" s="5" t="s">
        <v>41</v>
      </c>
      <c r="N111" s="5" t="s">
        <v>50</v>
      </c>
      <c r="O111" s="5" t="s">
        <v>66</v>
      </c>
      <c r="P111" s="5" t="s">
        <v>58</v>
      </c>
      <c r="Q111" s="7"/>
    </row>
    <row r="112" ht="15.75" customHeight="1">
      <c r="A112" s="4">
        <f t="shared" si="1"/>
        <v>111</v>
      </c>
      <c r="B112" s="4">
        <v>3.0</v>
      </c>
      <c r="C112" s="4">
        <v>12.0</v>
      </c>
      <c r="D112" s="4" t="s">
        <v>456</v>
      </c>
      <c r="E112" s="4" t="s">
        <v>457</v>
      </c>
      <c r="G112" s="4" t="s">
        <v>458</v>
      </c>
      <c r="H112" s="4" t="s">
        <v>459</v>
      </c>
      <c r="I112" s="4" t="s">
        <v>79</v>
      </c>
      <c r="J112" s="4" t="s">
        <v>164</v>
      </c>
      <c r="L112" s="4" t="s">
        <v>39</v>
      </c>
      <c r="M112" s="5" t="s">
        <v>41</v>
      </c>
      <c r="N112" s="5" t="s">
        <v>235</v>
      </c>
      <c r="O112" s="5" t="s">
        <v>66</v>
      </c>
      <c r="P112" s="7"/>
      <c r="Q112" s="7"/>
    </row>
    <row r="113" ht="15.75" customHeight="1">
      <c r="A113" s="4">
        <f t="shared" si="1"/>
        <v>112</v>
      </c>
      <c r="B113" s="4">
        <v>3.0</v>
      </c>
      <c r="C113" s="4">
        <v>13.0</v>
      </c>
      <c r="D113" s="4" t="s">
        <v>460</v>
      </c>
      <c r="E113" s="4" t="s">
        <v>444</v>
      </c>
      <c r="G113" s="4" t="s">
        <v>445</v>
      </c>
      <c r="H113" s="4" t="s">
        <v>64</v>
      </c>
      <c r="J113" s="4" t="s">
        <v>37</v>
      </c>
      <c r="K113" s="4" t="s">
        <v>461</v>
      </c>
      <c r="L113" s="4" t="s">
        <v>39</v>
      </c>
      <c r="M113" s="5" t="s">
        <v>30</v>
      </c>
      <c r="N113" s="5" t="s">
        <v>28</v>
      </c>
      <c r="O113" s="5" t="s">
        <v>28</v>
      </c>
      <c r="P113" s="5" t="s">
        <v>75</v>
      </c>
      <c r="Q113" s="7"/>
      <c r="R113" s="4" t="s">
        <v>444</v>
      </c>
    </row>
    <row r="114" ht="15.75" customHeight="1">
      <c r="A114" s="4">
        <f t="shared" si="1"/>
        <v>113</v>
      </c>
      <c r="B114" s="4">
        <v>3.0</v>
      </c>
      <c r="C114" s="4">
        <v>15.0</v>
      </c>
      <c r="D114" s="4" t="s">
        <v>462</v>
      </c>
      <c r="G114" s="4" t="s">
        <v>463</v>
      </c>
      <c r="H114" s="4" t="s">
        <v>451</v>
      </c>
      <c r="I114" s="4" t="s">
        <v>371</v>
      </c>
      <c r="J114" s="4" t="s">
        <v>464</v>
      </c>
      <c r="L114" s="4" t="s">
        <v>39</v>
      </c>
      <c r="M114" s="5" t="s">
        <v>41</v>
      </c>
      <c r="N114" s="5" t="s">
        <v>235</v>
      </c>
      <c r="O114" s="5" t="s">
        <v>30</v>
      </c>
      <c r="P114" s="5" t="s">
        <v>91</v>
      </c>
      <c r="Q114" s="7"/>
    </row>
    <row r="115" ht="15.75" customHeight="1">
      <c r="A115" s="4">
        <f t="shared" si="1"/>
        <v>114</v>
      </c>
      <c r="B115" s="4">
        <v>3.0</v>
      </c>
      <c r="C115" s="4">
        <v>16.0</v>
      </c>
      <c r="D115" s="4" t="s">
        <v>465</v>
      </c>
      <c r="E115" s="4" t="s">
        <v>61</v>
      </c>
      <c r="F115" s="4" t="s">
        <v>466</v>
      </c>
      <c r="G115" s="4" t="s">
        <v>146</v>
      </c>
      <c r="H115" s="4" t="s">
        <v>64</v>
      </c>
      <c r="I115" s="4" t="s">
        <v>467</v>
      </c>
      <c r="J115" s="4" t="s">
        <v>37</v>
      </c>
      <c r="K115" s="4" t="s">
        <v>468</v>
      </c>
      <c r="L115" s="4" t="s">
        <v>39</v>
      </c>
      <c r="M115" s="5" t="s">
        <v>107</v>
      </c>
      <c r="N115" s="7"/>
      <c r="O115" s="7"/>
      <c r="P115" s="7"/>
      <c r="Q115" s="7"/>
    </row>
    <row r="116" ht="15.75" customHeight="1">
      <c r="A116" s="4">
        <f t="shared" si="1"/>
        <v>115</v>
      </c>
      <c r="B116" s="4">
        <v>3.0</v>
      </c>
      <c r="C116" s="4">
        <v>18.0</v>
      </c>
      <c r="D116" s="4" t="s">
        <v>469</v>
      </c>
      <c r="G116" s="4" t="s">
        <v>470</v>
      </c>
      <c r="H116" s="4" t="s">
        <v>471</v>
      </c>
      <c r="J116" s="4" t="s">
        <v>24</v>
      </c>
      <c r="L116" s="4" t="s">
        <v>25</v>
      </c>
      <c r="M116" s="5" t="s">
        <v>27</v>
      </c>
      <c r="N116" s="5" t="s">
        <v>126</v>
      </c>
      <c r="O116" s="5" t="s">
        <v>67</v>
      </c>
      <c r="P116" s="8" t="s">
        <v>110</v>
      </c>
      <c r="Q116" s="7"/>
    </row>
    <row r="117" ht="15.75" customHeight="1">
      <c r="A117" s="4">
        <f t="shared" si="1"/>
        <v>116</v>
      </c>
      <c r="B117" s="4">
        <v>3.0</v>
      </c>
      <c r="C117" s="4">
        <v>20.0</v>
      </c>
      <c r="D117" s="4" t="s">
        <v>472</v>
      </c>
      <c r="E117" s="4" t="s">
        <v>473</v>
      </c>
      <c r="F117" s="4" t="s">
        <v>474</v>
      </c>
      <c r="G117" s="4" t="s">
        <v>475</v>
      </c>
      <c r="H117" s="4" t="s">
        <v>47</v>
      </c>
      <c r="J117" s="4" t="s">
        <v>37</v>
      </c>
      <c r="L117" s="4" t="s">
        <v>39</v>
      </c>
      <c r="M117" s="5" t="s">
        <v>476</v>
      </c>
      <c r="N117" s="5" t="s">
        <v>110</v>
      </c>
      <c r="O117" s="5" t="s">
        <v>91</v>
      </c>
      <c r="P117" s="7"/>
      <c r="Q117" s="7"/>
    </row>
    <row r="118" ht="15.75" customHeight="1">
      <c r="A118" s="4">
        <f t="shared" si="1"/>
        <v>117</v>
      </c>
      <c r="B118" s="4">
        <v>3.0</v>
      </c>
      <c r="C118" s="4">
        <v>21.0</v>
      </c>
      <c r="D118" s="4" t="s">
        <v>477</v>
      </c>
      <c r="E118" s="4" t="s">
        <v>473</v>
      </c>
      <c r="F118" s="4" t="s">
        <v>474</v>
      </c>
      <c r="G118" s="4" t="s">
        <v>475</v>
      </c>
      <c r="H118" s="4" t="s">
        <v>47</v>
      </c>
      <c r="J118" s="4" t="s">
        <v>37</v>
      </c>
      <c r="L118" s="4" t="s">
        <v>39</v>
      </c>
      <c r="M118" s="5" t="s">
        <v>91</v>
      </c>
      <c r="N118" s="5" t="s">
        <v>50</v>
      </c>
      <c r="O118" s="5" t="s">
        <v>27</v>
      </c>
      <c r="P118" s="5" t="s">
        <v>58</v>
      </c>
      <c r="Q118" s="7"/>
    </row>
    <row r="119" ht="15.75" customHeight="1">
      <c r="A119" s="4">
        <f t="shared" si="1"/>
        <v>118</v>
      </c>
      <c r="B119" s="4">
        <v>3.0</v>
      </c>
      <c r="C119" s="4">
        <v>23.0</v>
      </c>
      <c r="D119" s="4" t="s">
        <v>478</v>
      </c>
      <c r="F119" s="4" t="s">
        <v>326</v>
      </c>
      <c r="G119" s="4" t="s">
        <v>479</v>
      </c>
      <c r="I119" s="4" t="s">
        <v>467</v>
      </c>
      <c r="J119" s="4" t="s">
        <v>164</v>
      </c>
      <c r="L119" s="4" t="s">
        <v>39</v>
      </c>
      <c r="M119" s="7"/>
      <c r="N119" s="7"/>
      <c r="O119" s="7"/>
      <c r="P119" s="7"/>
      <c r="Q119" s="7"/>
    </row>
    <row r="120" ht="15.75" customHeight="1">
      <c r="A120" s="4">
        <f t="shared" si="1"/>
        <v>119</v>
      </c>
      <c r="B120" s="4">
        <v>3.0</v>
      </c>
      <c r="C120" s="4">
        <v>25.0</v>
      </c>
      <c r="D120" s="4" t="s">
        <v>480</v>
      </c>
      <c r="E120" s="4" t="s">
        <v>481</v>
      </c>
      <c r="F120" s="4" t="s">
        <v>482</v>
      </c>
      <c r="G120" s="4" t="s">
        <v>483</v>
      </c>
      <c r="J120" s="4" t="s">
        <v>37</v>
      </c>
      <c r="L120" s="4" t="s">
        <v>122</v>
      </c>
      <c r="M120" s="5" t="s">
        <v>67</v>
      </c>
      <c r="N120" s="5" t="s">
        <v>75</v>
      </c>
      <c r="O120" s="5" t="s">
        <v>42</v>
      </c>
      <c r="P120" s="5" t="s">
        <v>29</v>
      </c>
      <c r="Q120" s="7"/>
    </row>
    <row r="121" ht="15.75" customHeight="1">
      <c r="A121" s="4">
        <f t="shared" si="1"/>
        <v>120</v>
      </c>
      <c r="B121" s="4">
        <v>3.0</v>
      </c>
      <c r="C121" s="4">
        <v>26.0</v>
      </c>
      <c r="D121" s="4" t="s">
        <v>484</v>
      </c>
      <c r="G121" s="4" t="s">
        <v>485</v>
      </c>
      <c r="H121" s="4" t="s">
        <v>486</v>
      </c>
      <c r="I121" s="4" t="s">
        <v>487</v>
      </c>
      <c r="J121" s="4" t="s">
        <v>164</v>
      </c>
      <c r="K121" s="4" t="s">
        <v>389</v>
      </c>
      <c r="L121" s="4" t="s">
        <v>122</v>
      </c>
      <c r="M121" s="5" t="s">
        <v>29</v>
      </c>
      <c r="N121" s="5" t="s">
        <v>75</v>
      </c>
      <c r="O121" s="5" t="s">
        <v>42</v>
      </c>
      <c r="P121" s="7"/>
      <c r="Q121" s="7"/>
    </row>
    <row r="122" ht="15.75" customHeight="1">
      <c r="A122" s="4">
        <f t="shared" si="1"/>
        <v>121</v>
      </c>
      <c r="B122" s="4">
        <v>3.0</v>
      </c>
      <c r="C122" s="4">
        <v>27.0</v>
      </c>
      <c r="D122" s="4" t="s">
        <v>488</v>
      </c>
      <c r="E122" s="4" t="s">
        <v>423</v>
      </c>
      <c r="J122" s="4" t="s">
        <v>164</v>
      </c>
      <c r="L122" s="4" t="s">
        <v>39</v>
      </c>
      <c r="M122" s="5" t="s">
        <v>476</v>
      </c>
      <c r="N122" s="5" t="s">
        <v>50</v>
      </c>
      <c r="O122" s="5" t="s">
        <v>91</v>
      </c>
      <c r="P122" s="7"/>
      <c r="Q122" s="7"/>
    </row>
    <row r="123" ht="15.75" customHeight="1">
      <c r="A123" s="4">
        <f t="shared" si="1"/>
        <v>122</v>
      </c>
      <c r="B123" s="4">
        <v>3.0</v>
      </c>
      <c r="C123" s="4">
        <v>28.0</v>
      </c>
      <c r="D123" s="4" t="s">
        <v>489</v>
      </c>
      <c r="E123" s="4" t="s">
        <v>490</v>
      </c>
      <c r="F123" s="4" t="s">
        <v>491</v>
      </c>
      <c r="G123" s="4" t="s">
        <v>492</v>
      </c>
      <c r="H123" s="4" t="s">
        <v>493</v>
      </c>
      <c r="J123" s="4" t="s">
        <v>164</v>
      </c>
      <c r="L123" s="4" t="s">
        <v>344</v>
      </c>
      <c r="M123" s="5" t="s">
        <v>50</v>
      </c>
      <c r="N123" s="5" t="s">
        <v>66</v>
      </c>
      <c r="O123" s="5" t="s">
        <v>42</v>
      </c>
      <c r="P123" s="7"/>
      <c r="Q123" s="7"/>
    </row>
    <row r="124" ht="15.75" customHeight="1">
      <c r="A124" s="4">
        <f t="shared" si="1"/>
        <v>123</v>
      </c>
      <c r="B124" s="4">
        <v>3.0</v>
      </c>
      <c r="C124" s="4">
        <v>29.0</v>
      </c>
      <c r="D124" s="4" t="s">
        <v>494</v>
      </c>
      <c r="E124" s="4" t="s">
        <v>495</v>
      </c>
      <c r="G124" s="4" t="s">
        <v>496</v>
      </c>
      <c r="H124" s="4" t="s">
        <v>497</v>
      </c>
      <c r="L124" s="4" t="s">
        <v>498</v>
      </c>
      <c r="M124" s="5"/>
      <c r="N124" s="5"/>
      <c r="O124" s="5"/>
      <c r="P124" s="7"/>
      <c r="Q124" s="7"/>
    </row>
    <row r="125" ht="15.75" customHeight="1">
      <c r="A125" s="4">
        <f t="shared" si="1"/>
        <v>124</v>
      </c>
      <c r="B125" s="4">
        <v>3.0</v>
      </c>
      <c r="C125" s="4">
        <v>30.0</v>
      </c>
      <c r="D125" s="4" t="s">
        <v>499</v>
      </c>
      <c r="E125" s="4" t="s">
        <v>436</v>
      </c>
      <c r="F125" s="4" t="s">
        <v>500</v>
      </c>
      <c r="G125" s="4" t="s">
        <v>501</v>
      </c>
      <c r="H125" s="4" t="s">
        <v>47</v>
      </c>
      <c r="J125" s="4" t="s">
        <v>37</v>
      </c>
      <c r="L125" s="4" t="s">
        <v>39</v>
      </c>
      <c r="M125" s="5" t="s">
        <v>91</v>
      </c>
      <c r="N125" s="5" t="s">
        <v>50</v>
      </c>
      <c r="O125" s="5" t="s">
        <v>27</v>
      </c>
      <c r="P125" s="5" t="s">
        <v>58</v>
      </c>
      <c r="Q125" s="7"/>
    </row>
    <row r="126" ht="15.75" customHeight="1">
      <c r="A126" s="4">
        <f t="shared" si="1"/>
        <v>125</v>
      </c>
      <c r="B126" s="4">
        <v>3.0</v>
      </c>
      <c r="C126" s="4">
        <v>34.0</v>
      </c>
      <c r="D126" s="4" t="s">
        <v>502</v>
      </c>
      <c r="E126" s="4" t="s">
        <v>503</v>
      </c>
      <c r="G126" s="4" t="s">
        <v>504</v>
      </c>
      <c r="H126" s="4" t="s">
        <v>47</v>
      </c>
      <c r="J126" s="4" t="s">
        <v>24</v>
      </c>
      <c r="L126" s="4" t="s">
        <v>39</v>
      </c>
      <c r="M126" s="5" t="s">
        <v>91</v>
      </c>
      <c r="N126" s="5" t="s">
        <v>50</v>
      </c>
      <c r="O126" s="5" t="s">
        <v>58</v>
      </c>
      <c r="P126" s="5" t="s">
        <v>42</v>
      </c>
      <c r="Q126" s="7"/>
    </row>
    <row r="127" ht="15.75" customHeight="1">
      <c r="A127" s="4">
        <f t="shared" si="1"/>
        <v>126</v>
      </c>
      <c r="B127" s="4">
        <v>3.0</v>
      </c>
      <c r="C127" s="4">
        <v>37.0</v>
      </c>
      <c r="D127" s="4" t="s">
        <v>505</v>
      </c>
      <c r="G127" s="4" t="s">
        <v>506</v>
      </c>
      <c r="H127" s="4" t="s">
        <v>285</v>
      </c>
      <c r="J127" s="4" t="s">
        <v>24</v>
      </c>
      <c r="L127" s="4" t="s">
        <v>106</v>
      </c>
      <c r="M127" s="5" t="s">
        <v>75</v>
      </c>
      <c r="N127" s="5" t="s">
        <v>41</v>
      </c>
      <c r="O127" s="5" t="s">
        <v>50</v>
      </c>
      <c r="P127" s="7"/>
      <c r="Q127" s="7"/>
    </row>
    <row r="128" ht="15.75" customHeight="1">
      <c r="A128" s="4">
        <f t="shared" si="1"/>
        <v>127</v>
      </c>
      <c r="B128" s="4">
        <v>3.0</v>
      </c>
      <c r="C128" s="4">
        <v>41.0</v>
      </c>
      <c r="D128" s="4" t="s">
        <v>507</v>
      </c>
      <c r="G128" s="4" t="s">
        <v>508</v>
      </c>
      <c r="H128" s="4" t="s">
        <v>35</v>
      </c>
      <c r="I128" s="4" t="s">
        <v>509</v>
      </c>
      <c r="J128" s="4" t="s">
        <v>24</v>
      </c>
      <c r="K128" s="4" t="s">
        <v>510</v>
      </c>
      <c r="L128" s="4" t="s">
        <v>39</v>
      </c>
      <c r="M128" s="5" t="s">
        <v>123</v>
      </c>
      <c r="N128" s="5" t="s">
        <v>75</v>
      </c>
      <c r="O128" s="5" t="s">
        <v>42</v>
      </c>
      <c r="P128" s="7"/>
      <c r="Q128" s="7"/>
      <c r="R128" s="4" t="s">
        <v>85</v>
      </c>
    </row>
    <row r="129" ht="15.75" customHeight="1">
      <c r="A129" s="4">
        <f t="shared" si="1"/>
        <v>128</v>
      </c>
      <c r="B129" s="4">
        <v>3.0</v>
      </c>
      <c r="C129" s="4">
        <v>44.0</v>
      </c>
      <c r="D129" s="4" t="s">
        <v>511</v>
      </c>
      <c r="G129" s="4" t="s">
        <v>512</v>
      </c>
      <c r="H129" s="4" t="s">
        <v>451</v>
      </c>
      <c r="J129" s="4" t="s">
        <v>24</v>
      </c>
      <c r="L129" s="4" t="s">
        <v>39</v>
      </c>
      <c r="M129" s="5" t="s">
        <v>41</v>
      </c>
      <c r="N129" s="5" t="s">
        <v>513</v>
      </c>
      <c r="O129" s="5" t="s">
        <v>42</v>
      </c>
      <c r="P129" s="5" t="s">
        <v>75</v>
      </c>
      <c r="Q129" s="7"/>
      <c r="R129" s="4" t="s">
        <v>514</v>
      </c>
    </row>
    <row r="130" ht="15.75" customHeight="1">
      <c r="A130" s="4">
        <f t="shared" si="1"/>
        <v>129</v>
      </c>
      <c r="B130" s="4">
        <v>3.0</v>
      </c>
      <c r="C130" s="4">
        <v>45.0</v>
      </c>
      <c r="D130" s="4" t="s">
        <v>515</v>
      </c>
      <c r="E130" s="4" t="s">
        <v>516</v>
      </c>
      <c r="G130" s="4" t="s">
        <v>517</v>
      </c>
      <c r="H130" s="4" t="s">
        <v>35</v>
      </c>
      <c r="J130" s="4" t="s">
        <v>73</v>
      </c>
      <c r="L130" s="4" t="s">
        <v>39</v>
      </c>
      <c r="M130" s="5" t="s">
        <v>75</v>
      </c>
      <c r="N130" s="5" t="s">
        <v>513</v>
      </c>
      <c r="O130" s="8" t="s">
        <v>110</v>
      </c>
      <c r="P130" s="5" t="s">
        <v>123</v>
      </c>
      <c r="Q130" s="7"/>
    </row>
    <row r="131" ht="15.75" customHeight="1">
      <c r="A131" s="4">
        <f t="shared" si="1"/>
        <v>130</v>
      </c>
      <c r="B131" s="4">
        <v>3.0</v>
      </c>
      <c r="C131" s="4">
        <v>50.0</v>
      </c>
      <c r="D131" s="4" t="s">
        <v>518</v>
      </c>
      <c r="E131" s="4" t="s">
        <v>519</v>
      </c>
      <c r="F131" s="4" t="s">
        <v>520</v>
      </c>
      <c r="G131" s="4" t="s">
        <v>521</v>
      </c>
      <c r="H131" s="4" t="s">
        <v>522</v>
      </c>
      <c r="J131" s="4" t="s">
        <v>164</v>
      </c>
      <c r="K131" s="4" t="s">
        <v>523</v>
      </c>
      <c r="L131" s="4" t="s">
        <v>498</v>
      </c>
      <c r="M131" s="5"/>
      <c r="N131" s="5"/>
      <c r="O131" s="5"/>
      <c r="P131" s="5"/>
      <c r="Q131" s="7"/>
    </row>
    <row r="132" ht="15.75" customHeight="1">
      <c r="A132" s="4">
        <f t="shared" si="1"/>
        <v>131</v>
      </c>
      <c r="B132" s="4">
        <v>4.0</v>
      </c>
      <c r="C132" s="4">
        <v>4.0</v>
      </c>
      <c r="D132" s="4" t="s">
        <v>524</v>
      </c>
      <c r="E132" s="4" t="s">
        <v>134</v>
      </c>
      <c r="G132" s="4" t="s">
        <v>525</v>
      </c>
      <c r="J132" s="4" t="s">
        <v>73</v>
      </c>
      <c r="K132" s="4" t="s">
        <v>526</v>
      </c>
      <c r="L132" s="4" t="s">
        <v>106</v>
      </c>
      <c r="M132" s="5" t="s">
        <v>75</v>
      </c>
      <c r="N132" s="5" t="s">
        <v>513</v>
      </c>
      <c r="O132" s="5" t="s">
        <v>28</v>
      </c>
      <c r="P132" s="7"/>
      <c r="Q132" s="7"/>
    </row>
    <row r="133" ht="15.75" customHeight="1">
      <c r="A133" s="4">
        <f t="shared" si="1"/>
        <v>132</v>
      </c>
      <c r="B133" s="4">
        <v>4.0</v>
      </c>
      <c r="C133" s="4">
        <v>5.0</v>
      </c>
      <c r="D133" s="4" t="s">
        <v>527</v>
      </c>
      <c r="F133" s="4" t="s">
        <v>528</v>
      </c>
      <c r="G133" s="4" t="s">
        <v>529</v>
      </c>
      <c r="H133" s="4" t="s">
        <v>530</v>
      </c>
      <c r="J133" s="4" t="s">
        <v>37</v>
      </c>
      <c r="L133" s="4" t="s">
        <v>25</v>
      </c>
      <c r="M133" s="5" t="s">
        <v>183</v>
      </c>
      <c r="N133" s="5" t="s">
        <v>67</v>
      </c>
      <c r="O133" s="5" t="s">
        <v>75</v>
      </c>
      <c r="P133" s="5" t="s">
        <v>30</v>
      </c>
      <c r="Q133" s="5" t="s">
        <v>66</v>
      </c>
    </row>
    <row r="134" ht="15.75" customHeight="1">
      <c r="A134" s="4">
        <f t="shared" si="1"/>
        <v>133</v>
      </c>
      <c r="B134" s="4">
        <v>4.0</v>
      </c>
      <c r="C134" s="4">
        <v>13.0</v>
      </c>
      <c r="D134" s="4" t="s">
        <v>531</v>
      </c>
      <c r="E134" s="4" t="s">
        <v>532</v>
      </c>
      <c r="H134" s="4" t="s">
        <v>533</v>
      </c>
      <c r="J134" s="4" t="s">
        <v>164</v>
      </c>
      <c r="K134" s="4" t="s">
        <v>534</v>
      </c>
      <c r="L134" s="4" t="s">
        <v>39</v>
      </c>
      <c r="M134" s="5" t="s">
        <v>67</v>
      </c>
      <c r="N134" s="5" t="s">
        <v>75</v>
      </c>
      <c r="O134" s="5" t="s">
        <v>40</v>
      </c>
      <c r="P134" s="5" t="s">
        <v>91</v>
      </c>
      <c r="Q134" s="7"/>
    </row>
    <row r="135" ht="15.75" customHeight="1">
      <c r="A135" s="4">
        <f t="shared" si="1"/>
        <v>134</v>
      </c>
      <c r="B135" s="4">
        <v>4.0</v>
      </c>
      <c r="C135" s="4">
        <v>15.0</v>
      </c>
      <c r="D135" s="4" t="s">
        <v>535</v>
      </c>
      <c r="G135" s="4" t="s">
        <v>536</v>
      </c>
      <c r="J135" s="4" t="s">
        <v>164</v>
      </c>
      <c r="L135" s="4" t="s">
        <v>122</v>
      </c>
      <c r="M135" s="5" t="s">
        <v>29</v>
      </c>
      <c r="N135" s="5" t="s">
        <v>67</v>
      </c>
      <c r="O135" s="5" t="s">
        <v>75</v>
      </c>
      <c r="P135" s="7"/>
      <c r="Q135" s="7"/>
    </row>
    <row r="136" ht="15.75" customHeight="1">
      <c r="A136" s="4">
        <f t="shared" si="1"/>
        <v>135</v>
      </c>
      <c r="B136" s="4">
        <v>4.0</v>
      </c>
      <c r="C136" s="4">
        <v>16.0</v>
      </c>
      <c r="D136" s="4" t="s">
        <v>537</v>
      </c>
      <c r="E136" s="4" t="s">
        <v>369</v>
      </c>
      <c r="F136" s="4" t="s">
        <v>538</v>
      </c>
      <c r="G136" s="4" t="s">
        <v>539</v>
      </c>
      <c r="H136" s="4" t="s">
        <v>451</v>
      </c>
      <c r="J136" s="4" t="s">
        <v>24</v>
      </c>
      <c r="L136" s="4" t="s">
        <v>25</v>
      </c>
      <c r="M136" s="5" t="s">
        <v>28</v>
      </c>
      <c r="N136" s="5" t="s">
        <v>43</v>
      </c>
      <c r="O136" s="5" t="s">
        <v>30</v>
      </c>
      <c r="P136" s="5" t="s">
        <v>26</v>
      </c>
      <c r="Q136" s="7"/>
    </row>
    <row r="137" ht="15.75" customHeight="1">
      <c r="A137" s="4">
        <f t="shared" si="1"/>
        <v>136</v>
      </c>
      <c r="B137" s="4">
        <v>4.0</v>
      </c>
      <c r="C137" s="4">
        <v>17.0</v>
      </c>
      <c r="D137" s="4" t="s">
        <v>540</v>
      </c>
      <c r="F137" s="4" t="s">
        <v>541</v>
      </c>
      <c r="G137" s="4" t="s">
        <v>542</v>
      </c>
      <c r="H137" s="4" t="s">
        <v>533</v>
      </c>
      <c r="J137" s="4" t="s">
        <v>37</v>
      </c>
      <c r="K137" s="4" t="s">
        <v>543</v>
      </c>
      <c r="L137" s="4" t="s">
        <v>25</v>
      </c>
      <c r="M137" s="5" t="s">
        <v>67</v>
      </c>
      <c r="N137" s="5" t="s">
        <v>42</v>
      </c>
      <c r="O137" s="5" t="s">
        <v>41</v>
      </c>
      <c r="P137" s="5" t="s">
        <v>50</v>
      </c>
      <c r="Q137" s="7"/>
    </row>
    <row r="138" ht="15.75" customHeight="1">
      <c r="M138" s="7"/>
      <c r="N138" s="7"/>
      <c r="O138" s="7"/>
      <c r="P138" s="7"/>
      <c r="Q138" s="7"/>
    </row>
    <row r="139" ht="15.75" customHeight="1">
      <c r="M139" s="7"/>
      <c r="N139" s="7"/>
      <c r="O139" s="7"/>
      <c r="P139" s="7"/>
      <c r="Q139" s="7"/>
    </row>
    <row r="140" ht="15.75" customHeight="1">
      <c r="M140" s="7"/>
      <c r="N140" s="7"/>
      <c r="O140" s="7"/>
      <c r="P140" s="7"/>
      <c r="Q140" s="7"/>
    </row>
    <row r="141" ht="15.75" customHeight="1">
      <c r="M141" s="7"/>
      <c r="N141" s="7"/>
      <c r="O141" s="7"/>
      <c r="P141" s="7"/>
      <c r="Q141" s="7"/>
    </row>
    <row r="142" ht="15.75" customHeight="1">
      <c r="M142" s="7"/>
      <c r="N142" s="7"/>
      <c r="O142" s="7"/>
      <c r="P142" s="7"/>
      <c r="Q142" s="7"/>
    </row>
    <row r="143" ht="15.75" customHeight="1">
      <c r="M143" s="7"/>
      <c r="N143" s="7"/>
      <c r="O143" s="7"/>
      <c r="P143" s="7"/>
      <c r="Q143" s="7"/>
    </row>
    <row r="144" ht="15.75" customHeight="1">
      <c r="M144" s="7"/>
      <c r="N144" s="7"/>
      <c r="O144" s="7"/>
      <c r="P144" s="7"/>
      <c r="Q144" s="7"/>
    </row>
    <row r="145" ht="15.75" customHeight="1">
      <c r="M145" s="7"/>
      <c r="N145" s="7"/>
      <c r="O145" s="7"/>
      <c r="P145" s="7"/>
      <c r="Q145" s="7"/>
    </row>
    <row r="146" ht="15.75" customHeight="1">
      <c r="M146" s="7"/>
      <c r="N146" s="7"/>
      <c r="O146" s="7"/>
      <c r="P146" s="7"/>
      <c r="Q146" s="7"/>
    </row>
    <row r="147" ht="15.75" customHeight="1">
      <c r="M147" s="7"/>
      <c r="N147" s="7"/>
      <c r="O147" s="7"/>
      <c r="P147" s="7"/>
      <c r="Q147" s="7"/>
    </row>
    <row r="148" ht="15.75" customHeight="1">
      <c r="M148" s="7"/>
      <c r="N148" s="7"/>
      <c r="O148" s="7"/>
      <c r="P148" s="7"/>
      <c r="Q148" s="7"/>
    </row>
    <row r="149" ht="15.75" customHeight="1">
      <c r="M149" s="7"/>
      <c r="N149" s="7"/>
      <c r="O149" s="7"/>
      <c r="P149" s="7"/>
      <c r="Q149" s="7"/>
    </row>
    <row r="150" ht="15.75" customHeight="1">
      <c r="M150" s="7"/>
      <c r="N150" s="7"/>
      <c r="O150" s="7"/>
      <c r="P150" s="7"/>
      <c r="Q150" s="7"/>
    </row>
    <row r="151" ht="15.75" customHeight="1">
      <c r="M151" s="7"/>
      <c r="N151" s="7"/>
      <c r="O151" s="7"/>
      <c r="P151" s="7"/>
      <c r="Q151" s="7"/>
    </row>
    <row r="152" ht="15.75" customHeight="1">
      <c r="M152" s="7"/>
      <c r="N152" s="7"/>
      <c r="O152" s="7"/>
      <c r="P152" s="7"/>
      <c r="Q152" s="7"/>
    </row>
    <row r="153" ht="15.75" customHeight="1">
      <c r="M153" s="7"/>
      <c r="N153" s="7"/>
      <c r="O153" s="7"/>
      <c r="P153" s="7"/>
      <c r="Q153" s="7"/>
    </row>
    <row r="154" ht="15.75" customHeight="1">
      <c r="M154" s="7"/>
      <c r="N154" s="7"/>
      <c r="O154" s="7"/>
      <c r="P154" s="7"/>
      <c r="Q154" s="7"/>
    </row>
    <row r="155" ht="15.75" customHeight="1">
      <c r="M155" s="7"/>
      <c r="N155" s="7"/>
      <c r="O155" s="7"/>
      <c r="P155" s="7"/>
      <c r="Q155" s="7"/>
    </row>
    <row r="156" ht="15.75" customHeight="1">
      <c r="M156" s="7"/>
      <c r="N156" s="7"/>
      <c r="O156" s="7"/>
      <c r="P156" s="7"/>
      <c r="Q156" s="7"/>
    </row>
    <row r="157" ht="15.75" customHeight="1">
      <c r="M157" s="7"/>
      <c r="N157" s="7"/>
      <c r="O157" s="7"/>
      <c r="P157" s="7"/>
      <c r="Q157" s="7"/>
    </row>
    <row r="158" ht="15.75" customHeight="1">
      <c r="M158" s="7"/>
      <c r="N158" s="7"/>
      <c r="O158" s="7"/>
      <c r="P158" s="7"/>
      <c r="Q158" s="7"/>
    </row>
    <row r="159" ht="15.75" customHeight="1">
      <c r="M159" s="7"/>
      <c r="N159" s="7"/>
      <c r="O159" s="7"/>
      <c r="P159" s="7"/>
      <c r="Q159" s="7"/>
    </row>
    <row r="160" ht="15.75" customHeight="1">
      <c r="M160" s="7"/>
      <c r="N160" s="7"/>
      <c r="O160" s="7"/>
      <c r="P160" s="7"/>
      <c r="Q160" s="7"/>
    </row>
    <row r="161" ht="15.75" customHeight="1">
      <c r="M161" s="7"/>
      <c r="N161" s="7"/>
      <c r="O161" s="7"/>
      <c r="P161" s="7"/>
      <c r="Q161" s="7"/>
    </row>
    <row r="162" ht="15.75" customHeight="1">
      <c r="M162" s="7"/>
      <c r="N162" s="7"/>
      <c r="O162" s="7"/>
      <c r="P162" s="7"/>
      <c r="Q162" s="7"/>
    </row>
    <row r="163" ht="15.75" customHeight="1">
      <c r="M163" s="7"/>
      <c r="N163" s="7"/>
      <c r="O163" s="7"/>
      <c r="P163" s="7"/>
      <c r="Q163" s="7"/>
    </row>
    <row r="164" ht="15.75" customHeight="1">
      <c r="M164" s="7"/>
      <c r="N164" s="7"/>
      <c r="O164" s="7"/>
      <c r="P164" s="7"/>
      <c r="Q164" s="7"/>
    </row>
    <row r="165" ht="15.75" customHeight="1">
      <c r="M165" s="7"/>
      <c r="N165" s="7"/>
      <c r="O165" s="7"/>
      <c r="P165" s="7"/>
      <c r="Q165" s="7"/>
    </row>
    <row r="166" ht="15.75" customHeight="1">
      <c r="M166" s="7"/>
      <c r="N166" s="7"/>
      <c r="O166" s="7"/>
      <c r="P166" s="7"/>
      <c r="Q166" s="7"/>
    </row>
    <row r="167" ht="15.75" customHeight="1">
      <c r="M167" s="7"/>
      <c r="N167" s="7"/>
      <c r="O167" s="7"/>
      <c r="P167" s="7"/>
      <c r="Q167" s="7"/>
    </row>
    <row r="168" ht="15.75" customHeight="1">
      <c r="M168" s="7"/>
      <c r="N168" s="7"/>
      <c r="O168" s="7"/>
      <c r="P168" s="7"/>
      <c r="Q168" s="7"/>
    </row>
    <row r="169" ht="15.75" customHeight="1">
      <c r="M169" s="7"/>
      <c r="N169" s="7"/>
      <c r="O169" s="7"/>
      <c r="P169" s="7"/>
      <c r="Q169" s="7"/>
    </row>
    <row r="170" ht="15.75" customHeight="1">
      <c r="M170" s="7"/>
      <c r="N170" s="7"/>
      <c r="O170" s="7"/>
      <c r="P170" s="7"/>
      <c r="Q170" s="7"/>
    </row>
    <row r="171" ht="15.75" customHeight="1">
      <c r="M171" s="7"/>
      <c r="N171" s="7"/>
      <c r="O171" s="7"/>
      <c r="P171" s="7"/>
      <c r="Q171" s="7"/>
    </row>
    <row r="172" ht="15.75" customHeight="1">
      <c r="M172" s="7"/>
      <c r="N172" s="7"/>
      <c r="O172" s="7"/>
      <c r="P172" s="7"/>
      <c r="Q172" s="7"/>
    </row>
    <row r="173" ht="15.75" customHeight="1">
      <c r="M173" s="7"/>
      <c r="N173" s="7"/>
      <c r="O173" s="7"/>
      <c r="P173" s="7"/>
      <c r="Q173" s="7"/>
    </row>
    <row r="174" ht="15.75" customHeight="1">
      <c r="M174" s="7"/>
      <c r="N174" s="7"/>
      <c r="O174" s="7"/>
      <c r="P174" s="7"/>
      <c r="Q174" s="7"/>
    </row>
    <row r="175" ht="15.75" customHeight="1">
      <c r="M175" s="7"/>
      <c r="N175" s="7"/>
      <c r="O175" s="7"/>
      <c r="P175" s="7"/>
      <c r="Q175" s="7"/>
    </row>
    <row r="176" ht="15.75" customHeight="1">
      <c r="M176" s="7"/>
      <c r="N176" s="7"/>
      <c r="O176" s="7"/>
      <c r="P176" s="7"/>
      <c r="Q176" s="7"/>
    </row>
    <row r="177" ht="15.75" customHeight="1">
      <c r="M177" s="7"/>
      <c r="N177" s="7"/>
      <c r="O177" s="7"/>
      <c r="P177" s="7"/>
      <c r="Q177" s="7"/>
    </row>
    <row r="178" ht="15.75" customHeight="1">
      <c r="M178" s="7"/>
      <c r="N178" s="7"/>
      <c r="O178" s="7"/>
      <c r="P178" s="7"/>
      <c r="Q178" s="7"/>
    </row>
    <row r="179" ht="15.75" customHeight="1">
      <c r="M179" s="7"/>
      <c r="N179" s="7"/>
      <c r="O179" s="7"/>
      <c r="P179" s="7"/>
      <c r="Q179" s="7"/>
    </row>
    <row r="180" ht="15.75" customHeight="1">
      <c r="M180" s="7"/>
      <c r="N180" s="7"/>
      <c r="O180" s="7"/>
      <c r="P180" s="7"/>
      <c r="Q180" s="7"/>
    </row>
    <row r="181" ht="15.75" customHeight="1">
      <c r="M181" s="7"/>
      <c r="N181" s="7"/>
      <c r="O181" s="7"/>
      <c r="P181" s="7"/>
      <c r="Q181" s="7"/>
    </row>
    <row r="182" ht="15.75" customHeight="1">
      <c r="M182" s="7"/>
      <c r="N182" s="7"/>
      <c r="O182" s="7"/>
      <c r="P182" s="7"/>
      <c r="Q182" s="7"/>
    </row>
    <row r="183" ht="15.75" customHeight="1">
      <c r="M183" s="7"/>
      <c r="N183" s="7"/>
      <c r="O183" s="7"/>
      <c r="P183" s="7"/>
      <c r="Q183" s="7"/>
    </row>
    <row r="184" ht="15.75" customHeight="1">
      <c r="M184" s="7"/>
      <c r="N184" s="7"/>
      <c r="O184" s="7"/>
      <c r="P184" s="7"/>
      <c r="Q184" s="7"/>
    </row>
    <row r="185" ht="15.75" customHeight="1">
      <c r="M185" s="7"/>
      <c r="N185" s="7"/>
      <c r="O185" s="7"/>
      <c r="P185" s="7"/>
      <c r="Q185" s="7"/>
    </row>
    <row r="186" ht="15.75" customHeight="1">
      <c r="M186" s="7"/>
      <c r="N186" s="7"/>
      <c r="O186" s="7"/>
      <c r="P186" s="7"/>
      <c r="Q186" s="7"/>
    </row>
    <row r="187" ht="15.75" customHeight="1">
      <c r="M187" s="7"/>
      <c r="N187" s="7"/>
      <c r="O187" s="7"/>
      <c r="P187" s="7"/>
      <c r="Q187" s="7"/>
    </row>
    <row r="188" ht="15.75" customHeight="1">
      <c r="M188" s="7"/>
      <c r="N188" s="7"/>
      <c r="O188" s="7"/>
      <c r="P188" s="7"/>
      <c r="Q188" s="7"/>
    </row>
    <row r="189" ht="15.75" customHeight="1">
      <c r="M189" s="7"/>
      <c r="N189" s="7"/>
      <c r="O189" s="7"/>
      <c r="P189" s="7"/>
      <c r="Q189" s="7"/>
    </row>
    <row r="190" ht="15.75" customHeight="1">
      <c r="M190" s="7"/>
      <c r="N190" s="7"/>
      <c r="O190" s="7"/>
      <c r="P190" s="7"/>
      <c r="Q190" s="7"/>
    </row>
    <row r="191" ht="15.75" customHeight="1">
      <c r="M191" s="7"/>
      <c r="N191" s="7"/>
      <c r="O191" s="7"/>
      <c r="P191" s="7"/>
      <c r="Q191" s="7"/>
    </row>
    <row r="192" ht="15.75" customHeight="1">
      <c r="M192" s="7"/>
      <c r="N192" s="7"/>
      <c r="O192" s="7"/>
      <c r="P192" s="7"/>
      <c r="Q192" s="7"/>
    </row>
    <row r="193" ht="15.75" customHeight="1">
      <c r="M193" s="7"/>
      <c r="N193" s="7"/>
      <c r="O193" s="7"/>
      <c r="P193" s="7"/>
      <c r="Q193" s="7"/>
    </row>
    <row r="194" ht="15.75" customHeight="1">
      <c r="M194" s="7"/>
      <c r="N194" s="7"/>
      <c r="O194" s="7"/>
      <c r="P194" s="7"/>
      <c r="Q194" s="7"/>
    </row>
    <row r="195" ht="15.75" customHeight="1">
      <c r="M195" s="7"/>
      <c r="N195" s="7"/>
      <c r="O195" s="7"/>
      <c r="P195" s="7"/>
      <c r="Q195" s="7"/>
    </row>
    <row r="196" ht="15.75" customHeight="1">
      <c r="M196" s="7"/>
      <c r="N196" s="7"/>
      <c r="O196" s="7"/>
      <c r="P196" s="7"/>
      <c r="Q196" s="7"/>
    </row>
    <row r="197" ht="15.75" customHeight="1">
      <c r="M197" s="7"/>
      <c r="N197" s="7"/>
      <c r="O197" s="7"/>
      <c r="P197" s="7"/>
      <c r="Q197" s="7"/>
    </row>
    <row r="198" ht="15.75" customHeight="1">
      <c r="M198" s="7"/>
      <c r="N198" s="7"/>
      <c r="O198" s="7"/>
      <c r="P198" s="7"/>
      <c r="Q198" s="7"/>
    </row>
    <row r="199" ht="15.75" customHeight="1">
      <c r="M199" s="7"/>
      <c r="N199" s="7"/>
      <c r="O199" s="7"/>
      <c r="P199" s="7"/>
      <c r="Q199" s="7"/>
    </row>
    <row r="200" ht="15.75" customHeight="1">
      <c r="M200" s="7"/>
      <c r="N200" s="7"/>
      <c r="O200" s="7"/>
      <c r="P200" s="7"/>
      <c r="Q200" s="7"/>
    </row>
    <row r="201" ht="15.75" customHeight="1">
      <c r="M201" s="7"/>
      <c r="N201" s="7"/>
      <c r="O201" s="7"/>
      <c r="P201" s="7"/>
      <c r="Q201" s="7"/>
    </row>
    <row r="202" ht="15.75" customHeight="1">
      <c r="M202" s="7"/>
      <c r="N202" s="7"/>
      <c r="O202" s="7"/>
      <c r="P202" s="7"/>
      <c r="Q202" s="7"/>
    </row>
    <row r="203" ht="15.75" customHeight="1">
      <c r="M203" s="7"/>
      <c r="N203" s="7"/>
      <c r="O203" s="7"/>
      <c r="P203" s="7"/>
      <c r="Q203" s="7"/>
    </row>
    <row r="204" ht="15.75" customHeight="1">
      <c r="M204" s="7"/>
      <c r="N204" s="7"/>
      <c r="O204" s="7"/>
      <c r="P204" s="7"/>
      <c r="Q204" s="7"/>
    </row>
    <row r="205" ht="15.75" customHeight="1">
      <c r="M205" s="7"/>
      <c r="N205" s="7"/>
      <c r="O205" s="7"/>
      <c r="P205" s="7"/>
      <c r="Q205" s="7"/>
    </row>
    <row r="206" ht="15.75" customHeight="1">
      <c r="M206" s="7"/>
      <c r="N206" s="7"/>
      <c r="O206" s="7"/>
      <c r="P206" s="7"/>
      <c r="Q206" s="7"/>
    </row>
    <row r="207" ht="15.75" customHeight="1">
      <c r="M207" s="7"/>
      <c r="N207" s="7"/>
      <c r="O207" s="7"/>
      <c r="P207" s="7"/>
      <c r="Q207" s="7"/>
    </row>
    <row r="208" ht="15.75" customHeight="1">
      <c r="M208" s="7"/>
      <c r="N208" s="7"/>
      <c r="O208" s="7"/>
      <c r="P208" s="7"/>
      <c r="Q208" s="7"/>
    </row>
    <row r="209" ht="15.75" customHeight="1">
      <c r="M209" s="7"/>
      <c r="N209" s="7"/>
      <c r="O209" s="7"/>
      <c r="P209" s="7"/>
      <c r="Q209" s="7"/>
    </row>
    <row r="210" ht="15.75" customHeight="1">
      <c r="M210" s="7"/>
      <c r="N210" s="7"/>
      <c r="O210" s="7"/>
      <c r="P210" s="7"/>
      <c r="Q210" s="7"/>
    </row>
    <row r="211" ht="15.75" customHeight="1">
      <c r="M211" s="7"/>
      <c r="N211" s="7"/>
      <c r="O211" s="7"/>
      <c r="P211" s="7"/>
      <c r="Q211" s="7"/>
    </row>
    <row r="212" ht="15.75" customHeight="1">
      <c r="M212" s="7"/>
      <c r="N212" s="7"/>
      <c r="O212" s="7"/>
      <c r="P212" s="7"/>
      <c r="Q212" s="7"/>
    </row>
    <row r="213" ht="15.75" customHeight="1">
      <c r="M213" s="7"/>
      <c r="N213" s="7"/>
      <c r="O213" s="7"/>
      <c r="P213" s="7"/>
      <c r="Q213" s="7"/>
    </row>
    <row r="214" ht="15.75" customHeight="1">
      <c r="M214" s="7"/>
      <c r="N214" s="7"/>
      <c r="O214" s="7"/>
      <c r="P214" s="7"/>
      <c r="Q214" s="7"/>
    </row>
    <row r="215" ht="15.75" customHeight="1">
      <c r="M215" s="7"/>
      <c r="N215" s="7"/>
      <c r="O215" s="7"/>
      <c r="P215" s="7"/>
      <c r="Q215" s="7"/>
    </row>
    <row r="216" ht="15.75" customHeight="1">
      <c r="M216" s="7"/>
      <c r="N216" s="7"/>
      <c r="O216" s="7"/>
      <c r="P216" s="7"/>
      <c r="Q216" s="7"/>
    </row>
    <row r="217" ht="15.75" customHeight="1">
      <c r="M217" s="7"/>
      <c r="N217" s="7"/>
      <c r="O217" s="7"/>
      <c r="P217" s="7"/>
      <c r="Q217" s="7"/>
    </row>
    <row r="218" ht="15.75" customHeight="1">
      <c r="M218" s="7"/>
      <c r="N218" s="7"/>
      <c r="O218" s="7"/>
      <c r="P218" s="7"/>
      <c r="Q218" s="7"/>
    </row>
    <row r="219" ht="15.75" customHeight="1">
      <c r="M219" s="7"/>
      <c r="N219" s="7"/>
      <c r="O219" s="7"/>
      <c r="P219" s="7"/>
      <c r="Q219" s="7"/>
    </row>
    <row r="220" ht="15.75" customHeight="1">
      <c r="M220" s="7"/>
      <c r="N220" s="7"/>
      <c r="O220" s="7"/>
      <c r="P220" s="7"/>
      <c r="Q220" s="7"/>
    </row>
    <row r="221" ht="15.75" customHeight="1">
      <c r="M221" s="7"/>
      <c r="N221" s="7"/>
      <c r="O221" s="7"/>
      <c r="P221" s="7"/>
      <c r="Q221" s="7"/>
    </row>
    <row r="222" ht="15.75" customHeight="1">
      <c r="M222" s="7"/>
      <c r="N222" s="7"/>
      <c r="O222" s="7"/>
      <c r="P222" s="7"/>
      <c r="Q222" s="7"/>
    </row>
    <row r="223" ht="15.75" customHeight="1">
      <c r="M223" s="7"/>
      <c r="N223" s="7"/>
      <c r="O223" s="7"/>
      <c r="P223" s="7"/>
      <c r="Q223" s="7"/>
    </row>
    <row r="224" ht="15.75" customHeight="1">
      <c r="M224" s="7"/>
      <c r="N224" s="7"/>
      <c r="O224" s="7"/>
      <c r="P224" s="7"/>
      <c r="Q224" s="7"/>
    </row>
    <row r="225" ht="15.75" customHeight="1">
      <c r="M225" s="7"/>
      <c r="N225" s="7"/>
      <c r="O225" s="7"/>
      <c r="P225" s="7"/>
      <c r="Q225" s="7"/>
    </row>
    <row r="226" ht="15.75" customHeight="1">
      <c r="M226" s="7"/>
      <c r="N226" s="7"/>
      <c r="O226" s="7"/>
      <c r="P226" s="7"/>
      <c r="Q226" s="7"/>
    </row>
    <row r="227" ht="15.75" customHeight="1">
      <c r="M227" s="7"/>
      <c r="N227" s="7"/>
      <c r="O227" s="7"/>
      <c r="P227" s="7"/>
      <c r="Q227" s="7"/>
    </row>
    <row r="228" ht="15.75" customHeight="1">
      <c r="M228" s="7"/>
      <c r="N228" s="7"/>
      <c r="O228" s="7"/>
      <c r="P228" s="7"/>
      <c r="Q228" s="7"/>
    </row>
    <row r="229" ht="15.75" customHeight="1">
      <c r="M229" s="7"/>
      <c r="N229" s="7"/>
      <c r="O229" s="7"/>
      <c r="P229" s="7"/>
      <c r="Q229" s="7"/>
    </row>
    <row r="230" ht="15.75" customHeight="1">
      <c r="M230" s="7"/>
      <c r="N230" s="7"/>
      <c r="O230" s="7"/>
      <c r="P230" s="7"/>
      <c r="Q230" s="7"/>
    </row>
    <row r="231" ht="15.75" customHeight="1">
      <c r="M231" s="7"/>
      <c r="N231" s="7"/>
      <c r="O231" s="7"/>
      <c r="P231" s="7"/>
      <c r="Q231" s="7"/>
    </row>
    <row r="232" ht="15.75" customHeight="1">
      <c r="M232" s="7"/>
      <c r="N232" s="7"/>
      <c r="O232" s="7"/>
      <c r="P232" s="7"/>
      <c r="Q232" s="7"/>
    </row>
    <row r="233" ht="15.75" customHeight="1">
      <c r="M233" s="7"/>
      <c r="N233" s="7"/>
      <c r="O233" s="7"/>
      <c r="P233" s="7"/>
      <c r="Q233" s="7"/>
    </row>
    <row r="234" ht="15.75" customHeight="1">
      <c r="M234" s="7"/>
      <c r="N234" s="7"/>
      <c r="O234" s="7"/>
      <c r="P234" s="7"/>
      <c r="Q234" s="7"/>
    </row>
    <row r="235" ht="15.75" customHeight="1">
      <c r="M235" s="7"/>
      <c r="N235" s="7"/>
      <c r="O235" s="7"/>
      <c r="P235" s="7"/>
      <c r="Q235" s="7"/>
    </row>
    <row r="236" ht="15.75" customHeight="1">
      <c r="M236" s="7"/>
      <c r="N236" s="7"/>
      <c r="O236" s="7"/>
      <c r="P236" s="7"/>
      <c r="Q236" s="7"/>
    </row>
    <row r="237" ht="15.75" customHeight="1">
      <c r="M237" s="7"/>
      <c r="N237" s="7"/>
      <c r="O237" s="7"/>
      <c r="P237" s="7"/>
      <c r="Q237" s="7"/>
    </row>
    <row r="238" ht="15.75" customHeight="1">
      <c r="M238" s="7"/>
      <c r="N238" s="7"/>
      <c r="O238" s="7"/>
      <c r="P238" s="7"/>
      <c r="Q238" s="7"/>
    </row>
    <row r="239" ht="15.75" customHeight="1">
      <c r="M239" s="7"/>
      <c r="N239" s="7"/>
      <c r="O239" s="7"/>
      <c r="P239" s="7"/>
      <c r="Q239" s="7"/>
    </row>
    <row r="240" ht="15.75" customHeight="1">
      <c r="M240" s="7"/>
      <c r="N240" s="7"/>
      <c r="O240" s="7"/>
      <c r="P240" s="7"/>
      <c r="Q240" s="7"/>
    </row>
    <row r="241" ht="15.75" customHeight="1">
      <c r="M241" s="7"/>
      <c r="N241" s="7"/>
      <c r="O241" s="7"/>
      <c r="P241" s="7"/>
      <c r="Q241" s="7"/>
    </row>
    <row r="242" ht="15.75" customHeight="1">
      <c r="M242" s="7"/>
      <c r="N242" s="7"/>
      <c r="O242" s="7"/>
      <c r="P242" s="7"/>
      <c r="Q242" s="7"/>
    </row>
    <row r="243" ht="15.75" customHeight="1">
      <c r="M243" s="7"/>
      <c r="N243" s="7"/>
      <c r="O243" s="7"/>
      <c r="P243" s="7"/>
      <c r="Q243" s="7"/>
    </row>
    <row r="244" ht="15.75" customHeight="1">
      <c r="M244" s="7"/>
      <c r="N244" s="7"/>
      <c r="O244" s="7"/>
      <c r="P244" s="7"/>
      <c r="Q244" s="7"/>
    </row>
    <row r="245" ht="15.75" customHeight="1">
      <c r="M245" s="7"/>
      <c r="N245" s="7"/>
      <c r="O245" s="7"/>
      <c r="P245" s="7"/>
      <c r="Q245" s="7"/>
    </row>
    <row r="246" ht="15.75" customHeight="1">
      <c r="M246" s="7"/>
      <c r="N246" s="7"/>
      <c r="O246" s="7"/>
      <c r="P246" s="7"/>
      <c r="Q246" s="7"/>
    </row>
    <row r="247" ht="15.75" customHeight="1">
      <c r="M247" s="7"/>
      <c r="N247" s="7"/>
      <c r="O247" s="7"/>
      <c r="P247" s="7"/>
      <c r="Q247" s="7"/>
    </row>
    <row r="248" ht="15.75" customHeight="1">
      <c r="M248" s="7"/>
      <c r="N248" s="7"/>
      <c r="O248" s="7"/>
      <c r="P248" s="7"/>
      <c r="Q248" s="7"/>
    </row>
    <row r="249" ht="15.75" customHeight="1">
      <c r="M249" s="7"/>
      <c r="N249" s="7"/>
      <c r="O249" s="7"/>
      <c r="P249" s="7"/>
      <c r="Q249" s="7"/>
    </row>
    <row r="250" ht="15.75" customHeight="1">
      <c r="M250" s="7"/>
      <c r="N250" s="7"/>
      <c r="O250" s="7"/>
      <c r="P250" s="7"/>
      <c r="Q250" s="7"/>
    </row>
    <row r="251" ht="15.75" customHeight="1">
      <c r="M251" s="7"/>
      <c r="N251" s="7"/>
      <c r="O251" s="7"/>
      <c r="P251" s="7"/>
      <c r="Q251" s="7"/>
    </row>
    <row r="252" ht="15.75" customHeight="1">
      <c r="M252" s="7"/>
      <c r="N252" s="7"/>
      <c r="O252" s="7"/>
      <c r="P252" s="7"/>
      <c r="Q252" s="7"/>
    </row>
    <row r="253" ht="15.75" customHeight="1">
      <c r="M253" s="7"/>
      <c r="N253" s="7"/>
      <c r="O253" s="7"/>
      <c r="P253" s="7"/>
      <c r="Q253" s="7"/>
    </row>
    <row r="254" ht="15.75" customHeight="1">
      <c r="M254" s="7"/>
      <c r="N254" s="7"/>
      <c r="O254" s="7"/>
      <c r="P254" s="7"/>
      <c r="Q254" s="7"/>
    </row>
    <row r="255" ht="15.75" customHeight="1">
      <c r="M255" s="7"/>
      <c r="N255" s="7"/>
      <c r="O255" s="7"/>
      <c r="P255" s="7"/>
      <c r="Q255" s="7"/>
    </row>
    <row r="256" ht="15.75" customHeight="1">
      <c r="M256" s="7"/>
      <c r="N256" s="7"/>
      <c r="O256" s="7"/>
      <c r="P256" s="7"/>
      <c r="Q256" s="7"/>
    </row>
    <row r="257" ht="15.75" customHeight="1">
      <c r="M257" s="7"/>
      <c r="N257" s="7"/>
      <c r="O257" s="7"/>
      <c r="P257" s="7"/>
      <c r="Q257" s="7"/>
    </row>
    <row r="258" ht="15.75" customHeight="1">
      <c r="M258" s="7"/>
      <c r="N258" s="7"/>
      <c r="O258" s="7"/>
      <c r="P258" s="7"/>
      <c r="Q258" s="7"/>
    </row>
    <row r="259" ht="15.75" customHeight="1">
      <c r="M259" s="7"/>
      <c r="N259" s="7"/>
      <c r="O259" s="7"/>
      <c r="P259" s="7"/>
      <c r="Q259" s="7"/>
    </row>
    <row r="260" ht="15.75" customHeight="1">
      <c r="M260" s="7"/>
      <c r="N260" s="7"/>
      <c r="O260" s="7"/>
      <c r="P260" s="7"/>
      <c r="Q260" s="7"/>
    </row>
    <row r="261" ht="15.75" customHeight="1">
      <c r="M261" s="7"/>
      <c r="N261" s="7"/>
      <c r="O261" s="7"/>
      <c r="P261" s="7"/>
      <c r="Q261" s="7"/>
    </row>
    <row r="262" ht="15.75" customHeight="1">
      <c r="M262" s="7"/>
      <c r="N262" s="7"/>
      <c r="O262" s="7"/>
      <c r="P262" s="7"/>
      <c r="Q262" s="7"/>
    </row>
    <row r="263" ht="15.75" customHeight="1">
      <c r="M263" s="7"/>
      <c r="N263" s="7"/>
      <c r="O263" s="7"/>
      <c r="P263" s="7"/>
      <c r="Q263" s="7"/>
    </row>
    <row r="264" ht="15.75" customHeight="1">
      <c r="M264" s="7"/>
      <c r="N264" s="7"/>
      <c r="O264" s="7"/>
      <c r="P264" s="7"/>
      <c r="Q264" s="7"/>
    </row>
    <row r="265" ht="15.75" customHeight="1">
      <c r="M265" s="7"/>
      <c r="N265" s="7"/>
      <c r="O265" s="7"/>
      <c r="P265" s="7"/>
      <c r="Q265" s="7"/>
    </row>
    <row r="266" ht="15.75" customHeight="1">
      <c r="M266" s="7"/>
      <c r="N266" s="7"/>
      <c r="O266" s="7"/>
      <c r="P266" s="7"/>
      <c r="Q266" s="7"/>
    </row>
    <row r="267" ht="15.75" customHeight="1">
      <c r="M267" s="7"/>
      <c r="N267" s="7"/>
      <c r="O267" s="7"/>
      <c r="P267" s="7"/>
      <c r="Q267" s="7"/>
    </row>
    <row r="268" ht="15.75" customHeight="1">
      <c r="M268" s="7"/>
      <c r="N268" s="7"/>
      <c r="O268" s="7"/>
      <c r="P268" s="7"/>
      <c r="Q268" s="7"/>
    </row>
    <row r="269" ht="15.75" customHeight="1">
      <c r="M269" s="7"/>
      <c r="N269" s="7"/>
      <c r="O269" s="7"/>
      <c r="P269" s="7"/>
      <c r="Q269" s="7"/>
    </row>
    <row r="270" ht="15.75" customHeight="1">
      <c r="M270" s="7"/>
      <c r="N270" s="7"/>
      <c r="O270" s="7"/>
      <c r="P270" s="7"/>
      <c r="Q270" s="7"/>
    </row>
    <row r="271" ht="15.75" customHeight="1">
      <c r="M271" s="7"/>
      <c r="N271" s="7"/>
      <c r="O271" s="7"/>
      <c r="P271" s="7"/>
      <c r="Q271" s="7"/>
    </row>
    <row r="272" ht="15.75" customHeight="1">
      <c r="M272" s="7"/>
      <c r="N272" s="7"/>
      <c r="O272" s="7"/>
      <c r="P272" s="7"/>
      <c r="Q272" s="7"/>
    </row>
    <row r="273" ht="15.75" customHeight="1">
      <c r="M273" s="7"/>
      <c r="N273" s="7"/>
      <c r="O273" s="7"/>
      <c r="P273" s="7"/>
      <c r="Q273" s="7"/>
    </row>
    <row r="274" ht="15.75" customHeight="1">
      <c r="M274" s="7"/>
      <c r="N274" s="7"/>
      <c r="O274" s="7"/>
      <c r="P274" s="7"/>
      <c r="Q274" s="7"/>
    </row>
    <row r="275" ht="15.75" customHeight="1">
      <c r="M275" s="7"/>
      <c r="N275" s="7"/>
      <c r="O275" s="7"/>
      <c r="P275" s="7"/>
      <c r="Q275" s="7"/>
    </row>
    <row r="276" ht="15.75" customHeight="1">
      <c r="M276" s="7"/>
      <c r="N276" s="7"/>
      <c r="O276" s="7"/>
      <c r="P276" s="7"/>
      <c r="Q276" s="7"/>
    </row>
    <row r="277" ht="15.75" customHeight="1">
      <c r="M277" s="7"/>
      <c r="N277" s="7"/>
      <c r="O277" s="7"/>
      <c r="P277" s="7"/>
      <c r="Q277" s="7"/>
    </row>
    <row r="278" ht="15.75" customHeight="1">
      <c r="M278" s="7"/>
      <c r="N278" s="7"/>
      <c r="O278" s="7"/>
      <c r="P278" s="7"/>
      <c r="Q278" s="7"/>
    </row>
    <row r="279" ht="15.75" customHeight="1">
      <c r="M279" s="7"/>
      <c r="N279" s="7"/>
      <c r="O279" s="7"/>
      <c r="P279" s="7"/>
      <c r="Q279" s="7"/>
    </row>
    <row r="280" ht="15.75" customHeight="1">
      <c r="M280" s="7"/>
      <c r="N280" s="7"/>
      <c r="O280" s="7"/>
      <c r="P280" s="7"/>
      <c r="Q280" s="7"/>
    </row>
    <row r="281" ht="15.75" customHeight="1">
      <c r="M281" s="7"/>
      <c r="N281" s="7"/>
      <c r="O281" s="7"/>
      <c r="P281" s="7"/>
      <c r="Q281" s="7"/>
    </row>
    <row r="282" ht="15.75" customHeight="1">
      <c r="M282" s="7"/>
      <c r="N282" s="7"/>
      <c r="O282" s="7"/>
      <c r="P282" s="7"/>
      <c r="Q282" s="7"/>
    </row>
    <row r="283" ht="15.75" customHeight="1">
      <c r="M283" s="7"/>
      <c r="N283" s="7"/>
      <c r="O283" s="7"/>
      <c r="P283" s="7"/>
      <c r="Q283" s="7"/>
    </row>
    <row r="284" ht="15.75" customHeight="1">
      <c r="M284" s="7"/>
      <c r="N284" s="7"/>
      <c r="O284" s="7"/>
      <c r="P284" s="7"/>
      <c r="Q284" s="7"/>
    </row>
    <row r="285" ht="15.75" customHeight="1">
      <c r="M285" s="7"/>
      <c r="N285" s="7"/>
      <c r="O285" s="7"/>
      <c r="P285" s="7"/>
      <c r="Q285" s="7"/>
    </row>
    <row r="286" ht="15.75" customHeight="1">
      <c r="M286" s="7"/>
      <c r="N286" s="7"/>
      <c r="O286" s="7"/>
      <c r="P286" s="7"/>
      <c r="Q286" s="7"/>
    </row>
    <row r="287" ht="15.75" customHeight="1">
      <c r="M287" s="7"/>
      <c r="N287" s="7"/>
      <c r="O287" s="7"/>
      <c r="P287" s="7"/>
      <c r="Q287" s="7"/>
    </row>
    <row r="288" ht="15.75" customHeight="1">
      <c r="M288" s="7"/>
      <c r="N288" s="7"/>
      <c r="O288" s="7"/>
      <c r="P288" s="7"/>
      <c r="Q288" s="7"/>
    </row>
    <row r="289" ht="15.75" customHeight="1">
      <c r="M289" s="7"/>
      <c r="N289" s="7"/>
      <c r="O289" s="7"/>
      <c r="P289" s="7"/>
      <c r="Q289" s="7"/>
    </row>
    <row r="290" ht="15.75" customHeight="1">
      <c r="M290" s="7"/>
      <c r="N290" s="7"/>
      <c r="O290" s="7"/>
      <c r="P290" s="7"/>
      <c r="Q290" s="7"/>
    </row>
    <row r="291" ht="15.75" customHeight="1">
      <c r="M291" s="7"/>
      <c r="N291" s="7"/>
      <c r="O291" s="7"/>
      <c r="P291" s="7"/>
      <c r="Q291" s="7"/>
    </row>
    <row r="292" ht="15.75" customHeight="1">
      <c r="M292" s="7"/>
      <c r="N292" s="7"/>
      <c r="O292" s="7"/>
      <c r="P292" s="7"/>
      <c r="Q292" s="7"/>
    </row>
    <row r="293" ht="15.75" customHeight="1">
      <c r="M293" s="7"/>
      <c r="N293" s="7"/>
      <c r="O293" s="7"/>
      <c r="P293" s="7"/>
      <c r="Q293" s="7"/>
    </row>
    <row r="294" ht="15.75" customHeight="1">
      <c r="M294" s="7"/>
      <c r="N294" s="7"/>
      <c r="O294" s="7"/>
      <c r="P294" s="7"/>
      <c r="Q294" s="7"/>
    </row>
    <row r="295" ht="15.75" customHeight="1">
      <c r="M295" s="7"/>
      <c r="N295" s="7"/>
      <c r="O295" s="7"/>
      <c r="P295" s="7"/>
      <c r="Q295" s="7"/>
    </row>
    <row r="296" ht="15.75" customHeight="1">
      <c r="M296" s="7"/>
      <c r="N296" s="7"/>
      <c r="O296" s="7"/>
      <c r="P296" s="7"/>
      <c r="Q296" s="7"/>
    </row>
    <row r="297" ht="15.75" customHeight="1">
      <c r="M297" s="7"/>
      <c r="N297" s="7"/>
      <c r="O297" s="7"/>
      <c r="P297" s="7"/>
      <c r="Q297" s="7"/>
    </row>
    <row r="298" ht="15.75" customHeight="1">
      <c r="M298" s="7"/>
      <c r="N298" s="7"/>
      <c r="O298" s="7"/>
      <c r="P298" s="7"/>
      <c r="Q298" s="7"/>
    </row>
    <row r="299" ht="15.75" customHeight="1">
      <c r="M299" s="7"/>
      <c r="N299" s="7"/>
      <c r="O299" s="7"/>
      <c r="P299" s="7"/>
      <c r="Q299" s="7"/>
    </row>
    <row r="300" ht="15.75" customHeight="1">
      <c r="M300" s="7"/>
      <c r="N300" s="7"/>
      <c r="O300" s="7"/>
      <c r="P300" s="7"/>
      <c r="Q300" s="7"/>
    </row>
    <row r="301" ht="15.75" customHeight="1">
      <c r="M301" s="7"/>
      <c r="N301" s="7"/>
      <c r="O301" s="7"/>
      <c r="P301" s="7"/>
      <c r="Q301" s="7"/>
    </row>
    <row r="302" ht="15.75" customHeight="1">
      <c r="M302" s="7"/>
      <c r="N302" s="7"/>
      <c r="O302" s="7"/>
      <c r="P302" s="7"/>
      <c r="Q302" s="7"/>
    </row>
    <row r="303" ht="15.75" customHeight="1">
      <c r="M303" s="7"/>
      <c r="N303" s="7"/>
      <c r="O303" s="7"/>
      <c r="P303" s="7"/>
      <c r="Q303" s="7"/>
    </row>
    <row r="304" ht="15.75" customHeight="1">
      <c r="M304" s="7"/>
      <c r="N304" s="7"/>
      <c r="O304" s="7"/>
      <c r="P304" s="7"/>
      <c r="Q304" s="7"/>
    </row>
    <row r="305" ht="15.75" customHeight="1">
      <c r="M305" s="7"/>
      <c r="N305" s="7"/>
      <c r="O305" s="7"/>
      <c r="P305" s="7"/>
      <c r="Q305" s="7"/>
    </row>
    <row r="306" ht="15.75" customHeight="1">
      <c r="M306" s="7"/>
      <c r="N306" s="7"/>
      <c r="O306" s="7"/>
      <c r="P306" s="7"/>
      <c r="Q306" s="7"/>
    </row>
    <row r="307" ht="15.75" customHeight="1">
      <c r="M307" s="7"/>
      <c r="N307" s="7"/>
      <c r="O307" s="7"/>
      <c r="P307" s="7"/>
      <c r="Q307" s="7"/>
    </row>
    <row r="308" ht="15.75" customHeight="1">
      <c r="M308" s="7"/>
      <c r="N308" s="7"/>
      <c r="O308" s="7"/>
      <c r="P308" s="7"/>
      <c r="Q308" s="7"/>
    </row>
    <row r="309" ht="15.75" customHeight="1">
      <c r="M309" s="7"/>
      <c r="N309" s="7"/>
      <c r="O309" s="7"/>
      <c r="P309" s="7"/>
      <c r="Q309" s="7"/>
    </row>
    <row r="310" ht="15.75" customHeight="1">
      <c r="M310" s="7"/>
      <c r="N310" s="7"/>
      <c r="O310" s="7"/>
      <c r="P310" s="7"/>
      <c r="Q310" s="7"/>
    </row>
    <row r="311" ht="15.75" customHeight="1">
      <c r="M311" s="7"/>
      <c r="N311" s="7"/>
      <c r="O311" s="7"/>
      <c r="P311" s="7"/>
      <c r="Q311" s="7"/>
    </row>
    <row r="312" ht="15.75" customHeight="1">
      <c r="M312" s="7"/>
      <c r="N312" s="7"/>
      <c r="O312" s="7"/>
      <c r="P312" s="7"/>
      <c r="Q312" s="7"/>
    </row>
    <row r="313" ht="15.75" customHeight="1">
      <c r="M313" s="7"/>
      <c r="N313" s="7"/>
      <c r="O313" s="7"/>
      <c r="P313" s="7"/>
      <c r="Q313" s="7"/>
    </row>
    <row r="314" ht="15.75" customHeight="1">
      <c r="M314" s="7"/>
      <c r="N314" s="7"/>
      <c r="O314" s="7"/>
      <c r="P314" s="7"/>
      <c r="Q314" s="7"/>
    </row>
    <row r="315" ht="15.75" customHeight="1">
      <c r="M315" s="7"/>
      <c r="N315" s="7"/>
      <c r="O315" s="7"/>
      <c r="P315" s="7"/>
      <c r="Q315" s="7"/>
    </row>
    <row r="316" ht="15.75" customHeight="1">
      <c r="M316" s="7"/>
      <c r="N316" s="7"/>
      <c r="O316" s="7"/>
      <c r="P316" s="7"/>
      <c r="Q316" s="7"/>
    </row>
    <row r="317" ht="15.75" customHeight="1">
      <c r="M317" s="7"/>
      <c r="N317" s="7"/>
      <c r="O317" s="7"/>
      <c r="P317" s="7"/>
      <c r="Q317" s="7"/>
    </row>
    <row r="318" ht="15.75" customHeight="1">
      <c r="M318" s="7"/>
      <c r="N318" s="7"/>
      <c r="O318" s="7"/>
      <c r="P318" s="7"/>
      <c r="Q318" s="7"/>
    </row>
    <row r="319" ht="15.75" customHeight="1">
      <c r="M319" s="7"/>
      <c r="N319" s="7"/>
      <c r="O319" s="7"/>
      <c r="P319" s="7"/>
      <c r="Q319" s="7"/>
    </row>
    <row r="320" ht="15.75" customHeight="1">
      <c r="M320" s="7"/>
      <c r="N320" s="7"/>
      <c r="O320" s="7"/>
      <c r="P320" s="7"/>
      <c r="Q320" s="7"/>
    </row>
    <row r="321" ht="15.75" customHeight="1">
      <c r="M321" s="7"/>
      <c r="N321" s="7"/>
      <c r="O321" s="7"/>
      <c r="P321" s="7"/>
      <c r="Q321" s="7"/>
    </row>
    <row r="322" ht="15.75" customHeight="1">
      <c r="M322" s="7"/>
      <c r="N322" s="7"/>
      <c r="O322" s="7"/>
      <c r="P322" s="7"/>
      <c r="Q322" s="7"/>
    </row>
    <row r="323" ht="15.75" customHeight="1">
      <c r="M323" s="7"/>
      <c r="N323" s="7"/>
      <c r="O323" s="7"/>
      <c r="P323" s="7"/>
      <c r="Q323" s="7"/>
    </row>
    <row r="324" ht="15.75" customHeight="1">
      <c r="M324" s="7"/>
      <c r="N324" s="7"/>
      <c r="O324" s="7"/>
      <c r="P324" s="7"/>
      <c r="Q324" s="7"/>
    </row>
    <row r="325" ht="15.75" customHeight="1">
      <c r="M325" s="7"/>
      <c r="N325" s="7"/>
      <c r="O325" s="7"/>
      <c r="P325" s="7"/>
      <c r="Q325" s="7"/>
    </row>
    <row r="326" ht="15.75" customHeight="1">
      <c r="M326" s="7"/>
      <c r="N326" s="7"/>
      <c r="O326" s="7"/>
      <c r="P326" s="7"/>
      <c r="Q326" s="7"/>
    </row>
    <row r="327" ht="15.75" customHeight="1">
      <c r="M327" s="7"/>
      <c r="N327" s="7"/>
      <c r="O327" s="7"/>
      <c r="P327" s="7"/>
      <c r="Q327" s="7"/>
    </row>
    <row r="328" ht="15.75" customHeight="1">
      <c r="M328" s="7"/>
      <c r="N328" s="7"/>
      <c r="O328" s="7"/>
      <c r="P328" s="7"/>
      <c r="Q328" s="7"/>
    </row>
    <row r="329" ht="15.75" customHeight="1">
      <c r="M329" s="7"/>
      <c r="N329" s="7"/>
      <c r="O329" s="7"/>
      <c r="P329" s="7"/>
      <c r="Q329" s="7"/>
    </row>
    <row r="330" ht="15.75" customHeight="1">
      <c r="M330" s="7"/>
      <c r="N330" s="7"/>
      <c r="O330" s="7"/>
      <c r="P330" s="7"/>
      <c r="Q330" s="7"/>
    </row>
    <row r="331" ht="15.75" customHeight="1">
      <c r="M331" s="7"/>
      <c r="N331" s="7"/>
      <c r="O331" s="7"/>
      <c r="P331" s="7"/>
      <c r="Q331" s="7"/>
    </row>
    <row r="332" ht="15.75" customHeight="1">
      <c r="M332" s="7"/>
      <c r="N332" s="7"/>
      <c r="O332" s="7"/>
      <c r="P332" s="7"/>
      <c r="Q332" s="7"/>
    </row>
    <row r="333" ht="15.75" customHeight="1">
      <c r="M333" s="7"/>
      <c r="N333" s="7"/>
      <c r="O333" s="7"/>
      <c r="P333" s="7"/>
      <c r="Q333" s="7"/>
    </row>
    <row r="334" ht="15.75" customHeight="1">
      <c r="M334" s="7"/>
      <c r="N334" s="7"/>
      <c r="O334" s="7"/>
      <c r="P334" s="7"/>
      <c r="Q334" s="7"/>
    </row>
    <row r="335" ht="15.75" customHeight="1">
      <c r="M335" s="7"/>
      <c r="N335" s="7"/>
      <c r="O335" s="7"/>
      <c r="P335" s="7"/>
      <c r="Q335" s="7"/>
    </row>
    <row r="336" ht="15.75" customHeight="1">
      <c r="M336" s="7"/>
      <c r="N336" s="7"/>
      <c r="O336" s="7"/>
      <c r="P336" s="7"/>
      <c r="Q336" s="7"/>
    </row>
    <row r="337" ht="15.75" customHeight="1">
      <c r="M337" s="7"/>
      <c r="N337" s="7"/>
      <c r="O337" s="7"/>
      <c r="P337" s="7"/>
      <c r="Q337" s="7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61" width="10.56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/>
      <c r="K1" s="10" t="s">
        <v>26</v>
      </c>
      <c r="L1" s="10" t="s">
        <v>40</v>
      </c>
      <c r="M1" s="10" t="s">
        <v>49</v>
      </c>
      <c r="N1" s="10" t="s">
        <v>30</v>
      </c>
      <c r="O1" s="10" t="s">
        <v>91</v>
      </c>
      <c r="P1" s="10" t="s">
        <v>75</v>
      </c>
      <c r="Q1" s="10" t="s">
        <v>67</v>
      </c>
      <c r="R1" s="10" t="s">
        <v>58</v>
      </c>
      <c r="S1" s="10" t="s">
        <v>126</v>
      </c>
      <c r="T1" s="10" t="s">
        <v>27</v>
      </c>
      <c r="U1" s="10" t="s">
        <v>59</v>
      </c>
      <c r="V1" s="10" t="s">
        <v>183</v>
      </c>
      <c r="W1" s="10" t="s">
        <v>76</v>
      </c>
      <c r="X1" s="10" t="s">
        <v>50</v>
      </c>
      <c r="Y1" s="10" t="s">
        <v>228</v>
      </c>
      <c r="Z1" s="10" t="s">
        <v>42</v>
      </c>
      <c r="AA1" s="10" t="s">
        <v>123</v>
      </c>
      <c r="AB1" s="10" t="s">
        <v>41</v>
      </c>
      <c r="AC1" s="10" t="s">
        <v>43</v>
      </c>
      <c r="AD1" s="10" t="s">
        <v>28</v>
      </c>
      <c r="AE1" s="10" t="s">
        <v>107</v>
      </c>
      <c r="AF1" s="10" t="s">
        <v>476</v>
      </c>
      <c r="AG1" s="10" t="s">
        <v>29</v>
      </c>
      <c r="AH1" s="10" t="s">
        <v>110</v>
      </c>
      <c r="AI1" s="10" t="s">
        <v>229</v>
      </c>
      <c r="AJ1" s="10" t="s">
        <v>235</v>
      </c>
      <c r="AK1" s="11" t="s">
        <v>159</v>
      </c>
      <c r="AL1" s="10" t="s">
        <v>513</v>
      </c>
      <c r="AM1" s="10" t="s">
        <v>266</v>
      </c>
      <c r="AN1" s="10" t="s">
        <v>366</v>
      </c>
      <c r="AO1" s="10" t="s">
        <v>248</v>
      </c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ht="15.75" customHeight="1">
      <c r="A2" s="7"/>
      <c r="B2" s="7">
        <v>1.0</v>
      </c>
      <c r="C2" s="7">
        <v>1.0</v>
      </c>
      <c r="D2" s="7" t="s">
        <v>18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/>
      <c r="K2" s="7">
        <f t="shared" ref="K2:K137" si="1">IF(ISNUMBER(MATCH(K$1,E2:I2,0)),1,0)</f>
        <v>1</v>
      </c>
      <c r="L2" s="7">
        <f t="shared" ref="L2:L137" si="2">IF(ISNUMBER(MATCH(L$1,E2:I2,0)),1,0)</f>
        <v>0</v>
      </c>
      <c r="M2" s="7">
        <f t="shared" ref="M2:M137" si="3">IF(ISNUMBER(MATCH(M$1,E2:I2,0)),1,0)</f>
        <v>0</v>
      </c>
      <c r="N2" s="7">
        <f t="shared" ref="N2:N137" si="4">IF(ISNUMBER(MATCH(N$1,E2:I2,0)),1,0)</f>
        <v>1</v>
      </c>
      <c r="O2" s="7">
        <f t="shared" ref="O2:O137" si="5">IF(ISNUMBER(MATCH(O$1,E2:I2,0)),1,0)</f>
        <v>0</v>
      </c>
      <c r="P2" s="7">
        <f t="shared" ref="P2:P137" si="6">IF(ISNUMBER(MATCH(P$1,E2:I2,0)),1,0)</f>
        <v>0</v>
      </c>
      <c r="Q2" s="7">
        <f t="shared" ref="Q2:Q137" si="7">IF(ISNUMBER(MATCH(Q$1,E2:I2,0)),1,0)</f>
        <v>0</v>
      </c>
      <c r="R2" s="7">
        <f t="shared" ref="R2:R137" si="8">IF(ISNUMBER(MATCH(R$1,E2:I2,0)),1,0)</f>
        <v>0</v>
      </c>
      <c r="S2" s="7">
        <f t="shared" ref="S2:S137" si="9">IF(ISNUMBER(MATCH(S$1,E2:I2,0)),1,0)</f>
        <v>0</v>
      </c>
      <c r="T2" s="7">
        <f t="shared" ref="T2:T137" si="10">IF(ISNUMBER(MATCH(T$1,E2:I2,0)),1,0)</f>
        <v>1</v>
      </c>
      <c r="U2" s="7">
        <f t="shared" ref="U2:U137" si="11">IF(ISNUMBER(MATCH(U$1,E2:I2,0)),1,0)</f>
        <v>0</v>
      </c>
      <c r="V2" s="7">
        <f t="shared" ref="V2:V137" si="12">IF(ISNUMBER(MATCH(V$1,E2:I2,0)),1,0)</f>
        <v>0</v>
      </c>
      <c r="W2" s="7">
        <f t="shared" ref="W2:W137" si="13">IF(ISNUMBER(MATCH(W$1,E2:I2,0)),1,0)</f>
        <v>0</v>
      </c>
      <c r="X2" s="7">
        <f t="shared" ref="X2:X137" si="14">IF(ISNUMBER(MATCH(X$1,E2:I2,0)),1,0)</f>
        <v>0</v>
      </c>
      <c r="Y2" s="7">
        <f t="shared" ref="Y2:Y137" si="15">IF(ISNUMBER(MATCH(Y$1,E2:I2,0)),1,0)</f>
        <v>0</v>
      </c>
      <c r="Z2" s="7">
        <f t="shared" ref="Z2:Z137" si="16">IF(ISNUMBER(MATCH(Z$1,E2:I2,0)),1,0)</f>
        <v>0</v>
      </c>
      <c r="AA2" s="7">
        <f t="shared" ref="AA2:AA137" si="17">IF(ISNUMBER(MATCH(AA$1,E2:I2,0)),1,0)</f>
        <v>0</v>
      </c>
      <c r="AB2" s="7">
        <f t="shared" ref="AB2:AB137" si="18">IF(ISNUMBER(MATCH(AB$1,E2:I2,0)),1,0)</f>
        <v>0</v>
      </c>
      <c r="AC2" s="7">
        <f t="shared" ref="AC2:AC137" si="19">IF(ISNUMBER(MATCH(AC$1,E2:I2,0)),1,0)</f>
        <v>0</v>
      </c>
      <c r="AD2" s="7">
        <f t="shared" ref="AD2:AD137" si="20">IF(ISNUMBER(MATCH(AD$1,E2:I2,0)),1,0)</f>
        <v>1</v>
      </c>
      <c r="AE2" s="7">
        <f t="shared" ref="AE2:AE137" si="21">IF(ISNUMBER(MATCH(AE$1,E2:I2,0)),1,0)</f>
        <v>0</v>
      </c>
      <c r="AF2" s="7">
        <f t="shared" ref="AF2:AF137" si="22">IF(ISNUMBER(MATCH(AF$1,E2:I2,0)),1,0)</f>
        <v>0</v>
      </c>
      <c r="AG2" s="7">
        <f t="shared" ref="AG2:AG137" si="23">IF(ISNUMBER(MATCH(AG$1,E2:I2,0)),1,0)</f>
        <v>1</v>
      </c>
      <c r="AH2" s="7">
        <f t="shared" ref="AH2:AH137" si="24">IF(ISNUMBER(MATCH(AH$1,E2:I2,0)),1,0)</f>
        <v>0</v>
      </c>
      <c r="AI2" s="7">
        <f t="shared" ref="AI2:AI137" si="25">IF(ISNUMBER(MATCH(AI$1,E2:I2,0)),1,0)</f>
        <v>0</v>
      </c>
      <c r="AJ2" s="7">
        <f t="shared" ref="AJ2:AJ137" si="26">IF(ISNUMBER(MATCH(AJ$1,E2:I2,0)),1,0)</f>
        <v>0</v>
      </c>
      <c r="AK2" s="7">
        <f t="shared" ref="AK2:AK137" si="27">IF(ISNUMBER(MATCH(AK$1,E2:I2,0)),1,0)</f>
        <v>0</v>
      </c>
      <c r="AL2" s="7">
        <f t="shared" ref="AL2:AL137" si="28">IF(ISNUMBER(MATCH(AL$1,E2:I2,0)),1,0)</f>
        <v>0</v>
      </c>
      <c r="AM2" s="7">
        <f t="shared" ref="AM2:AM137" si="29">IF(ISNUMBER(MATCH(AM$1,E2:I2,0)),1,0)</f>
        <v>0</v>
      </c>
      <c r="AN2" s="7">
        <f t="shared" ref="AN2:AN137" si="30">IF(ISNUMBER(MATCH(AN$1,E2:I2,0)),1,0)</f>
        <v>0</v>
      </c>
      <c r="AO2" s="7">
        <f t="shared" ref="AO2:AO137" si="31">IF(ISNUMBER(MATCH(AO$1,E2:I2,0)),1,0)</f>
        <v>0</v>
      </c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ht="15.75" customHeight="1">
      <c r="A3" s="7"/>
      <c r="B3" s="7">
        <v>1.0</v>
      </c>
      <c r="C3" s="7">
        <v>2.0</v>
      </c>
      <c r="D3" s="7" t="s">
        <v>32</v>
      </c>
      <c r="E3" s="7" t="s">
        <v>40</v>
      </c>
      <c r="F3" s="7" t="s">
        <v>41</v>
      </c>
      <c r="G3" s="7" t="s">
        <v>42</v>
      </c>
      <c r="H3" s="7" t="s">
        <v>43</v>
      </c>
      <c r="I3" s="7"/>
      <c r="J3" s="7"/>
      <c r="K3" s="7">
        <f t="shared" si="1"/>
        <v>0</v>
      </c>
      <c r="L3" s="7">
        <f t="shared" si="2"/>
        <v>1</v>
      </c>
      <c r="M3" s="7">
        <f t="shared" si="3"/>
        <v>0</v>
      </c>
      <c r="N3" s="7">
        <f t="shared" si="4"/>
        <v>0</v>
      </c>
      <c r="O3" s="7">
        <f t="shared" si="5"/>
        <v>0</v>
      </c>
      <c r="P3" s="7">
        <f t="shared" si="6"/>
        <v>0</v>
      </c>
      <c r="Q3" s="7">
        <f t="shared" si="7"/>
        <v>0</v>
      </c>
      <c r="R3" s="7">
        <f t="shared" si="8"/>
        <v>0</v>
      </c>
      <c r="S3" s="7">
        <f t="shared" si="9"/>
        <v>0</v>
      </c>
      <c r="T3" s="7">
        <f t="shared" si="10"/>
        <v>0</v>
      </c>
      <c r="U3" s="7">
        <f t="shared" si="11"/>
        <v>0</v>
      </c>
      <c r="V3" s="7">
        <f t="shared" si="12"/>
        <v>0</v>
      </c>
      <c r="W3" s="7">
        <f t="shared" si="13"/>
        <v>0</v>
      </c>
      <c r="X3" s="7">
        <f t="shared" si="14"/>
        <v>0</v>
      </c>
      <c r="Y3" s="7">
        <f t="shared" si="15"/>
        <v>0</v>
      </c>
      <c r="Z3" s="7">
        <f t="shared" si="16"/>
        <v>1</v>
      </c>
      <c r="AA3" s="7">
        <f t="shared" si="17"/>
        <v>0</v>
      </c>
      <c r="AB3" s="7">
        <f t="shared" si="18"/>
        <v>1</v>
      </c>
      <c r="AC3" s="7">
        <f t="shared" si="19"/>
        <v>1</v>
      </c>
      <c r="AD3" s="7">
        <f t="shared" si="20"/>
        <v>0</v>
      </c>
      <c r="AE3" s="7">
        <f t="shared" si="21"/>
        <v>0</v>
      </c>
      <c r="AF3" s="7">
        <f t="shared" si="22"/>
        <v>0</v>
      </c>
      <c r="AG3" s="7">
        <f t="shared" si="23"/>
        <v>0</v>
      </c>
      <c r="AH3" s="7">
        <f t="shared" si="24"/>
        <v>0</v>
      </c>
      <c r="AI3" s="7">
        <f t="shared" si="25"/>
        <v>0</v>
      </c>
      <c r="AJ3" s="7">
        <f t="shared" si="26"/>
        <v>0</v>
      </c>
      <c r="AK3" s="7">
        <f t="shared" si="27"/>
        <v>0</v>
      </c>
      <c r="AL3" s="7">
        <f t="shared" si="28"/>
        <v>0</v>
      </c>
      <c r="AM3" s="7">
        <f t="shared" si="29"/>
        <v>0</v>
      </c>
      <c r="AN3" s="7">
        <f t="shared" si="30"/>
        <v>0</v>
      </c>
      <c r="AO3" s="7">
        <f t="shared" si="31"/>
        <v>0</v>
      </c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ht="15.75" customHeight="1">
      <c r="A4" s="7"/>
      <c r="B4" s="7">
        <v>1.0</v>
      </c>
      <c r="C4" s="7">
        <v>3.0</v>
      </c>
      <c r="D4" s="7" t="s">
        <v>44</v>
      </c>
      <c r="E4" s="7" t="s">
        <v>49</v>
      </c>
      <c r="F4" s="7" t="s">
        <v>50</v>
      </c>
      <c r="G4" s="7" t="s">
        <v>41</v>
      </c>
      <c r="H4" s="7"/>
      <c r="I4" s="7"/>
      <c r="J4" s="7"/>
      <c r="K4" s="7">
        <f t="shared" si="1"/>
        <v>0</v>
      </c>
      <c r="L4" s="7">
        <f t="shared" si="2"/>
        <v>0</v>
      </c>
      <c r="M4" s="7">
        <f t="shared" si="3"/>
        <v>1</v>
      </c>
      <c r="N4" s="7">
        <f t="shared" si="4"/>
        <v>0</v>
      </c>
      <c r="O4" s="7">
        <f t="shared" si="5"/>
        <v>0</v>
      </c>
      <c r="P4" s="7">
        <f t="shared" si="6"/>
        <v>0</v>
      </c>
      <c r="Q4" s="7">
        <f t="shared" si="7"/>
        <v>0</v>
      </c>
      <c r="R4" s="7">
        <f t="shared" si="8"/>
        <v>0</v>
      </c>
      <c r="S4" s="7">
        <f t="shared" si="9"/>
        <v>0</v>
      </c>
      <c r="T4" s="7">
        <f t="shared" si="10"/>
        <v>0</v>
      </c>
      <c r="U4" s="7">
        <f t="shared" si="11"/>
        <v>0</v>
      </c>
      <c r="V4" s="7">
        <f t="shared" si="12"/>
        <v>0</v>
      </c>
      <c r="W4" s="7">
        <f t="shared" si="13"/>
        <v>0</v>
      </c>
      <c r="X4" s="7">
        <f t="shared" si="14"/>
        <v>1</v>
      </c>
      <c r="Y4" s="7">
        <f t="shared" si="15"/>
        <v>0</v>
      </c>
      <c r="Z4" s="7">
        <f t="shared" si="16"/>
        <v>0</v>
      </c>
      <c r="AA4" s="7">
        <f t="shared" si="17"/>
        <v>0</v>
      </c>
      <c r="AB4" s="7">
        <f t="shared" si="18"/>
        <v>1</v>
      </c>
      <c r="AC4" s="7">
        <f t="shared" si="19"/>
        <v>0</v>
      </c>
      <c r="AD4" s="7">
        <f t="shared" si="20"/>
        <v>0</v>
      </c>
      <c r="AE4" s="7">
        <f t="shared" si="21"/>
        <v>0</v>
      </c>
      <c r="AF4" s="7">
        <f t="shared" si="22"/>
        <v>0</v>
      </c>
      <c r="AG4" s="7">
        <f t="shared" si="23"/>
        <v>0</v>
      </c>
      <c r="AH4" s="7">
        <f t="shared" si="24"/>
        <v>0</v>
      </c>
      <c r="AI4" s="7">
        <f t="shared" si="25"/>
        <v>0</v>
      </c>
      <c r="AJ4" s="7">
        <f t="shared" si="26"/>
        <v>0</v>
      </c>
      <c r="AK4" s="7">
        <f t="shared" si="27"/>
        <v>0</v>
      </c>
      <c r="AL4" s="7">
        <f t="shared" si="28"/>
        <v>0</v>
      </c>
      <c r="AM4" s="7">
        <f t="shared" si="29"/>
        <v>0</v>
      </c>
      <c r="AN4" s="7">
        <f t="shared" si="30"/>
        <v>0</v>
      </c>
      <c r="AO4" s="7">
        <f t="shared" si="31"/>
        <v>0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ht="15.75" customHeight="1">
      <c r="A5" s="7"/>
      <c r="B5" s="7">
        <v>1.0</v>
      </c>
      <c r="C5" s="7">
        <v>4.0</v>
      </c>
      <c r="D5" s="7" t="s">
        <v>52</v>
      </c>
      <c r="E5" s="9" t="s">
        <v>58</v>
      </c>
      <c r="F5" s="7" t="s">
        <v>59</v>
      </c>
      <c r="G5" s="7" t="s">
        <v>41</v>
      </c>
      <c r="H5" s="7"/>
      <c r="I5" s="7"/>
      <c r="J5" s="7"/>
      <c r="K5" s="7">
        <f t="shared" si="1"/>
        <v>0</v>
      </c>
      <c r="L5" s="7">
        <f t="shared" si="2"/>
        <v>0</v>
      </c>
      <c r="M5" s="7">
        <f t="shared" si="3"/>
        <v>0</v>
      </c>
      <c r="N5" s="7">
        <f t="shared" si="4"/>
        <v>0</v>
      </c>
      <c r="O5" s="7">
        <f t="shared" si="5"/>
        <v>0</v>
      </c>
      <c r="P5" s="7">
        <f t="shared" si="6"/>
        <v>0</v>
      </c>
      <c r="Q5" s="7">
        <f t="shared" si="7"/>
        <v>0</v>
      </c>
      <c r="R5" s="7">
        <f t="shared" si="8"/>
        <v>1</v>
      </c>
      <c r="S5" s="7">
        <f t="shared" si="9"/>
        <v>0</v>
      </c>
      <c r="T5" s="7">
        <f t="shared" si="10"/>
        <v>0</v>
      </c>
      <c r="U5" s="7">
        <f t="shared" si="11"/>
        <v>1</v>
      </c>
      <c r="V5" s="7">
        <f t="shared" si="12"/>
        <v>0</v>
      </c>
      <c r="W5" s="7">
        <f t="shared" si="13"/>
        <v>0</v>
      </c>
      <c r="X5" s="7">
        <f t="shared" si="14"/>
        <v>0</v>
      </c>
      <c r="Y5" s="7">
        <f t="shared" si="15"/>
        <v>0</v>
      </c>
      <c r="Z5" s="7">
        <f t="shared" si="16"/>
        <v>0</v>
      </c>
      <c r="AA5" s="7">
        <f t="shared" si="17"/>
        <v>0</v>
      </c>
      <c r="AB5" s="7">
        <f t="shared" si="18"/>
        <v>1</v>
      </c>
      <c r="AC5" s="7">
        <f t="shared" si="19"/>
        <v>0</v>
      </c>
      <c r="AD5" s="7">
        <f t="shared" si="20"/>
        <v>0</v>
      </c>
      <c r="AE5" s="7">
        <f t="shared" si="21"/>
        <v>0</v>
      </c>
      <c r="AF5" s="7">
        <f t="shared" si="22"/>
        <v>0</v>
      </c>
      <c r="AG5" s="7">
        <f t="shared" si="23"/>
        <v>0</v>
      </c>
      <c r="AH5" s="7">
        <f t="shared" si="24"/>
        <v>0</v>
      </c>
      <c r="AI5" s="7">
        <f t="shared" si="25"/>
        <v>0</v>
      </c>
      <c r="AJ5" s="7">
        <f t="shared" si="26"/>
        <v>0</v>
      </c>
      <c r="AK5" s="7">
        <f t="shared" si="27"/>
        <v>0</v>
      </c>
      <c r="AL5" s="7">
        <f t="shared" si="28"/>
        <v>0</v>
      </c>
      <c r="AM5" s="7">
        <f t="shared" si="29"/>
        <v>0</v>
      </c>
      <c r="AN5" s="7">
        <f t="shared" si="30"/>
        <v>0</v>
      </c>
      <c r="AO5" s="7">
        <f t="shared" si="31"/>
        <v>0</v>
      </c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ht="15.75" customHeight="1">
      <c r="A6" s="7"/>
      <c r="B6" s="7">
        <v>1.0</v>
      </c>
      <c r="C6" s="7">
        <v>5.0</v>
      </c>
      <c r="D6" s="7" t="s">
        <v>60</v>
      </c>
      <c r="E6" s="7" t="s">
        <v>26</v>
      </c>
      <c r="F6" s="7" t="s">
        <v>27</v>
      </c>
      <c r="G6" s="7" t="s">
        <v>29</v>
      </c>
      <c r="H6" s="7" t="s">
        <v>66</v>
      </c>
      <c r="I6" s="7" t="s">
        <v>67</v>
      </c>
      <c r="J6" s="7"/>
      <c r="K6" s="7">
        <f t="shared" si="1"/>
        <v>1</v>
      </c>
      <c r="L6" s="7">
        <f t="shared" si="2"/>
        <v>0</v>
      </c>
      <c r="M6" s="7">
        <f t="shared" si="3"/>
        <v>0</v>
      </c>
      <c r="N6" s="7">
        <f t="shared" si="4"/>
        <v>0</v>
      </c>
      <c r="O6" s="7">
        <f t="shared" si="5"/>
        <v>0</v>
      </c>
      <c r="P6" s="7">
        <f t="shared" si="6"/>
        <v>0</v>
      </c>
      <c r="Q6" s="7">
        <f t="shared" si="7"/>
        <v>1</v>
      </c>
      <c r="R6" s="7">
        <f t="shared" si="8"/>
        <v>0</v>
      </c>
      <c r="S6" s="7">
        <f t="shared" si="9"/>
        <v>0</v>
      </c>
      <c r="T6" s="7">
        <f t="shared" si="10"/>
        <v>1</v>
      </c>
      <c r="U6" s="7">
        <f t="shared" si="11"/>
        <v>0</v>
      </c>
      <c r="V6" s="7">
        <f t="shared" si="12"/>
        <v>0</v>
      </c>
      <c r="W6" s="7">
        <f t="shared" si="13"/>
        <v>0</v>
      </c>
      <c r="X6" s="7">
        <f t="shared" si="14"/>
        <v>0</v>
      </c>
      <c r="Y6" s="7">
        <f t="shared" si="15"/>
        <v>0</v>
      </c>
      <c r="Z6" s="7">
        <f t="shared" si="16"/>
        <v>0</v>
      </c>
      <c r="AA6" s="7">
        <f t="shared" si="17"/>
        <v>0</v>
      </c>
      <c r="AB6" s="7">
        <f t="shared" si="18"/>
        <v>0</v>
      </c>
      <c r="AC6" s="7">
        <f t="shared" si="19"/>
        <v>0</v>
      </c>
      <c r="AD6" s="7">
        <f t="shared" si="20"/>
        <v>0</v>
      </c>
      <c r="AE6" s="7">
        <f t="shared" si="21"/>
        <v>0</v>
      </c>
      <c r="AF6" s="7">
        <f t="shared" si="22"/>
        <v>1</v>
      </c>
      <c r="AG6" s="7">
        <f t="shared" si="23"/>
        <v>1</v>
      </c>
      <c r="AH6" s="7">
        <f t="shared" si="24"/>
        <v>0</v>
      </c>
      <c r="AI6" s="7">
        <f t="shared" si="25"/>
        <v>0</v>
      </c>
      <c r="AJ6" s="7">
        <f t="shared" si="26"/>
        <v>0</v>
      </c>
      <c r="AK6" s="7">
        <f t="shared" si="27"/>
        <v>0</v>
      </c>
      <c r="AL6" s="7">
        <f t="shared" si="28"/>
        <v>0</v>
      </c>
      <c r="AM6" s="7">
        <f t="shared" si="29"/>
        <v>0</v>
      </c>
      <c r="AN6" s="7">
        <f t="shared" si="30"/>
        <v>0</v>
      </c>
      <c r="AO6" s="7">
        <f t="shared" si="31"/>
        <v>0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ht="15.75" customHeight="1">
      <c r="A7" s="7"/>
      <c r="B7" s="7">
        <v>1.0</v>
      </c>
      <c r="C7" s="7">
        <v>6.0</v>
      </c>
      <c r="D7" s="7" t="s">
        <v>68</v>
      </c>
      <c r="E7" s="7" t="s">
        <v>30</v>
      </c>
      <c r="F7" s="7" t="s">
        <v>75</v>
      </c>
      <c r="G7" s="7" t="s">
        <v>49</v>
      </c>
      <c r="H7" s="7" t="s">
        <v>76</v>
      </c>
      <c r="I7" s="7"/>
      <c r="J7" s="7"/>
      <c r="K7" s="7">
        <f t="shared" si="1"/>
        <v>0</v>
      </c>
      <c r="L7" s="7">
        <f t="shared" si="2"/>
        <v>0</v>
      </c>
      <c r="M7" s="7">
        <f t="shared" si="3"/>
        <v>1</v>
      </c>
      <c r="N7" s="7">
        <f t="shared" si="4"/>
        <v>1</v>
      </c>
      <c r="O7" s="7">
        <f t="shared" si="5"/>
        <v>0</v>
      </c>
      <c r="P7" s="7">
        <f t="shared" si="6"/>
        <v>1</v>
      </c>
      <c r="Q7" s="7">
        <f t="shared" si="7"/>
        <v>0</v>
      </c>
      <c r="R7" s="7">
        <f t="shared" si="8"/>
        <v>0</v>
      </c>
      <c r="S7" s="7">
        <f t="shared" si="9"/>
        <v>0</v>
      </c>
      <c r="T7" s="7">
        <f t="shared" si="10"/>
        <v>0</v>
      </c>
      <c r="U7" s="7">
        <f t="shared" si="11"/>
        <v>0</v>
      </c>
      <c r="V7" s="7">
        <f t="shared" si="12"/>
        <v>0</v>
      </c>
      <c r="W7" s="7">
        <f t="shared" si="13"/>
        <v>1</v>
      </c>
      <c r="X7" s="7">
        <f t="shared" si="14"/>
        <v>0</v>
      </c>
      <c r="Y7" s="7">
        <f t="shared" si="15"/>
        <v>0</v>
      </c>
      <c r="Z7" s="7">
        <f t="shared" si="16"/>
        <v>0</v>
      </c>
      <c r="AA7" s="7">
        <f t="shared" si="17"/>
        <v>0</v>
      </c>
      <c r="AB7" s="7">
        <f t="shared" si="18"/>
        <v>0</v>
      </c>
      <c r="AC7" s="7">
        <f t="shared" si="19"/>
        <v>0</v>
      </c>
      <c r="AD7" s="7">
        <f t="shared" si="20"/>
        <v>0</v>
      </c>
      <c r="AE7" s="7">
        <f t="shared" si="21"/>
        <v>0</v>
      </c>
      <c r="AF7" s="7">
        <f t="shared" si="22"/>
        <v>0</v>
      </c>
      <c r="AG7" s="7">
        <f t="shared" si="23"/>
        <v>0</v>
      </c>
      <c r="AH7" s="7">
        <f t="shared" si="24"/>
        <v>0</v>
      </c>
      <c r="AI7" s="7">
        <f t="shared" si="25"/>
        <v>0</v>
      </c>
      <c r="AJ7" s="7">
        <f t="shared" si="26"/>
        <v>0</v>
      </c>
      <c r="AK7" s="7">
        <f t="shared" si="27"/>
        <v>0</v>
      </c>
      <c r="AL7" s="7">
        <f t="shared" si="28"/>
        <v>0</v>
      </c>
      <c r="AM7" s="7">
        <f t="shared" si="29"/>
        <v>0</v>
      </c>
      <c r="AN7" s="7">
        <f t="shared" si="30"/>
        <v>0</v>
      </c>
      <c r="AO7" s="7">
        <f t="shared" si="31"/>
        <v>0</v>
      </c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ht="15.75" customHeight="1">
      <c r="A8" s="7"/>
      <c r="B8" s="7">
        <v>1.0</v>
      </c>
      <c r="C8" s="7">
        <v>7.0</v>
      </c>
      <c r="D8" s="7" t="s">
        <v>77</v>
      </c>
      <c r="E8" s="7" t="s">
        <v>30</v>
      </c>
      <c r="F8" s="7" t="s">
        <v>43</v>
      </c>
      <c r="G8" s="9" t="s">
        <v>58</v>
      </c>
      <c r="H8" s="7" t="s">
        <v>76</v>
      </c>
      <c r="I8" s="7"/>
      <c r="J8" s="7"/>
      <c r="K8" s="7">
        <f t="shared" si="1"/>
        <v>0</v>
      </c>
      <c r="L8" s="7">
        <f t="shared" si="2"/>
        <v>0</v>
      </c>
      <c r="M8" s="7">
        <f t="shared" si="3"/>
        <v>0</v>
      </c>
      <c r="N8" s="7">
        <f t="shared" si="4"/>
        <v>1</v>
      </c>
      <c r="O8" s="7">
        <f t="shared" si="5"/>
        <v>0</v>
      </c>
      <c r="P8" s="7">
        <f t="shared" si="6"/>
        <v>0</v>
      </c>
      <c r="Q8" s="7">
        <f t="shared" si="7"/>
        <v>0</v>
      </c>
      <c r="R8" s="7">
        <f t="shared" si="8"/>
        <v>1</v>
      </c>
      <c r="S8" s="7">
        <f t="shared" si="9"/>
        <v>0</v>
      </c>
      <c r="T8" s="7">
        <f t="shared" si="10"/>
        <v>0</v>
      </c>
      <c r="U8" s="7">
        <f t="shared" si="11"/>
        <v>0</v>
      </c>
      <c r="V8" s="7">
        <f t="shared" si="12"/>
        <v>0</v>
      </c>
      <c r="W8" s="7">
        <f t="shared" si="13"/>
        <v>1</v>
      </c>
      <c r="X8" s="7">
        <f t="shared" si="14"/>
        <v>0</v>
      </c>
      <c r="Y8" s="7">
        <f t="shared" si="15"/>
        <v>0</v>
      </c>
      <c r="Z8" s="7">
        <f t="shared" si="16"/>
        <v>0</v>
      </c>
      <c r="AA8" s="7">
        <f t="shared" si="17"/>
        <v>0</v>
      </c>
      <c r="AB8" s="7">
        <f t="shared" si="18"/>
        <v>0</v>
      </c>
      <c r="AC8" s="7">
        <f t="shared" si="19"/>
        <v>1</v>
      </c>
      <c r="AD8" s="7">
        <f t="shared" si="20"/>
        <v>0</v>
      </c>
      <c r="AE8" s="7">
        <f t="shared" si="21"/>
        <v>0</v>
      </c>
      <c r="AF8" s="7">
        <f t="shared" si="22"/>
        <v>0</v>
      </c>
      <c r="AG8" s="7">
        <f t="shared" si="23"/>
        <v>0</v>
      </c>
      <c r="AH8" s="7">
        <f t="shared" si="24"/>
        <v>0</v>
      </c>
      <c r="AI8" s="7">
        <f t="shared" si="25"/>
        <v>0</v>
      </c>
      <c r="AJ8" s="7">
        <f t="shared" si="26"/>
        <v>0</v>
      </c>
      <c r="AK8" s="7">
        <f t="shared" si="27"/>
        <v>0</v>
      </c>
      <c r="AL8" s="7">
        <f t="shared" si="28"/>
        <v>0</v>
      </c>
      <c r="AM8" s="7">
        <f t="shared" si="29"/>
        <v>0</v>
      </c>
      <c r="AN8" s="7">
        <f t="shared" si="30"/>
        <v>0</v>
      </c>
      <c r="AO8" s="7">
        <f t="shared" si="31"/>
        <v>0</v>
      </c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ht="15.75" customHeight="1">
      <c r="A9" s="7"/>
      <c r="B9" s="7">
        <v>1.0</v>
      </c>
      <c r="C9" s="7">
        <v>8.0</v>
      </c>
      <c r="D9" s="7" t="s">
        <v>81</v>
      </c>
      <c r="E9" s="7" t="s">
        <v>26</v>
      </c>
      <c r="F9" s="7" t="s">
        <v>27</v>
      </c>
      <c r="G9" s="7" t="s">
        <v>59</v>
      </c>
      <c r="H9" s="7"/>
      <c r="I9" s="7"/>
      <c r="J9" s="7"/>
      <c r="K9" s="7">
        <f t="shared" si="1"/>
        <v>1</v>
      </c>
      <c r="L9" s="7">
        <f t="shared" si="2"/>
        <v>0</v>
      </c>
      <c r="M9" s="7">
        <f t="shared" si="3"/>
        <v>0</v>
      </c>
      <c r="N9" s="7">
        <f t="shared" si="4"/>
        <v>0</v>
      </c>
      <c r="O9" s="7">
        <f t="shared" si="5"/>
        <v>0</v>
      </c>
      <c r="P9" s="7">
        <f t="shared" si="6"/>
        <v>0</v>
      </c>
      <c r="Q9" s="7">
        <f t="shared" si="7"/>
        <v>0</v>
      </c>
      <c r="R9" s="7">
        <f t="shared" si="8"/>
        <v>0</v>
      </c>
      <c r="S9" s="7">
        <f t="shared" si="9"/>
        <v>0</v>
      </c>
      <c r="T9" s="7">
        <f t="shared" si="10"/>
        <v>1</v>
      </c>
      <c r="U9" s="7">
        <f t="shared" si="11"/>
        <v>1</v>
      </c>
      <c r="V9" s="7">
        <f t="shared" si="12"/>
        <v>0</v>
      </c>
      <c r="W9" s="7">
        <f t="shared" si="13"/>
        <v>0</v>
      </c>
      <c r="X9" s="7">
        <f t="shared" si="14"/>
        <v>0</v>
      </c>
      <c r="Y9" s="7">
        <f t="shared" si="15"/>
        <v>0</v>
      </c>
      <c r="Z9" s="7">
        <f t="shared" si="16"/>
        <v>0</v>
      </c>
      <c r="AA9" s="7">
        <f t="shared" si="17"/>
        <v>0</v>
      </c>
      <c r="AB9" s="7">
        <f t="shared" si="18"/>
        <v>0</v>
      </c>
      <c r="AC9" s="7">
        <f t="shared" si="19"/>
        <v>0</v>
      </c>
      <c r="AD9" s="7">
        <f t="shared" si="20"/>
        <v>0</v>
      </c>
      <c r="AE9" s="7">
        <f t="shared" si="21"/>
        <v>0</v>
      </c>
      <c r="AF9" s="7">
        <f t="shared" si="22"/>
        <v>0</v>
      </c>
      <c r="AG9" s="7">
        <f t="shared" si="23"/>
        <v>0</v>
      </c>
      <c r="AH9" s="7">
        <f t="shared" si="24"/>
        <v>0</v>
      </c>
      <c r="AI9" s="7">
        <f t="shared" si="25"/>
        <v>0</v>
      </c>
      <c r="AJ9" s="7">
        <f t="shared" si="26"/>
        <v>0</v>
      </c>
      <c r="AK9" s="7">
        <f t="shared" si="27"/>
        <v>0</v>
      </c>
      <c r="AL9" s="7">
        <f t="shared" si="28"/>
        <v>0</v>
      </c>
      <c r="AM9" s="7">
        <f t="shared" si="29"/>
        <v>0</v>
      </c>
      <c r="AN9" s="7">
        <f t="shared" si="30"/>
        <v>0</v>
      </c>
      <c r="AO9" s="7">
        <f t="shared" si="31"/>
        <v>0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ht="15.75" customHeight="1">
      <c r="A10" s="7"/>
      <c r="B10" s="7">
        <v>1.0</v>
      </c>
      <c r="C10" s="7">
        <v>9.0</v>
      </c>
      <c r="D10" s="7" t="s">
        <v>86</v>
      </c>
      <c r="E10" s="7" t="s">
        <v>91</v>
      </c>
      <c r="F10" s="7" t="s">
        <v>41</v>
      </c>
      <c r="G10" s="7"/>
      <c r="H10" s="7"/>
      <c r="I10" s="7"/>
      <c r="J10" s="7"/>
      <c r="K10" s="7">
        <f t="shared" si="1"/>
        <v>0</v>
      </c>
      <c r="L10" s="7">
        <f t="shared" si="2"/>
        <v>0</v>
      </c>
      <c r="M10" s="7">
        <f t="shared" si="3"/>
        <v>0</v>
      </c>
      <c r="N10" s="7">
        <f t="shared" si="4"/>
        <v>0</v>
      </c>
      <c r="O10" s="7">
        <f t="shared" si="5"/>
        <v>1</v>
      </c>
      <c r="P10" s="7">
        <f t="shared" si="6"/>
        <v>0</v>
      </c>
      <c r="Q10" s="7">
        <f t="shared" si="7"/>
        <v>0</v>
      </c>
      <c r="R10" s="7">
        <f t="shared" si="8"/>
        <v>0</v>
      </c>
      <c r="S10" s="7">
        <f t="shared" si="9"/>
        <v>0</v>
      </c>
      <c r="T10" s="7">
        <f t="shared" si="10"/>
        <v>0</v>
      </c>
      <c r="U10" s="7">
        <f t="shared" si="11"/>
        <v>0</v>
      </c>
      <c r="V10" s="7">
        <f t="shared" si="12"/>
        <v>0</v>
      </c>
      <c r="W10" s="7">
        <f t="shared" si="13"/>
        <v>0</v>
      </c>
      <c r="X10" s="7">
        <f t="shared" si="14"/>
        <v>0</v>
      </c>
      <c r="Y10" s="7">
        <f t="shared" si="15"/>
        <v>0</v>
      </c>
      <c r="Z10" s="7">
        <f t="shared" si="16"/>
        <v>0</v>
      </c>
      <c r="AA10" s="7">
        <f t="shared" si="17"/>
        <v>0</v>
      </c>
      <c r="AB10" s="7">
        <f t="shared" si="18"/>
        <v>1</v>
      </c>
      <c r="AC10" s="7">
        <f t="shared" si="19"/>
        <v>0</v>
      </c>
      <c r="AD10" s="7">
        <f t="shared" si="20"/>
        <v>0</v>
      </c>
      <c r="AE10" s="7">
        <f t="shared" si="21"/>
        <v>0</v>
      </c>
      <c r="AF10" s="7">
        <f t="shared" si="22"/>
        <v>0</v>
      </c>
      <c r="AG10" s="7">
        <f t="shared" si="23"/>
        <v>0</v>
      </c>
      <c r="AH10" s="7">
        <f t="shared" si="24"/>
        <v>0</v>
      </c>
      <c r="AI10" s="7">
        <f t="shared" si="25"/>
        <v>0</v>
      </c>
      <c r="AJ10" s="7">
        <f t="shared" si="26"/>
        <v>0</v>
      </c>
      <c r="AK10" s="7">
        <f t="shared" si="27"/>
        <v>0</v>
      </c>
      <c r="AL10" s="7">
        <f t="shared" si="28"/>
        <v>0</v>
      </c>
      <c r="AM10" s="7">
        <f t="shared" si="29"/>
        <v>0</v>
      </c>
      <c r="AN10" s="7">
        <f t="shared" si="30"/>
        <v>0</v>
      </c>
      <c r="AO10" s="7">
        <f t="shared" si="31"/>
        <v>0</v>
      </c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ht="15.75" customHeight="1">
      <c r="A11" s="7"/>
      <c r="B11" s="7">
        <v>1.0</v>
      </c>
      <c r="C11" s="7">
        <v>10.0</v>
      </c>
      <c r="D11" s="7" t="s">
        <v>92</v>
      </c>
      <c r="E11" s="7" t="s">
        <v>75</v>
      </c>
      <c r="F11" s="7" t="s">
        <v>67</v>
      </c>
      <c r="G11" s="7" t="s">
        <v>91</v>
      </c>
      <c r="H11" s="7"/>
      <c r="I11" s="7"/>
      <c r="J11" s="7"/>
      <c r="K11" s="7">
        <f t="shared" si="1"/>
        <v>0</v>
      </c>
      <c r="L11" s="7">
        <f t="shared" si="2"/>
        <v>0</v>
      </c>
      <c r="M11" s="7">
        <f t="shared" si="3"/>
        <v>0</v>
      </c>
      <c r="N11" s="7">
        <f t="shared" si="4"/>
        <v>0</v>
      </c>
      <c r="O11" s="7">
        <f t="shared" si="5"/>
        <v>1</v>
      </c>
      <c r="P11" s="7">
        <f t="shared" si="6"/>
        <v>1</v>
      </c>
      <c r="Q11" s="7">
        <f t="shared" si="7"/>
        <v>1</v>
      </c>
      <c r="R11" s="7">
        <f t="shared" si="8"/>
        <v>0</v>
      </c>
      <c r="S11" s="7">
        <f t="shared" si="9"/>
        <v>0</v>
      </c>
      <c r="T11" s="7">
        <f t="shared" si="10"/>
        <v>0</v>
      </c>
      <c r="U11" s="7">
        <f t="shared" si="11"/>
        <v>0</v>
      </c>
      <c r="V11" s="7">
        <f t="shared" si="12"/>
        <v>0</v>
      </c>
      <c r="W11" s="7">
        <f t="shared" si="13"/>
        <v>0</v>
      </c>
      <c r="X11" s="7">
        <f t="shared" si="14"/>
        <v>0</v>
      </c>
      <c r="Y11" s="7">
        <f t="shared" si="15"/>
        <v>0</v>
      </c>
      <c r="Z11" s="7">
        <f t="shared" si="16"/>
        <v>0</v>
      </c>
      <c r="AA11" s="7">
        <f t="shared" si="17"/>
        <v>0</v>
      </c>
      <c r="AB11" s="7">
        <f t="shared" si="18"/>
        <v>0</v>
      </c>
      <c r="AC11" s="7">
        <f t="shared" si="19"/>
        <v>0</v>
      </c>
      <c r="AD11" s="7">
        <f t="shared" si="20"/>
        <v>0</v>
      </c>
      <c r="AE11" s="7">
        <f t="shared" si="21"/>
        <v>0</v>
      </c>
      <c r="AF11" s="7">
        <f t="shared" si="22"/>
        <v>0</v>
      </c>
      <c r="AG11" s="7">
        <f t="shared" si="23"/>
        <v>0</v>
      </c>
      <c r="AH11" s="7">
        <f t="shared" si="24"/>
        <v>0</v>
      </c>
      <c r="AI11" s="7">
        <f t="shared" si="25"/>
        <v>0</v>
      </c>
      <c r="AJ11" s="7">
        <f t="shared" si="26"/>
        <v>0</v>
      </c>
      <c r="AK11" s="7">
        <f t="shared" si="27"/>
        <v>0</v>
      </c>
      <c r="AL11" s="7">
        <f t="shared" si="28"/>
        <v>0</v>
      </c>
      <c r="AM11" s="7">
        <f t="shared" si="29"/>
        <v>0</v>
      </c>
      <c r="AN11" s="7">
        <f t="shared" si="30"/>
        <v>0</v>
      </c>
      <c r="AO11" s="7">
        <f t="shared" si="31"/>
        <v>0</v>
      </c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ht="15.75" customHeight="1">
      <c r="A12" s="7"/>
      <c r="B12" s="7">
        <v>1.0</v>
      </c>
      <c r="C12" s="7">
        <v>11.0</v>
      </c>
      <c r="D12" s="7" t="s">
        <v>95</v>
      </c>
      <c r="E12" s="7" t="s">
        <v>75</v>
      </c>
      <c r="F12" s="7" t="s">
        <v>67</v>
      </c>
      <c r="G12" s="7" t="s">
        <v>91</v>
      </c>
      <c r="H12" s="7" t="s">
        <v>41</v>
      </c>
      <c r="I12" s="7"/>
      <c r="J12" s="7"/>
      <c r="K12" s="7">
        <f t="shared" si="1"/>
        <v>0</v>
      </c>
      <c r="L12" s="7">
        <f t="shared" si="2"/>
        <v>0</v>
      </c>
      <c r="M12" s="7">
        <f t="shared" si="3"/>
        <v>0</v>
      </c>
      <c r="N12" s="7">
        <f t="shared" si="4"/>
        <v>0</v>
      </c>
      <c r="O12" s="7">
        <f t="shared" si="5"/>
        <v>1</v>
      </c>
      <c r="P12" s="7">
        <f t="shared" si="6"/>
        <v>1</v>
      </c>
      <c r="Q12" s="7">
        <f t="shared" si="7"/>
        <v>1</v>
      </c>
      <c r="R12" s="7">
        <f t="shared" si="8"/>
        <v>0</v>
      </c>
      <c r="S12" s="7">
        <f t="shared" si="9"/>
        <v>0</v>
      </c>
      <c r="T12" s="7">
        <f t="shared" si="10"/>
        <v>0</v>
      </c>
      <c r="U12" s="7">
        <f t="shared" si="11"/>
        <v>0</v>
      </c>
      <c r="V12" s="7">
        <f t="shared" si="12"/>
        <v>0</v>
      </c>
      <c r="W12" s="7">
        <f t="shared" si="13"/>
        <v>0</v>
      </c>
      <c r="X12" s="7">
        <f t="shared" si="14"/>
        <v>0</v>
      </c>
      <c r="Y12" s="7">
        <f t="shared" si="15"/>
        <v>0</v>
      </c>
      <c r="Z12" s="7">
        <f t="shared" si="16"/>
        <v>0</v>
      </c>
      <c r="AA12" s="7">
        <f t="shared" si="17"/>
        <v>0</v>
      </c>
      <c r="AB12" s="7">
        <f t="shared" si="18"/>
        <v>1</v>
      </c>
      <c r="AC12" s="7">
        <f t="shared" si="19"/>
        <v>0</v>
      </c>
      <c r="AD12" s="7">
        <f t="shared" si="20"/>
        <v>0</v>
      </c>
      <c r="AE12" s="7">
        <f t="shared" si="21"/>
        <v>0</v>
      </c>
      <c r="AF12" s="7">
        <f t="shared" si="22"/>
        <v>0</v>
      </c>
      <c r="AG12" s="7">
        <f t="shared" si="23"/>
        <v>0</v>
      </c>
      <c r="AH12" s="7">
        <f t="shared" si="24"/>
        <v>0</v>
      </c>
      <c r="AI12" s="7">
        <f t="shared" si="25"/>
        <v>0</v>
      </c>
      <c r="AJ12" s="7">
        <f t="shared" si="26"/>
        <v>0</v>
      </c>
      <c r="AK12" s="7">
        <f t="shared" si="27"/>
        <v>0</v>
      </c>
      <c r="AL12" s="7">
        <f t="shared" si="28"/>
        <v>0</v>
      </c>
      <c r="AM12" s="7">
        <f t="shared" si="29"/>
        <v>0</v>
      </c>
      <c r="AN12" s="7">
        <f t="shared" si="30"/>
        <v>0</v>
      </c>
      <c r="AO12" s="7">
        <f t="shared" si="31"/>
        <v>0</v>
      </c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ht="15.75" customHeight="1">
      <c r="A13" s="7"/>
      <c r="B13" s="7">
        <v>1.0</v>
      </c>
      <c r="C13" s="7">
        <v>12.0</v>
      </c>
      <c r="D13" s="7" t="s">
        <v>97</v>
      </c>
      <c r="E13" s="7" t="s">
        <v>91</v>
      </c>
      <c r="F13" s="7" t="s">
        <v>67</v>
      </c>
      <c r="G13" s="7" t="s">
        <v>27</v>
      </c>
      <c r="H13" s="7"/>
      <c r="I13" s="7"/>
      <c r="J13" s="7"/>
      <c r="K13" s="7">
        <f t="shared" si="1"/>
        <v>0</v>
      </c>
      <c r="L13" s="7">
        <f t="shared" si="2"/>
        <v>0</v>
      </c>
      <c r="M13" s="7">
        <f t="shared" si="3"/>
        <v>0</v>
      </c>
      <c r="N13" s="7">
        <f t="shared" si="4"/>
        <v>0</v>
      </c>
      <c r="O13" s="7">
        <f t="shared" si="5"/>
        <v>1</v>
      </c>
      <c r="P13" s="7">
        <f t="shared" si="6"/>
        <v>0</v>
      </c>
      <c r="Q13" s="7">
        <f t="shared" si="7"/>
        <v>1</v>
      </c>
      <c r="R13" s="7">
        <f t="shared" si="8"/>
        <v>0</v>
      </c>
      <c r="S13" s="7">
        <f t="shared" si="9"/>
        <v>0</v>
      </c>
      <c r="T13" s="7">
        <f t="shared" si="10"/>
        <v>1</v>
      </c>
      <c r="U13" s="7">
        <f t="shared" si="11"/>
        <v>0</v>
      </c>
      <c r="V13" s="7">
        <f t="shared" si="12"/>
        <v>0</v>
      </c>
      <c r="W13" s="7">
        <f t="shared" si="13"/>
        <v>0</v>
      </c>
      <c r="X13" s="7">
        <f t="shared" si="14"/>
        <v>0</v>
      </c>
      <c r="Y13" s="7">
        <f t="shared" si="15"/>
        <v>0</v>
      </c>
      <c r="Z13" s="7">
        <f t="shared" si="16"/>
        <v>0</v>
      </c>
      <c r="AA13" s="7">
        <f t="shared" si="17"/>
        <v>0</v>
      </c>
      <c r="AB13" s="7">
        <f t="shared" si="18"/>
        <v>0</v>
      </c>
      <c r="AC13" s="7">
        <f t="shared" si="19"/>
        <v>0</v>
      </c>
      <c r="AD13" s="7">
        <f t="shared" si="20"/>
        <v>0</v>
      </c>
      <c r="AE13" s="7">
        <f t="shared" si="21"/>
        <v>0</v>
      </c>
      <c r="AF13" s="7">
        <f t="shared" si="22"/>
        <v>0</v>
      </c>
      <c r="AG13" s="7">
        <f t="shared" si="23"/>
        <v>0</v>
      </c>
      <c r="AH13" s="7">
        <f t="shared" si="24"/>
        <v>0</v>
      </c>
      <c r="AI13" s="7">
        <f t="shared" si="25"/>
        <v>0</v>
      </c>
      <c r="AJ13" s="7">
        <f t="shared" si="26"/>
        <v>0</v>
      </c>
      <c r="AK13" s="7">
        <f t="shared" si="27"/>
        <v>0</v>
      </c>
      <c r="AL13" s="7">
        <f t="shared" si="28"/>
        <v>0</v>
      </c>
      <c r="AM13" s="7">
        <f t="shared" si="29"/>
        <v>0</v>
      </c>
      <c r="AN13" s="7">
        <f t="shared" si="30"/>
        <v>0</v>
      </c>
      <c r="AO13" s="7">
        <f t="shared" si="31"/>
        <v>0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ht="15.75" customHeight="1">
      <c r="A14" s="7"/>
      <c r="B14" s="7">
        <v>1.0</v>
      </c>
      <c r="C14" s="7">
        <v>13.0</v>
      </c>
      <c r="D14" s="7" t="s">
        <v>100</v>
      </c>
      <c r="E14" s="7" t="s">
        <v>67</v>
      </c>
      <c r="F14" s="7" t="s">
        <v>50</v>
      </c>
      <c r="G14" s="7" t="s">
        <v>41</v>
      </c>
      <c r="H14" s="7" t="s">
        <v>66</v>
      </c>
      <c r="I14" s="7" t="s">
        <v>107</v>
      </c>
      <c r="J14" s="7"/>
      <c r="K14" s="7">
        <f t="shared" si="1"/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 t="shared" si="6"/>
        <v>0</v>
      </c>
      <c r="Q14" s="7">
        <f t="shared" si="7"/>
        <v>1</v>
      </c>
      <c r="R14" s="7">
        <f t="shared" si="8"/>
        <v>0</v>
      </c>
      <c r="S14" s="7">
        <f t="shared" si="9"/>
        <v>0</v>
      </c>
      <c r="T14" s="7">
        <f t="shared" si="10"/>
        <v>0</v>
      </c>
      <c r="U14" s="7">
        <f t="shared" si="11"/>
        <v>0</v>
      </c>
      <c r="V14" s="7">
        <f t="shared" si="12"/>
        <v>0</v>
      </c>
      <c r="W14" s="7">
        <f t="shared" si="13"/>
        <v>0</v>
      </c>
      <c r="X14" s="7">
        <f t="shared" si="14"/>
        <v>1</v>
      </c>
      <c r="Y14" s="7">
        <f t="shared" si="15"/>
        <v>0</v>
      </c>
      <c r="Z14" s="7">
        <f t="shared" si="16"/>
        <v>0</v>
      </c>
      <c r="AA14" s="7">
        <f t="shared" si="17"/>
        <v>0</v>
      </c>
      <c r="AB14" s="7">
        <f t="shared" si="18"/>
        <v>1</v>
      </c>
      <c r="AC14" s="7">
        <f t="shared" si="19"/>
        <v>0</v>
      </c>
      <c r="AD14" s="7">
        <f t="shared" si="20"/>
        <v>0</v>
      </c>
      <c r="AE14" s="7">
        <f t="shared" si="21"/>
        <v>1</v>
      </c>
      <c r="AF14" s="7">
        <f t="shared" si="22"/>
        <v>1</v>
      </c>
      <c r="AG14" s="7">
        <f t="shared" si="23"/>
        <v>0</v>
      </c>
      <c r="AH14" s="7">
        <f t="shared" si="24"/>
        <v>0</v>
      </c>
      <c r="AI14" s="7">
        <f t="shared" si="25"/>
        <v>0</v>
      </c>
      <c r="AJ14" s="7">
        <f t="shared" si="26"/>
        <v>0</v>
      </c>
      <c r="AK14" s="7">
        <f t="shared" si="27"/>
        <v>0</v>
      </c>
      <c r="AL14" s="7">
        <f t="shared" si="28"/>
        <v>0</v>
      </c>
      <c r="AM14" s="7">
        <f t="shared" si="29"/>
        <v>0</v>
      </c>
      <c r="AN14" s="7">
        <f t="shared" si="30"/>
        <v>0</v>
      </c>
      <c r="AO14" s="7">
        <f t="shared" si="31"/>
        <v>0</v>
      </c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ht="15.75" customHeight="1">
      <c r="A15" s="7"/>
      <c r="B15" s="7">
        <v>1.0</v>
      </c>
      <c r="C15" s="7">
        <v>14.0</v>
      </c>
      <c r="D15" s="7" t="s">
        <v>108</v>
      </c>
      <c r="E15" s="7" t="s">
        <v>58</v>
      </c>
      <c r="F15" s="7" t="s">
        <v>110</v>
      </c>
      <c r="G15" s="7" t="s">
        <v>50</v>
      </c>
      <c r="H15" s="7" t="s">
        <v>66</v>
      </c>
      <c r="I15" s="7" t="s">
        <v>107</v>
      </c>
      <c r="J15" s="7"/>
      <c r="K15" s="7">
        <f t="shared" si="1"/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 t="shared" si="6"/>
        <v>0</v>
      </c>
      <c r="Q15" s="7">
        <f t="shared" si="7"/>
        <v>0</v>
      </c>
      <c r="R15" s="7">
        <f t="shared" si="8"/>
        <v>1</v>
      </c>
      <c r="S15" s="7">
        <f t="shared" si="9"/>
        <v>0</v>
      </c>
      <c r="T15" s="7">
        <f t="shared" si="10"/>
        <v>0</v>
      </c>
      <c r="U15" s="7">
        <f t="shared" si="11"/>
        <v>0</v>
      </c>
      <c r="V15" s="7">
        <f t="shared" si="12"/>
        <v>0</v>
      </c>
      <c r="W15" s="7">
        <f t="shared" si="13"/>
        <v>0</v>
      </c>
      <c r="X15" s="7">
        <f t="shared" si="14"/>
        <v>1</v>
      </c>
      <c r="Y15" s="7">
        <f t="shared" si="15"/>
        <v>0</v>
      </c>
      <c r="Z15" s="7">
        <f t="shared" si="16"/>
        <v>0</v>
      </c>
      <c r="AA15" s="7">
        <f t="shared" si="17"/>
        <v>0</v>
      </c>
      <c r="AB15" s="7">
        <f t="shared" si="18"/>
        <v>0</v>
      </c>
      <c r="AC15" s="7">
        <f t="shared" si="19"/>
        <v>0</v>
      </c>
      <c r="AD15" s="7">
        <f t="shared" si="20"/>
        <v>0</v>
      </c>
      <c r="AE15" s="7">
        <f t="shared" si="21"/>
        <v>1</v>
      </c>
      <c r="AF15" s="7">
        <f t="shared" si="22"/>
        <v>1</v>
      </c>
      <c r="AG15" s="7">
        <f t="shared" si="23"/>
        <v>0</v>
      </c>
      <c r="AH15" s="7">
        <f t="shared" si="24"/>
        <v>1</v>
      </c>
      <c r="AI15" s="7">
        <f t="shared" si="25"/>
        <v>0</v>
      </c>
      <c r="AJ15" s="7">
        <f t="shared" si="26"/>
        <v>0</v>
      </c>
      <c r="AK15" s="7">
        <f t="shared" si="27"/>
        <v>0</v>
      </c>
      <c r="AL15" s="7">
        <f t="shared" si="28"/>
        <v>0</v>
      </c>
      <c r="AM15" s="7">
        <f t="shared" si="29"/>
        <v>0</v>
      </c>
      <c r="AN15" s="7">
        <f t="shared" si="30"/>
        <v>0</v>
      </c>
      <c r="AO15" s="7">
        <f t="shared" si="31"/>
        <v>0</v>
      </c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ht="15.75" customHeight="1">
      <c r="A16" s="7"/>
      <c r="B16" s="7">
        <v>1.0</v>
      </c>
      <c r="C16" s="7">
        <v>15.0</v>
      </c>
      <c r="D16" s="7" t="s">
        <v>112</v>
      </c>
      <c r="E16" s="7" t="s">
        <v>67</v>
      </c>
      <c r="F16" s="7" t="s">
        <v>41</v>
      </c>
      <c r="G16" s="7" t="s">
        <v>66</v>
      </c>
      <c r="H16" s="7" t="s">
        <v>107</v>
      </c>
      <c r="I16" s="7"/>
      <c r="J16" s="7"/>
      <c r="K16" s="7">
        <f t="shared" si="1"/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 t="shared" si="6"/>
        <v>0</v>
      </c>
      <c r="Q16" s="7">
        <f t="shared" si="7"/>
        <v>1</v>
      </c>
      <c r="R16" s="7">
        <f t="shared" si="8"/>
        <v>0</v>
      </c>
      <c r="S16" s="7">
        <f t="shared" si="9"/>
        <v>0</v>
      </c>
      <c r="T16" s="7">
        <f t="shared" si="10"/>
        <v>0</v>
      </c>
      <c r="U16" s="7">
        <f t="shared" si="11"/>
        <v>0</v>
      </c>
      <c r="V16" s="7">
        <f t="shared" si="12"/>
        <v>0</v>
      </c>
      <c r="W16" s="7">
        <f t="shared" si="13"/>
        <v>0</v>
      </c>
      <c r="X16" s="7">
        <f t="shared" si="14"/>
        <v>0</v>
      </c>
      <c r="Y16" s="7">
        <f t="shared" si="15"/>
        <v>0</v>
      </c>
      <c r="Z16" s="7">
        <f t="shared" si="16"/>
        <v>0</v>
      </c>
      <c r="AA16" s="7">
        <f t="shared" si="17"/>
        <v>0</v>
      </c>
      <c r="AB16" s="7">
        <f t="shared" si="18"/>
        <v>1</v>
      </c>
      <c r="AC16" s="7">
        <f t="shared" si="19"/>
        <v>0</v>
      </c>
      <c r="AD16" s="7">
        <f t="shared" si="20"/>
        <v>0</v>
      </c>
      <c r="AE16" s="7">
        <f t="shared" si="21"/>
        <v>1</v>
      </c>
      <c r="AF16" s="7">
        <f t="shared" si="22"/>
        <v>1</v>
      </c>
      <c r="AG16" s="7">
        <f t="shared" si="23"/>
        <v>0</v>
      </c>
      <c r="AH16" s="7">
        <f t="shared" si="24"/>
        <v>0</v>
      </c>
      <c r="AI16" s="7">
        <f t="shared" si="25"/>
        <v>0</v>
      </c>
      <c r="AJ16" s="7">
        <f t="shared" si="26"/>
        <v>0</v>
      </c>
      <c r="AK16" s="7">
        <f t="shared" si="27"/>
        <v>0</v>
      </c>
      <c r="AL16" s="7">
        <f t="shared" si="28"/>
        <v>0</v>
      </c>
      <c r="AM16" s="7">
        <f t="shared" si="29"/>
        <v>0</v>
      </c>
      <c r="AN16" s="7">
        <f t="shared" si="30"/>
        <v>0</v>
      </c>
      <c r="AO16" s="7">
        <f t="shared" si="31"/>
        <v>0</v>
      </c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ht="15.75" customHeight="1">
      <c r="A17" s="7"/>
      <c r="B17" s="7">
        <v>1.0</v>
      </c>
      <c r="C17" s="7">
        <v>16.0</v>
      </c>
      <c r="D17" s="7" t="s">
        <v>114</v>
      </c>
      <c r="E17" s="7" t="s">
        <v>30</v>
      </c>
      <c r="F17" s="7" t="s">
        <v>40</v>
      </c>
      <c r="G17" s="7" t="s">
        <v>42</v>
      </c>
      <c r="H17" s="7"/>
      <c r="I17" s="7"/>
      <c r="J17" s="7"/>
      <c r="K17" s="7">
        <f t="shared" si="1"/>
        <v>0</v>
      </c>
      <c r="L17" s="7">
        <f t="shared" si="2"/>
        <v>1</v>
      </c>
      <c r="M17" s="7">
        <f t="shared" si="3"/>
        <v>0</v>
      </c>
      <c r="N17" s="7">
        <f t="shared" si="4"/>
        <v>1</v>
      </c>
      <c r="O17" s="7">
        <f t="shared" si="5"/>
        <v>0</v>
      </c>
      <c r="P17" s="7">
        <f t="shared" si="6"/>
        <v>0</v>
      </c>
      <c r="Q17" s="7">
        <f t="shared" si="7"/>
        <v>0</v>
      </c>
      <c r="R17" s="7">
        <f t="shared" si="8"/>
        <v>0</v>
      </c>
      <c r="S17" s="7">
        <f t="shared" si="9"/>
        <v>0</v>
      </c>
      <c r="T17" s="7">
        <f t="shared" si="10"/>
        <v>0</v>
      </c>
      <c r="U17" s="7">
        <f t="shared" si="11"/>
        <v>0</v>
      </c>
      <c r="V17" s="7">
        <f t="shared" si="12"/>
        <v>0</v>
      </c>
      <c r="W17" s="7">
        <f t="shared" si="13"/>
        <v>0</v>
      </c>
      <c r="X17" s="7">
        <f t="shared" si="14"/>
        <v>0</v>
      </c>
      <c r="Y17" s="7">
        <f t="shared" si="15"/>
        <v>0</v>
      </c>
      <c r="Z17" s="7">
        <f t="shared" si="16"/>
        <v>1</v>
      </c>
      <c r="AA17" s="7">
        <f t="shared" si="17"/>
        <v>0</v>
      </c>
      <c r="AB17" s="7">
        <f t="shared" si="18"/>
        <v>0</v>
      </c>
      <c r="AC17" s="7">
        <f t="shared" si="19"/>
        <v>0</v>
      </c>
      <c r="AD17" s="7">
        <f t="shared" si="20"/>
        <v>0</v>
      </c>
      <c r="AE17" s="7">
        <f t="shared" si="21"/>
        <v>0</v>
      </c>
      <c r="AF17" s="7">
        <f t="shared" si="22"/>
        <v>0</v>
      </c>
      <c r="AG17" s="7">
        <f t="shared" si="23"/>
        <v>0</v>
      </c>
      <c r="AH17" s="7">
        <f t="shared" si="24"/>
        <v>0</v>
      </c>
      <c r="AI17" s="7">
        <f t="shared" si="25"/>
        <v>0</v>
      </c>
      <c r="AJ17" s="7">
        <f t="shared" si="26"/>
        <v>0</v>
      </c>
      <c r="AK17" s="7">
        <f t="shared" si="27"/>
        <v>0</v>
      </c>
      <c r="AL17" s="7">
        <f t="shared" si="28"/>
        <v>0</v>
      </c>
      <c r="AM17" s="7">
        <f t="shared" si="29"/>
        <v>0</v>
      </c>
      <c r="AN17" s="7">
        <f t="shared" si="30"/>
        <v>0</v>
      </c>
      <c r="AO17" s="7">
        <f t="shared" si="31"/>
        <v>0</v>
      </c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ht="15.75" customHeight="1">
      <c r="A18" s="7"/>
      <c r="B18" s="7">
        <v>1.0</v>
      </c>
      <c r="C18" s="7">
        <v>17.0</v>
      </c>
      <c r="D18" s="7" t="s">
        <v>117</v>
      </c>
      <c r="E18" s="7" t="s">
        <v>75</v>
      </c>
      <c r="F18" s="7" t="s">
        <v>50</v>
      </c>
      <c r="G18" s="7" t="s">
        <v>42</v>
      </c>
      <c r="H18" s="7" t="s">
        <v>41</v>
      </c>
      <c r="I18" s="7"/>
      <c r="J18" s="7"/>
      <c r="K18" s="7">
        <f t="shared" si="1"/>
        <v>0</v>
      </c>
      <c r="L18" s="7">
        <f t="shared" si="2"/>
        <v>0</v>
      </c>
      <c r="M18" s="7">
        <f t="shared" si="3"/>
        <v>0</v>
      </c>
      <c r="N18" s="7">
        <f t="shared" si="4"/>
        <v>0</v>
      </c>
      <c r="O18" s="7">
        <f t="shared" si="5"/>
        <v>0</v>
      </c>
      <c r="P18" s="7">
        <f t="shared" si="6"/>
        <v>1</v>
      </c>
      <c r="Q18" s="7">
        <f t="shared" si="7"/>
        <v>0</v>
      </c>
      <c r="R18" s="7">
        <f t="shared" si="8"/>
        <v>0</v>
      </c>
      <c r="S18" s="7">
        <f t="shared" si="9"/>
        <v>0</v>
      </c>
      <c r="T18" s="7">
        <f t="shared" si="10"/>
        <v>0</v>
      </c>
      <c r="U18" s="7">
        <f t="shared" si="11"/>
        <v>0</v>
      </c>
      <c r="V18" s="7">
        <f t="shared" si="12"/>
        <v>0</v>
      </c>
      <c r="W18" s="7">
        <f t="shared" si="13"/>
        <v>0</v>
      </c>
      <c r="X18" s="7">
        <f t="shared" si="14"/>
        <v>1</v>
      </c>
      <c r="Y18" s="7">
        <f t="shared" si="15"/>
        <v>0</v>
      </c>
      <c r="Z18" s="7">
        <f t="shared" si="16"/>
        <v>1</v>
      </c>
      <c r="AA18" s="7">
        <f t="shared" si="17"/>
        <v>0</v>
      </c>
      <c r="AB18" s="7">
        <f t="shared" si="18"/>
        <v>1</v>
      </c>
      <c r="AC18" s="7">
        <f t="shared" si="19"/>
        <v>0</v>
      </c>
      <c r="AD18" s="7">
        <f t="shared" si="20"/>
        <v>0</v>
      </c>
      <c r="AE18" s="7">
        <f t="shared" si="21"/>
        <v>0</v>
      </c>
      <c r="AF18" s="7">
        <f t="shared" si="22"/>
        <v>0</v>
      </c>
      <c r="AG18" s="7">
        <f t="shared" si="23"/>
        <v>0</v>
      </c>
      <c r="AH18" s="7">
        <f t="shared" si="24"/>
        <v>0</v>
      </c>
      <c r="AI18" s="7">
        <f t="shared" si="25"/>
        <v>0</v>
      </c>
      <c r="AJ18" s="7">
        <f t="shared" si="26"/>
        <v>0</v>
      </c>
      <c r="AK18" s="7">
        <f t="shared" si="27"/>
        <v>0</v>
      </c>
      <c r="AL18" s="7">
        <f t="shared" si="28"/>
        <v>0</v>
      </c>
      <c r="AM18" s="7">
        <f t="shared" si="29"/>
        <v>0</v>
      </c>
      <c r="AN18" s="7">
        <f t="shared" si="30"/>
        <v>0</v>
      </c>
      <c r="AO18" s="7">
        <f t="shared" si="31"/>
        <v>0</v>
      </c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ht="15.75" customHeight="1">
      <c r="A19" s="7"/>
      <c r="B19" s="7">
        <v>1.0</v>
      </c>
      <c r="C19" s="7">
        <v>18.0</v>
      </c>
      <c r="D19" s="7" t="s">
        <v>119</v>
      </c>
      <c r="E19" s="7" t="s">
        <v>75</v>
      </c>
      <c r="F19" s="7" t="s">
        <v>123</v>
      </c>
      <c r="G19" s="7" t="s">
        <v>29</v>
      </c>
      <c r="H19" s="7"/>
      <c r="I19" s="7"/>
      <c r="J19" s="7"/>
      <c r="K19" s="7">
        <f t="shared" si="1"/>
        <v>0</v>
      </c>
      <c r="L19" s="7">
        <f t="shared" si="2"/>
        <v>0</v>
      </c>
      <c r="M19" s="7">
        <f t="shared" si="3"/>
        <v>0</v>
      </c>
      <c r="N19" s="7">
        <f t="shared" si="4"/>
        <v>0</v>
      </c>
      <c r="O19" s="7">
        <f t="shared" si="5"/>
        <v>0</v>
      </c>
      <c r="P19" s="7">
        <f t="shared" si="6"/>
        <v>1</v>
      </c>
      <c r="Q19" s="7">
        <f t="shared" si="7"/>
        <v>0</v>
      </c>
      <c r="R19" s="7">
        <f t="shared" si="8"/>
        <v>0</v>
      </c>
      <c r="S19" s="7">
        <f t="shared" si="9"/>
        <v>0</v>
      </c>
      <c r="T19" s="7">
        <f t="shared" si="10"/>
        <v>0</v>
      </c>
      <c r="U19" s="7">
        <f t="shared" si="11"/>
        <v>0</v>
      </c>
      <c r="V19" s="7">
        <f t="shared" si="12"/>
        <v>0</v>
      </c>
      <c r="W19" s="7">
        <f t="shared" si="13"/>
        <v>0</v>
      </c>
      <c r="X19" s="7">
        <f t="shared" si="14"/>
        <v>0</v>
      </c>
      <c r="Y19" s="7">
        <f t="shared" si="15"/>
        <v>0</v>
      </c>
      <c r="Z19" s="7">
        <f t="shared" si="16"/>
        <v>0</v>
      </c>
      <c r="AA19" s="7">
        <f t="shared" si="17"/>
        <v>1</v>
      </c>
      <c r="AB19" s="7">
        <f t="shared" si="18"/>
        <v>0</v>
      </c>
      <c r="AC19" s="7">
        <f t="shared" si="19"/>
        <v>0</v>
      </c>
      <c r="AD19" s="7">
        <f t="shared" si="20"/>
        <v>0</v>
      </c>
      <c r="AE19" s="7">
        <f t="shared" si="21"/>
        <v>0</v>
      </c>
      <c r="AF19" s="7">
        <f t="shared" si="22"/>
        <v>0</v>
      </c>
      <c r="AG19" s="7">
        <f t="shared" si="23"/>
        <v>1</v>
      </c>
      <c r="AH19" s="7">
        <f t="shared" si="24"/>
        <v>0</v>
      </c>
      <c r="AI19" s="7">
        <f t="shared" si="25"/>
        <v>0</v>
      </c>
      <c r="AJ19" s="7">
        <f t="shared" si="26"/>
        <v>0</v>
      </c>
      <c r="AK19" s="7">
        <f t="shared" si="27"/>
        <v>0</v>
      </c>
      <c r="AL19" s="7">
        <f t="shared" si="28"/>
        <v>0</v>
      </c>
      <c r="AM19" s="7">
        <f t="shared" si="29"/>
        <v>0</v>
      </c>
      <c r="AN19" s="7">
        <f t="shared" si="30"/>
        <v>0</v>
      </c>
      <c r="AO19" s="7">
        <f t="shared" si="31"/>
        <v>0</v>
      </c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ht="15.75" customHeight="1">
      <c r="A20" s="7"/>
      <c r="B20" s="7">
        <v>1.0</v>
      </c>
      <c r="C20" s="7">
        <v>19.0</v>
      </c>
      <c r="D20" s="7" t="s">
        <v>124</v>
      </c>
      <c r="E20" s="7" t="s">
        <v>126</v>
      </c>
      <c r="F20" s="7"/>
      <c r="G20" s="7"/>
      <c r="H20" s="7"/>
      <c r="I20" s="7"/>
      <c r="J20" s="7"/>
      <c r="K20" s="7">
        <f t="shared" si="1"/>
        <v>0</v>
      </c>
      <c r="L20" s="7">
        <f t="shared" si="2"/>
        <v>0</v>
      </c>
      <c r="M20" s="7">
        <f t="shared" si="3"/>
        <v>0</v>
      </c>
      <c r="N20" s="7">
        <f t="shared" si="4"/>
        <v>0</v>
      </c>
      <c r="O20" s="7">
        <f t="shared" si="5"/>
        <v>0</v>
      </c>
      <c r="P20" s="7">
        <f t="shared" si="6"/>
        <v>0</v>
      </c>
      <c r="Q20" s="7">
        <f t="shared" si="7"/>
        <v>0</v>
      </c>
      <c r="R20" s="7">
        <f t="shared" si="8"/>
        <v>0</v>
      </c>
      <c r="S20" s="7">
        <f t="shared" si="9"/>
        <v>1</v>
      </c>
      <c r="T20" s="7">
        <f t="shared" si="10"/>
        <v>0</v>
      </c>
      <c r="U20" s="7">
        <f t="shared" si="11"/>
        <v>0</v>
      </c>
      <c r="V20" s="7">
        <f t="shared" si="12"/>
        <v>0</v>
      </c>
      <c r="W20" s="7">
        <f t="shared" si="13"/>
        <v>0</v>
      </c>
      <c r="X20" s="7">
        <f t="shared" si="14"/>
        <v>0</v>
      </c>
      <c r="Y20" s="7">
        <f t="shared" si="15"/>
        <v>0</v>
      </c>
      <c r="Z20" s="7">
        <f t="shared" si="16"/>
        <v>0</v>
      </c>
      <c r="AA20" s="7">
        <f t="shared" si="17"/>
        <v>0</v>
      </c>
      <c r="AB20" s="7">
        <f t="shared" si="18"/>
        <v>0</v>
      </c>
      <c r="AC20" s="7">
        <f t="shared" si="19"/>
        <v>0</v>
      </c>
      <c r="AD20" s="7">
        <f t="shared" si="20"/>
        <v>0</v>
      </c>
      <c r="AE20" s="7">
        <f t="shared" si="21"/>
        <v>0</v>
      </c>
      <c r="AF20" s="7">
        <f t="shared" si="22"/>
        <v>0</v>
      </c>
      <c r="AG20" s="7">
        <f t="shared" si="23"/>
        <v>0</v>
      </c>
      <c r="AH20" s="7">
        <f t="shared" si="24"/>
        <v>0</v>
      </c>
      <c r="AI20" s="7">
        <f t="shared" si="25"/>
        <v>0</v>
      </c>
      <c r="AJ20" s="7">
        <f t="shared" si="26"/>
        <v>0</v>
      </c>
      <c r="AK20" s="7">
        <f t="shared" si="27"/>
        <v>0</v>
      </c>
      <c r="AL20" s="7">
        <f t="shared" si="28"/>
        <v>0</v>
      </c>
      <c r="AM20" s="7">
        <f t="shared" si="29"/>
        <v>0</v>
      </c>
      <c r="AN20" s="7">
        <f t="shared" si="30"/>
        <v>0</v>
      </c>
      <c r="AO20" s="7">
        <f t="shared" si="31"/>
        <v>0</v>
      </c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ht="15.75" customHeight="1">
      <c r="A21" s="7"/>
      <c r="B21" s="7">
        <v>1.0</v>
      </c>
      <c r="C21" s="7">
        <v>20.0</v>
      </c>
      <c r="D21" s="7" t="s">
        <v>127</v>
      </c>
      <c r="E21" s="9" t="s">
        <v>58</v>
      </c>
      <c r="F21" s="7" t="s">
        <v>49</v>
      </c>
      <c r="G21" s="7" t="s">
        <v>50</v>
      </c>
      <c r="H21" s="7"/>
      <c r="I21" s="7"/>
      <c r="J21" s="7"/>
      <c r="K21" s="7">
        <f t="shared" si="1"/>
        <v>0</v>
      </c>
      <c r="L21" s="7">
        <f t="shared" si="2"/>
        <v>0</v>
      </c>
      <c r="M21" s="7">
        <f t="shared" si="3"/>
        <v>1</v>
      </c>
      <c r="N21" s="7">
        <f t="shared" si="4"/>
        <v>0</v>
      </c>
      <c r="O21" s="7">
        <f t="shared" si="5"/>
        <v>0</v>
      </c>
      <c r="P21" s="7">
        <f t="shared" si="6"/>
        <v>0</v>
      </c>
      <c r="Q21" s="7">
        <f t="shared" si="7"/>
        <v>0</v>
      </c>
      <c r="R21" s="7">
        <f t="shared" si="8"/>
        <v>1</v>
      </c>
      <c r="S21" s="7">
        <f t="shared" si="9"/>
        <v>0</v>
      </c>
      <c r="T21" s="7">
        <f t="shared" si="10"/>
        <v>0</v>
      </c>
      <c r="U21" s="7">
        <f t="shared" si="11"/>
        <v>0</v>
      </c>
      <c r="V21" s="7">
        <f t="shared" si="12"/>
        <v>0</v>
      </c>
      <c r="W21" s="7">
        <f t="shared" si="13"/>
        <v>0</v>
      </c>
      <c r="X21" s="7">
        <f t="shared" si="14"/>
        <v>1</v>
      </c>
      <c r="Y21" s="7">
        <f t="shared" si="15"/>
        <v>0</v>
      </c>
      <c r="Z21" s="7">
        <f t="shared" si="16"/>
        <v>0</v>
      </c>
      <c r="AA21" s="7">
        <f t="shared" si="17"/>
        <v>0</v>
      </c>
      <c r="AB21" s="7">
        <f t="shared" si="18"/>
        <v>0</v>
      </c>
      <c r="AC21" s="7">
        <f t="shared" si="19"/>
        <v>0</v>
      </c>
      <c r="AD21" s="7">
        <f t="shared" si="20"/>
        <v>0</v>
      </c>
      <c r="AE21" s="7">
        <f t="shared" si="21"/>
        <v>0</v>
      </c>
      <c r="AF21" s="7">
        <f t="shared" si="22"/>
        <v>0</v>
      </c>
      <c r="AG21" s="7">
        <f t="shared" si="23"/>
        <v>0</v>
      </c>
      <c r="AH21" s="7">
        <f t="shared" si="24"/>
        <v>0</v>
      </c>
      <c r="AI21" s="7">
        <f t="shared" si="25"/>
        <v>0</v>
      </c>
      <c r="AJ21" s="7">
        <f t="shared" si="26"/>
        <v>0</v>
      </c>
      <c r="AK21" s="7">
        <f t="shared" si="27"/>
        <v>0</v>
      </c>
      <c r="AL21" s="7">
        <f t="shared" si="28"/>
        <v>0</v>
      </c>
      <c r="AM21" s="7">
        <f t="shared" si="29"/>
        <v>0</v>
      </c>
      <c r="AN21" s="7">
        <f t="shared" si="30"/>
        <v>0</v>
      </c>
      <c r="AO21" s="7">
        <f t="shared" si="31"/>
        <v>0</v>
      </c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ht="15.75" customHeight="1">
      <c r="A22" s="7"/>
      <c r="B22" s="7">
        <v>1.0</v>
      </c>
      <c r="C22" s="7">
        <v>21.0</v>
      </c>
      <c r="D22" s="7" t="s">
        <v>132</v>
      </c>
      <c r="E22" s="9" t="s">
        <v>58</v>
      </c>
      <c r="F22" s="7" t="s">
        <v>49</v>
      </c>
      <c r="G22" s="7" t="s">
        <v>50</v>
      </c>
      <c r="H22" s="7"/>
      <c r="I22" s="7"/>
      <c r="J22" s="7"/>
      <c r="K22" s="7">
        <f t="shared" si="1"/>
        <v>0</v>
      </c>
      <c r="L22" s="7">
        <f t="shared" si="2"/>
        <v>0</v>
      </c>
      <c r="M22" s="7">
        <f t="shared" si="3"/>
        <v>1</v>
      </c>
      <c r="N22" s="7">
        <f t="shared" si="4"/>
        <v>0</v>
      </c>
      <c r="O22" s="7">
        <f t="shared" si="5"/>
        <v>0</v>
      </c>
      <c r="P22" s="7">
        <f t="shared" si="6"/>
        <v>0</v>
      </c>
      <c r="Q22" s="7">
        <f t="shared" si="7"/>
        <v>0</v>
      </c>
      <c r="R22" s="7">
        <f t="shared" si="8"/>
        <v>1</v>
      </c>
      <c r="S22" s="7">
        <f t="shared" si="9"/>
        <v>0</v>
      </c>
      <c r="T22" s="7">
        <f t="shared" si="10"/>
        <v>0</v>
      </c>
      <c r="U22" s="7">
        <f t="shared" si="11"/>
        <v>0</v>
      </c>
      <c r="V22" s="7">
        <f t="shared" si="12"/>
        <v>0</v>
      </c>
      <c r="W22" s="7">
        <f t="shared" si="13"/>
        <v>0</v>
      </c>
      <c r="X22" s="7">
        <f t="shared" si="14"/>
        <v>1</v>
      </c>
      <c r="Y22" s="7">
        <f t="shared" si="15"/>
        <v>0</v>
      </c>
      <c r="Z22" s="7">
        <f t="shared" si="16"/>
        <v>0</v>
      </c>
      <c r="AA22" s="7">
        <f t="shared" si="17"/>
        <v>0</v>
      </c>
      <c r="AB22" s="7">
        <f t="shared" si="18"/>
        <v>0</v>
      </c>
      <c r="AC22" s="7">
        <f t="shared" si="19"/>
        <v>0</v>
      </c>
      <c r="AD22" s="7">
        <f t="shared" si="20"/>
        <v>0</v>
      </c>
      <c r="AE22" s="7">
        <f t="shared" si="21"/>
        <v>0</v>
      </c>
      <c r="AF22" s="7">
        <f t="shared" si="22"/>
        <v>0</v>
      </c>
      <c r="AG22" s="7">
        <f t="shared" si="23"/>
        <v>0</v>
      </c>
      <c r="AH22" s="7">
        <f t="shared" si="24"/>
        <v>0</v>
      </c>
      <c r="AI22" s="7">
        <f t="shared" si="25"/>
        <v>0</v>
      </c>
      <c r="AJ22" s="7">
        <f t="shared" si="26"/>
        <v>0</v>
      </c>
      <c r="AK22" s="7">
        <f t="shared" si="27"/>
        <v>0</v>
      </c>
      <c r="AL22" s="7">
        <f t="shared" si="28"/>
        <v>0</v>
      </c>
      <c r="AM22" s="7">
        <f t="shared" si="29"/>
        <v>0</v>
      </c>
      <c r="AN22" s="7">
        <f t="shared" si="30"/>
        <v>0</v>
      </c>
      <c r="AO22" s="7">
        <f t="shared" si="31"/>
        <v>0</v>
      </c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ht="15.75" customHeight="1">
      <c r="A23" s="7"/>
      <c r="B23" s="7">
        <v>1.0</v>
      </c>
      <c r="C23" s="7">
        <v>22.0</v>
      </c>
      <c r="D23" s="7" t="s">
        <v>133</v>
      </c>
      <c r="E23" s="7"/>
      <c r="F23" s="7"/>
      <c r="G23" s="7"/>
      <c r="H23" s="7"/>
      <c r="I23" s="7"/>
      <c r="J23" s="7"/>
      <c r="K23" s="7">
        <f t="shared" si="1"/>
        <v>0</v>
      </c>
      <c r="L23" s="7">
        <f t="shared" si="2"/>
        <v>0</v>
      </c>
      <c r="M23" s="7">
        <f t="shared" si="3"/>
        <v>0</v>
      </c>
      <c r="N23" s="7">
        <f t="shared" si="4"/>
        <v>0</v>
      </c>
      <c r="O23" s="7">
        <f t="shared" si="5"/>
        <v>0</v>
      </c>
      <c r="P23" s="7">
        <f t="shared" si="6"/>
        <v>0</v>
      </c>
      <c r="Q23" s="7">
        <f t="shared" si="7"/>
        <v>0</v>
      </c>
      <c r="R23" s="7">
        <f t="shared" si="8"/>
        <v>0</v>
      </c>
      <c r="S23" s="7">
        <f t="shared" si="9"/>
        <v>0</v>
      </c>
      <c r="T23" s="7">
        <f t="shared" si="10"/>
        <v>0</v>
      </c>
      <c r="U23" s="7">
        <f t="shared" si="11"/>
        <v>0</v>
      </c>
      <c r="V23" s="7">
        <f t="shared" si="12"/>
        <v>0</v>
      </c>
      <c r="W23" s="7">
        <f t="shared" si="13"/>
        <v>0</v>
      </c>
      <c r="X23" s="7">
        <f t="shared" si="14"/>
        <v>0</v>
      </c>
      <c r="Y23" s="7">
        <f t="shared" si="15"/>
        <v>0</v>
      </c>
      <c r="Z23" s="7">
        <f t="shared" si="16"/>
        <v>0</v>
      </c>
      <c r="AA23" s="7">
        <f t="shared" si="17"/>
        <v>0</v>
      </c>
      <c r="AB23" s="7">
        <f t="shared" si="18"/>
        <v>0</v>
      </c>
      <c r="AC23" s="7">
        <f t="shared" si="19"/>
        <v>0</v>
      </c>
      <c r="AD23" s="7">
        <f t="shared" si="20"/>
        <v>0</v>
      </c>
      <c r="AE23" s="7">
        <f t="shared" si="21"/>
        <v>0</v>
      </c>
      <c r="AF23" s="7">
        <f t="shared" si="22"/>
        <v>0</v>
      </c>
      <c r="AG23" s="7">
        <f t="shared" si="23"/>
        <v>0</v>
      </c>
      <c r="AH23" s="7">
        <f t="shared" si="24"/>
        <v>0</v>
      </c>
      <c r="AI23" s="7">
        <f t="shared" si="25"/>
        <v>0</v>
      </c>
      <c r="AJ23" s="7">
        <f t="shared" si="26"/>
        <v>0</v>
      </c>
      <c r="AK23" s="7">
        <f t="shared" si="27"/>
        <v>0</v>
      </c>
      <c r="AL23" s="7">
        <f t="shared" si="28"/>
        <v>0</v>
      </c>
      <c r="AM23" s="7">
        <f t="shared" si="29"/>
        <v>0</v>
      </c>
      <c r="AN23" s="7">
        <f t="shared" si="30"/>
        <v>0</v>
      </c>
      <c r="AO23" s="7">
        <f t="shared" si="31"/>
        <v>0</v>
      </c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ht="15.75" customHeight="1">
      <c r="A24" s="7"/>
      <c r="B24" s="7">
        <v>1.0</v>
      </c>
      <c r="C24" s="7">
        <v>23.0</v>
      </c>
      <c r="D24" s="7" t="s">
        <v>138</v>
      </c>
      <c r="E24" s="7" t="s">
        <v>27</v>
      </c>
      <c r="F24" s="7" t="s">
        <v>67</v>
      </c>
      <c r="G24" s="7"/>
      <c r="H24" s="7"/>
      <c r="I24" s="7"/>
      <c r="J24" s="7"/>
      <c r="K24" s="7">
        <f t="shared" si="1"/>
        <v>0</v>
      </c>
      <c r="L24" s="7">
        <f t="shared" si="2"/>
        <v>0</v>
      </c>
      <c r="M24" s="7">
        <f t="shared" si="3"/>
        <v>0</v>
      </c>
      <c r="N24" s="7">
        <f t="shared" si="4"/>
        <v>0</v>
      </c>
      <c r="O24" s="7">
        <f t="shared" si="5"/>
        <v>0</v>
      </c>
      <c r="P24" s="7">
        <f t="shared" si="6"/>
        <v>0</v>
      </c>
      <c r="Q24" s="7">
        <f t="shared" si="7"/>
        <v>1</v>
      </c>
      <c r="R24" s="7">
        <f t="shared" si="8"/>
        <v>0</v>
      </c>
      <c r="S24" s="7">
        <f t="shared" si="9"/>
        <v>0</v>
      </c>
      <c r="T24" s="7">
        <f t="shared" si="10"/>
        <v>1</v>
      </c>
      <c r="U24" s="7">
        <f t="shared" si="11"/>
        <v>0</v>
      </c>
      <c r="V24" s="7">
        <f t="shared" si="12"/>
        <v>0</v>
      </c>
      <c r="W24" s="7">
        <f t="shared" si="13"/>
        <v>0</v>
      </c>
      <c r="X24" s="7">
        <f t="shared" si="14"/>
        <v>0</v>
      </c>
      <c r="Y24" s="7">
        <f t="shared" si="15"/>
        <v>0</v>
      </c>
      <c r="Z24" s="7">
        <f t="shared" si="16"/>
        <v>0</v>
      </c>
      <c r="AA24" s="7">
        <f t="shared" si="17"/>
        <v>0</v>
      </c>
      <c r="AB24" s="7">
        <f t="shared" si="18"/>
        <v>0</v>
      </c>
      <c r="AC24" s="7">
        <f t="shared" si="19"/>
        <v>0</v>
      </c>
      <c r="AD24" s="7">
        <f t="shared" si="20"/>
        <v>0</v>
      </c>
      <c r="AE24" s="7">
        <f t="shared" si="21"/>
        <v>0</v>
      </c>
      <c r="AF24" s="7">
        <f t="shared" si="22"/>
        <v>0</v>
      </c>
      <c r="AG24" s="7">
        <f t="shared" si="23"/>
        <v>0</v>
      </c>
      <c r="AH24" s="7">
        <f t="shared" si="24"/>
        <v>0</v>
      </c>
      <c r="AI24" s="7">
        <f t="shared" si="25"/>
        <v>0</v>
      </c>
      <c r="AJ24" s="7">
        <f t="shared" si="26"/>
        <v>0</v>
      </c>
      <c r="AK24" s="7">
        <f t="shared" si="27"/>
        <v>0</v>
      </c>
      <c r="AL24" s="7">
        <f t="shared" si="28"/>
        <v>0</v>
      </c>
      <c r="AM24" s="7">
        <f t="shared" si="29"/>
        <v>0</v>
      </c>
      <c r="AN24" s="7">
        <f t="shared" si="30"/>
        <v>0</v>
      </c>
      <c r="AO24" s="7">
        <f t="shared" si="31"/>
        <v>0</v>
      </c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ht="15.75" customHeight="1">
      <c r="A25" s="7"/>
      <c r="B25" s="7">
        <v>1.0</v>
      </c>
      <c r="C25" s="7">
        <v>24.0</v>
      </c>
      <c r="D25" s="7" t="s">
        <v>143</v>
      </c>
      <c r="E25" s="7" t="s">
        <v>67</v>
      </c>
      <c r="F25" s="7"/>
      <c r="G25" s="7"/>
      <c r="H25" s="7"/>
      <c r="I25" s="7"/>
      <c r="J25" s="7"/>
      <c r="K25" s="7">
        <f t="shared" si="1"/>
        <v>0</v>
      </c>
      <c r="L25" s="7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6"/>
        <v>0</v>
      </c>
      <c r="Q25" s="7">
        <f t="shared" si="7"/>
        <v>1</v>
      </c>
      <c r="R25" s="7">
        <f t="shared" si="8"/>
        <v>0</v>
      </c>
      <c r="S25" s="7">
        <f t="shared" si="9"/>
        <v>0</v>
      </c>
      <c r="T25" s="7">
        <f t="shared" si="10"/>
        <v>0</v>
      </c>
      <c r="U25" s="7">
        <f t="shared" si="11"/>
        <v>0</v>
      </c>
      <c r="V25" s="7">
        <f t="shared" si="12"/>
        <v>0</v>
      </c>
      <c r="W25" s="7">
        <f t="shared" si="13"/>
        <v>0</v>
      </c>
      <c r="X25" s="7">
        <f t="shared" si="14"/>
        <v>0</v>
      </c>
      <c r="Y25" s="7">
        <f t="shared" si="15"/>
        <v>0</v>
      </c>
      <c r="Z25" s="7">
        <f t="shared" si="16"/>
        <v>0</v>
      </c>
      <c r="AA25" s="7">
        <f t="shared" si="17"/>
        <v>0</v>
      </c>
      <c r="AB25" s="7">
        <f t="shared" si="18"/>
        <v>0</v>
      </c>
      <c r="AC25" s="7">
        <f t="shared" si="19"/>
        <v>0</v>
      </c>
      <c r="AD25" s="7">
        <f t="shared" si="20"/>
        <v>0</v>
      </c>
      <c r="AE25" s="7">
        <f t="shared" si="21"/>
        <v>0</v>
      </c>
      <c r="AF25" s="7">
        <f t="shared" si="22"/>
        <v>0</v>
      </c>
      <c r="AG25" s="7">
        <f t="shared" si="23"/>
        <v>0</v>
      </c>
      <c r="AH25" s="7">
        <f t="shared" si="24"/>
        <v>0</v>
      </c>
      <c r="AI25" s="7">
        <f t="shared" si="25"/>
        <v>0</v>
      </c>
      <c r="AJ25" s="7">
        <f t="shared" si="26"/>
        <v>0</v>
      </c>
      <c r="AK25" s="7">
        <f t="shared" si="27"/>
        <v>0</v>
      </c>
      <c r="AL25" s="7">
        <f t="shared" si="28"/>
        <v>0</v>
      </c>
      <c r="AM25" s="7">
        <f t="shared" si="29"/>
        <v>0</v>
      </c>
      <c r="AN25" s="7">
        <f t="shared" si="30"/>
        <v>0</v>
      </c>
      <c r="AO25" s="7">
        <f t="shared" si="31"/>
        <v>0</v>
      </c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ht="15.75" customHeight="1">
      <c r="A26" s="7"/>
      <c r="B26" s="7">
        <v>1.0</v>
      </c>
      <c r="C26" s="7">
        <v>25.0</v>
      </c>
      <c r="D26" s="7" t="s">
        <v>149</v>
      </c>
      <c r="E26" s="7" t="s">
        <v>49</v>
      </c>
      <c r="F26" s="7" t="s">
        <v>42</v>
      </c>
      <c r="G26" s="7"/>
      <c r="H26" s="7"/>
      <c r="I26" s="7"/>
      <c r="J26" s="7"/>
      <c r="K26" s="7">
        <f t="shared" si="1"/>
        <v>0</v>
      </c>
      <c r="L26" s="7">
        <f t="shared" si="2"/>
        <v>0</v>
      </c>
      <c r="M26" s="7">
        <f t="shared" si="3"/>
        <v>1</v>
      </c>
      <c r="N26" s="7">
        <f t="shared" si="4"/>
        <v>0</v>
      </c>
      <c r="O26" s="7">
        <f t="shared" si="5"/>
        <v>0</v>
      </c>
      <c r="P26" s="7">
        <f t="shared" si="6"/>
        <v>0</v>
      </c>
      <c r="Q26" s="7">
        <f t="shared" si="7"/>
        <v>0</v>
      </c>
      <c r="R26" s="7">
        <f t="shared" si="8"/>
        <v>0</v>
      </c>
      <c r="S26" s="7">
        <f t="shared" si="9"/>
        <v>0</v>
      </c>
      <c r="T26" s="7">
        <f t="shared" si="10"/>
        <v>0</v>
      </c>
      <c r="U26" s="7">
        <f t="shared" si="11"/>
        <v>0</v>
      </c>
      <c r="V26" s="7">
        <f t="shared" si="12"/>
        <v>0</v>
      </c>
      <c r="W26" s="7">
        <f t="shared" si="13"/>
        <v>0</v>
      </c>
      <c r="X26" s="7">
        <f t="shared" si="14"/>
        <v>0</v>
      </c>
      <c r="Y26" s="7">
        <f t="shared" si="15"/>
        <v>0</v>
      </c>
      <c r="Z26" s="7">
        <f t="shared" si="16"/>
        <v>1</v>
      </c>
      <c r="AA26" s="7">
        <f t="shared" si="17"/>
        <v>0</v>
      </c>
      <c r="AB26" s="7">
        <f t="shared" si="18"/>
        <v>0</v>
      </c>
      <c r="AC26" s="7">
        <f t="shared" si="19"/>
        <v>0</v>
      </c>
      <c r="AD26" s="7">
        <f t="shared" si="20"/>
        <v>0</v>
      </c>
      <c r="AE26" s="7">
        <f t="shared" si="21"/>
        <v>0</v>
      </c>
      <c r="AF26" s="7">
        <f t="shared" si="22"/>
        <v>0</v>
      </c>
      <c r="AG26" s="7">
        <f t="shared" si="23"/>
        <v>0</v>
      </c>
      <c r="AH26" s="7">
        <f t="shared" si="24"/>
        <v>0</v>
      </c>
      <c r="AI26" s="7">
        <f t="shared" si="25"/>
        <v>0</v>
      </c>
      <c r="AJ26" s="7">
        <f t="shared" si="26"/>
        <v>0</v>
      </c>
      <c r="AK26" s="7">
        <f t="shared" si="27"/>
        <v>0</v>
      </c>
      <c r="AL26" s="7">
        <f t="shared" si="28"/>
        <v>0</v>
      </c>
      <c r="AM26" s="7">
        <f t="shared" si="29"/>
        <v>0</v>
      </c>
      <c r="AN26" s="7">
        <f t="shared" si="30"/>
        <v>0</v>
      </c>
      <c r="AO26" s="7">
        <f t="shared" si="31"/>
        <v>0</v>
      </c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ht="15.75" customHeight="1">
      <c r="A27" s="7"/>
      <c r="B27" s="7">
        <v>1.0</v>
      </c>
      <c r="C27" s="7">
        <v>26.0</v>
      </c>
      <c r="D27" s="7" t="s">
        <v>153</v>
      </c>
      <c r="E27" s="7" t="s">
        <v>40</v>
      </c>
      <c r="F27" s="7" t="s">
        <v>26</v>
      </c>
      <c r="G27" s="7" t="s">
        <v>42</v>
      </c>
      <c r="H27" s="7"/>
      <c r="I27" s="7"/>
      <c r="J27" s="7"/>
      <c r="K27" s="7">
        <f t="shared" si="1"/>
        <v>1</v>
      </c>
      <c r="L27" s="7">
        <f t="shared" si="2"/>
        <v>1</v>
      </c>
      <c r="M27" s="7">
        <f t="shared" si="3"/>
        <v>0</v>
      </c>
      <c r="N27" s="7">
        <f t="shared" si="4"/>
        <v>0</v>
      </c>
      <c r="O27" s="7">
        <f t="shared" si="5"/>
        <v>0</v>
      </c>
      <c r="P27" s="7">
        <f t="shared" si="6"/>
        <v>0</v>
      </c>
      <c r="Q27" s="7">
        <f t="shared" si="7"/>
        <v>0</v>
      </c>
      <c r="R27" s="7">
        <f t="shared" si="8"/>
        <v>0</v>
      </c>
      <c r="S27" s="7">
        <f t="shared" si="9"/>
        <v>0</v>
      </c>
      <c r="T27" s="7">
        <f t="shared" si="10"/>
        <v>0</v>
      </c>
      <c r="U27" s="7">
        <f t="shared" si="11"/>
        <v>0</v>
      </c>
      <c r="V27" s="7">
        <f t="shared" si="12"/>
        <v>0</v>
      </c>
      <c r="W27" s="7">
        <f t="shared" si="13"/>
        <v>0</v>
      </c>
      <c r="X27" s="7">
        <f t="shared" si="14"/>
        <v>0</v>
      </c>
      <c r="Y27" s="7">
        <f t="shared" si="15"/>
        <v>0</v>
      </c>
      <c r="Z27" s="7">
        <f t="shared" si="16"/>
        <v>1</v>
      </c>
      <c r="AA27" s="7">
        <f t="shared" si="17"/>
        <v>0</v>
      </c>
      <c r="AB27" s="7">
        <f t="shared" si="18"/>
        <v>0</v>
      </c>
      <c r="AC27" s="7">
        <f t="shared" si="19"/>
        <v>0</v>
      </c>
      <c r="AD27" s="7">
        <f t="shared" si="20"/>
        <v>0</v>
      </c>
      <c r="AE27" s="7">
        <f t="shared" si="21"/>
        <v>0</v>
      </c>
      <c r="AF27" s="7">
        <f t="shared" si="22"/>
        <v>0</v>
      </c>
      <c r="AG27" s="7">
        <f t="shared" si="23"/>
        <v>0</v>
      </c>
      <c r="AH27" s="7">
        <f t="shared" si="24"/>
        <v>0</v>
      </c>
      <c r="AI27" s="7">
        <f t="shared" si="25"/>
        <v>0</v>
      </c>
      <c r="AJ27" s="7">
        <f t="shared" si="26"/>
        <v>0</v>
      </c>
      <c r="AK27" s="7">
        <f t="shared" si="27"/>
        <v>0</v>
      </c>
      <c r="AL27" s="7">
        <f t="shared" si="28"/>
        <v>0</v>
      </c>
      <c r="AM27" s="7">
        <f t="shared" si="29"/>
        <v>0</v>
      </c>
      <c r="AN27" s="7">
        <f t="shared" si="30"/>
        <v>0</v>
      </c>
      <c r="AO27" s="7">
        <f t="shared" si="31"/>
        <v>0</v>
      </c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ht="15.75" customHeight="1">
      <c r="A28" s="7"/>
      <c r="B28" s="7">
        <v>1.0</v>
      </c>
      <c r="C28" s="7">
        <v>27.0</v>
      </c>
      <c r="D28" s="7" t="s">
        <v>156</v>
      </c>
      <c r="E28" s="7" t="s">
        <v>67</v>
      </c>
      <c r="F28" s="7" t="s">
        <v>76</v>
      </c>
      <c r="G28" s="7" t="s">
        <v>26</v>
      </c>
      <c r="H28" s="9" t="s">
        <v>159</v>
      </c>
      <c r="I28" s="7"/>
      <c r="J28" s="7"/>
      <c r="K28" s="7">
        <f t="shared" si="1"/>
        <v>1</v>
      </c>
      <c r="L28" s="7">
        <f t="shared" si="2"/>
        <v>0</v>
      </c>
      <c r="M28" s="7">
        <f t="shared" si="3"/>
        <v>0</v>
      </c>
      <c r="N28" s="7">
        <f t="shared" si="4"/>
        <v>0</v>
      </c>
      <c r="O28" s="7">
        <f t="shared" si="5"/>
        <v>0</v>
      </c>
      <c r="P28" s="7">
        <f t="shared" si="6"/>
        <v>0</v>
      </c>
      <c r="Q28" s="7">
        <f t="shared" si="7"/>
        <v>1</v>
      </c>
      <c r="R28" s="7">
        <f t="shared" si="8"/>
        <v>0</v>
      </c>
      <c r="S28" s="7">
        <f t="shared" si="9"/>
        <v>0</v>
      </c>
      <c r="T28" s="7">
        <f t="shared" si="10"/>
        <v>0</v>
      </c>
      <c r="U28" s="7">
        <f t="shared" si="11"/>
        <v>0</v>
      </c>
      <c r="V28" s="7">
        <f t="shared" si="12"/>
        <v>0</v>
      </c>
      <c r="W28" s="7">
        <f t="shared" si="13"/>
        <v>1</v>
      </c>
      <c r="X28" s="7">
        <f t="shared" si="14"/>
        <v>0</v>
      </c>
      <c r="Y28" s="7">
        <f t="shared" si="15"/>
        <v>0</v>
      </c>
      <c r="Z28" s="7">
        <f t="shared" si="16"/>
        <v>0</v>
      </c>
      <c r="AA28" s="7">
        <f t="shared" si="17"/>
        <v>0</v>
      </c>
      <c r="AB28" s="7">
        <f t="shared" si="18"/>
        <v>0</v>
      </c>
      <c r="AC28" s="7">
        <f t="shared" si="19"/>
        <v>0</v>
      </c>
      <c r="AD28" s="7">
        <f t="shared" si="20"/>
        <v>0</v>
      </c>
      <c r="AE28" s="7">
        <f t="shared" si="21"/>
        <v>0</v>
      </c>
      <c r="AF28" s="7">
        <f t="shared" si="22"/>
        <v>0</v>
      </c>
      <c r="AG28" s="7">
        <f t="shared" si="23"/>
        <v>0</v>
      </c>
      <c r="AH28" s="7">
        <f t="shared" si="24"/>
        <v>0</v>
      </c>
      <c r="AI28" s="7">
        <f t="shared" si="25"/>
        <v>0</v>
      </c>
      <c r="AJ28" s="7">
        <f t="shared" si="26"/>
        <v>0</v>
      </c>
      <c r="AK28" s="7">
        <f t="shared" si="27"/>
        <v>1</v>
      </c>
      <c r="AL28" s="7">
        <f t="shared" si="28"/>
        <v>0</v>
      </c>
      <c r="AM28" s="7">
        <f t="shared" si="29"/>
        <v>0</v>
      </c>
      <c r="AN28" s="7">
        <f t="shared" si="30"/>
        <v>0</v>
      </c>
      <c r="AO28" s="7">
        <f t="shared" si="31"/>
        <v>0</v>
      </c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ht="15.75" customHeight="1">
      <c r="A29" s="7"/>
      <c r="B29" s="7">
        <v>1.0</v>
      </c>
      <c r="C29" s="7">
        <v>28.0</v>
      </c>
      <c r="D29" s="7" t="s">
        <v>160</v>
      </c>
      <c r="E29" s="7" t="s">
        <v>59</v>
      </c>
      <c r="F29" s="7" t="s">
        <v>50</v>
      </c>
      <c r="G29" s="7" t="s">
        <v>91</v>
      </c>
      <c r="H29" s="7"/>
      <c r="I29" s="7"/>
      <c r="J29" s="7"/>
      <c r="K29" s="7">
        <f t="shared" si="1"/>
        <v>0</v>
      </c>
      <c r="L29" s="7">
        <f t="shared" si="2"/>
        <v>0</v>
      </c>
      <c r="M29" s="7">
        <f t="shared" si="3"/>
        <v>0</v>
      </c>
      <c r="N29" s="7">
        <f t="shared" si="4"/>
        <v>0</v>
      </c>
      <c r="O29" s="7">
        <f t="shared" si="5"/>
        <v>1</v>
      </c>
      <c r="P29" s="7">
        <f t="shared" si="6"/>
        <v>0</v>
      </c>
      <c r="Q29" s="7">
        <f t="shared" si="7"/>
        <v>0</v>
      </c>
      <c r="R29" s="7">
        <f t="shared" si="8"/>
        <v>0</v>
      </c>
      <c r="S29" s="7">
        <f t="shared" si="9"/>
        <v>0</v>
      </c>
      <c r="T29" s="7">
        <f t="shared" si="10"/>
        <v>0</v>
      </c>
      <c r="U29" s="7">
        <f t="shared" si="11"/>
        <v>1</v>
      </c>
      <c r="V29" s="7">
        <f t="shared" si="12"/>
        <v>0</v>
      </c>
      <c r="W29" s="7">
        <f t="shared" si="13"/>
        <v>0</v>
      </c>
      <c r="X29" s="7">
        <f t="shared" si="14"/>
        <v>1</v>
      </c>
      <c r="Y29" s="7">
        <f t="shared" si="15"/>
        <v>0</v>
      </c>
      <c r="Z29" s="7">
        <f t="shared" si="16"/>
        <v>0</v>
      </c>
      <c r="AA29" s="7">
        <f t="shared" si="17"/>
        <v>0</v>
      </c>
      <c r="AB29" s="7">
        <f t="shared" si="18"/>
        <v>0</v>
      </c>
      <c r="AC29" s="7">
        <f t="shared" si="19"/>
        <v>0</v>
      </c>
      <c r="AD29" s="7">
        <f t="shared" si="20"/>
        <v>0</v>
      </c>
      <c r="AE29" s="7">
        <f t="shared" si="21"/>
        <v>0</v>
      </c>
      <c r="AF29" s="7">
        <f t="shared" si="22"/>
        <v>0</v>
      </c>
      <c r="AG29" s="7">
        <f t="shared" si="23"/>
        <v>0</v>
      </c>
      <c r="AH29" s="7">
        <f t="shared" si="24"/>
        <v>0</v>
      </c>
      <c r="AI29" s="7">
        <f t="shared" si="25"/>
        <v>0</v>
      </c>
      <c r="AJ29" s="7">
        <f t="shared" si="26"/>
        <v>0</v>
      </c>
      <c r="AK29" s="7">
        <f t="shared" si="27"/>
        <v>0</v>
      </c>
      <c r="AL29" s="7">
        <f t="shared" si="28"/>
        <v>0</v>
      </c>
      <c r="AM29" s="7">
        <f t="shared" si="29"/>
        <v>0</v>
      </c>
      <c r="AN29" s="7">
        <f t="shared" si="30"/>
        <v>0</v>
      </c>
      <c r="AO29" s="7">
        <f t="shared" si="31"/>
        <v>0</v>
      </c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ht="15.75" customHeight="1">
      <c r="A30" s="7"/>
      <c r="B30" s="7">
        <v>1.0</v>
      </c>
      <c r="C30" s="7">
        <v>29.0</v>
      </c>
      <c r="D30" s="7" t="s">
        <v>165</v>
      </c>
      <c r="E30" s="7" t="s">
        <v>26</v>
      </c>
      <c r="F30" s="7" t="s">
        <v>50</v>
      </c>
      <c r="G30" s="7"/>
      <c r="H30" s="7"/>
      <c r="I30" s="7"/>
      <c r="J30" s="7"/>
      <c r="K30" s="7">
        <f t="shared" si="1"/>
        <v>1</v>
      </c>
      <c r="L30" s="7">
        <f t="shared" si="2"/>
        <v>0</v>
      </c>
      <c r="M30" s="7">
        <f t="shared" si="3"/>
        <v>0</v>
      </c>
      <c r="N30" s="7">
        <f t="shared" si="4"/>
        <v>0</v>
      </c>
      <c r="O30" s="7">
        <f t="shared" si="5"/>
        <v>0</v>
      </c>
      <c r="P30" s="7">
        <f t="shared" si="6"/>
        <v>0</v>
      </c>
      <c r="Q30" s="7">
        <f t="shared" si="7"/>
        <v>0</v>
      </c>
      <c r="R30" s="7">
        <f t="shared" si="8"/>
        <v>0</v>
      </c>
      <c r="S30" s="7">
        <f t="shared" si="9"/>
        <v>0</v>
      </c>
      <c r="T30" s="7">
        <f t="shared" si="10"/>
        <v>0</v>
      </c>
      <c r="U30" s="7">
        <f t="shared" si="11"/>
        <v>0</v>
      </c>
      <c r="V30" s="7">
        <f t="shared" si="12"/>
        <v>0</v>
      </c>
      <c r="W30" s="7">
        <f t="shared" si="13"/>
        <v>0</v>
      </c>
      <c r="X30" s="7">
        <f t="shared" si="14"/>
        <v>1</v>
      </c>
      <c r="Y30" s="7">
        <f t="shared" si="15"/>
        <v>0</v>
      </c>
      <c r="Z30" s="7">
        <f t="shared" si="16"/>
        <v>0</v>
      </c>
      <c r="AA30" s="7">
        <f t="shared" si="17"/>
        <v>0</v>
      </c>
      <c r="AB30" s="7">
        <f t="shared" si="18"/>
        <v>0</v>
      </c>
      <c r="AC30" s="7">
        <f t="shared" si="19"/>
        <v>0</v>
      </c>
      <c r="AD30" s="7">
        <f t="shared" si="20"/>
        <v>0</v>
      </c>
      <c r="AE30" s="7">
        <f t="shared" si="21"/>
        <v>0</v>
      </c>
      <c r="AF30" s="7">
        <f t="shared" si="22"/>
        <v>0</v>
      </c>
      <c r="AG30" s="7">
        <f t="shared" si="23"/>
        <v>0</v>
      </c>
      <c r="AH30" s="7">
        <f t="shared" si="24"/>
        <v>0</v>
      </c>
      <c r="AI30" s="7">
        <f t="shared" si="25"/>
        <v>0</v>
      </c>
      <c r="AJ30" s="7">
        <f t="shared" si="26"/>
        <v>0</v>
      </c>
      <c r="AK30" s="7">
        <f t="shared" si="27"/>
        <v>0</v>
      </c>
      <c r="AL30" s="7">
        <f t="shared" si="28"/>
        <v>0</v>
      </c>
      <c r="AM30" s="7">
        <f t="shared" si="29"/>
        <v>0</v>
      </c>
      <c r="AN30" s="7">
        <f t="shared" si="30"/>
        <v>0</v>
      </c>
      <c r="AO30" s="7">
        <f t="shared" si="31"/>
        <v>0</v>
      </c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ht="15.75" customHeight="1">
      <c r="A31" s="7"/>
      <c r="B31" s="7">
        <v>1.0</v>
      </c>
      <c r="C31" s="7">
        <v>30.0</v>
      </c>
      <c r="D31" s="7" t="s">
        <v>169</v>
      </c>
      <c r="E31" s="7" t="s">
        <v>67</v>
      </c>
      <c r="F31" s="7"/>
      <c r="G31" s="7"/>
      <c r="H31" s="7"/>
      <c r="I31" s="7"/>
      <c r="J31" s="7"/>
      <c r="K31" s="7">
        <f t="shared" si="1"/>
        <v>0</v>
      </c>
      <c r="L31" s="7">
        <f t="shared" si="2"/>
        <v>0</v>
      </c>
      <c r="M31" s="7">
        <f t="shared" si="3"/>
        <v>0</v>
      </c>
      <c r="N31" s="7">
        <f t="shared" si="4"/>
        <v>0</v>
      </c>
      <c r="O31" s="7">
        <f t="shared" si="5"/>
        <v>0</v>
      </c>
      <c r="P31" s="7">
        <f t="shared" si="6"/>
        <v>0</v>
      </c>
      <c r="Q31" s="7">
        <f t="shared" si="7"/>
        <v>1</v>
      </c>
      <c r="R31" s="7">
        <f t="shared" si="8"/>
        <v>0</v>
      </c>
      <c r="S31" s="7">
        <f t="shared" si="9"/>
        <v>0</v>
      </c>
      <c r="T31" s="7">
        <f t="shared" si="10"/>
        <v>0</v>
      </c>
      <c r="U31" s="7">
        <f t="shared" si="11"/>
        <v>0</v>
      </c>
      <c r="V31" s="7">
        <f t="shared" si="12"/>
        <v>0</v>
      </c>
      <c r="W31" s="7">
        <f t="shared" si="13"/>
        <v>0</v>
      </c>
      <c r="X31" s="7">
        <f t="shared" si="14"/>
        <v>0</v>
      </c>
      <c r="Y31" s="7">
        <f t="shared" si="15"/>
        <v>0</v>
      </c>
      <c r="Z31" s="7">
        <f t="shared" si="16"/>
        <v>0</v>
      </c>
      <c r="AA31" s="7">
        <f t="shared" si="17"/>
        <v>0</v>
      </c>
      <c r="AB31" s="7">
        <f t="shared" si="18"/>
        <v>0</v>
      </c>
      <c r="AC31" s="7">
        <f t="shared" si="19"/>
        <v>0</v>
      </c>
      <c r="AD31" s="7">
        <f t="shared" si="20"/>
        <v>0</v>
      </c>
      <c r="AE31" s="7">
        <f t="shared" si="21"/>
        <v>0</v>
      </c>
      <c r="AF31" s="7">
        <f t="shared" si="22"/>
        <v>0</v>
      </c>
      <c r="AG31" s="7">
        <f t="shared" si="23"/>
        <v>0</v>
      </c>
      <c r="AH31" s="7">
        <f t="shared" si="24"/>
        <v>0</v>
      </c>
      <c r="AI31" s="7">
        <f t="shared" si="25"/>
        <v>0</v>
      </c>
      <c r="AJ31" s="7">
        <f t="shared" si="26"/>
        <v>0</v>
      </c>
      <c r="AK31" s="7">
        <f t="shared" si="27"/>
        <v>0</v>
      </c>
      <c r="AL31" s="7">
        <f t="shared" si="28"/>
        <v>0</v>
      </c>
      <c r="AM31" s="7">
        <f t="shared" si="29"/>
        <v>0</v>
      </c>
      <c r="AN31" s="7">
        <f t="shared" si="30"/>
        <v>0</v>
      </c>
      <c r="AO31" s="7">
        <f t="shared" si="31"/>
        <v>0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ht="15.75" customHeight="1">
      <c r="A32" s="7"/>
      <c r="B32" s="7">
        <v>1.0</v>
      </c>
      <c r="C32" s="7">
        <v>31.0</v>
      </c>
      <c r="D32" s="7" t="s">
        <v>173</v>
      </c>
      <c r="E32" s="7" t="s">
        <v>59</v>
      </c>
      <c r="F32" s="7" t="s">
        <v>26</v>
      </c>
      <c r="G32" s="7"/>
      <c r="H32" s="7"/>
      <c r="I32" s="7"/>
      <c r="J32" s="7"/>
      <c r="K32" s="7">
        <f t="shared" si="1"/>
        <v>1</v>
      </c>
      <c r="L32" s="7">
        <f t="shared" si="2"/>
        <v>0</v>
      </c>
      <c r="M32" s="7">
        <f t="shared" si="3"/>
        <v>0</v>
      </c>
      <c r="N32" s="7">
        <f t="shared" si="4"/>
        <v>0</v>
      </c>
      <c r="O32" s="7">
        <f t="shared" si="5"/>
        <v>0</v>
      </c>
      <c r="P32" s="7">
        <f t="shared" si="6"/>
        <v>0</v>
      </c>
      <c r="Q32" s="7">
        <f t="shared" si="7"/>
        <v>0</v>
      </c>
      <c r="R32" s="7">
        <f t="shared" si="8"/>
        <v>0</v>
      </c>
      <c r="S32" s="7">
        <f t="shared" si="9"/>
        <v>0</v>
      </c>
      <c r="T32" s="7">
        <f t="shared" si="10"/>
        <v>0</v>
      </c>
      <c r="U32" s="7">
        <f t="shared" si="11"/>
        <v>1</v>
      </c>
      <c r="V32" s="7">
        <f t="shared" si="12"/>
        <v>0</v>
      </c>
      <c r="W32" s="7">
        <f t="shared" si="13"/>
        <v>0</v>
      </c>
      <c r="X32" s="7">
        <f t="shared" si="14"/>
        <v>0</v>
      </c>
      <c r="Y32" s="7">
        <f t="shared" si="15"/>
        <v>0</v>
      </c>
      <c r="Z32" s="7">
        <f t="shared" si="16"/>
        <v>0</v>
      </c>
      <c r="AA32" s="7">
        <f t="shared" si="17"/>
        <v>0</v>
      </c>
      <c r="AB32" s="7">
        <f t="shared" si="18"/>
        <v>0</v>
      </c>
      <c r="AC32" s="7">
        <f t="shared" si="19"/>
        <v>0</v>
      </c>
      <c r="AD32" s="7">
        <f t="shared" si="20"/>
        <v>0</v>
      </c>
      <c r="AE32" s="7">
        <f t="shared" si="21"/>
        <v>0</v>
      </c>
      <c r="AF32" s="7">
        <f t="shared" si="22"/>
        <v>0</v>
      </c>
      <c r="AG32" s="7">
        <f t="shared" si="23"/>
        <v>0</v>
      </c>
      <c r="AH32" s="7">
        <f t="shared" si="24"/>
        <v>0</v>
      </c>
      <c r="AI32" s="7">
        <f t="shared" si="25"/>
        <v>0</v>
      </c>
      <c r="AJ32" s="7">
        <f t="shared" si="26"/>
        <v>0</v>
      </c>
      <c r="AK32" s="7">
        <f t="shared" si="27"/>
        <v>0</v>
      </c>
      <c r="AL32" s="7">
        <f t="shared" si="28"/>
        <v>0</v>
      </c>
      <c r="AM32" s="7">
        <f t="shared" si="29"/>
        <v>0</v>
      </c>
      <c r="AN32" s="7">
        <f t="shared" si="30"/>
        <v>0</v>
      </c>
      <c r="AO32" s="7">
        <f t="shared" si="31"/>
        <v>0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ht="15.75" customHeight="1">
      <c r="A33" s="7"/>
      <c r="B33" s="7">
        <v>1.0</v>
      </c>
      <c r="C33" s="7">
        <v>32.0</v>
      </c>
      <c r="D33" s="7" t="s">
        <v>176</v>
      </c>
      <c r="E33" s="7" t="s">
        <v>59</v>
      </c>
      <c r="F33" s="7" t="s">
        <v>26</v>
      </c>
      <c r="G33" s="7"/>
      <c r="H33" s="7"/>
      <c r="I33" s="7"/>
      <c r="J33" s="7"/>
      <c r="K33" s="7">
        <f t="shared" si="1"/>
        <v>1</v>
      </c>
      <c r="L33" s="7">
        <f t="shared" si="2"/>
        <v>0</v>
      </c>
      <c r="M33" s="7">
        <f t="shared" si="3"/>
        <v>0</v>
      </c>
      <c r="N33" s="7">
        <f t="shared" si="4"/>
        <v>0</v>
      </c>
      <c r="O33" s="7">
        <f t="shared" si="5"/>
        <v>0</v>
      </c>
      <c r="P33" s="7">
        <f t="shared" si="6"/>
        <v>0</v>
      </c>
      <c r="Q33" s="7">
        <f t="shared" si="7"/>
        <v>0</v>
      </c>
      <c r="R33" s="7">
        <f t="shared" si="8"/>
        <v>0</v>
      </c>
      <c r="S33" s="7">
        <f t="shared" si="9"/>
        <v>0</v>
      </c>
      <c r="T33" s="7">
        <f t="shared" si="10"/>
        <v>0</v>
      </c>
      <c r="U33" s="7">
        <f t="shared" si="11"/>
        <v>1</v>
      </c>
      <c r="V33" s="7">
        <f t="shared" si="12"/>
        <v>0</v>
      </c>
      <c r="W33" s="7">
        <f t="shared" si="13"/>
        <v>0</v>
      </c>
      <c r="X33" s="7">
        <f t="shared" si="14"/>
        <v>0</v>
      </c>
      <c r="Y33" s="7">
        <f t="shared" si="15"/>
        <v>0</v>
      </c>
      <c r="Z33" s="7">
        <f t="shared" si="16"/>
        <v>0</v>
      </c>
      <c r="AA33" s="7">
        <f t="shared" si="17"/>
        <v>0</v>
      </c>
      <c r="AB33" s="7">
        <f t="shared" si="18"/>
        <v>0</v>
      </c>
      <c r="AC33" s="7">
        <f t="shared" si="19"/>
        <v>0</v>
      </c>
      <c r="AD33" s="7">
        <f t="shared" si="20"/>
        <v>0</v>
      </c>
      <c r="AE33" s="7">
        <f t="shared" si="21"/>
        <v>0</v>
      </c>
      <c r="AF33" s="7">
        <f t="shared" si="22"/>
        <v>0</v>
      </c>
      <c r="AG33" s="7">
        <f t="shared" si="23"/>
        <v>0</v>
      </c>
      <c r="AH33" s="7">
        <f t="shared" si="24"/>
        <v>0</v>
      </c>
      <c r="AI33" s="7">
        <f t="shared" si="25"/>
        <v>0</v>
      </c>
      <c r="AJ33" s="7">
        <f t="shared" si="26"/>
        <v>0</v>
      </c>
      <c r="AK33" s="7">
        <f t="shared" si="27"/>
        <v>0</v>
      </c>
      <c r="AL33" s="7">
        <f t="shared" si="28"/>
        <v>0</v>
      </c>
      <c r="AM33" s="7">
        <f t="shared" si="29"/>
        <v>0</v>
      </c>
      <c r="AN33" s="7">
        <f t="shared" si="30"/>
        <v>0</v>
      </c>
      <c r="AO33" s="7">
        <f t="shared" si="31"/>
        <v>0</v>
      </c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ht="15.75" customHeight="1">
      <c r="A34" s="7"/>
      <c r="B34" s="7">
        <v>1.0</v>
      </c>
      <c r="C34" s="7">
        <v>33.0</v>
      </c>
      <c r="D34" s="7" t="s">
        <v>178</v>
      </c>
      <c r="E34" s="7" t="s">
        <v>183</v>
      </c>
      <c r="F34" s="7" t="s">
        <v>76</v>
      </c>
      <c r="G34" s="7" t="s">
        <v>30</v>
      </c>
      <c r="H34" s="7"/>
      <c r="I34" s="7"/>
      <c r="J34" s="7"/>
      <c r="K34" s="7">
        <f t="shared" si="1"/>
        <v>0</v>
      </c>
      <c r="L34" s="7">
        <f t="shared" si="2"/>
        <v>0</v>
      </c>
      <c r="M34" s="7">
        <f t="shared" si="3"/>
        <v>0</v>
      </c>
      <c r="N34" s="7">
        <f t="shared" si="4"/>
        <v>1</v>
      </c>
      <c r="O34" s="7">
        <f t="shared" si="5"/>
        <v>0</v>
      </c>
      <c r="P34" s="7">
        <f t="shared" si="6"/>
        <v>0</v>
      </c>
      <c r="Q34" s="7">
        <f t="shared" si="7"/>
        <v>0</v>
      </c>
      <c r="R34" s="7">
        <f t="shared" si="8"/>
        <v>0</v>
      </c>
      <c r="S34" s="7">
        <f t="shared" si="9"/>
        <v>0</v>
      </c>
      <c r="T34" s="7">
        <f t="shared" si="10"/>
        <v>0</v>
      </c>
      <c r="U34" s="7">
        <f t="shared" si="11"/>
        <v>0</v>
      </c>
      <c r="V34" s="7">
        <f t="shared" si="12"/>
        <v>1</v>
      </c>
      <c r="W34" s="7">
        <f t="shared" si="13"/>
        <v>1</v>
      </c>
      <c r="X34" s="7">
        <f t="shared" si="14"/>
        <v>0</v>
      </c>
      <c r="Y34" s="7">
        <f t="shared" si="15"/>
        <v>0</v>
      </c>
      <c r="Z34" s="7">
        <f t="shared" si="16"/>
        <v>0</v>
      </c>
      <c r="AA34" s="7">
        <f t="shared" si="17"/>
        <v>0</v>
      </c>
      <c r="AB34" s="7">
        <f t="shared" si="18"/>
        <v>0</v>
      </c>
      <c r="AC34" s="7">
        <f t="shared" si="19"/>
        <v>0</v>
      </c>
      <c r="AD34" s="7">
        <f t="shared" si="20"/>
        <v>0</v>
      </c>
      <c r="AE34" s="7">
        <f t="shared" si="21"/>
        <v>0</v>
      </c>
      <c r="AF34" s="7">
        <f t="shared" si="22"/>
        <v>0</v>
      </c>
      <c r="AG34" s="7">
        <f t="shared" si="23"/>
        <v>0</v>
      </c>
      <c r="AH34" s="7">
        <f t="shared" si="24"/>
        <v>0</v>
      </c>
      <c r="AI34" s="7">
        <f t="shared" si="25"/>
        <v>0</v>
      </c>
      <c r="AJ34" s="7">
        <f t="shared" si="26"/>
        <v>0</v>
      </c>
      <c r="AK34" s="7">
        <f t="shared" si="27"/>
        <v>0</v>
      </c>
      <c r="AL34" s="7">
        <f t="shared" si="28"/>
        <v>0</v>
      </c>
      <c r="AM34" s="7">
        <f t="shared" si="29"/>
        <v>0</v>
      </c>
      <c r="AN34" s="7">
        <f t="shared" si="30"/>
        <v>0</v>
      </c>
      <c r="AO34" s="7">
        <f t="shared" si="31"/>
        <v>0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ht="15.75" customHeight="1">
      <c r="A35" s="7"/>
      <c r="B35" s="7">
        <v>1.0</v>
      </c>
      <c r="C35" s="7">
        <v>34.0</v>
      </c>
      <c r="D35" s="7" t="s">
        <v>184</v>
      </c>
      <c r="E35" s="7" t="s">
        <v>76</v>
      </c>
      <c r="F35" s="7" t="s">
        <v>76</v>
      </c>
      <c r="G35" s="7" t="s">
        <v>30</v>
      </c>
      <c r="H35" s="7"/>
      <c r="I35" s="7"/>
      <c r="J35" s="7"/>
      <c r="K35" s="7">
        <f t="shared" si="1"/>
        <v>0</v>
      </c>
      <c r="L35" s="7">
        <f t="shared" si="2"/>
        <v>0</v>
      </c>
      <c r="M35" s="7">
        <f t="shared" si="3"/>
        <v>0</v>
      </c>
      <c r="N35" s="7">
        <f t="shared" si="4"/>
        <v>1</v>
      </c>
      <c r="O35" s="7">
        <f t="shared" si="5"/>
        <v>0</v>
      </c>
      <c r="P35" s="7">
        <f t="shared" si="6"/>
        <v>0</v>
      </c>
      <c r="Q35" s="7">
        <f t="shared" si="7"/>
        <v>0</v>
      </c>
      <c r="R35" s="7">
        <f t="shared" si="8"/>
        <v>0</v>
      </c>
      <c r="S35" s="7">
        <f t="shared" si="9"/>
        <v>0</v>
      </c>
      <c r="T35" s="7">
        <f t="shared" si="10"/>
        <v>0</v>
      </c>
      <c r="U35" s="7">
        <f t="shared" si="11"/>
        <v>0</v>
      </c>
      <c r="V35" s="7">
        <f t="shared" si="12"/>
        <v>0</v>
      </c>
      <c r="W35" s="7">
        <f t="shared" si="13"/>
        <v>1</v>
      </c>
      <c r="X35" s="7">
        <f t="shared" si="14"/>
        <v>0</v>
      </c>
      <c r="Y35" s="7">
        <f t="shared" si="15"/>
        <v>0</v>
      </c>
      <c r="Z35" s="7">
        <f t="shared" si="16"/>
        <v>0</v>
      </c>
      <c r="AA35" s="7">
        <f t="shared" si="17"/>
        <v>0</v>
      </c>
      <c r="AB35" s="7">
        <f t="shared" si="18"/>
        <v>0</v>
      </c>
      <c r="AC35" s="7">
        <f t="shared" si="19"/>
        <v>0</v>
      </c>
      <c r="AD35" s="7">
        <f t="shared" si="20"/>
        <v>0</v>
      </c>
      <c r="AE35" s="7">
        <f t="shared" si="21"/>
        <v>0</v>
      </c>
      <c r="AF35" s="7">
        <f t="shared" si="22"/>
        <v>0</v>
      </c>
      <c r="AG35" s="7">
        <f t="shared" si="23"/>
        <v>0</v>
      </c>
      <c r="AH35" s="7">
        <f t="shared" si="24"/>
        <v>0</v>
      </c>
      <c r="AI35" s="7">
        <f t="shared" si="25"/>
        <v>0</v>
      </c>
      <c r="AJ35" s="7">
        <f t="shared" si="26"/>
        <v>0</v>
      </c>
      <c r="AK35" s="7">
        <f t="shared" si="27"/>
        <v>0</v>
      </c>
      <c r="AL35" s="7">
        <f t="shared" si="28"/>
        <v>0</v>
      </c>
      <c r="AM35" s="7">
        <f t="shared" si="29"/>
        <v>0</v>
      </c>
      <c r="AN35" s="7">
        <f t="shared" si="30"/>
        <v>0</v>
      </c>
      <c r="AO35" s="7">
        <f t="shared" si="31"/>
        <v>0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ht="15.75" customHeight="1">
      <c r="A36" s="7"/>
      <c r="B36" s="7">
        <v>1.0</v>
      </c>
      <c r="C36" s="7">
        <v>35.0</v>
      </c>
      <c r="D36" s="7" t="s">
        <v>189</v>
      </c>
      <c r="E36" s="7" t="s">
        <v>183</v>
      </c>
      <c r="F36" s="7" t="s">
        <v>28</v>
      </c>
      <c r="G36" s="7" t="s">
        <v>30</v>
      </c>
      <c r="H36" s="7"/>
      <c r="I36" s="7"/>
      <c r="J36" s="7"/>
      <c r="K36" s="7">
        <f t="shared" si="1"/>
        <v>0</v>
      </c>
      <c r="L36" s="7">
        <f t="shared" si="2"/>
        <v>0</v>
      </c>
      <c r="M36" s="7">
        <f t="shared" si="3"/>
        <v>0</v>
      </c>
      <c r="N36" s="7">
        <f t="shared" si="4"/>
        <v>1</v>
      </c>
      <c r="O36" s="7">
        <f t="shared" si="5"/>
        <v>0</v>
      </c>
      <c r="P36" s="7">
        <f t="shared" si="6"/>
        <v>0</v>
      </c>
      <c r="Q36" s="7">
        <f t="shared" si="7"/>
        <v>0</v>
      </c>
      <c r="R36" s="7">
        <f t="shared" si="8"/>
        <v>0</v>
      </c>
      <c r="S36" s="7">
        <f t="shared" si="9"/>
        <v>0</v>
      </c>
      <c r="T36" s="7">
        <f t="shared" si="10"/>
        <v>0</v>
      </c>
      <c r="U36" s="7">
        <f t="shared" si="11"/>
        <v>0</v>
      </c>
      <c r="V36" s="7">
        <f t="shared" si="12"/>
        <v>1</v>
      </c>
      <c r="W36" s="7">
        <f t="shared" si="13"/>
        <v>0</v>
      </c>
      <c r="X36" s="7">
        <f t="shared" si="14"/>
        <v>0</v>
      </c>
      <c r="Y36" s="7">
        <f t="shared" si="15"/>
        <v>0</v>
      </c>
      <c r="Z36" s="7">
        <f t="shared" si="16"/>
        <v>0</v>
      </c>
      <c r="AA36" s="7">
        <f t="shared" si="17"/>
        <v>0</v>
      </c>
      <c r="AB36" s="7">
        <f t="shared" si="18"/>
        <v>0</v>
      </c>
      <c r="AC36" s="7">
        <f t="shared" si="19"/>
        <v>0</v>
      </c>
      <c r="AD36" s="7">
        <f t="shared" si="20"/>
        <v>1</v>
      </c>
      <c r="AE36" s="7">
        <f t="shared" si="21"/>
        <v>0</v>
      </c>
      <c r="AF36" s="7">
        <f t="shared" si="22"/>
        <v>0</v>
      </c>
      <c r="AG36" s="7">
        <f t="shared" si="23"/>
        <v>0</v>
      </c>
      <c r="AH36" s="7">
        <f t="shared" si="24"/>
        <v>0</v>
      </c>
      <c r="AI36" s="7">
        <f t="shared" si="25"/>
        <v>0</v>
      </c>
      <c r="AJ36" s="7">
        <f t="shared" si="26"/>
        <v>0</v>
      </c>
      <c r="AK36" s="7">
        <f t="shared" si="27"/>
        <v>0</v>
      </c>
      <c r="AL36" s="7">
        <f t="shared" si="28"/>
        <v>0</v>
      </c>
      <c r="AM36" s="7">
        <f t="shared" si="29"/>
        <v>0</v>
      </c>
      <c r="AN36" s="7">
        <f t="shared" si="30"/>
        <v>0</v>
      </c>
      <c r="AO36" s="7">
        <f t="shared" si="31"/>
        <v>0</v>
      </c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ht="15.75" customHeight="1">
      <c r="A37" s="7"/>
      <c r="B37" s="7">
        <v>1.0</v>
      </c>
      <c r="C37" s="7">
        <v>36.0</v>
      </c>
      <c r="D37" s="7" t="s">
        <v>194</v>
      </c>
      <c r="E37" s="7" t="s">
        <v>30</v>
      </c>
      <c r="F37" s="7" t="s">
        <v>91</v>
      </c>
      <c r="G37" s="7" t="s">
        <v>126</v>
      </c>
      <c r="H37" s="7"/>
      <c r="I37" s="7"/>
      <c r="J37" s="7"/>
      <c r="K37" s="7">
        <f t="shared" si="1"/>
        <v>0</v>
      </c>
      <c r="L37" s="7">
        <f t="shared" si="2"/>
        <v>0</v>
      </c>
      <c r="M37" s="7">
        <f t="shared" si="3"/>
        <v>0</v>
      </c>
      <c r="N37" s="7">
        <f t="shared" si="4"/>
        <v>1</v>
      </c>
      <c r="O37" s="7">
        <f t="shared" si="5"/>
        <v>1</v>
      </c>
      <c r="P37" s="7">
        <f t="shared" si="6"/>
        <v>0</v>
      </c>
      <c r="Q37" s="7">
        <f t="shared" si="7"/>
        <v>0</v>
      </c>
      <c r="R37" s="7">
        <f t="shared" si="8"/>
        <v>0</v>
      </c>
      <c r="S37" s="7">
        <f t="shared" si="9"/>
        <v>1</v>
      </c>
      <c r="T37" s="7">
        <f t="shared" si="10"/>
        <v>0</v>
      </c>
      <c r="U37" s="7">
        <f t="shared" si="11"/>
        <v>0</v>
      </c>
      <c r="V37" s="7">
        <f t="shared" si="12"/>
        <v>0</v>
      </c>
      <c r="W37" s="7">
        <f t="shared" si="13"/>
        <v>0</v>
      </c>
      <c r="X37" s="7">
        <f t="shared" si="14"/>
        <v>0</v>
      </c>
      <c r="Y37" s="7">
        <f t="shared" si="15"/>
        <v>0</v>
      </c>
      <c r="Z37" s="7">
        <f t="shared" si="16"/>
        <v>0</v>
      </c>
      <c r="AA37" s="7">
        <f t="shared" si="17"/>
        <v>0</v>
      </c>
      <c r="AB37" s="7">
        <f t="shared" si="18"/>
        <v>0</v>
      </c>
      <c r="AC37" s="7">
        <f t="shared" si="19"/>
        <v>0</v>
      </c>
      <c r="AD37" s="7">
        <f t="shared" si="20"/>
        <v>0</v>
      </c>
      <c r="AE37" s="7">
        <f t="shared" si="21"/>
        <v>0</v>
      </c>
      <c r="AF37" s="7">
        <f t="shared" si="22"/>
        <v>0</v>
      </c>
      <c r="AG37" s="7">
        <f t="shared" si="23"/>
        <v>0</v>
      </c>
      <c r="AH37" s="7">
        <f t="shared" si="24"/>
        <v>0</v>
      </c>
      <c r="AI37" s="7">
        <f t="shared" si="25"/>
        <v>0</v>
      </c>
      <c r="AJ37" s="7">
        <f t="shared" si="26"/>
        <v>0</v>
      </c>
      <c r="AK37" s="7">
        <f t="shared" si="27"/>
        <v>0</v>
      </c>
      <c r="AL37" s="7">
        <f t="shared" si="28"/>
        <v>0</v>
      </c>
      <c r="AM37" s="7">
        <f t="shared" si="29"/>
        <v>0</v>
      </c>
      <c r="AN37" s="7">
        <f t="shared" si="30"/>
        <v>0</v>
      </c>
      <c r="AO37" s="7">
        <f t="shared" si="31"/>
        <v>0</v>
      </c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ht="15.75" customHeight="1">
      <c r="A38" s="7"/>
      <c r="B38" s="7">
        <v>1.0</v>
      </c>
      <c r="C38" s="7">
        <v>37.0</v>
      </c>
      <c r="D38" s="7" t="s">
        <v>199</v>
      </c>
      <c r="E38" s="7" t="s">
        <v>26</v>
      </c>
      <c r="F38" s="7"/>
      <c r="G38" s="7"/>
      <c r="H38" s="7"/>
      <c r="I38" s="7"/>
      <c r="J38" s="7"/>
      <c r="K38" s="7">
        <f t="shared" si="1"/>
        <v>1</v>
      </c>
      <c r="L38" s="7">
        <f t="shared" si="2"/>
        <v>0</v>
      </c>
      <c r="M38" s="7">
        <f t="shared" si="3"/>
        <v>0</v>
      </c>
      <c r="N38" s="7">
        <f t="shared" si="4"/>
        <v>0</v>
      </c>
      <c r="O38" s="7">
        <f t="shared" si="5"/>
        <v>0</v>
      </c>
      <c r="P38" s="7">
        <f t="shared" si="6"/>
        <v>0</v>
      </c>
      <c r="Q38" s="7">
        <f t="shared" si="7"/>
        <v>0</v>
      </c>
      <c r="R38" s="7">
        <f t="shared" si="8"/>
        <v>0</v>
      </c>
      <c r="S38" s="7">
        <f t="shared" si="9"/>
        <v>0</v>
      </c>
      <c r="T38" s="7">
        <f t="shared" si="10"/>
        <v>0</v>
      </c>
      <c r="U38" s="7">
        <f t="shared" si="11"/>
        <v>0</v>
      </c>
      <c r="V38" s="7">
        <f t="shared" si="12"/>
        <v>0</v>
      </c>
      <c r="W38" s="7">
        <f t="shared" si="13"/>
        <v>0</v>
      </c>
      <c r="X38" s="7">
        <f t="shared" si="14"/>
        <v>0</v>
      </c>
      <c r="Y38" s="7">
        <f t="shared" si="15"/>
        <v>0</v>
      </c>
      <c r="Z38" s="7">
        <f t="shared" si="16"/>
        <v>0</v>
      </c>
      <c r="AA38" s="7">
        <f t="shared" si="17"/>
        <v>0</v>
      </c>
      <c r="AB38" s="7">
        <f t="shared" si="18"/>
        <v>0</v>
      </c>
      <c r="AC38" s="7">
        <f t="shared" si="19"/>
        <v>0</v>
      </c>
      <c r="AD38" s="7">
        <f t="shared" si="20"/>
        <v>0</v>
      </c>
      <c r="AE38" s="7">
        <f t="shared" si="21"/>
        <v>0</v>
      </c>
      <c r="AF38" s="7">
        <f t="shared" si="22"/>
        <v>0</v>
      </c>
      <c r="AG38" s="7">
        <f t="shared" si="23"/>
        <v>0</v>
      </c>
      <c r="AH38" s="7">
        <f t="shared" si="24"/>
        <v>0</v>
      </c>
      <c r="AI38" s="7">
        <f t="shared" si="25"/>
        <v>0</v>
      </c>
      <c r="AJ38" s="7">
        <f t="shared" si="26"/>
        <v>0</v>
      </c>
      <c r="AK38" s="7">
        <f t="shared" si="27"/>
        <v>0</v>
      </c>
      <c r="AL38" s="7">
        <f t="shared" si="28"/>
        <v>0</v>
      </c>
      <c r="AM38" s="7">
        <f t="shared" si="29"/>
        <v>0</v>
      </c>
      <c r="AN38" s="7">
        <f t="shared" si="30"/>
        <v>0</v>
      </c>
      <c r="AO38" s="7">
        <f t="shared" si="31"/>
        <v>0</v>
      </c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ht="15.75" customHeight="1">
      <c r="A39" s="7"/>
      <c r="B39" s="7">
        <v>1.0</v>
      </c>
      <c r="C39" s="7">
        <v>38.0</v>
      </c>
      <c r="D39" s="7" t="s">
        <v>204</v>
      </c>
      <c r="E39" s="7"/>
      <c r="F39" s="7"/>
      <c r="G39" s="7"/>
      <c r="H39" s="7"/>
      <c r="I39" s="7"/>
      <c r="J39" s="7"/>
      <c r="K39" s="7">
        <f t="shared" si="1"/>
        <v>0</v>
      </c>
      <c r="L39" s="7">
        <f t="shared" si="2"/>
        <v>0</v>
      </c>
      <c r="M39" s="7">
        <f t="shared" si="3"/>
        <v>0</v>
      </c>
      <c r="N39" s="7">
        <f t="shared" si="4"/>
        <v>0</v>
      </c>
      <c r="O39" s="7">
        <f t="shared" si="5"/>
        <v>0</v>
      </c>
      <c r="P39" s="7">
        <f t="shared" si="6"/>
        <v>0</v>
      </c>
      <c r="Q39" s="7">
        <f t="shared" si="7"/>
        <v>0</v>
      </c>
      <c r="R39" s="7">
        <f t="shared" si="8"/>
        <v>0</v>
      </c>
      <c r="S39" s="7">
        <f t="shared" si="9"/>
        <v>0</v>
      </c>
      <c r="T39" s="7">
        <f t="shared" si="10"/>
        <v>0</v>
      </c>
      <c r="U39" s="7">
        <f t="shared" si="11"/>
        <v>0</v>
      </c>
      <c r="V39" s="7">
        <f t="shared" si="12"/>
        <v>0</v>
      </c>
      <c r="W39" s="7">
        <f t="shared" si="13"/>
        <v>0</v>
      </c>
      <c r="X39" s="7">
        <f t="shared" si="14"/>
        <v>0</v>
      </c>
      <c r="Y39" s="7">
        <f t="shared" si="15"/>
        <v>0</v>
      </c>
      <c r="Z39" s="7">
        <f t="shared" si="16"/>
        <v>0</v>
      </c>
      <c r="AA39" s="7">
        <f t="shared" si="17"/>
        <v>0</v>
      </c>
      <c r="AB39" s="7">
        <f t="shared" si="18"/>
        <v>0</v>
      </c>
      <c r="AC39" s="7">
        <f t="shared" si="19"/>
        <v>0</v>
      </c>
      <c r="AD39" s="7">
        <f t="shared" si="20"/>
        <v>0</v>
      </c>
      <c r="AE39" s="7">
        <f t="shared" si="21"/>
        <v>0</v>
      </c>
      <c r="AF39" s="7">
        <f t="shared" si="22"/>
        <v>0</v>
      </c>
      <c r="AG39" s="7">
        <f t="shared" si="23"/>
        <v>0</v>
      </c>
      <c r="AH39" s="7">
        <f t="shared" si="24"/>
        <v>0</v>
      </c>
      <c r="AI39" s="7">
        <f t="shared" si="25"/>
        <v>0</v>
      </c>
      <c r="AJ39" s="7">
        <f t="shared" si="26"/>
        <v>0</v>
      </c>
      <c r="AK39" s="7">
        <f t="shared" si="27"/>
        <v>0</v>
      </c>
      <c r="AL39" s="7">
        <f t="shared" si="28"/>
        <v>0</v>
      </c>
      <c r="AM39" s="7">
        <f t="shared" si="29"/>
        <v>0</v>
      </c>
      <c r="AN39" s="7">
        <f t="shared" si="30"/>
        <v>0</v>
      </c>
      <c r="AO39" s="7">
        <f t="shared" si="31"/>
        <v>0</v>
      </c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ht="15.75" customHeight="1">
      <c r="A40" s="7"/>
      <c r="B40" s="7">
        <v>1.0</v>
      </c>
      <c r="C40" s="7">
        <v>39.0</v>
      </c>
      <c r="D40" s="7" t="s">
        <v>210</v>
      </c>
      <c r="E40" s="7"/>
      <c r="F40" s="7"/>
      <c r="G40" s="7"/>
      <c r="H40" s="7"/>
      <c r="I40" s="7"/>
      <c r="J40" s="7"/>
      <c r="K40" s="7">
        <f t="shared" si="1"/>
        <v>0</v>
      </c>
      <c r="L40" s="7">
        <f t="shared" si="2"/>
        <v>0</v>
      </c>
      <c r="M40" s="7">
        <f t="shared" si="3"/>
        <v>0</v>
      </c>
      <c r="N40" s="7">
        <f t="shared" si="4"/>
        <v>0</v>
      </c>
      <c r="O40" s="7">
        <f t="shared" si="5"/>
        <v>0</v>
      </c>
      <c r="P40" s="7">
        <f t="shared" si="6"/>
        <v>0</v>
      </c>
      <c r="Q40" s="7">
        <f t="shared" si="7"/>
        <v>0</v>
      </c>
      <c r="R40" s="7">
        <f t="shared" si="8"/>
        <v>0</v>
      </c>
      <c r="S40" s="7">
        <f t="shared" si="9"/>
        <v>0</v>
      </c>
      <c r="T40" s="7">
        <f t="shared" si="10"/>
        <v>0</v>
      </c>
      <c r="U40" s="7">
        <f t="shared" si="11"/>
        <v>0</v>
      </c>
      <c r="V40" s="7">
        <f t="shared" si="12"/>
        <v>0</v>
      </c>
      <c r="W40" s="7">
        <f t="shared" si="13"/>
        <v>0</v>
      </c>
      <c r="X40" s="7">
        <f t="shared" si="14"/>
        <v>0</v>
      </c>
      <c r="Y40" s="7">
        <f t="shared" si="15"/>
        <v>0</v>
      </c>
      <c r="Z40" s="7">
        <f t="shared" si="16"/>
        <v>0</v>
      </c>
      <c r="AA40" s="7">
        <f t="shared" si="17"/>
        <v>0</v>
      </c>
      <c r="AB40" s="7">
        <f t="shared" si="18"/>
        <v>0</v>
      </c>
      <c r="AC40" s="7">
        <f t="shared" si="19"/>
        <v>0</v>
      </c>
      <c r="AD40" s="7">
        <f t="shared" si="20"/>
        <v>0</v>
      </c>
      <c r="AE40" s="7">
        <f t="shared" si="21"/>
        <v>0</v>
      </c>
      <c r="AF40" s="7">
        <f t="shared" si="22"/>
        <v>0</v>
      </c>
      <c r="AG40" s="7">
        <f t="shared" si="23"/>
        <v>0</v>
      </c>
      <c r="AH40" s="7">
        <f t="shared" si="24"/>
        <v>0</v>
      </c>
      <c r="AI40" s="7">
        <f t="shared" si="25"/>
        <v>0</v>
      </c>
      <c r="AJ40" s="7">
        <f t="shared" si="26"/>
        <v>0</v>
      </c>
      <c r="AK40" s="7">
        <f t="shared" si="27"/>
        <v>0</v>
      </c>
      <c r="AL40" s="7">
        <f t="shared" si="28"/>
        <v>0</v>
      </c>
      <c r="AM40" s="7">
        <f t="shared" si="29"/>
        <v>0</v>
      </c>
      <c r="AN40" s="7">
        <f t="shared" si="30"/>
        <v>0</v>
      </c>
      <c r="AO40" s="7">
        <f t="shared" si="31"/>
        <v>0</v>
      </c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ht="15.75" customHeight="1">
      <c r="A41" s="7"/>
      <c r="B41" s="7">
        <v>1.0</v>
      </c>
      <c r="C41" s="7">
        <v>40.0</v>
      </c>
      <c r="D41" s="7" t="s">
        <v>212</v>
      </c>
      <c r="E41" s="7" t="s">
        <v>67</v>
      </c>
      <c r="F41" s="7" t="s">
        <v>29</v>
      </c>
      <c r="G41" s="7"/>
      <c r="H41" s="7" t="s">
        <v>30</v>
      </c>
      <c r="I41" s="7"/>
      <c r="J41" s="7"/>
      <c r="K41" s="7">
        <f t="shared" si="1"/>
        <v>0</v>
      </c>
      <c r="L41" s="7">
        <f t="shared" si="2"/>
        <v>0</v>
      </c>
      <c r="M41" s="7">
        <f t="shared" si="3"/>
        <v>0</v>
      </c>
      <c r="N41" s="7">
        <f t="shared" si="4"/>
        <v>1</v>
      </c>
      <c r="O41" s="7">
        <f t="shared" si="5"/>
        <v>0</v>
      </c>
      <c r="P41" s="7">
        <f t="shared" si="6"/>
        <v>0</v>
      </c>
      <c r="Q41" s="7">
        <f t="shared" si="7"/>
        <v>1</v>
      </c>
      <c r="R41" s="7">
        <f t="shared" si="8"/>
        <v>0</v>
      </c>
      <c r="S41" s="7">
        <f t="shared" si="9"/>
        <v>0</v>
      </c>
      <c r="T41" s="7">
        <f t="shared" si="10"/>
        <v>0</v>
      </c>
      <c r="U41" s="7">
        <f t="shared" si="11"/>
        <v>0</v>
      </c>
      <c r="V41" s="7">
        <f t="shared" si="12"/>
        <v>0</v>
      </c>
      <c r="W41" s="7">
        <f t="shared" si="13"/>
        <v>0</v>
      </c>
      <c r="X41" s="7">
        <f t="shared" si="14"/>
        <v>0</v>
      </c>
      <c r="Y41" s="7">
        <f t="shared" si="15"/>
        <v>0</v>
      </c>
      <c r="Z41" s="7">
        <f t="shared" si="16"/>
        <v>0</v>
      </c>
      <c r="AA41" s="7">
        <f t="shared" si="17"/>
        <v>0</v>
      </c>
      <c r="AB41" s="7">
        <f t="shared" si="18"/>
        <v>0</v>
      </c>
      <c r="AC41" s="7">
        <f t="shared" si="19"/>
        <v>0</v>
      </c>
      <c r="AD41" s="7">
        <f t="shared" si="20"/>
        <v>0</v>
      </c>
      <c r="AE41" s="7">
        <f t="shared" si="21"/>
        <v>0</v>
      </c>
      <c r="AF41" s="7">
        <f t="shared" si="22"/>
        <v>0</v>
      </c>
      <c r="AG41" s="7">
        <f t="shared" si="23"/>
        <v>1</v>
      </c>
      <c r="AH41" s="7">
        <f t="shared" si="24"/>
        <v>0</v>
      </c>
      <c r="AI41" s="7">
        <f t="shared" si="25"/>
        <v>0</v>
      </c>
      <c r="AJ41" s="7">
        <f t="shared" si="26"/>
        <v>0</v>
      </c>
      <c r="AK41" s="7">
        <f t="shared" si="27"/>
        <v>0</v>
      </c>
      <c r="AL41" s="7">
        <f t="shared" si="28"/>
        <v>0</v>
      </c>
      <c r="AM41" s="7">
        <f t="shared" si="29"/>
        <v>0</v>
      </c>
      <c r="AN41" s="7">
        <f t="shared" si="30"/>
        <v>0</v>
      </c>
      <c r="AO41" s="7">
        <f t="shared" si="31"/>
        <v>0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ht="15.75" customHeight="1">
      <c r="A42" s="7"/>
      <c r="B42" s="7">
        <v>1.0</v>
      </c>
      <c r="C42" s="7">
        <v>41.0</v>
      </c>
      <c r="D42" s="7" t="s">
        <v>217</v>
      </c>
      <c r="E42" s="7" t="s">
        <v>50</v>
      </c>
      <c r="F42" s="7" t="s">
        <v>42</v>
      </c>
      <c r="G42" s="9" t="s">
        <v>30</v>
      </c>
      <c r="H42" s="7"/>
      <c r="I42" s="7"/>
      <c r="J42" s="7"/>
      <c r="K42" s="7">
        <f t="shared" si="1"/>
        <v>0</v>
      </c>
      <c r="L42" s="7">
        <f t="shared" si="2"/>
        <v>0</v>
      </c>
      <c r="M42" s="7">
        <f t="shared" si="3"/>
        <v>0</v>
      </c>
      <c r="N42" s="7">
        <f t="shared" si="4"/>
        <v>1</v>
      </c>
      <c r="O42" s="7">
        <f t="shared" si="5"/>
        <v>0</v>
      </c>
      <c r="P42" s="7">
        <f t="shared" si="6"/>
        <v>0</v>
      </c>
      <c r="Q42" s="7">
        <f t="shared" si="7"/>
        <v>0</v>
      </c>
      <c r="R42" s="7">
        <f t="shared" si="8"/>
        <v>0</v>
      </c>
      <c r="S42" s="7">
        <f t="shared" si="9"/>
        <v>0</v>
      </c>
      <c r="T42" s="7">
        <f t="shared" si="10"/>
        <v>0</v>
      </c>
      <c r="U42" s="7">
        <f t="shared" si="11"/>
        <v>0</v>
      </c>
      <c r="V42" s="7">
        <f t="shared" si="12"/>
        <v>0</v>
      </c>
      <c r="W42" s="7">
        <f t="shared" si="13"/>
        <v>0</v>
      </c>
      <c r="X42" s="7">
        <f t="shared" si="14"/>
        <v>1</v>
      </c>
      <c r="Y42" s="7">
        <f t="shared" si="15"/>
        <v>0</v>
      </c>
      <c r="Z42" s="7">
        <f t="shared" si="16"/>
        <v>1</v>
      </c>
      <c r="AA42" s="7">
        <f t="shared" si="17"/>
        <v>0</v>
      </c>
      <c r="AB42" s="7">
        <f t="shared" si="18"/>
        <v>0</v>
      </c>
      <c r="AC42" s="7">
        <f t="shared" si="19"/>
        <v>0</v>
      </c>
      <c r="AD42" s="7">
        <f t="shared" si="20"/>
        <v>0</v>
      </c>
      <c r="AE42" s="7">
        <f t="shared" si="21"/>
        <v>0</v>
      </c>
      <c r="AF42" s="7">
        <f t="shared" si="22"/>
        <v>0</v>
      </c>
      <c r="AG42" s="7">
        <f t="shared" si="23"/>
        <v>0</v>
      </c>
      <c r="AH42" s="7">
        <f t="shared" si="24"/>
        <v>0</v>
      </c>
      <c r="AI42" s="7">
        <f t="shared" si="25"/>
        <v>0</v>
      </c>
      <c r="AJ42" s="7">
        <f t="shared" si="26"/>
        <v>0</v>
      </c>
      <c r="AK42" s="7">
        <f t="shared" si="27"/>
        <v>0</v>
      </c>
      <c r="AL42" s="7">
        <f t="shared" si="28"/>
        <v>0</v>
      </c>
      <c r="AM42" s="7">
        <f t="shared" si="29"/>
        <v>0</v>
      </c>
      <c r="AN42" s="7">
        <f t="shared" si="30"/>
        <v>0</v>
      </c>
      <c r="AO42" s="7">
        <f t="shared" si="31"/>
        <v>0</v>
      </c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ht="15.75" customHeight="1">
      <c r="A43" s="7"/>
      <c r="B43" s="7"/>
      <c r="C43" s="7">
        <v>42.0</v>
      </c>
      <c r="D43" s="7" t="s">
        <v>221</v>
      </c>
      <c r="E43" s="7" t="s">
        <v>228</v>
      </c>
      <c r="F43" s="7" t="s">
        <v>229</v>
      </c>
      <c r="G43" s="7"/>
      <c r="H43" s="7"/>
      <c r="I43" s="7"/>
      <c r="J43" s="7"/>
      <c r="K43" s="7">
        <f t="shared" si="1"/>
        <v>0</v>
      </c>
      <c r="L43" s="7">
        <f t="shared" si="2"/>
        <v>0</v>
      </c>
      <c r="M43" s="7">
        <f t="shared" si="3"/>
        <v>0</v>
      </c>
      <c r="N43" s="7">
        <f t="shared" si="4"/>
        <v>0</v>
      </c>
      <c r="O43" s="7">
        <f t="shared" si="5"/>
        <v>0</v>
      </c>
      <c r="P43" s="7">
        <f t="shared" si="6"/>
        <v>0</v>
      </c>
      <c r="Q43" s="7">
        <f t="shared" si="7"/>
        <v>0</v>
      </c>
      <c r="R43" s="7">
        <f t="shared" si="8"/>
        <v>0</v>
      </c>
      <c r="S43" s="7">
        <f t="shared" si="9"/>
        <v>0</v>
      </c>
      <c r="T43" s="7">
        <f t="shared" si="10"/>
        <v>0</v>
      </c>
      <c r="U43" s="7">
        <f t="shared" si="11"/>
        <v>0</v>
      </c>
      <c r="V43" s="7">
        <f t="shared" si="12"/>
        <v>0</v>
      </c>
      <c r="W43" s="7">
        <f t="shared" si="13"/>
        <v>0</v>
      </c>
      <c r="X43" s="7">
        <f t="shared" si="14"/>
        <v>0</v>
      </c>
      <c r="Y43" s="7">
        <f t="shared" si="15"/>
        <v>1</v>
      </c>
      <c r="Z43" s="7">
        <f t="shared" si="16"/>
        <v>0</v>
      </c>
      <c r="AA43" s="7">
        <f t="shared" si="17"/>
        <v>0</v>
      </c>
      <c r="AB43" s="7">
        <f t="shared" si="18"/>
        <v>0</v>
      </c>
      <c r="AC43" s="7">
        <f t="shared" si="19"/>
        <v>0</v>
      </c>
      <c r="AD43" s="7">
        <f t="shared" si="20"/>
        <v>0</v>
      </c>
      <c r="AE43" s="7">
        <f t="shared" si="21"/>
        <v>0</v>
      </c>
      <c r="AF43" s="7">
        <f t="shared" si="22"/>
        <v>0</v>
      </c>
      <c r="AG43" s="7">
        <f t="shared" si="23"/>
        <v>0</v>
      </c>
      <c r="AH43" s="7">
        <f t="shared" si="24"/>
        <v>0</v>
      </c>
      <c r="AI43" s="7">
        <f t="shared" si="25"/>
        <v>1</v>
      </c>
      <c r="AJ43" s="7">
        <f t="shared" si="26"/>
        <v>0</v>
      </c>
      <c r="AK43" s="7">
        <f t="shared" si="27"/>
        <v>0</v>
      </c>
      <c r="AL43" s="7">
        <f t="shared" si="28"/>
        <v>0</v>
      </c>
      <c r="AM43" s="7">
        <f t="shared" si="29"/>
        <v>0</v>
      </c>
      <c r="AN43" s="7">
        <f t="shared" si="30"/>
        <v>0</v>
      </c>
      <c r="AO43" s="7">
        <f t="shared" si="31"/>
        <v>0</v>
      </c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ht="15.75" customHeight="1">
      <c r="A44" s="7"/>
      <c r="B44" s="7">
        <v>1.0</v>
      </c>
      <c r="C44" s="7">
        <v>43.0</v>
      </c>
      <c r="D44" s="7" t="s">
        <v>230</v>
      </c>
      <c r="E44" s="7" t="s">
        <v>126</v>
      </c>
      <c r="F44" s="7" t="s">
        <v>235</v>
      </c>
      <c r="G44" s="7" t="s">
        <v>41</v>
      </c>
      <c r="H44" s="7"/>
      <c r="I44" s="7"/>
      <c r="J44" s="7"/>
      <c r="K44" s="7">
        <f t="shared" si="1"/>
        <v>0</v>
      </c>
      <c r="L44" s="7">
        <f t="shared" si="2"/>
        <v>0</v>
      </c>
      <c r="M44" s="7">
        <f t="shared" si="3"/>
        <v>0</v>
      </c>
      <c r="N44" s="7">
        <f t="shared" si="4"/>
        <v>0</v>
      </c>
      <c r="O44" s="7">
        <f t="shared" si="5"/>
        <v>0</v>
      </c>
      <c r="P44" s="7">
        <f t="shared" si="6"/>
        <v>0</v>
      </c>
      <c r="Q44" s="7">
        <f t="shared" si="7"/>
        <v>0</v>
      </c>
      <c r="R44" s="7">
        <f t="shared" si="8"/>
        <v>0</v>
      </c>
      <c r="S44" s="7">
        <f t="shared" si="9"/>
        <v>1</v>
      </c>
      <c r="T44" s="7">
        <f t="shared" si="10"/>
        <v>0</v>
      </c>
      <c r="U44" s="7">
        <f t="shared" si="11"/>
        <v>0</v>
      </c>
      <c r="V44" s="7">
        <f t="shared" si="12"/>
        <v>0</v>
      </c>
      <c r="W44" s="7">
        <f t="shared" si="13"/>
        <v>0</v>
      </c>
      <c r="X44" s="7">
        <f t="shared" si="14"/>
        <v>0</v>
      </c>
      <c r="Y44" s="7">
        <f t="shared" si="15"/>
        <v>0</v>
      </c>
      <c r="Z44" s="7">
        <f t="shared" si="16"/>
        <v>0</v>
      </c>
      <c r="AA44" s="7">
        <f t="shared" si="17"/>
        <v>0</v>
      </c>
      <c r="AB44" s="7">
        <f t="shared" si="18"/>
        <v>1</v>
      </c>
      <c r="AC44" s="7">
        <f t="shared" si="19"/>
        <v>0</v>
      </c>
      <c r="AD44" s="7">
        <f t="shared" si="20"/>
        <v>0</v>
      </c>
      <c r="AE44" s="7">
        <f t="shared" si="21"/>
        <v>0</v>
      </c>
      <c r="AF44" s="7">
        <f t="shared" si="22"/>
        <v>0</v>
      </c>
      <c r="AG44" s="7">
        <f t="shared" si="23"/>
        <v>0</v>
      </c>
      <c r="AH44" s="7">
        <f t="shared" si="24"/>
        <v>0</v>
      </c>
      <c r="AI44" s="7">
        <f t="shared" si="25"/>
        <v>0</v>
      </c>
      <c r="AJ44" s="7">
        <f t="shared" si="26"/>
        <v>1</v>
      </c>
      <c r="AK44" s="7">
        <f t="shared" si="27"/>
        <v>0</v>
      </c>
      <c r="AL44" s="7">
        <f t="shared" si="28"/>
        <v>0</v>
      </c>
      <c r="AM44" s="7">
        <f t="shared" si="29"/>
        <v>0</v>
      </c>
      <c r="AN44" s="7">
        <f t="shared" si="30"/>
        <v>0</v>
      </c>
      <c r="AO44" s="7">
        <f t="shared" si="31"/>
        <v>0</v>
      </c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ht="15.75" customHeight="1">
      <c r="A45" s="7"/>
      <c r="B45" s="7">
        <v>1.0</v>
      </c>
      <c r="C45" s="7">
        <v>44.0</v>
      </c>
      <c r="D45" s="7" t="s">
        <v>236</v>
      </c>
      <c r="E45" s="7" t="s">
        <v>50</v>
      </c>
      <c r="F45" s="7" t="s">
        <v>91</v>
      </c>
      <c r="G45" s="7" t="s">
        <v>235</v>
      </c>
      <c r="H45" s="7" t="s">
        <v>41</v>
      </c>
      <c r="I45" s="7"/>
      <c r="J45" s="7"/>
      <c r="K45" s="7">
        <f t="shared" si="1"/>
        <v>0</v>
      </c>
      <c r="L45" s="7">
        <f t="shared" si="2"/>
        <v>0</v>
      </c>
      <c r="M45" s="7">
        <f t="shared" si="3"/>
        <v>0</v>
      </c>
      <c r="N45" s="7">
        <f t="shared" si="4"/>
        <v>0</v>
      </c>
      <c r="O45" s="7">
        <f t="shared" si="5"/>
        <v>1</v>
      </c>
      <c r="P45" s="7">
        <f t="shared" si="6"/>
        <v>0</v>
      </c>
      <c r="Q45" s="7">
        <f t="shared" si="7"/>
        <v>0</v>
      </c>
      <c r="R45" s="7">
        <f t="shared" si="8"/>
        <v>0</v>
      </c>
      <c r="S45" s="7">
        <f t="shared" si="9"/>
        <v>0</v>
      </c>
      <c r="T45" s="7">
        <f t="shared" si="10"/>
        <v>0</v>
      </c>
      <c r="U45" s="7">
        <f t="shared" si="11"/>
        <v>0</v>
      </c>
      <c r="V45" s="7">
        <f t="shared" si="12"/>
        <v>0</v>
      </c>
      <c r="W45" s="7">
        <f t="shared" si="13"/>
        <v>0</v>
      </c>
      <c r="X45" s="7">
        <f t="shared" si="14"/>
        <v>1</v>
      </c>
      <c r="Y45" s="7">
        <f t="shared" si="15"/>
        <v>0</v>
      </c>
      <c r="Z45" s="7">
        <f t="shared" si="16"/>
        <v>0</v>
      </c>
      <c r="AA45" s="7">
        <f t="shared" si="17"/>
        <v>0</v>
      </c>
      <c r="AB45" s="7">
        <f t="shared" si="18"/>
        <v>1</v>
      </c>
      <c r="AC45" s="7">
        <f t="shared" si="19"/>
        <v>0</v>
      </c>
      <c r="AD45" s="7">
        <f t="shared" si="20"/>
        <v>0</v>
      </c>
      <c r="AE45" s="7">
        <f t="shared" si="21"/>
        <v>0</v>
      </c>
      <c r="AF45" s="7">
        <f t="shared" si="22"/>
        <v>0</v>
      </c>
      <c r="AG45" s="7">
        <f t="shared" si="23"/>
        <v>0</v>
      </c>
      <c r="AH45" s="7">
        <f t="shared" si="24"/>
        <v>0</v>
      </c>
      <c r="AI45" s="7">
        <f t="shared" si="25"/>
        <v>0</v>
      </c>
      <c r="AJ45" s="7">
        <f t="shared" si="26"/>
        <v>1</v>
      </c>
      <c r="AK45" s="7">
        <f t="shared" si="27"/>
        <v>0</v>
      </c>
      <c r="AL45" s="7">
        <f t="shared" si="28"/>
        <v>0</v>
      </c>
      <c r="AM45" s="7">
        <f t="shared" si="29"/>
        <v>0</v>
      </c>
      <c r="AN45" s="7">
        <f t="shared" si="30"/>
        <v>0</v>
      </c>
      <c r="AO45" s="7">
        <f t="shared" si="31"/>
        <v>0</v>
      </c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ht="15.75" customHeight="1">
      <c r="A46" s="7"/>
      <c r="B46" s="7">
        <v>1.0</v>
      </c>
      <c r="C46" s="7">
        <v>45.0</v>
      </c>
      <c r="D46" s="7" t="s">
        <v>239</v>
      </c>
      <c r="E46" s="7" t="s">
        <v>67</v>
      </c>
      <c r="F46" s="7" t="s">
        <v>42</v>
      </c>
      <c r="G46" s="9" t="s">
        <v>75</v>
      </c>
      <c r="H46" s="7" t="s">
        <v>50</v>
      </c>
      <c r="I46" s="7"/>
      <c r="J46" s="7"/>
      <c r="K46" s="7">
        <f t="shared" si="1"/>
        <v>0</v>
      </c>
      <c r="L46" s="7">
        <f t="shared" si="2"/>
        <v>0</v>
      </c>
      <c r="M46" s="7">
        <f t="shared" si="3"/>
        <v>0</v>
      </c>
      <c r="N46" s="7">
        <f t="shared" si="4"/>
        <v>0</v>
      </c>
      <c r="O46" s="7">
        <f t="shared" si="5"/>
        <v>0</v>
      </c>
      <c r="P46" s="7">
        <f t="shared" si="6"/>
        <v>1</v>
      </c>
      <c r="Q46" s="7">
        <f t="shared" si="7"/>
        <v>1</v>
      </c>
      <c r="R46" s="7">
        <f t="shared" si="8"/>
        <v>0</v>
      </c>
      <c r="S46" s="7">
        <f t="shared" si="9"/>
        <v>0</v>
      </c>
      <c r="T46" s="7">
        <f t="shared" si="10"/>
        <v>0</v>
      </c>
      <c r="U46" s="7">
        <f t="shared" si="11"/>
        <v>0</v>
      </c>
      <c r="V46" s="7">
        <f t="shared" si="12"/>
        <v>0</v>
      </c>
      <c r="W46" s="7">
        <f t="shared" si="13"/>
        <v>0</v>
      </c>
      <c r="X46" s="7">
        <f t="shared" si="14"/>
        <v>1</v>
      </c>
      <c r="Y46" s="7">
        <f t="shared" si="15"/>
        <v>0</v>
      </c>
      <c r="Z46" s="7">
        <f t="shared" si="16"/>
        <v>1</v>
      </c>
      <c r="AA46" s="7">
        <f t="shared" si="17"/>
        <v>0</v>
      </c>
      <c r="AB46" s="7">
        <f t="shared" si="18"/>
        <v>0</v>
      </c>
      <c r="AC46" s="7">
        <f t="shared" si="19"/>
        <v>0</v>
      </c>
      <c r="AD46" s="7">
        <f t="shared" si="20"/>
        <v>0</v>
      </c>
      <c r="AE46" s="7">
        <f t="shared" si="21"/>
        <v>0</v>
      </c>
      <c r="AF46" s="7">
        <f t="shared" si="22"/>
        <v>0</v>
      </c>
      <c r="AG46" s="7">
        <f t="shared" si="23"/>
        <v>0</v>
      </c>
      <c r="AH46" s="7">
        <f t="shared" si="24"/>
        <v>0</v>
      </c>
      <c r="AI46" s="7">
        <f t="shared" si="25"/>
        <v>0</v>
      </c>
      <c r="AJ46" s="7">
        <f t="shared" si="26"/>
        <v>0</v>
      </c>
      <c r="AK46" s="7">
        <f t="shared" si="27"/>
        <v>0</v>
      </c>
      <c r="AL46" s="7">
        <f t="shared" si="28"/>
        <v>0</v>
      </c>
      <c r="AM46" s="7">
        <f t="shared" si="29"/>
        <v>0</v>
      </c>
      <c r="AN46" s="7">
        <f t="shared" si="30"/>
        <v>0</v>
      </c>
      <c r="AO46" s="7">
        <f t="shared" si="31"/>
        <v>0</v>
      </c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ht="15.75" customHeight="1">
      <c r="A47" s="7"/>
      <c r="B47" s="7">
        <v>1.0</v>
      </c>
      <c r="C47" s="7">
        <v>46.0</v>
      </c>
      <c r="D47" s="7" t="s">
        <v>242</v>
      </c>
      <c r="E47" s="7" t="s">
        <v>67</v>
      </c>
      <c r="F47" s="7" t="s">
        <v>29</v>
      </c>
      <c r="G47" s="7" t="s">
        <v>27</v>
      </c>
      <c r="H47" s="7"/>
      <c r="I47" s="7"/>
      <c r="J47" s="7"/>
      <c r="K47" s="7">
        <f t="shared" si="1"/>
        <v>0</v>
      </c>
      <c r="L47" s="7">
        <f t="shared" si="2"/>
        <v>0</v>
      </c>
      <c r="M47" s="7">
        <f t="shared" si="3"/>
        <v>0</v>
      </c>
      <c r="N47" s="7">
        <f t="shared" si="4"/>
        <v>0</v>
      </c>
      <c r="O47" s="7">
        <f t="shared" si="5"/>
        <v>0</v>
      </c>
      <c r="P47" s="7">
        <f t="shared" si="6"/>
        <v>0</v>
      </c>
      <c r="Q47" s="7">
        <f t="shared" si="7"/>
        <v>1</v>
      </c>
      <c r="R47" s="7">
        <f t="shared" si="8"/>
        <v>0</v>
      </c>
      <c r="S47" s="7">
        <f t="shared" si="9"/>
        <v>0</v>
      </c>
      <c r="T47" s="7">
        <f t="shared" si="10"/>
        <v>1</v>
      </c>
      <c r="U47" s="7">
        <f t="shared" si="11"/>
        <v>0</v>
      </c>
      <c r="V47" s="7">
        <f t="shared" si="12"/>
        <v>0</v>
      </c>
      <c r="W47" s="7">
        <f t="shared" si="13"/>
        <v>0</v>
      </c>
      <c r="X47" s="7">
        <f t="shared" si="14"/>
        <v>0</v>
      </c>
      <c r="Y47" s="7">
        <f t="shared" si="15"/>
        <v>0</v>
      </c>
      <c r="Z47" s="7">
        <f t="shared" si="16"/>
        <v>0</v>
      </c>
      <c r="AA47" s="7">
        <f t="shared" si="17"/>
        <v>0</v>
      </c>
      <c r="AB47" s="7">
        <f t="shared" si="18"/>
        <v>0</v>
      </c>
      <c r="AC47" s="7">
        <f t="shared" si="19"/>
        <v>0</v>
      </c>
      <c r="AD47" s="7">
        <f t="shared" si="20"/>
        <v>0</v>
      </c>
      <c r="AE47" s="7">
        <f t="shared" si="21"/>
        <v>0</v>
      </c>
      <c r="AF47" s="7">
        <f t="shared" si="22"/>
        <v>0</v>
      </c>
      <c r="AG47" s="7">
        <f t="shared" si="23"/>
        <v>1</v>
      </c>
      <c r="AH47" s="7">
        <f t="shared" si="24"/>
        <v>0</v>
      </c>
      <c r="AI47" s="7">
        <f t="shared" si="25"/>
        <v>0</v>
      </c>
      <c r="AJ47" s="7">
        <f t="shared" si="26"/>
        <v>0</v>
      </c>
      <c r="AK47" s="7">
        <f t="shared" si="27"/>
        <v>0</v>
      </c>
      <c r="AL47" s="7">
        <f t="shared" si="28"/>
        <v>0</v>
      </c>
      <c r="AM47" s="7">
        <f t="shared" si="29"/>
        <v>0</v>
      </c>
      <c r="AN47" s="7">
        <f t="shared" si="30"/>
        <v>0</v>
      </c>
      <c r="AO47" s="7">
        <f t="shared" si="31"/>
        <v>0</v>
      </c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ht="15.75" customHeight="1">
      <c r="A48" s="7"/>
      <c r="B48" s="7">
        <v>1.0</v>
      </c>
      <c r="C48" s="7">
        <v>47.0</v>
      </c>
      <c r="D48" s="7" t="s">
        <v>245</v>
      </c>
      <c r="E48" s="7" t="s">
        <v>67</v>
      </c>
      <c r="F48" s="7" t="s">
        <v>28</v>
      </c>
      <c r="G48" s="7" t="s">
        <v>50</v>
      </c>
      <c r="H48" s="7" t="s">
        <v>248</v>
      </c>
      <c r="I48" s="7"/>
      <c r="J48" s="7"/>
      <c r="K48" s="7">
        <f t="shared" si="1"/>
        <v>0</v>
      </c>
      <c r="L48" s="7">
        <f t="shared" si="2"/>
        <v>0</v>
      </c>
      <c r="M48" s="7">
        <f t="shared" si="3"/>
        <v>0</v>
      </c>
      <c r="N48" s="7">
        <f t="shared" si="4"/>
        <v>0</v>
      </c>
      <c r="O48" s="7">
        <f t="shared" si="5"/>
        <v>0</v>
      </c>
      <c r="P48" s="7">
        <f t="shared" si="6"/>
        <v>0</v>
      </c>
      <c r="Q48" s="7">
        <f t="shared" si="7"/>
        <v>1</v>
      </c>
      <c r="R48" s="7">
        <f t="shared" si="8"/>
        <v>0</v>
      </c>
      <c r="S48" s="7">
        <f t="shared" si="9"/>
        <v>0</v>
      </c>
      <c r="T48" s="7">
        <f t="shared" si="10"/>
        <v>0</v>
      </c>
      <c r="U48" s="7">
        <f t="shared" si="11"/>
        <v>0</v>
      </c>
      <c r="V48" s="7">
        <f t="shared" si="12"/>
        <v>0</v>
      </c>
      <c r="W48" s="7">
        <f t="shared" si="13"/>
        <v>0</v>
      </c>
      <c r="X48" s="7">
        <f t="shared" si="14"/>
        <v>1</v>
      </c>
      <c r="Y48" s="7">
        <f t="shared" si="15"/>
        <v>0</v>
      </c>
      <c r="Z48" s="7">
        <f t="shared" si="16"/>
        <v>0</v>
      </c>
      <c r="AA48" s="7">
        <f t="shared" si="17"/>
        <v>0</v>
      </c>
      <c r="AB48" s="7">
        <f t="shared" si="18"/>
        <v>0</v>
      </c>
      <c r="AC48" s="7">
        <f t="shared" si="19"/>
        <v>0</v>
      </c>
      <c r="AD48" s="7">
        <f t="shared" si="20"/>
        <v>1</v>
      </c>
      <c r="AE48" s="7">
        <f t="shared" si="21"/>
        <v>0</v>
      </c>
      <c r="AF48" s="7">
        <f t="shared" si="22"/>
        <v>0</v>
      </c>
      <c r="AG48" s="7">
        <f t="shared" si="23"/>
        <v>0</v>
      </c>
      <c r="AH48" s="7">
        <f t="shared" si="24"/>
        <v>0</v>
      </c>
      <c r="AI48" s="7">
        <f t="shared" si="25"/>
        <v>0</v>
      </c>
      <c r="AJ48" s="7">
        <f t="shared" si="26"/>
        <v>0</v>
      </c>
      <c r="AK48" s="7">
        <f t="shared" si="27"/>
        <v>0</v>
      </c>
      <c r="AL48" s="7">
        <f t="shared" si="28"/>
        <v>0</v>
      </c>
      <c r="AM48" s="7">
        <f t="shared" si="29"/>
        <v>0</v>
      </c>
      <c r="AN48" s="7">
        <f t="shared" si="30"/>
        <v>0</v>
      </c>
      <c r="AO48" s="7">
        <f t="shared" si="31"/>
        <v>1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ht="15.75" customHeight="1">
      <c r="A49" s="7"/>
      <c r="B49" s="7">
        <v>1.0</v>
      </c>
      <c r="C49" s="7">
        <v>48.0</v>
      </c>
      <c r="D49" s="7" t="s">
        <v>249</v>
      </c>
      <c r="E49" s="7" t="s">
        <v>75</v>
      </c>
      <c r="F49" s="7" t="s">
        <v>67</v>
      </c>
      <c r="G49" s="7" t="s">
        <v>76</v>
      </c>
      <c r="H49" s="7"/>
      <c r="I49" s="7"/>
      <c r="J49" s="7"/>
      <c r="K49" s="7">
        <f t="shared" si="1"/>
        <v>0</v>
      </c>
      <c r="L49" s="7">
        <f t="shared" si="2"/>
        <v>0</v>
      </c>
      <c r="M49" s="7">
        <f t="shared" si="3"/>
        <v>0</v>
      </c>
      <c r="N49" s="7">
        <f t="shared" si="4"/>
        <v>0</v>
      </c>
      <c r="O49" s="7">
        <f t="shared" si="5"/>
        <v>0</v>
      </c>
      <c r="P49" s="7">
        <f t="shared" si="6"/>
        <v>1</v>
      </c>
      <c r="Q49" s="7">
        <f t="shared" si="7"/>
        <v>1</v>
      </c>
      <c r="R49" s="7">
        <f t="shared" si="8"/>
        <v>0</v>
      </c>
      <c r="S49" s="7">
        <f t="shared" si="9"/>
        <v>0</v>
      </c>
      <c r="T49" s="7">
        <f t="shared" si="10"/>
        <v>0</v>
      </c>
      <c r="U49" s="7">
        <f t="shared" si="11"/>
        <v>0</v>
      </c>
      <c r="V49" s="7">
        <f t="shared" si="12"/>
        <v>0</v>
      </c>
      <c r="W49" s="7">
        <f t="shared" si="13"/>
        <v>1</v>
      </c>
      <c r="X49" s="7">
        <f t="shared" si="14"/>
        <v>0</v>
      </c>
      <c r="Y49" s="7">
        <f t="shared" si="15"/>
        <v>0</v>
      </c>
      <c r="Z49" s="7">
        <f t="shared" si="16"/>
        <v>0</v>
      </c>
      <c r="AA49" s="7">
        <f t="shared" si="17"/>
        <v>0</v>
      </c>
      <c r="AB49" s="7">
        <f t="shared" si="18"/>
        <v>0</v>
      </c>
      <c r="AC49" s="7">
        <f t="shared" si="19"/>
        <v>0</v>
      </c>
      <c r="AD49" s="7">
        <f t="shared" si="20"/>
        <v>0</v>
      </c>
      <c r="AE49" s="7">
        <f t="shared" si="21"/>
        <v>0</v>
      </c>
      <c r="AF49" s="7">
        <f t="shared" si="22"/>
        <v>0</v>
      </c>
      <c r="AG49" s="7">
        <f t="shared" si="23"/>
        <v>0</v>
      </c>
      <c r="AH49" s="7">
        <f t="shared" si="24"/>
        <v>0</v>
      </c>
      <c r="AI49" s="7">
        <f t="shared" si="25"/>
        <v>0</v>
      </c>
      <c r="AJ49" s="7">
        <f t="shared" si="26"/>
        <v>0</v>
      </c>
      <c r="AK49" s="7">
        <f t="shared" si="27"/>
        <v>0</v>
      </c>
      <c r="AL49" s="7">
        <f t="shared" si="28"/>
        <v>0</v>
      </c>
      <c r="AM49" s="7">
        <f t="shared" si="29"/>
        <v>0</v>
      </c>
      <c r="AN49" s="7">
        <f t="shared" si="30"/>
        <v>0</v>
      </c>
      <c r="AO49" s="7">
        <f t="shared" si="31"/>
        <v>0</v>
      </c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ht="15.75" customHeight="1">
      <c r="A50" s="7"/>
      <c r="B50" s="7">
        <v>1.0</v>
      </c>
      <c r="C50" s="7">
        <v>49.0</v>
      </c>
      <c r="D50" s="7" t="s">
        <v>253</v>
      </c>
      <c r="E50" s="7" t="s">
        <v>126</v>
      </c>
      <c r="F50" s="7" t="s">
        <v>126</v>
      </c>
      <c r="G50" s="7" t="s">
        <v>26</v>
      </c>
      <c r="H50" s="7"/>
      <c r="I50" s="7"/>
      <c r="J50" s="7"/>
      <c r="K50" s="7">
        <f t="shared" si="1"/>
        <v>1</v>
      </c>
      <c r="L50" s="7">
        <f t="shared" si="2"/>
        <v>0</v>
      </c>
      <c r="M50" s="7">
        <f t="shared" si="3"/>
        <v>0</v>
      </c>
      <c r="N50" s="7">
        <f t="shared" si="4"/>
        <v>0</v>
      </c>
      <c r="O50" s="7">
        <f t="shared" si="5"/>
        <v>0</v>
      </c>
      <c r="P50" s="7">
        <f t="shared" si="6"/>
        <v>0</v>
      </c>
      <c r="Q50" s="7">
        <f t="shared" si="7"/>
        <v>0</v>
      </c>
      <c r="R50" s="7">
        <f t="shared" si="8"/>
        <v>0</v>
      </c>
      <c r="S50" s="7">
        <f t="shared" si="9"/>
        <v>1</v>
      </c>
      <c r="T50" s="7">
        <f t="shared" si="10"/>
        <v>0</v>
      </c>
      <c r="U50" s="7">
        <f t="shared" si="11"/>
        <v>0</v>
      </c>
      <c r="V50" s="7">
        <f t="shared" si="12"/>
        <v>0</v>
      </c>
      <c r="W50" s="7">
        <f t="shared" si="13"/>
        <v>0</v>
      </c>
      <c r="X50" s="7">
        <f t="shared" si="14"/>
        <v>0</v>
      </c>
      <c r="Y50" s="7">
        <f t="shared" si="15"/>
        <v>0</v>
      </c>
      <c r="Z50" s="7">
        <f t="shared" si="16"/>
        <v>0</v>
      </c>
      <c r="AA50" s="7">
        <f t="shared" si="17"/>
        <v>0</v>
      </c>
      <c r="AB50" s="7">
        <f t="shared" si="18"/>
        <v>0</v>
      </c>
      <c r="AC50" s="7">
        <f t="shared" si="19"/>
        <v>0</v>
      </c>
      <c r="AD50" s="7">
        <f t="shared" si="20"/>
        <v>0</v>
      </c>
      <c r="AE50" s="7">
        <f t="shared" si="21"/>
        <v>0</v>
      </c>
      <c r="AF50" s="7">
        <f t="shared" si="22"/>
        <v>0</v>
      </c>
      <c r="AG50" s="7">
        <f t="shared" si="23"/>
        <v>0</v>
      </c>
      <c r="AH50" s="7">
        <f t="shared" si="24"/>
        <v>0</v>
      </c>
      <c r="AI50" s="7">
        <f t="shared" si="25"/>
        <v>0</v>
      </c>
      <c r="AJ50" s="7">
        <f t="shared" si="26"/>
        <v>0</v>
      </c>
      <c r="AK50" s="7">
        <f t="shared" si="27"/>
        <v>0</v>
      </c>
      <c r="AL50" s="7">
        <f t="shared" si="28"/>
        <v>0</v>
      </c>
      <c r="AM50" s="7">
        <f t="shared" si="29"/>
        <v>0</v>
      </c>
      <c r="AN50" s="7">
        <f t="shared" si="30"/>
        <v>0</v>
      </c>
      <c r="AO50" s="7">
        <f t="shared" si="31"/>
        <v>0</v>
      </c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ht="15.75" customHeight="1">
      <c r="A51" s="7"/>
      <c r="B51" s="7">
        <v>1.0</v>
      </c>
      <c r="C51" s="7">
        <v>50.0</v>
      </c>
      <c r="D51" s="7" t="s">
        <v>256</v>
      </c>
      <c r="E51" s="7" t="s">
        <v>42</v>
      </c>
      <c r="F51" s="7" t="s">
        <v>41</v>
      </c>
      <c r="G51" s="7" t="s">
        <v>75</v>
      </c>
      <c r="H51" s="7"/>
      <c r="I51" s="7"/>
      <c r="J51" s="7"/>
      <c r="K51" s="7">
        <f t="shared" si="1"/>
        <v>0</v>
      </c>
      <c r="L51" s="7">
        <f t="shared" si="2"/>
        <v>0</v>
      </c>
      <c r="M51" s="7">
        <f t="shared" si="3"/>
        <v>0</v>
      </c>
      <c r="N51" s="7">
        <f t="shared" si="4"/>
        <v>0</v>
      </c>
      <c r="O51" s="7">
        <f t="shared" si="5"/>
        <v>0</v>
      </c>
      <c r="P51" s="7">
        <f t="shared" si="6"/>
        <v>1</v>
      </c>
      <c r="Q51" s="7">
        <f t="shared" si="7"/>
        <v>0</v>
      </c>
      <c r="R51" s="7">
        <f t="shared" si="8"/>
        <v>0</v>
      </c>
      <c r="S51" s="7">
        <f t="shared" si="9"/>
        <v>0</v>
      </c>
      <c r="T51" s="7">
        <f t="shared" si="10"/>
        <v>0</v>
      </c>
      <c r="U51" s="7">
        <f t="shared" si="11"/>
        <v>0</v>
      </c>
      <c r="V51" s="7">
        <f t="shared" si="12"/>
        <v>0</v>
      </c>
      <c r="W51" s="7">
        <f t="shared" si="13"/>
        <v>0</v>
      </c>
      <c r="X51" s="7">
        <f t="shared" si="14"/>
        <v>0</v>
      </c>
      <c r="Y51" s="7">
        <f t="shared" si="15"/>
        <v>0</v>
      </c>
      <c r="Z51" s="7">
        <f t="shared" si="16"/>
        <v>1</v>
      </c>
      <c r="AA51" s="7">
        <f t="shared" si="17"/>
        <v>0</v>
      </c>
      <c r="AB51" s="7">
        <f t="shared" si="18"/>
        <v>1</v>
      </c>
      <c r="AC51" s="7">
        <f t="shared" si="19"/>
        <v>0</v>
      </c>
      <c r="AD51" s="7">
        <f t="shared" si="20"/>
        <v>0</v>
      </c>
      <c r="AE51" s="7">
        <f t="shared" si="21"/>
        <v>0</v>
      </c>
      <c r="AF51" s="7">
        <f t="shared" si="22"/>
        <v>0</v>
      </c>
      <c r="AG51" s="7">
        <f t="shared" si="23"/>
        <v>0</v>
      </c>
      <c r="AH51" s="7">
        <f t="shared" si="24"/>
        <v>0</v>
      </c>
      <c r="AI51" s="7">
        <f t="shared" si="25"/>
        <v>0</v>
      </c>
      <c r="AJ51" s="7">
        <f t="shared" si="26"/>
        <v>0</v>
      </c>
      <c r="AK51" s="7">
        <f t="shared" si="27"/>
        <v>0</v>
      </c>
      <c r="AL51" s="7">
        <f t="shared" si="28"/>
        <v>0</v>
      </c>
      <c r="AM51" s="7">
        <f t="shared" si="29"/>
        <v>0</v>
      </c>
      <c r="AN51" s="7">
        <f t="shared" si="30"/>
        <v>0</v>
      </c>
      <c r="AO51" s="7">
        <f t="shared" si="31"/>
        <v>0</v>
      </c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ht="15.75" customHeight="1">
      <c r="A52" s="7"/>
      <c r="B52" s="7"/>
      <c r="C52" s="7">
        <v>51.0</v>
      </c>
      <c r="D52" s="7" t="s">
        <v>259</v>
      </c>
      <c r="E52" s="7"/>
      <c r="F52" s="7"/>
      <c r="G52" s="7"/>
      <c r="H52" s="7"/>
      <c r="I52" s="7"/>
      <c r="J52" s="7"/>
      <c r="K52" s="7">
        <f t="shared" si="1"/>
        <v>0</v>
      </c>
      <c r="L52" s="7">
        <f t="shared" si="2"/>
        <v>0</v>
      </c>
      <c r="M52" s="7">
        <f t="shared" si="3"/>
        <v>0</v>
      </c>
      <c r="N52" s="7">
        <f t="shared" si="4"/>
        <v>0</v>
      </c>
      <c r="O52" s="7">
        <f t="shared" si="5"/>
        <v>0</v>
      </c>
      <c r="P52" s="7">
        <f t="shared" si="6"/>
        <v>0</v>
      </c>
      <c r="Q52" s="7">
        <f t="shared" si="7"/>
        <v>0</v>
      </c>
      <c r="R52" s="7">
        <f t="shared" si="8"/>
        <v>0</v>
      </c>
      <c r="S52" s="7">
        <f t="shared" si="9"/>
        <v>0</v>
      </c>
      <c r="T52" s="7">
        <f t="shared" si="10"/>
        <v>0</v>
      </c>
      <c r="U52" s="7">
        <f t="shared" si="11"/>
        <v>0</v>
      </c>
      <c r="V52" s="7">
        <f t="shared" si="12"/>
        <v>0</v>
      </c>
      <c r="W52" s="7">
        <f t="shared" si="13"/>
        <v>0</v>
      </c>
      <c r="X52" s="7">
        <f t="shared" si="14"/>
        <v>0</v>
      </c>
      <c r="Y52" s="7">
        <f t="shared" si="15"/>
        <v>0</v>
      </c>
      <c r="Z52" s="7">
        <f t="shared" si="16"/>
        <v>0</v>
      </c>
      <c r="AA52" s="7">
        <f t="shared" si="17"/>
        <v>0</v>
      </c>
      <c r="AB52" s="7">
        <f t="shared" si="18"/>
        <v>0</v>
      </c>
      <c r="AC52" s="7">
        <f t="shared" si="19"/>
        <v>0</v>
      </c>
      <c r="AD52" s="7">
        <f t="shared" si="20"/>
        <v>0</v>
      </c>
      <c r="AE52" s="7">
        <f t="shared" si="21"/>
        <v>0</v>
      </c>
      <c r="AF52" s="7">
        <f t="shared" si="22"/>
        <v>0</v>
      </c>
      <c r="AG52" s="7">
        <f t="shared" si="23"/>
        <v>0</v>
      </c>
      <c r="AH52" s="7">
        <f t="shared" si="24"/>
        <v>0</v>
      </c>
      <c r="AI52" s="7">
        <f t="shared" si="25"/>
        <v>0</v>
      </c>
      <c r="AJ52" s="7">
        <f t="shared" si="26"/>
        <v>0</v>
      </c>
      <c r="AK52" s="7">
        <f t="shared" si="27"/>
        <v>0</v>
      </c>
      <c r="AL52" s="7">
        <f t="shared" si="28"/>
        <v>0</v>
      </c>
      <c r="AM52" s="7">
        <f t="shared" si="29"/>
        <v>0</v>
      </c>
      <c r="AN52" s="7">
        <f t="shared" si="30"/>
        <v>0</v>
      </c>
      <c r="AO52" s="7">
        <f t="shared" si="31"/>
        <v>0</v>
      </c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ht="15.75" customHeight="1">
      <c r="A53" s="7"/>
      <c r="B53" s="7">
        <v>1.0</v>
      </c>
      <c r="C53" s="7">
        <v>52.0</v>
      </c>
      <c r="D53" s="7" t="s">
        <v>262</v>
      </c>
      <c r="E53" s="7" t="s">
        <v>42</v>
      </c>
      <c r="F53" s="7" t="s">
        <v>123</v>
      </c>
      <c r="G53" s="7" t="s">
        <v>266</v>
      </c>
      <c r="H53" s="7"/>
      <c r="I53" s="7"/>
      <c r="J53" s="7"/>
      <c r="K53" s="7">
        <f t="shared" si="1"/>
        <v>0</v>
      </c>
      <c r="L53" s="7">
        <f t="shared" si="2"/>
        <v>0</v>
      </c>
      <c r="M53" s="7">
        <f t="shared" si="3"/>
        <v>0</v>
      </c>
      <c r="N53" s="7">
        <f t="shared" si="4"/>
        <v>0</v>
      </c>
      <c r="O53" s="7">
        <f t="shared" si="5"/>
        <v>0</v>
      </c>
      <c r="P53" s="7">
        <f t="shared" si="6"/>
        <v>0</v>
      </c>
      <c r="Q53" s="7">
        <f t="shared" si="7"/>
        <v>0</v>
      </c>
      <c r="R53" s="7">
        <f t="shared" si="8"/>
        <v>0</v>
      </c>
      <c r="S53" s="7">
        <f t="shared" si="9"/>
        <v>0</v>
      </c>
      <c r="T53" s="7">
        <f t="shared" si="10"/>
        <v>0</v>
      </c>
      <c r="U53" s="7">
        <f t="shared" si="11"/>
        <v>0</v>
      </c>
      <c r="V53" s="7">
        <f t="shared" si="12"/>
        <v>0</v>
      </c>
      <c r="W53" s="7">
        <f t="shared" si="13"/>
        <v>0</v>
      </c>
      <c r="X53" s="7">
        <f t="shared" si="14"/>
        <v>0</v>
      </c>
      <c r="Y53" s="7">
        <f t="shared" si="15"/>
        <v>0</v>
      </c>
      <c r="Z53" s="7">
        <f t="shared" si="16"/>
        <v>1</v>
      </c>
      <c r="AA53" s="7">
        <f t="shared" si="17"/>
        <v>1</v>
      </c>
      <c r="AB53" s="7">
        <f t="shared" si="18"/>
        <v>0</v>
      </c>
      <c r="AC53" s="7">
        <f t="shared" si="19"/>
        <v>0</v>
      </c>
      <c r="AD53" s="7">
        <f t="shared" si="20"/>
        <v>0</v>
      </c>
      <c r="AE53" s="7">
        <f t="shared" si="21"/>
        <v>0</v>
      </c>
      <c r="AF53" s="7">
        <f t="shared" si="22"/>
        <v>0</v>
      </c>
      <c r="AG53" s="7">
        <f t="shared" si="23"/>
        <v>0</v>
      </c>
      <c r="AH53" s="7">
        <f t="shared" si="24"/>
        <v>0</v>
      </c>
      <c r="AI53" s="7">
        <f t="shared" si="25"/>
        <v>0</v>
      </c>
      <c r="AJ53" s="7">
        <f t="shared" si="26"/>
        <v>0</v>
      </c>
      <c r="AK53" s="7">
        <f t="shared" si="27"/>
        <v>0</v>
      </c>
      <c r="AL53" s="7">
        <f t="shared" si="28"/>
        <v>0</v>
      </c>
      <c r="AM53" s="7">
        <f t="shared" si="29"/>
        <v>1</v>
      </c>
      <c r="AN53" s="7">
        <f t="shared" si="30"/>
        <v>0</v>
      </c>
      <c r="AO53" s="7">
        <f t="shared" si="31"/>
        <v>0</v>
      </c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ht="15.75" customHeight="1">
      <c r="A54" s="7"/>
      <c r="B54" s="7">
        <v>1.0</v>
      </c>
      <c r="C54" s="7">
        <v>53.0</v>
      </c>
      <c r="D54" s="7" t="s">
        <v>267</v>
      </c>
      <c r="E54" s="7" t="s">
        <v>228</v>
      </c>
      <c r="F54" s="7" t="s">
        <v>30</v>
      </c>
      <c r="G54" s="7" t="s">
        <v>43</v>
      </c>
      <c r="H54" s="7" t="s">
        <v>91</v>
      </c>
      <c r="I54" s="7"/>
      <c r="J54" s="7"/>
      <c r="K54" s="7">
        <f t="shared" si="1"/>
        <v>0</v>
      </c>
      <c r="L54" s="7">
        <f t="shared" si="2"/>
        <v>0</v>
      </c>
      <c r="M54" s="7">
        <f t="shared" si="3"/>
        <v>0</v>
      </c>
      <c r="N54" s="7">
        <f t="shared" si="4"/>
        <v>1</v>
      </c>
      <c r="O54" s="7">
        <f t="shared" si="5"/>
        <v>1</v>
      </c>
      <c r="P54" s="7">
        <f t="shared" si="6"/>
        <v>0</v>
      </c>
      <c r="Q54" s="7">
        <f t="shared" si="7"/>
        <v>0</v>
      </c>
      <c r="R54" s="7">
        <f t="shared" si="8"/>
        <v>0</v>
      </c>
      <c r="S54" s="7">
        <f t="shared" si="9"/>
        <v>0</v>
      </c>
      <c r="T54" s="7">
        <f t="shared" si="10"/>
        <v>0</v>
      </c>
      <c r="U54" s="7">
        <f t="shared" si="11"/>
        <v>0</v>
      </c>
      <c r="V54" s="7">
        <f t="shared" si="12"/>
        <v>0</v>
      </c>
      <c r="W54" s="7">
        <f t="shared" si="13"/>
        <v>0</v>
      </c>
      <c r="X54" s="7">
        <f t="shared" si="14"/>
        <v>0</v>
      </c>
      <c r="Y54" s="7">
        <f t="shared" si="15"/>
        <v>1</v>
      </c>
      <c r="Z54" s="7">
        <f t="shared" si="16"/>
        <v>0</v>
      </c>
      <c r="AA54" s="7">
        <f t="shared" si="17"/>
        <v>0</v>
      </c>
      <c r="AB54" s="7">
        <f t="shared" si="18"/>
        <v>0</v>
      </c>
      <c r="AC54" s="7">
        <f t="shared" si="19"/>
        <v>1</v>
      </c>
      <c r="AD54" s="7">
        <f t="shared" si="20"/>
        <v>0</v>
      </c>
      <c r="AE54" s="7">
        <f t="shared" si="21"/>
        <v>0</v>
      </c>
      <c r="AF54" s="7">
        <f t="shared" si="22"/>
        <v>0</v>
      </c>
      <c r="AG54" s="7">
        <f t="shared" si="23"/>
        <v>0</v>
      </c>
      <c r="AH54" s="7">
        <f t="shared" si="24"/>
        <v>0</v>
      </c>
      <c r="AI54" s="7">
        <f t="shared" si="25"/>
        <v>0</v>
      </c>
      <c r="AJ54" s="7">
        <f t="shared" si="26"/>
        <v>0</v>
      </c>
      <c r="AK54" s="7">
        <f t="shared" si="27"/>
        <v>0</v>
      </c>
      <c r="AL54" s="7">
        <f t="shared" si="28"/>
        <v>0</v>
      </c>
      <c r="AM54" s="7">
        <f t="shared" si="29"/>
        <v>0</v>
      </c>
      <c r="AN54" s="7">
        <f t="shared" si="30"/>
        <v>0</v>
      </c>
      <c r="AO54" s="7">
        <f t="shared" si="31"/>
        <v>0</v>
      </c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ht="15.75" customHeight="1">
      <c r="A55" s="7"/>
      <c r="B55" s="7">
        <v>2.0</v>
      </c>
      <c r="C55" s="7">
        <v>2.0</v>
      </c>
      <c r="D55" s="7" t="s">
        <v>270</v>
      </c>
      <c r="E55" s="7" t="s">
        <v>228</v>
      </c>
      <c r="F55" s="7" t="s">
        <v>229</v>
      </c>
      <c r="G55" s="7"/>
      <c r="H55" s="7"/>
      <c r="I55" s="7"/>
      <c r="J55" s="7"/>
      <c r="K55" s="7">
        <f t="shared" si="1"/>
        <v>0</v>
      </c>
      <c r="L55" s="7">
        <f t="shared" si="2"/>
        <v>0</v>
      </c>
      <c r="M55" s="7">
        <f t="shared" si="3"/>
        <v>0</v>
      </c>
      <c r="N55" s="7">
        <f t="shared" si="4"/>
        <v>0</v>
      </c>
      <c r="O55" s="7">
        <f t="shared" si="5"/>
        <v>0</v>
      </c>
      <c r="P55" s="7">
        <f t="shared" si="6"/>
        <v>0</v>
      </c>
      <c r="Q55" s="7">
        <f t="shared" si="7"/>
        <v>0</v>
      </c>
      <c r="R55" s="7">
        <f t="shared" si="8"/>
        <v>0</v>
      </c>
      <c r="S55" s="7">
        <f t="shared" si="9"/>
        <v>0</v>
      </c>
      <c r="T55" s="7">
        <f t="shared" si="10"/>
        <v>0</v>
      </c>
      <c r="U55" s="7">
        <f t="shared" si="11"/>
        <v>0</v>
      </c>
      <c r="V55" s="7">
        <f t="shared" si="12"/>
        <v>0</v>
      </c>
      <c r="W55" s="7">
        <f t="shared" si="13"/>
        <v>0</v>
      </c>
      <c r="X55" s="7">
        <f t="shared" si="14"/>
        <v>0</v>
      </c>
      <c r="Y55" s="7">
        <f t="shared" si="15"/>
        <v>1</v>
      </c>
      <c r="Z55" s="7">
        <f t="shared" si="16"/>
        <v>0</v>
      </c>
      <c r="AA55" s="7">
        <f t="shared" si="17"/>
        <v>0</v>
      </c>
      <c r="AB55" s="7">
        <f t="shared" si="18"/>
        <v>0</v>
      </c>
      <c r="AC55" s="7">
        <f t="shared" si="19"/>
        <v>0</v>
      </c>
      <c r="AD55" s="7">
        <f t="shared" si="20"/>
        <v>0</v>
      </c>
      <c r="AE55" s="7">
        <f t="shared" si="21"/>
        <v>0</v>
      </c>
      <c r="AF55" s="7">
        <f t="shared" si="22"/>
        <v>0</v>
      </c>
      <c r="AG55" s="7">
        <f t="shared" si="23"/>
        <v>0</v>
      </c>
      <c r="AH55" s="7">
        <f t="shared" si="24"/>
        <v>0</v>
      </c>
      <c r="AI55" s="7">
        <f t="shared" si="25"/>
        <v>1</v>
      </c>
      <c r="AJ55" s="7">
        <f t="shared" si="26"/>
        <v>0</v>
      </c>
      <c r="AK55" s="7">
        <f t="shared" si="27"/>
        <v>0</v>
      </c>
      <c r="AL55" s="7">
        <f t="shared" si="28"/>
        <v>0</v>
      </c>
      <c r="AM55" s="7">
        <f t="shared" si="29"/>
        <v>0</v>
      </c>
      <c r="AN55" s="7">
        <f t="shared" si="30"/>
        <v>0</v>
      </c>
      <c r="AO55" s="7">
        <f t="shared" si="31"/>
        <v>0</v>
      </c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ht="15.75" customHeight="1">
      <c r="A56" s="7"/>
      <c r="B56" s="7">
        <v>2.0</v>
      </c>
      <c r="C56" s="7">
        <v>3.0</v>
      </c>
      <c r="D56" s="7" t="s">
        <v>275</v>
      </c>
      <c r="E56" s="7" t="s">
        <v>49</v>
      </c>
      <c r="F56" s="7" t="s">
        <v>50</v>
      </c>
      <c r="G56" s="7" t="s">
        <v>229</v>
      </c>
      <c r="H56" s="7" t="s">
        <v>228</v>
      </c>
      <c r="I56" s="7" t="s">
        <v>279</v>
      </c>
      <c r="J56" s="7"/>
      <c r="K56" s="7">
        <f t="shared" si="1"/>
        <v>0</v>
      </c>
      <c r="L56" s="7">
        <f t="shared" si="2"/>
        <v>0</v>
      </c>
      <c r="M56" s="7">
        <f t="shared" si="3"/>
        <v>1</v>
      </c>
      <c r="N56" s="7">
        <f t="shared" si="4"/>
        <v>0</v>
      </c>
      <c r="O56" s="7">
        <f t="shared" si="5"/>
        <v>0</v>
      </c>
      <c r="P56" s="7">
        <f t="shared" si="6"/>
        <v>0</v>
      </c>
      <c r="Q56" s="7">
        <f t="shared" si="7"/>
        <v>0</v>
      </c>
      <c r="R56" s="7">
        <f t="shared" si="8"/>
        <v>1</v>
      </c>
      <c r="S56" s="7">
        <f t="shared" si="9"/>
        <v>0</v>
      </c>
      <c r="T56" s="7">
        <f t="shared" si="10"/>
        <v>0</v>
      </c>
      <c r="U56" s="7">
        <f t="shared" si="11"/>
        <v>0</v>
      </c>
      <c r="V56" s="7">
        <f t="shared" si="12"/>
        <v>0</v>
      </c>
      <c r="W56" s="7">
        <f t="shared" si="13"/>
        <v>0</v>
      </c>
      <c r="X56" s="7">
        <f t="shared" si="14"/>
        <v>1</v>
      </c>
      <c r="Y56" s="7">
        <f t="shared" si="15"/>
        <v>1</v>
      </c>
      <c r="Z56" s="7">
        <f t="shared" si="16"/>
        <v>0</v>
      </c>
      <c r="AA56" s="7">
        <f t="shared" si="17"/>
        <v>0</v>
      </c>
      <c r="AB56" s="7">
        <f t="shared" si="18"/>
        <v>0</v>
      </c>
      <c r="AC56" s="7">
        <f t="shared" si="19"/>
        <v>0</v>
      </c>
      <c r="AD56" s="7">
        <f t="shared" si="20"/>
        <v>0</v>
      </c>
      <c r="AE56" s="7">
        <f t="shared" si="21"/>
        <v>0</v>
      </c>
      <c r="AF56" s="7">
        <f t="shared" si="22"/>
        <v>0</v>
      </c>
      <c r="AG56" s="7">
        <f t="shared" si="23"/>
        <v>0</v>
      </c>
      <c r="AH56" s="7">
        <f t="shared" si="24"/>
        <v>0</v>
      </c>
      <c r="AI56" s="7">
        <f t="shared" si="25"/>
        <v>1</v>
      </c>
      <c r="AJ56" s="7">
        <f t="shared" si="26"/>
        <v>0</v>
      </c>
      <c r="AK56" s="7">
        <f t="shared" si="27"/>
        <v>0</v>
      </c>
      <c r="AL56" s="7">
        <f t="shared" si="28"/>
        <v>0</v>
      </c>
      <c r="AM56" s="7">
        <f t="shared" si="29"/>
        <v>0</v>
      </c>
      <c r="AN56" s="7">
        <f t="shared" si="30"/>
        <v>0</v>
      </c>
      <c r="AO56" s="7">
        <f t="shared" si="31"/>
        <v>0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ht="15.75" customHeight="1">
      <c r="A57" s="7"/>
      <c r="B57" s="7">
        <v>2.0</v>
      </c>
      <c r="C57" s="7">
        <v>4.0</v>
      </c>
      <c r="D57" s="7" t="s">
        <v>280</v>
      </c>
      <c r="E57" s="7" t="s">
        <v>49</v>
      </c>
      <c r="F57" s="7" t="s">
        <v>50</v>
      </c>
      <c r="G57" s="7" t="s">
        <v>229</v>
      </c>
      <c r="H57" s="7" t="s">
        <v>228</v>
      </c>
      <c r="I57" s="7" t="s">
        <v>279</v>
      </c>
      <c r="J57" s="7"/>
      <c r="K57" s="7">
        <f t="shared" si="1"/>
        <v>0</v>
      </c>
      <c r="L57" s="7">
        <f t="shared" si="2"/>
        <v>0</v>
      </c>
      <c r="M57" s="7">
        <f t="shared" si="3"/>
        <v>1</v>
      </c>
      <c r="N57" s="7">
        <f t="shared" si="4"/>
        <v>0</v>
      </c>
      <c r="O57" s="7">
        <f t="shared" si="5"/>
        <v>0</v>
      </c>
      <c r="P57" s="7">
        <f t="shared" si="6"/>
        <v>0</v>
      </c>
      <c r="Q57" s="7">
        <f t="shared" si="7"/>
        <v>0</v>
      </c>
      <c r="R57" s="7">
        <f t="shared" si="8"/>
        <v>1</v>
      </c>
      <c r="S57" s="7">
        <f t="shared" si="9"/>
        <v>0</v>
      </c>
      <c r="T57" s="7">
        <f t="shared" si="10"/>
        <v>0</v>
      </c>
      <c r="U57" s="7">
        <f t="shared" si="11"/>
        <v>0</v>
      </c>
      <c r="V57" s="7">
        <f t="shared" si="12"/>
        <v>0</v>
      </c>
      <c r="W57" s="7">
        <f t="shared" si="13"/>
        <v>0</v>
      </c>
      <c r="X57" s="7">
        <f t="shared" si="14"/>
        <v>1</v>
      </c>
      <c r="Y57" s="7">
        <f t="shared" si="15"/>
        <v>1</v>
      </c>
      <c r="Z57" s="7">
        <f t="shared" si="16"/>
        <v>0</v>
      </c>
      <c r="AA57" s="7">
        <f t="shared" si="17"/>
        <v>0</v>
      </c>
      <c r="AB57" s="7">
        <f t="shared" si="18"/>
        <v>0</v>
      </c>
      <c r="AC57" s="7">
        <f t="shared" si="19"/>
        <v>0</v>
      </c>
      <c r="AD57" s="7">
        <f t="shared" si="20"/>
        <v>0</v>
      </c>
      <c r="AE57" s="7">
        <f t="shared" si="21"/>
        <v>0</v>
      </c>
      <c r="AF57" s="7">
        <f t="shared" si="22"/>
        <v>0</v>
      </c>
      <c r="AG57" s="7">
        <f t="shared" si="23"/>
        <v>0</v>
      </c>
      <c r="AH57" s="7">
        <f t="shared" si="24"/>
        <v>0</v>
      </c>
      <c r="AI57" s="7">
        <f t="shared" si="25"/>
        <v>1</v>
      </c>
      <c r="AJ57" s="7">
        <f t="shared" si="26"/>
        <v>0</v>
      </c>
      <c r="AK57" s="7">
        <f t="shared" si="27"/>
        <v>0</v>
      </c>
      <c r="AL57" s="7">
        <f t="shared" si="28"/>
        <v>0</v>
      </c>
      <c r="AM57" s="7">
        <f t="shared" si="29"/>
        <v>0</v>
      </c>
      <c r="AN57" s="7">
        <f t="shared" si="30"/>
        <v>0</v>
      </c>
      <c r="AO57" s="7">
        <f t="shared" si="31"/>
        <v>0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ht="15.75" customHeight="1">
      <c r="A58" s="7"/>
      <c r="B58" s="7">
        <v>2.0</v>
      </c>
      <c r="C58" s="7">
        <v>5.0</v>
      </c>
      <c r="D58" s="7" t="s">
        <v>282</v>
      </c>
      <c r="E58" s="7" t="s">
        <v>49</v>
      </c>
      <c r="F58" s="7" t="s">
        <v>50</v>
      </c>
      <c r="G58" s="7" t="s">
        <v>229</v>
      </c>
      <c r="H58" s="7" t="s">
        <v>228</v>
      </c>
      <c r="I58" s="7" t="s">
        <v>279</v>
      </c>
      <c r="J58" s="7"/>
      <c r="K58" s="7">
        <f t="shared" si="1"/>
        <v>0</v>
      </c>
      <c r="L58" s="7">
        <f t="shared" si="2"/>
        <v>0</v>
      </c>
      <c r="M58" s="7">
        <f t="shared" si="3"/>
        <v>1</v>
      </c>
      <c r="N58" s="7">
        <f t="shared" si="4"/>
        <v>0</v>
      </c>
      <c r="O58" s="7">
        <f t="shared" si="5"/>
        <v>0</v>
      </c>
      <c r="P58" s="7">
        <f t="shared" si="6"/>
        <v>0</v>
      </c>
      <c r="Q58" s="7">
        <f t="shared" si="7"/>
        <v>0</v>
      </c>
      <c r="R58" s="7">
        <f t="shared" si="8"/>
        <v>1</v>
      </c>
      <c r="S58" s="7">
        <f t="shared" si="9"/>
        <v>0</v>
      </c>
      <c r="T58" s="7">
        <f t="shared" si="10"/>
        <v>0</v>
      </c>
      <c r="U58" s="7">
        <f t="shared" si="11"/>
        <v>0</v>
      </c>
      <c r="V58" s="7">
        <f t="shared" si="12"/>
        <v>0</v>
      </c>
      <c r="W58" s="7">
        <f t="shared" si="13"/>
        <v>0</v>
      </c>
      <c r="X58" s="7">
        <f t="shared" si="14"/>
        <v>1</v>
      </c>
      <c r="Y58" s="7">
        <f t="shared" si="15"/>
        <v>1</v>
      </c>
      <c r="Z58" s="7">
        <f t="shared" si="16"/>
        <v>0</v>
      </c>
      <c r="AA58" s="7">
        <f t="shared" si="17"/>
        <v>0</v>
      </c>
      <c r="AB58" s="7">
        <f t="shared" si="18"/>
        <v>0</v>
      </c>
      <c r="AC58" s="7">
        <f t="shared" si="19"/>
        <v>0</v>
      </c>
      <c r="AD58" s="7">
        <f t="shared" si="20"/>
        <v>0</v>
      </c>
      <c r="AE58" s="7">
        <f t="shared" si="21"/>
        <v>0</v>
      </c>
      <c r="AF58" s="7">
        <f t="shared" si="22"/>
        <v>0</v>
      </c>
      <c r="AG58" s="7">
        <f t="shared" si="23"/>
        <v>0</v>
      </c>
      <c r="AH58" s="7">
        <f t="shared" si="24"/>
        <v>0</v>
      </c>
      <c r="AI58" s="7">
        <f t="shared" si="25"/>
        <v>1</v>
      </c>
      <c r="AJ58" s="7">
        <f t="shared" si="26"/>
        <v>0</v>
      </c>
      <c r="AK58" s="7">
        <f t="shared" si="27"/>
        <v>0</v>
      </c>
      <c r="AL58" s="7">
        <f t="shared" si="28"/>
        <v>0</v>
      </c>
      <c r="AM58" s="7">
        <f t="shared" si="29"/>
        <v>0</v>
      </c>
      <c r="AN58" s="7">
        <f t="shared" si="30"/>
        <v>0</v>
      </c>
      <c r="AO58" s="7">
        <f t="shared" si="31"/>
        <v>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ht="15.75" customHeight="1">
      <c r="A59" s="7"/>
      <c r="B59" s="7">
        <v>2.0</v>
      </c>
      <c r="C59" s="7">
        <v>6.0</v>
      </c>
      <c r="D59" s="7" t="s">
        <v>288</v>
      </c>
      <c r="E59" s="7" t="s">
        <v>123</v>
      </c>
      <c r="F59" s="7" t="s">
        <v>107</v>
      </c>
      <c r="G59" s="7" t="s">
        <v>107</v>
      </c>
      <c r="H59" s="7"/>
      <c r="I59" s="7"/>
      <c r="J59" s="7"/>
      <c r="K59" s="7">
        <f t="shared" si="1"/>
        <v>0</v>
      </c>
      <c r="L59" s="7">
        <f t="shared" si="2"/>
        <v>0</v>
      </c>
      <c r="M59" s="7">
        <f t="shared" si="3"/>
        <v>0</v>
      </c>
      <c r="N59" s="7">
        <f t="shared" si="4"/>
        <v>0</v>
      </c>
      <c r="O59" s="7">
        <f t="shared" si="5"/>
        <v>0</v>
      </c>
      <c r="P59" s="7">
        <f t="shared" si="6"/>
        <v>0</v>
      </c>
      <c r="Q59" s="7">
        <f t="shared" si="7"/>
        <v>0</v>
      </c>
      <c r="R59" s="7">
        <f t="shared" si="8"/>
        <v>0</v>
      </c>
      <c r="S59" s="7">
        <f t="shared" si="9"/>
        <v>0</v>
      </c>
      <c r="T59" s="7">
        <f t="shared" si="10"/>
        <v>0</v>
      </c>
      <c r="U59" s="7">
        <f t="shared" si="11"/>
        <v>0</v>
      </c>
      <c r="V59" s="7">
        <f t="shared" si="12"/>
        <v>0</v>
      </c>
      <c r="W59" s="7">
        <f t="shared" si="13"/>
        <v>0</v>
      </c>
      <c r="X59" s="7">
        <f t="shared" si="14"/>
        <v>0</v>
      </c>
      <c r="Y59" s="7">
        <f t="shared" si="15"/>
        <v>0</v>
      </c>
      <c r="Z59" s="7">
        <f t="shared" si="16"/>
        <v>0</v>
      </c>
      <c r="AA59" s="7">
        <f t="shared" si="17"/>
        <v>1</v>
      </c>
      <c r="AB59" s="7">
        <f t="shared" si="18"/>
        <v>0</v>
      </c>
      <c r="AC59" s="7">
        <f t="shared" si="19"/>
        <v>0</v>
      </c>
      <c r="AD59" s="7">
        <f t="shared" si="20"/>
        <v>0</v>
      </c>
      <c r="AE59" s="7">
        <f t="shared" si="21"/>
        <v>1</v>
      </c>
      <c r="AF59" s="7">
        <f t="shared" si="22"/>
        <v>0</v>
      </c>
      <c r="AG59" s="7">
        <f t="shared" si="23"/>
        <v>0</v>
      </c>
      <c r="AH59" s="7">
        <f t="shared" si="24"/>
        <v>0</v>
      </c>
      <c r="AI59" s="7">
        <f t="shared" si="25"/>
        <v>0</v>
      </c>
      <c r="AJ59" s="7">
        <f t="shared" si="26"/>
        <v>0</v>
      </c>
      <c r="AK59" s="7">
        <f t="shared" si="27"/>
        <v>0</v>
      </c>
      <c r="AL59" s="7">
        <f t="shared" si="28"/>
        <v>0</v>
      </c>
      <c r="AM59" s="7">
        <f t="shared" si="29"/>
        <v>0</v>
      </c>
      <c r="AN59" s="7">
        <f t="shared" si="30"/>
        <v>0</v>
      </c>
      <c r="AO59" s="7">
        <f t="shared" si="31"/>
        <v>0</v>
      </c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ht="15.75" customHeight="1">
      <c r="A60" s="7"/>
      <c r="B60" s="7">
        <v>2.0</v>
      </c>
      <c r="C60" s="7">
        <v>7.0</v>
      </c>
      <c r="D60" s="7" t="s">
        <v>290</v>
      </c>
      <c r="E60" s="7" t="s">
        <v>49</v>
      </c>
      <c r="F60" s="7" t="s">
        <v>50</v>
      </c>
      <c r="G60" s="7" t="s">
        <v>229</v>
      </c>
      <c r="H60" s="7" t="s">
        <v>228</v>
      </c>
      <c r="I60" s="7" t="s">
        <v>279</v>
      </c>
      <c r="J60" s="7"/>
      <c r="K60" s="7">
        <f t="shared" si="1"/>
        <v>0</v>
      </c>
      <c r="L60" s="7">
        <f t="shared" si="2"/>
        <v>0</v>
      </c>
      <c r="M60" s="7">
        <f t="shared" si="3"/>
        <v>1</v>
      </c>
      <c r="N60" s="7">
        <f t="shared" si="4"/>
        <v>0</v>
      </c>
      <c r="O60" s="7">
        <f t="shared" si="5"/>
        <v>0</v>
      </c>
      <c r="P60" s="7">
        <f t="shared" si="6"/>
        <v>0</v>
      </c>
      <c r="Q60" s="7">
        <f t="shared" si="7"/>
        <v>0</v>
      </c>
      <c r="R60" s="7">
        <f t="shared" si="8"/>
        <v>1</v>
      </c>
      <c r="S60" s="7">
        <f t="shared" si="9"/>
        <v>0</v>
      </c>
      <c r="T60" s="7">
        <f t="shared" si="10"/>
        <v>0</v>
      </c>
      <c r="U60" s="7">
        <f t="shared" si="11"/>
        <v>0</v>
      </c>
      <c r="V60" s="7">
        <f t="shared" si="12"/>
        <v>0</v>
      </c>
      <c r="W60" s="7">
        <f t="shared" si="13"/>
        <v>0</v>
      </c>
      <c r="X60" s="7">
        <f t="shared" si="14"/>
        <v>1</v>
      </c>
      <c r="Y60" s="7">
        <f t="shared" si="15"/>
        <v>1</v>
      </c>
      <c r="Z60" s="7">
        <f t="shared" si="16"/>
        <v>0</v>
      </c>
      <c r="AA60" s="7">
        <f t="shared" si="17"/>
        <v>0</v>
      </c>
      <c r="AB60" s="7">
        <f t="shared" si="18"/>
        <v>0</v>
      </c>
      <c r="AC60" s="7">
        <f t="shared" si="19"/>
        <v>0</v>
      </c>
      <c r="AD60" s="7">
        <f t="shared" si="20"/>
        <v>0</v>
      </c>
      <c r="AE60" s="7">
        <f t="shared" si="21"/>
        <v>0</v>
      </c>
      <c r="AF60" s="7">
        <f t="shared" si="22"/>
        <v>0</v>
      </c>
      <c r="AG60" s="7">
        <f t="shared" si="23"/>
        <v>0</v>
      </c>
      <c r="AH60" s="7">
        <f t="shared" si="24"/>
        <v>0</v>
      </c>
      <c r="AI60" s="7">
        <f t="shared" si="25"/>
        <v>1</v>
      </c>
      <c r="AJ60" s="7">
        <f t="shared" si="26"/>
        <v>0</v>
      </c>
      <c r="AK60" s="7">
        <f t="shared" si="27"/>
        <v>0</v>
      </c>
      <c r="AL60" s="7">
        <f t="shared" si="28"/>
        <v>0</v>
      </c>
      <c r="AM60" s="7">
        <f t="shared" si="29"/>
        <v>0</v>
      </c>
      <c r="AN60" s="7">
        <f t="shared" si="30"/>
        <v>0</v>
      </c>
      <c r="AO60" s="7">
        <f t="shared" si="31"/>
        <v>0</v>
      </c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ht="15.75" customHeight="1">
      <c r="A61" s="7"/>
      <c r="B61" s="7">
        <v>2.0</v>
      </c>
      <c r="C61" s="7">
        <v>8.0</v>
      </c>
      <c r="D61" s="7" t="s">
        <v>294</v>
      </c>
      <c r="E61" s="7" t="s">
        <v>41</v>
      </c>
      <c r="F61" s="7" t="s">
        <v>29</v>
      </c>
      <c r="G61" s="7" t="s">
        <v>126</v>
      </c>
      <c r="H61" s="7" t="s">
        <v>67</v>
      </c>
      <c r="I61" s="7"/>
      <c r="J61" s="7"/>
      <c r="K61" s="7">
        <f t="shared" si="1"/>
        <v>0</v>
      </c>
      <c r="L61" s="7">
        <f t="shared" si="2"/>
        <v>0</v>
      </c>
      <c r="M61" s="7">
        <f t="shared" si="3"/>
        <v>0</v>
      </c>
      <c r="N61" s="7">
        <f t="shared" si="4"/>
        <v>0</v>
      </c>
      <c r="O61" s="7">
        <f t="shared" si="5"/>
        <v>0</v>
      </c>
      <c r="P61" s="7">
        <f t="shared" si="6"/>
        <v>0</v>
      </c>
      <c r="Q61" s="7">
        <f t="shared" si="7"/>
        <v>1</v>
      </c>
      <c r="R61" s="7">
        <f t="shared" si="8"/>
        <v>0</v>
      </c>
      <c r="S61" s="7">
        <f t="shared" si="9"/>
        <v>1</v>
      </c>
      <c r="T61" s="7">
        <f t="shared" si="10"/>
        <v>0</v>
      </c>
      <c r="U61" s="7">
        <f t="shared" si="11"/>
        <v>0</v>
      </c>
      <c r="V61" s="7">
        <f t="shared" si="12"/>
        <v>0</v>
      </c>
      <c r="W61" s="7">
        <f t="shared" si="13"/>
        <v>0</v>
      </c>
      <c r="X61" s="7">
        <f t="shared" si="14"/>
        <v>0</v>
      </c>
      <c r="Y61" s="7">
        <f t="shared" si="15"/>
        <v>0</v>
      </c>
      <c r="Z61" s="7">
        <f t="shared" si="16"/>
        <v>0</v>
      </c>
      <c r="AA61" s="7">
        <f t="shared" si="17"/>
        <v>0</v>
      </c>
      <c r="AB61" s="7">
        <f t="shared" si="18"/>
        <v>1</v>
      </c>
      <c r="AC61" s="7">
        <f t="shared" si="19"/>
        <v>0</v>
      </c>
      <c r="AD61" s="7">
        <f t="shared" si="20"/>
        <v>0</v>
      </c>
      <c r="AE61" s="7">
        <f t="shared" si="21"/>
        <v>0</v>
      </c>
      <c r="AF61" s="7">
        <f t="shared" si="22"/>
        <v>0</v>
      </c>
      <c r="AG61" s="7">
        <f t="shared" si="23"/>
        <v>1</v>
      </c>
      <c r="AH61" s="7">
        <f t="shared" si="24"/>
        <v>0</v>
      </c>
      <c r="AI61" s="7">
        <f t="shared" si="25"/>
        <v>0</v>
      </c>
      <c r="AJ61" s="7">
        <f t="shared" si="26"/>
        <v>0</v>
      </c>
      <c r="AK61" s="7">
        <f t="shared" si="27"/>
        <v>0</v>
      </c>
      <c r="AL61" s="7">
        <f t="shared" si="28"/>
        <v>0</v>
      </c>
      <c r="AM61" s="7">
        <f t="shared" si="29"/>
        <v>0</v>
      </c>
      <c r="AN61" s="7">
        <f t="shared" si="30"/>
        <v>0</v>
      </c>
      <c r="AO61" s="7">
        <f t="shared" si="31"/>
        <v>0</v>
      </c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ht="15.75" customHeight="1">
      <c r="A62" s="7"/>
      <c r="B62" s="7">
        <v>2.0</v>
      </c>
      <c r="C62" s="7">
        <v>9.0</v>
      </c>
      <c r="D62" s="7" t="s">
        <v>296</v>
      </c>
      <c r="E62" s="7" t="s">
        <v>67</v>
      </c>
      <c r="F62" s="9" t="s">
        <v>159</v>
      </c>
      <c r="G62" s="7" t="s">
        <v>42</v>
      </c>
      <c r="H62" s="7"/>
      <c r="I62" s="7"/>
      <c r="J62" s="7"/>
      <c r="K62" s="7">
        <f t="shared" si="1"/>
        <v>0</v>
      </c>
      <c r="L62" s="7">
        <f t="shared" si="2"/>
        <v>0</v>
      </c>
      <c r="M62" s="7">
        <f t="shared" si="3"/>
        <v>0</v>
      </c>
      <c r="N62" s="7">
        <f t="shared" si="4"/>
        <v>0</v>
      </c>
      <c r="O62" s="7">
        <f t="shared" si="5"/>
        <v>0</v>
      </c>
      <c r="P62" s="7">
        <f t="shared" si="6"/>
        <v>0</v>
      </c>
      <c r="Q62" s="7">
        <f t="shared" si="7"/>
        <v>1</v>
      </c>
      <c r="R62" s="7">
        <f t="shared" si="8"/>
        <v>0</v>
      </c>
      <c r="S62" s="7">
        <f t="shared" si="9"/>
        <v>0</v>
      </c>
      <c r="T62" s="7">
        <f t="shared" si="10"/>
        <v>0</v>
      </c>
      <c r="U62" s="7">
        <f t="shared" si="11"/>
        <v>0</v>
      </c>
      <c r="V62" s="7">
        <f t="shared" si="12"/>
        <v>0</v>
      </c>
      <c r="W62" s="7">
        <f t="shared" si="13"/>
        <v>0</v>
      </c>
      <c r="X62" s="7">
        <f t="shared" si="14"/>
        <v>0</v>
      </c>
      <c r="Y62" s="7">
        <f t="shared" si="15"/>
        <v>0</v>
      </c>
      <c r="Z62" s="7">
        <f t="shared" si="16"/>
        <v>1</v>
      </c>
      <c r="AA62" s="7">
        <f t="shared" si="17"/>
        <v>0</v>
      </c>
      <c r="AB62" s="7">
        <f t="shared" si="18"/>
        <v>0</v>
      </c>
      <c r="AC62" s="7">
        <f t="shared" si="19"/>
        <v>0</v>
      </c>
      <c r="AD62" s="7">
        <f t="shared" si="20"/>
        <v>0</v>
      </c>
      <c r="AE62" s="7">
        <f t="shared" si="21"/>
        <v>0</v>
      </c>
      <c r="AF62" s="7">
        <f t="shared" si="22"/>
        <v>0</v>
      </c>
      <c r="AG62" s="7">
        <f t="shared" si="23"/>
        <v>0</v>
      </c>
      <c r="AH62" s="7">
        <f t="shared" si="24"/>
        <v>0</v>
      </c>
      <c r="AI62" s="7">
        <f t="shared" si="25"/>
        <v>0</v>
      </c>
      <c r="AJ62" s="7">
        <f t="shared" si="26"/>
        <v>0</v>
      </c>
      <c r="AK62" s="7">
        <f t="shared" si="27"/>
        <v>1</v>
      </c>
      <c r="AL62" s="7">
        <f t="shared" si="28"/>
        <v>0</v>
      </c>
      <c r="AM62" s="7">
        <f t="shared" si="29"/>
        <v>0</v>
      </c>
      <c r="AN62" s="7">
        <f t="shared" si="30"/>
        <v>0</v>
      </c>
      <c r="AO62" s="7">
        <f t="shared" si="31"/>
        <v>0</v>
      </c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ht="15.75" customHeight="1">
      <c r="A63" s="7"/>
      <c r="B63" s="7">
        <v>2.0</v>
      </c>
      <c r="C63" s="7">
        <v>10.0</v>
      </c>
      <c r="D63" s="7" t="s">
        <v>299</v>
      </c>
      <c r="E63" s="7" t="s">
        <v>43</v>
      </c>
      <c r="F63" s="7" t="s">
        <v>30</v>
      </c>
      <c r="G63" s="7" t="s">
        <v>229</v>
      </c>
      <c r="H63" s="9" t="s">
        <v>26</v>
      </c>
      <c r="I63" s="7"/>
      <c r="J63" s="7"/>
      <c r="K63" s="7">
        <f t="shared" si="1"/>
        <v>1</v>
      </c>
      <c r="L63" s="7">
        <f t="shared" si="2"/>
        <v>0</v>
      </c>
      <c r="M63" s="7">
        <f t="shared" si="3"/>
        <v>0</v>
      </c>
      <c r="N63" s="7">
        <f t="shared" si="4"/>
        <v>1</v>
      </c>
      <c r="O63" s="7">
        <f t="shared" si="5"/>
        <v>0</v>
      </c>
      <c r="P63" s="7">
        <f t="shared" si="6"/>
        <v>0</v>
      </c>
      <c r="Q63" s="7">
        <f t="shared" si="7"/>
        <v>0</v>
      </c>
      <c r="R63" s="7">
        <f t="shared" si="8"/>
        <v>0</v>
      </c>
      <c r="S63" s="7">
        <f t="shared" si="9"/>
        <v>0</v>
      </c>
      <c r="T63" s="7">
        <f t="shared" si="10"/>
        <v>0</v>
      </c>
      <c r="U63" s="7">
        <f t="shared" si="11"/>
        <v>0</v>
      </c>
      <c r="V63" s="7">
        <f t="shared" si="12"/>
        <v>0</v>
      </c>
      <c r="W63" s="7">
        <f t="shared" si="13"/>
        <v>0</v>
      </c>
      <c r="X63" s="7">
        <f t="shared" si="14"/>
        <v>0</v>
      </c>
      <c r="Y63" s="7">
        <f t="shared" si="15"/>
        <v>0</v>
      </c>
      <c r="Z63" s="7">
        <f t="shared" si="16"/>
        <v>0</v>
      </c>
      <c r="AA63" s="7">
        <f t="shared" si="17"/>
        <v>0</v>
      </c>
      <c r="AB63" s="7">
        <f t="shared" si="18"/>
        <v>0</v>
      </c>
      <c r="AC63" s="7">
        <f t="shared" si="19"/>
        <v>1</v>
      </c>
      <c r="AD63" s="7">
        <f t="shared" si="20"/>
        <v>0</v>
      </c>
      <c r="AE63" s="7">
        <f t="shared" si="21"/>
        <v>0</v>
      </c>
      <c r="AF63" s="7">
        <f t="shared" si="22"/>
        <v>0</v>
      </c>
      <c r="AG63" s="7">
        <f t="shared" si="23"/>
        <v>0</v>
      </c>
      <c r="AH63" s="7">
        <f t="shared" si="24"/>
        <v>0</v>
      </c>
      <c r="AI63" s="7">
        <f t="shared" si="25"/>
        <v>1</v>
      </c>
      <c r="AJ63" s="7">
        <f t="shared" si="26"/>
        <v>0</v>
      </c>
      <c r="AK63" s="7">
        <f t="shared" si="27"/>
        <v>0</v>
      </c>
      <c r="AL63" s="7">
        <f t="shared" si="28"/>
        <v>0</v>
      </c>
      <c r="AM63" s="7">
        <f t="shared" si="29"/>
        <v>0</v>
      </c>
      <c r="AN63" s="7">
        <f t="shared" si="30"/>
        <v>0</v>
      </c>
      <c r="AO63" s="7">
        <f t="shared" si="31"/>
        <v>0</v>
      </c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ht="15.75" customHeight="1">
      <c r="A64" s="7"/>
      <c r="B64" s="7">
        <v>2.0</v>
      </c>
      <c r="C64" s="7">
        <v>11.0</v>
      </c>
      <c r="D64" s="7" t="s">
        <v>303</v>
      </c>
      <c r="E64" s="7" t="s">
        <v>228</v>
      </c>
      <c r="F64" s="7" t="s">
        <v>229</v>
      </c>
      <c r="G64" s="7"/>
      <c r="H64" s="7"/>
      <c r="I64" s="7"/>
      <c r="J64" s="7"/>
      <c r="K64" s="7">
        <f t="shared" si="1"/>
        <v>0</v>
      </c>
      <c r="L64" s="7">
        <f t="shared" si="2"/>
        <v>0</v>
      </c>
      <c r="M64" s="7">
        <f t="shared" si="3"/>
        <v>0</v>
      </c>
      <c r="N64" s="7">
        <f t="shared" si="4"/>
        <v>0</v>
      </c>
      <c r="O64" s="7">
        <f t="shared" si="5"/>
        <v>0</v>
      </c>
      <c r="P64" s="7">
        <f t="shared" si="6"/>
        <v>0</v>
      </c>
      <c r="Q64" s="7">
        <f t="shared" si="7"/>
        <v>0</v>
      </c>
      <c r="R64" s="7">
        <f t="shared" si="8"/>
        <v>0</v>
      </c>
      <c r="S64" s="7">
        <f t="shared" si="9"/>
        <v>0</v>
      </c>
      <c r="T64" s="7">
        <f t="shared" si="10"/>
        <v>0</v>
      </c>
      <c r="U64" s="7">
        <f t="shared" si="11"/>
        <v>0</v>
      </c>
      <c r="V64" s="7">
        <f t="shared" si="12"/>
        <v>0</v>
      </c>
      <c r="W64" s="7">
        <f t="shared" si="13"/>
        <v>0</v>
      </c>
      <c r="X64" s="7">
        <f t="shared" si="14"/>
        <v>0</v>
      </c>
      <c r="Y64" s="7">
        <f t="shared" si="15"/>
        <v>1</v>
      </c>
      <c r="Z64" s="7">
        <f t="shared" si="16"/>
        <v>0</v>
      </c>
      <c r="AA64" s="7">
        <f t="shared" si="17"/>
        <v>0</v>
      </c>
      <c r="AB64" s="7">
        <f t="shared" si="18"/>
        <v>0</v>
      </c>
      <c r="AC64" s="7">
        <f t="shared" si="19"/>
        <v>0</v>
      </c>
      <c r="AD64" s="7">
        <f t="shared" si="20"/>
        <v>0</v>
      </c>
      <c r="AE64" s="7">
        <f t="shared" si="21"/>
        <v>0</v>
      </c>
      <c r="AF64" s="7">
        <f t="shared" si="22"/>
        <v>0</v>
      </c>
      <c r="AG64" s="7">
        <f t="shared" si="23"/>
        <v>0</v>
      </c>
      <c r="AH64" s="7">
        <f t="shared" si="24"/>
        <v>0</v>
      </c>
      <c r="AI64" s="7">
        <f t="shared" si="25"/>
        <v>1</v>
      </c>
      <c r="AJ64" s="7">
        <f t="shared" si="26"/>
        <v>0</v>
      </c>
      <c r="AK64" s="7">
        <f t="shared" si="27"/>
        <v>0</v>
      </c>
      <c r="AL64" s="7">
        <f t="shared" si="28"/>
        <v>0</v>
      </c>
      <c r="AM64" s="7">
        <f t="shared" si="29"/>
        <v>0</v>
      </c>
      <c r="AN64" s="7">
        <f t="shared" si="30"/>
        <v>0</v>
      </c>
      <c r="AO64" s="7">
        <f t="shared" si="31"/>
        <v>0</v>
      </c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ht="15.75" customHeight="1">
      <c r="A65" s="7"/>
      <c r="B65" s="7">
        <v>2.0</v>
      </c>
      <c r="C65" s="7">
        <v>12.0</v>
      </c>
      <c r="D65" s="7" t="s">
        <v>304</v>
      </c>
      <c r="E65" s="7" t="s">
        <v>75</v>
      </c>
      <c r="F65" s="7" t="s">
        <v>27</v>
      </c>
      <c r="G65" s="7" t="s">
        <v>30</v>
      </c>
      <c r="H65" s="7"/>
      <c r="I65" s="7"/>
      <c r="J65" s="7"/>
      <c r="K65" s="7">
        <f t="shared" si="1"/>
        <v>0</v>
      </c>
      <c r="L65" s="7">
        <f t="shared" si="2"/>
        <v>0</v>
      </c>
      <c r="M65" s="7">
        <f t="shared" si="3"/>
        <v>0</v>
      </c>
      <c r="N65" s="7">
        <f t="shared" si="4"/>
        <v>1</v>
      </c>
      <c r="O65" s="7">
        <f t="shared" si="5"/>
        <v>0</v>
      </c>
      <c r="P65" s="7">
        <f t="shared" si="6"/>
        <v>1</v>
      </c>
      <c r="Q65" s="7">
        <f t="shared" si="7"/>
        <v>0</v>
      </c>
      <c r="R65" s="7">
        <f t="shared" si="8"/>
        <v>0</v>
      </c>
      <c r="S65" s="7">
        <f t="shared" si="9"/>
        <v>0</v>
      </c>
      <c r="T65" s="7">
        <f t="shared" si="10"/>
        <v>1</v>
      </c>
      <c r="U65" s="7">
        <f t="shared" si="11"/>
        <v>0</v>
      </c>
      <c r="V65" s="7">
        <f t="shared" si="12"/>
        <v>0</v>
      </c>
      <c r="W65" s="7">
        <f t="shared" si="13"/>
        <v>0</v>
      </c>
      <c r="X65" s="7">
        <f t="shared" si="14"/>
        <v>0</v>
      </c>
      <c r="Y65" s="7">
        <f t="shared" si="15"/>
        <v>0</v>
      </c>
      <c r="Z65" s="7">
        <f t="shared" si="16"/>
        <v>0</v>
      </c>
      <c r="AA65" s="7">
        <f t="shared" si="17"/>
        <v>0</v>
      </c>
      <c r="AB65" s="7">
        <f t="shared" si="18"/>
        <v>0</v>
      </c>
      <c r="AC65" s="7">
        <f t="shared" si="19"/>
        <v>0</v>
      </c>
      <c r="AD65" s="7">
        <f t="shared" si="20"/>
        <v>0</v>
      </c>
      <c r="AE65" s="7">
        <f t="shared" si="21"/>
        <v>0</v>
      </c>
      <c r="AF65" s="7">
        <f t="shared" si="22"/>
        <v>0</v>
      </c>
      <c r="AG65" s="7">
        <f t="shared" si="23"/>
        <v>0</v>
      </c>
      <c r="AH65" s="7">
        <f t="shared" si="24"/>
        <v>0</v>
      </c>
      <c r="AI65" s="7">
        <f t="shared" si="25"/>
        <v>0</v>
      </c>
      <c r="AJ65" s="7">
        <f t="shared" si="26"/>
        <v>0</v>
      </c>
      <c r="AK65" s="7">
        <f t="shared" si="27"/>
        <v>0</v>
      </c>
      <c r="AL65" s="7">
        <f t="shared" si="28"/>
        <v>0</v>
      </c>
      <c r="AM65" s="7">
        <f t="shared" si="29"/>
        <v>0</v>
      </c>
      <c r="AN65" s="7">
        <f t="shared" si="30"/>
        <v>0</v>
      </c>
      <c r="AO65" s="7">
        <f t="shared" si="31"/>
        <v>0</v>
      </c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ht="15.75" customHeight="1">
      <c r="A66" s="7"/>
      <c r="B66" s="7">
        <v>2.0</v>
      </c>
      <c r="C66" s="7">
        <v>13.0</v>
      </c>
      <c r="D66" s="7" t="s">
        <v>308</v>
      </c>
      <c r="E66" s="9" t="s">
        <v>110</v>
      </c>
      <c r="F66" s="7" t="s">
        <v>27</v>
      </c>
      <c r="G66" s="7" t="s">
        <v>30</v>
      </c>
      <c r="H66" s="7"/>
      <c r="I66" s="7"/>
      <c r="J66" s="7"/>
      <c r="K66" s="7">
        <f t="shared" si="1"/>
        <v>0</v>
      </c>
      <c r="L66" s="7">
        <f t="shared" si="2"/>
        <v>0</v>
      </c>
      <c r="M66" s="7">
        <f t="shared" si="3"/>
        <v>0</v>
      </c>
      <c r="N66" s="7">
        <f t="shared" si="4"/>
        <v>1</v>
      </c>
      <c r="O66" s="7">
        <f t="shared" si="5"/>
        <v>0</v>
      </c>
      <c r="P66" s="7">
        <f t="shared" si="6"/>
        <v>0</v>
      </c>
      <c r="Q66" s="7">
        <f t="shared" si="7"/>
        <v>0</v>
      </c>
      <c r="R66" s="7">
        <f t="shared" si="8"/>
        <v>0</v>
      </c>
      <c r="S66" s="7">
        <f t="shared" si="9"/>
        <v>0</v>
      </c>
      <c r="T66" s="7">
        <f t="shared" si="10"/>
        <v>1</v>
      </c>
      <c r="U66" s="7">
        <f t="shared" si="11"/>
        <v>0</v>
      </c>
      <c r="V66" s="7">
        <f t="shared" si="12"/>
        <v>0</v>
      </c>
      <c r="W66" s="7">
        <f t="shared" si="13"/>
        <v>0</v>
      </c>
      <c r="X66" s="7">
        <f t="shared" si="14"/>
        <v>0</v>
      </c>
      <c r="Y66" s="7">
        <f t="shared" si="15"/>
        <v>0</v>
      </c>
      <c r="Z66" s="7">
        <f t="shared" si="16"/>
        <v>0</v>
      </c>
      <c r="AA66" s="7">
        <f t="shared" si="17"/>
        <v>0</v>
      </c>
      <c r="AB66" s="7">
        <f t="shared" si="18"/>
        <v>0</v>
      </c>
      <c r="AC66" s="7">
        <f t="shared" si="19"/>
        <v>0</v>
      </c>
      <c r="AD66" s="7">
        <f t="shared" si="20"/>
        <v>0</v>
      </c>
      <c r="AE66" s="7">
        <f t="shared" si="21"/>
        <v>0</v>
      </c>
      <c r="AF66" s="7">
        <f t="shared" si="22"/>
        <v>0</v>
      </c>
      <c r="AG66" s="7">
        <f t="shared" si="23"/>
        <v>0</v>
      </c>
      <c r="AH66" s="7">
        <f t="shared" si="24"/>
        <v>1</v>
      </c>
      <c r="AI66" s="7">
        <f t="shared" si="25"/>
        <v>0</v>
      </c>
      <c r="AJ66" s="7">
        <f t="shared" si="26"/>
        <v>0</v>
      </c>
      <c r="AK66" s="7">
        <f t="shared" si="27"/>
        <v>0</v>
      </c>
      <c r="AL66" s="7">
        <f t="shared" si="28"/>
        <v>0</v>
      </c>
      <c r="AM66" s="7">
        <f t="shared" si="29"/>
        <v>0</v>
      </c>
      <c r="AN66" s="7">
        <f t="shared" si="30"/>
        <v>0</v>
      </c>
      <c r="AO66" s="7">
        <f t="shared" si="31"/>
        <v>0</v>
      </c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ht="15.75" customHeight="1">
      <c r="A67" s="7"/>
      <c r="B67" s="7">
        <v>2.0</v>
      </c>
      <c r="C67" s="7">
        <v>14.0</v>
      </c>
      <c r="D67" s="7" t="s">
        <v>310</v>
      </c>
      <c r="E67" s="7" t="s">
        <v>123</v>
      </c>
      <c r="F67" s="7" t="s">
        <v>126</v>
      </c>
      <c r="G67" s="7" t="s">
        <v>66</v>
      </c>
      <c r="H67" s="7"/>
      <c r="I67" s="7"/>
      <c r="J67" s="7"/>
      <c r="K67" s="7">
        <f t="shared" si="1"/>
        <v>0</v>
      </c>
      <c r="L67" s="7">
        <f t="shared" si="2"/>
        <v>0</v>
      </c>
      <c r="M67" s="7">
        <f t="shared" si="3"/>
        <v>0</v>
      </c>
      <c r="N67" s="7">
        <f t="shared" si="4"/>
        <v>0</v>
      </c>
      <c r="O67" s="7">
        <f t="shared" si="5"/>
        <v>0</v>
      </c>
      <c r="P67" s="7">
        <f t="shared" si="6"/>
        <v>0</v>
      </c>
      <c r="Q67" s="7">
        <f t="shared" si="7"/>
        <v>0</v>
      </c>
      <c r="R67" s="7">
        <f t="shared" si="8"/>
        <v>0</v>
      </c>
      <c r="S67" s="7">
        <f t="shared" si="9"/>
        <v>1</v>
      </c>
      <c r="T67" s="7">
        <f t="shared" si="10"/>
        <v>0</v>
      </c>
      <c r="U67" s="7">
        <f t="shared" si="11"/>
        <v>0</v>
      </c>
      <c r="V67" s="7">
        <f t="shared" si="12"/>
        <v>0</v>
      </c>
      <c r="W67" s="7">
        <f t="shared" si="13"/>
        <v>0</v>
      </c>
      <c r="X67" s="7">
        <f t="shared" si="14"/>
        <v>0</v>
      </c>
      <c r="Y67" s="7">
        <f t="shared" si="15"/>
        <v>0</v>
      </c>
      <c r="Z67" s="7">
        <f t="shared" si="16"/>
        <v>0</v>
      </c>
      <c r="AA67" s="7">
        <f t="shared" si="17"/>
        <v>1</v>
      </c>
      <c r="AB67" s="7">
        <f t="shared" si="18"/>
        <v>0</v>
      </c>
      <c r="AC67" s="7">
        <f t="shared" si="19"/>
        <v>0</v>
      </c>
      <c r="AD67" s="7">
        <f t="shared" si="20"/>
        <v>0</v>
      </c>
      <c r="AE67" s="7">
        <f t="shared" si="21"/>
        <v>0</v>
      </c>
      <c r="AF67" s="7">
        <f t="shared" si="22"/>
        <v>1</v>
      </c>
      <c r="AG67" s="7">
        <f t="shared" si="23"/>
        <v>0</v>
      </c>
      <c r="AH67" s="7">
        <f t="shared" si="24"/>
        <v>0</v>
      </c>
      <c r="AI67" s="7">
        <f t="shared" si="25"/>
        <v>0</v>
      </c>
      <c r="AJ67" s="7">
        <f t="shared" si="26"/>
        <v>0</v>
      </c>
      <c r="AK67" s="7">
        <f t="shared" si="27"/>
        <v>0</v>
      </c>
      <c r="AL67" s="7">
        <f t="shared" si="28"/>
        <v>0</v>
      </c>
      <c r="AM67" s="7">
        <f t="shared" si="29"/>
        <v>0</v>
      </c>
      <c r="AN67" s="7">
        <f t="shared" si="30"/>
        <v>0</v>
      </c>
      <c r="AO67" s="7">
        <f t="shared" si="31"/>
        <v>0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ht="15.75" customHeight="1">
      <c r="A68" s="7"/>
      <c r="B68" s="7">
        <v>2.0</v>
      </c>
      <c r="C68" s="7">
        <v>15.0</v>
      </c>
      <c r="D68" s="7" t="s">
        <v>313</v>
      </c>
      <c r="E68" s="7" t="s">
        <v>67</v>
      </c>
      <c r="F68" s="7" t="s">
        <v>29</v>
      </c>
      <c r="G68" s="7" t="s">
        <v>76</v>
      </c>
      <c r="H68" s="7"/>
      <c r="I68" s="7"/>
      <c r="J68" s="7"/>
      <c r="K68" s="7">
        <f t="shared" si="1"/>
        <v>0</v>
      </c>
      <c r="L68" s="7">
        <f t="shared" si="2"/>
        <v>0</v>
      </c>
      <c r="M68" s="7">
        <f t="shared" si="3"/>
        <v>0</v>
      </c>
      <c r="N68" s="7">
        <f t="shared" si="4"/>
        <v>0</v>
      </c>
      <c r="O68" s="7">
        <f t="shared" si="5"/>
        <v>0</v>
      </c>
      <c r="P68" s="7">
        <f t="shared" si="6"/>
        <v>0</v>
      </c>
      <c r="Q68" s="7">
        <f t="shared" si="7"/>
        <v>1</v>
      </c>
      <c r="R68" s="7">
        <f t="shared" si="8"/>
        <v>0</v>
      </c>
      <c r="S68" s="7">
        <f t="shared" si="9"/>
        <v>0</v>
      </c>
      <c r="T68" s="7">
        <f t="shared" si="10"/>
        <v>0</v>
      </c>
      <c r="U68" s="7">
        <f t="shared" si="11"/>
        <v>0</v>
      </c>
      <c r="V68" s="7">
        <f t="shared" si="12"/>
        <v>0</v>
      </c>
      <c r="W68" s="7">
        <f t="shared" si="13"/>
        <v>1</v>
      </c>
      <c r="X68" s="7">
        <f t="shared" si="14"/>
        <v>0</v>
      </c>
      <c r="Y68" s="7">
        <f t="shared" si="15"/>
        <v>0</v>
      </c>
      <c r="Z68" s="7">
        <f t="shared" si="16"/>
        <v>0</v>
      </c>
      <c r="AA68" s="7">
        <f t="shared" si="17"/>
        <v>0</v>
      </c>
      <c r="AB68" s="7">
        <f t="shared" si="18"/>
        <v>0</v>
      </c>
      <c r="AC68" s="7">
        <f t="shared" si="19"/>
        <v>0</v>
      </c>
      <c r="AD68" s="7">
        <f t="shared" si="20"/>
        <v>0</v>
      </c>
      <c r="AE68" s="7">
        <f t="shared" si="21"/>
        <v>0</v>
      </c>
      <c r="AF68" s="7">
        <f t="shared" si="22"/>
        <v>0</v>
      </c>
      <c r="AG68" s="7">
        <f t="shared" si="23"/>
        <v>1</v>
      </c>
      <c r="AH68" s="7">
        <f t="shared" si="24"/>
        <v>0</v>
      </c>
      <c r="AI68" s="7">
        <f t="shared" si="25"/>
        <v>0</v>
      </c>
      <c r="AJ68" s="7">
        <f t="shared" si="26"/>
        <v>0</v>
      </c>
      <c r="AK68" s="7">
        <f t="shared" si="27"/>
        <v>0</v>
      </c>
      <c r="AL68" s="7">
        <f t="shared" si="28"/>
        <v>0</v>
      </c>
      <c r="AM68" s="7">
        <f t="shared" si="29"/>
        <v>0</v>
      </c>
      <c r="AN68" s="7">
        <f t="shared" si="30"/>
        <v>0</v>
      </c>
      <c r="AO68" s="7">
        <f t="shared" si="31"/>
        <v>0</v>
      </c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ht="15.75" customHeight="1">
      <c r="A69" s="7"/>
      <c r="B69" s="7">
        <v>2.0</v>
      </c>
      <c r="C69" s="7">
        <v>16.0</v>
      </c>
      <c r="D69" s="7" t="s">
        <v>316</v>
      </c>
      <c r="E69" s="7"/>
      <c r="F69" s="7"/>
      <c r="G69" s="7"/>
      <c r="H69" s="7"/>
      <c r="I69" s="7"/>
      <c r="J69" s="7"/>
      <c r="K69" s="7">
        <f t="shared" si="1"/>
        <v>0</v>
      </c>
      <c r="L69" s="7">
        <f t="shared" si="2"/>
        <v>0</v>
      </c>
      <c r="M69" s="7">
        <f t="shared" si="3"/>
        <v>0</v>
      </c>
      <c r="N69" s="7">
        <f t="shared" si="4"/>
        <v>0</v>
      </c>
      <c r="O69" s="7">
        <f t="shared" si="5"/>
        <v>0</v>
      </c>
      <c r="P69" s="7">
        <f t="shared" si="6"/>
        <v>0</v>
      </c>
      <c r="Q69" s="7">
        <f t="shared" si="7"/>
        <v>0</v>
      </c>
      <c r="R69" s="7">
        <f t="shared" si="8"/>
        <v>0</v>
      </c>
      <c r="S69" s="7">
        <f t="shared" si="9"/>
        <v>0</v>
      </c>
      <c r="T69" s="7">
        <f t="shared" si="10"/>
        <v>0</v>
      </c>
      <c r="U69" s="7">
        <f t="shared" si="11"/>
        <v>0</v>
      </c>
      <c r="V69" s="7">
        <f t="shared" si="12"/>
        <v>0</v>
      </c>
      <c r="W69" s="7">
        <f t="shared" si="13"/>
        <v>0</v>
      </c>
      <c r="X69" s="7">
        <f t="shared" si="14"/>
        <v>0</v>
      </c>
      <c r="Y69" s="7">
        <f t="shared" si="15"/>
        <v>0</v>
      </c>
      <c r="Z69" s="7">
        <f t="shared" si="16"/>
        <v>0</v>
      </c>
      <c r="AA69" s="7">
        <f t="shared" si="17"/>
        <v>0</v>
      </c>
      <c r="AB69" s="7">
        <f t="shared" si="18"/>
        <v>0</v>
      </c>
      <c r="AC69" s="7">
        <f t="shared" si="19"/>
        <v>0</v>
      </c>
      <c r="AD69" s="7">
        <f t="shared" si="20"/>
        <v>0</v>
      </c>
      <c r="AE69" s="7">
        <f t="shared" si="21"/>
        <v>0</v>
      </c>
      <c r="AF69" s="7">
        <f t="shared" si="22"/>
        <v>0</v>
      </c>
      <c r="AG69" s="7">
        <f t="shared" si="23"/>
        <v>0</v>
      </c>
      <c r="AH69" s="7">
        <f t="shared" si="24"/>
        <v>0</v>
      </c>
      <c r="AI69" s="7">
        <f t="shared" si="25"/>
        <v>0</v>
      </c>
      <c r="AJ69" s="7">
        <f t="shared" si="26"/>
        <v>0</v>
      </c>
      <c r="AK69" s="7">
        <f t="shared" si="27"/>
        <v>0</v>
      </c>
      <c r="AL69" s="7">
        <f t="shared" si="28"/>
        <v>0</v>
      </c>
      <c r="AM69" s="7">
        <f t="shared" si="29"/>
        <v>0</v>
      </c>
      <c r="AN69" s="7">
        <f t="shared" si="30"/>
        <v>0</v>
      </c>
      <c r="AO69" s="7">
        <f t="shared" si="31"/>
        <v>0</v>
      </c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ht="15.75" customHeight="1">
      <c r="A70" s="7"/>
      <c r="B70" s="7">
        <v>2.0</v>
      </c>
      <c r="C70" s="7">
        <v>17.0</v>
      </c>
      <c r="D70" s="7" t="s">
        <v>318</v>
      </c>
      <c r="E70" s="7" t="s">
        <v>50</v>
      </c>
      <c r="F70" s="7" t="s">
        <v>41</v>
      </c>
      <c r="G70" s="7" t="s">
        <v>42</v>
      </c>
      <c r="H70" s="7"/>
      <c r="I70" s="7"/>
      <c r="J70" s="7"/>
      <c r="K70" s="7">
        <f t="shared" si="1"/>
        <v>0</v>
      </c>
      <c r="L70" s="7">
        <f t="shared" si="2"/>
        <v>0</v>
      </c>
      <c r="M70" s="7">
        <f t="shared" si="3"/>
        <v>0</v>
      </c>
      <c r="N70" s="7">
        <f t="shared" si="4"/>
        <v>0</v>
      </c>
      <c r="O70" s="7">
        <f t="shared" si="5"/>
        <v>0</v>
      </c>
      <c r="P70" s="7">
        <f t="shared" si="6"/>
        <v>0</v>
      </c>
      <c r="Q70" s="7">
        <f t="shared" si="7"/>
        <v>0</v>
      </c>
      <c r="R70" s="7">
        <f t="shared" si="8"/>
        <v>0</v>
      </c>
      <c r="S70" s="7">
        <f t="shared" si="9"/>
        <v>0</v>
      </c>
      <c r="T70" s="7">
        <f t="shared" si="10"/>
        <v>0</v>
      </c>
      <c r="U70" s="7">
        <f t="shared" si="11"/>
        <v>0</v>
      </c>
      <c r="V70" s="7">
        <f t="shared" si="12"/>
        <v>0</v>
      </c>
      <c r="W70" s="7">
        <f t="shared" si="13"/>
        <v>0</v>
      </c>
      <c r="X70" s="7">
        <f t="shared" si="14"/>
        <v>1</v>
      </c>
      <c r="Y70" s="7">
        <f t="shared" si="15"/>
        <v>0</v>
      </c>
      <c r="Z70" s="7">
        <f t="shared" si="16"/>
        <v>1</v>
      </c>
      <c r="AA70" s="7">
        <f t="shared" si="17"/>
        <v>0</v>
      </c>
      <c r="AB70" s="7">
        <f t="shared" si="18"/>
        <v>1</v>
      </c>
      <c r="AC70" s="7">
        <f t="shared" si="19"/>
        <v>0</v>
      </c>
      <c r="AD70" s="7">
        <f t="shared" si="20"/>
        <v>0</v>
      </c>
      <c r="AE70" s="7">
        <f t="shared" si="21"/>
        <v>0</v>
      </c>
      <c r="AF70" s="7">
        <f t="shared" si="22"/>
        <v>0</v>
      </c>
      <c r="AG70" s="7">
        <f t="shared" si="23"/>
        <v>0</v>
      </c>
      <c r="AH70" s="7">
        <f t="shared" si="24"/>
        <v>0</v>
      </c>
      <c r="AI70" s="7">
        <f t="shared" si="25"/>
        <v>0</v>
      </c>
      <c r="AJ70" s="7">
        <f t="shared" si="26"/>
        <v>0</v>
      </c>
      <c r="AK70" s="7">
        <f t="shared" si="27"/>
        <v>0</v>
      </c>
      <c r="AL70" s="7">
        <f t="shared" si="28"/>
        <v>0</v>
      </c>
      <c r="AM70" s="7">
        <f t="shared" si="29"/>
        <v>0</v>
      </c>
      <c r="AN70" s="7">
        <f t="shared" si="30"/>
        <v>0</v>
      </c>
      <c r="AO70" s="7">
        <f t="shared" si="31"/>
        <v>0</v>
      </c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ht="15.75" customHeight="1">
      <c r="A71" s="7"/>
      <c r="B71" s="7">
        <v>2.0</v>
      </c>
      <c r="C71" s="7">
        <v>18.0</v>
      </c>
      <c r="D71" s="7" t="s">
        <v>321</v>
      </c>
      <c r="E71" s="7"/>
      <c r="F71" s="7"/>
      <c r="G71" s="7"/>
      <c r="H71" s="7"/>
      <c r="I71" s="7"/>
      <c r="J71" s="7"/>
      <c r="K71" s="7">
        <f t="shared" si="1"/>
        <v>0</v>
      </c>
      <c r="L71" s="7">
        <f t="shared" si="2"/>
        <v>0</v>
      </c>
      <c r="M71" s="7">
        <f t="shared" si="3"/>
        <v>0</v>
      </c>
      <c r="N71" s="7">
        <f t="shared" si="4"/>
        <v>0</v>
      </c>
      <c r="O71" s="7">
        <f t="shared" si="5"/>
        <v>0</v>
      </c>
      <c r="P71" s="7">
        <f t="shared" si="6"/>
        <v>0</v>
      </c>
      <c r="Q71" s="7">
        <f t="shared" si="7"/>
        <v>0</v>
      </c>
      <c r="R71" s="7">
        <f t="shared" si="8"/>
        <v>0</v>
      </c>
      <c r="S71" s="7">
        <f t="shared" si="9"/>
        <v>0</v>
      </c>
      <c r="T71" s="7">
        <f t="shared" si="10"/>
        <v>0</v>
      </c>
      <c r="U71" s="7">
        <f t="shared" si="11"/>
        <v>0</v>
      </c>
      <c r="V71" s="7">
        <f t="shared" si="12"/>
        <v>0</v>
      </c>
      <c r="W71" s="7">
        <f t="shared" si="13"/>
        <v>0</v>
      </c>
      <c r="X71" s="7">
        <f t="shared" si="14"/>
        <v>0</v>
      </c>
      <c r="Y71" s="7">
        <f t="shared" si="15"/>
        <v>0</v>
      </c>
      <c r="Z71" s="7">
        <f t="shared" si="16"/>
        <v>0</v>
      </c>
      <c r="AA71" s="7">
        <f t="shared" si="17"/>
        <v>0</v>
      </c>
      <c r="AB71" s="7">
        <f t="shared" si="18"/>
        <v>0</v>
      </c>
      <c r="AC71" s="7">
        <f t="shared" si="19"/>
        <v>0</v>
      </c>
      <c r="AD71" s="7">
        <f t="shared" si="20"/>
        <v>0</v>
      </c>
      <c r="AE71" s="7">
        <f t="shared" si="21"/>
        <v>0</v>
      </c>
      <c r="AF71" s="7">
        <f t="shared" si="22"/>
        <v>0</v>
      </c>
      <c r="AG71" s="7">
        <f t="shared" si="23"/>
        <v>0</v>
      </c>
      <c r="AH71" s="7">
        <f t="shared" si="24"/>
        <v>0</v>
      </c>
      <c r="AI71" s="7">
        <f t="shared" si="25"/>
        <v>0</v>
      </c>
      <c r="AJ71" s="7">
        <f t="shared" si="26"/>
        <v>0</v>
      </c>
      <c r="AK71" s="7">
        <f t="shared" si="27"/>
        <v>0</v>
      </c>
      <c r="AL71" s="7">
        <f t="shared" si="28"/>
        <v>0</v>
      </c>
      <c r="AM71" s="7">
        <f t="shared" si="29"/>
        <v>0</v>
      </c>
      <c r="AN71" s="7">
        <f t="shared" si="30"/>
        <v>0</v>
      </c>
      <c r="AO71" s="7">
        <f t="shared" si="31"/>
        <v>0</v>
      </c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ht="15.75" customHeight="1">
      <c r="A72" s="7"/>
      <c r="B72" s="7">
        <v>2.0</v>
      </c>
      <c r="C72" s="7">
        <v>19.0</v>
      </c>
      <c r="D72" s="7" t="s">
        <v>322</v>
      </c>
      <c r="E72" s="7" t="s">
        <v>50</v>
      </c>
      <c r="F72" s="7" t="s">
        <v>41</v>
      </c>
      <c r="G72" s="7" t="s">
        <v>66</v>
      </c>
      <c r="H72" s="7"/>
      <c r="I72" s="7"/>
      <c r="J72" s="7"/>
      <c r="K72" s="7">
        <f t="shared" si="1"/>
        <v>0</v>
      </c>
      <c r="L72" s="7">
        <f t="shared" si="2"/>
        <v>0</v>
      </c>
      <c r="M72" s="7">
        <f t="shared" si="3"/>
        <v>0</v>
      </c>
      <c r="N72" s="7">
        <f t="shared" si="4"/>
        <v>0</v>
      </c>
      <c r="O72" s="7">
        <f t="shared" si="5"/>
        <v>0</v>
      </c>
      <c r="P72" s="7">
        <f t="shared" si="6"/>
        <v>0</v>
      </c>
      <c r="Q72" s="7">
        <f t="shared" si="7"/>
        <v>0</v>
      </c>
      <c r="R72" s="7">
        <f t="shared" si="8"/>
        <v>0</v>
      </c>
      <c r="S72" s="7">
        <f t="shared" si="9"/>
        <v>0</v>
      </c>
      <c r="T72" s="7">
        <f t="shared" si="10"/>
        <v>0</v>
      </c>
      <c r="U72" s="7">
        <f t="shared" si="11"/>
        <v>0</v>
      </c>
      <c r="V72" s="7">
        <f t="shared" si="12"/>
        <v>0</v>
      </c>
      <c r="W72" s="7">
        <f t="shared" si="13"/>
        <v>0</v>
      </c>
      <c r="X72" s="7">
        <f t="shared" si="14"/>
        <v>1</v>
      </c>
      <c r="Y72" s="7">
        <f t="shared" si="15"/>
        <v>0</v>
      </c>
      <c r="Z72" s="7">
        <f t="shared" si="16"/>
        <v>0</v>
      </c>
      <c r="AA72" s="7">
        <f t="shared" si="17"/>
        <v>0</v>
      </c>
      <c r="AB72" s="7">
        <f t="shared" si="18"/>
        <v>1</v>
      </c>
      <c r="AC72" s="7">
        <f t="shared" si="19"/>
        <v>0</v>
      </c>
      <c r="AD72" s="7">
        <f t="shared" si="20"/>
        <v>0</v>
      </c>
      <c r="AE72" s="7">
        <f t="shared" si="21"/>
        <v>0</v>
      </c>
      <c r="AF72" s="7">
        <f t="shared" si="22"/>
        <v>1</v>
      </c>
      <c r="AG72" s="7">
        <f t="shared" si="23"/>
        <v>0</v>
      </c>
      <c r="AH72" s="7">
        <f t="shared" si="24"/>
        <v>0</v>
      </c>
      <c r="AI72" s="7">
        <f t="shared" si="25"/>
        <v>0</v>
      </c>
      <c r="AJ72" s="7">
        <f t="shared" si="26"/>
        <v>0</v>
      </c>
      <c r="AK72" s="7">
        <f t="shared" si="27"/>
        <v>0</v>
      </c>
      <c r="AL72" s="7">
        <f t="shared" si="28"/>
        <v>0</v>
      </c>
      <c r="AM72" s="7">
        <f t="shared" si="29"/>
        <v>0</v>
      </c>
      <c r="AN72" s="7">
        <f t="shared" si="30"/>
        <v>0</v>
      </c>
      <c r="AO72" s="7">
        <f t="shared" si="31"/>
        <v>0</v>
      </c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ht="15.75" customHeight="1">
      <c r="A73" s="7"/>
      <c r="B73" s="7">
        <v>2.0</v>
      </c>
      <c r="C73" s="7">
        <v>20.0</v>
      </c>
      <c r="D73" s="7" t="s">
        <v>325</v>
      </c>
      <c r="E73" s="9" t="s">
        <v>58</v>
      </c>
      <c r="F73" s="7" t="s">
        <v>49</v>
      </c>
      <c r="G73" s="7" t="s">
        <v>123</v>
      </c>
      <c r="H73" s="7" t="s">
        <v>41</v>
      </c>
      <c r="I73" s="7"/>
      <c r="J73" s="7"/>
      <c r="K73" s="7">
        <f t="shared" si="1"/>
        <v>0</v>
      </c>
      <c r="L73" s="7">
        <f t="shared" si="2"/>
        <v>0</v>
      </c>
      <c r="M73" s="7">
        <f t="shared" si="3"/>
        <v>1</v>
      </c>
      <c r="N73" s="7">
        <f t="shared" si="4"/>
        <v>0</v>
      </c>
      <c r="O73" s="7">
        <f t="shared" si="5"/>
        <v>0</v>
      </c>
      <c r="P73" s="7">
        <f t="shared" si="6"/>
        <v>0</v>
      </c>
      <c r="Q73" s="7">
        <f t="shared" si="7"/>
        <v>0</v>
      </c>
      <c r="R73" s="7">
        <f t="shared" si="8"/>
        <v>1</v>
      </c>
      <c r="S73" s="7">
        <f t="shared" si="9"/>
        <v>0</v>
      </c>
      <c r="T73" s="7">
        <f t="shared" si="10"/>
        <v>0</v>
      </c>
      <c r="U73" s="7">
        <f t="shared" si="11"/>
        <v>0</v>
      </c>
      <c r="V73" s="7">
        <f t="shared" si="12"/>
        <v>0</v>
      </c>
      <c r="W73" s="7">
        <f t="shared" si="13"/>
        <v>0</v>
      </c>
      <c r="X73" s="7">
        <f t="shared" si="14"/>
        <v>0</v>
      </c>
      <c r="Y73" s="7">
        <f t="shared" si="15"/>
        <v>0</v>
      </c>
      <c r="Z73" s="7">
        <f t="shared" si="16"/>
        <v>0</v>
      </c>
      <c r="AA73" s="7">
        <f t="shared" si="17"/>
        <v>1</v>
      </c>
      <c r="AB73" s="7">
        <f t="shared" si="18"/>
        <v>1</v>
      </c>
      <c r="AC73" s="7">
        <f t="shared" si="19"/>
        <v>0</v>
      </c>
      <c r="AD73" s="7">
        <f t="shared" si="20"/>
        <v>0</v>
      </c>
      <c r="AE73" s="7">
        <f t="shared" si="21"/>
        <v>0</v>
      </c>
      <c r="AF73" s="7">
        <f t="shared" si="22"/>
        <v>0</v>
      </c>
      <c r="AG73" s="7">
        <f t="shared" si="23"/>
        <v>0</v>
      </c>
      <c r="AH73" s="7">
        <f t="shared" si="24"/>
        <v>0</v>
      </c>
      <c r="AI73" s="7">
        <f t="shared" si="25"/>
        <v>0</v>
      </c>
      <c r="AJ73" s="7">
        <f t="shared" si="26"/>
        <v>0</v>
      </c>
      <c r="AK73" s="7">
        <f t="shared" si="27"/>
        <v>0</v>
      </c>
      <c r="AL73" s="7">
        <f t="shared" si="28"/>
        <v>0</v>
      </c>
      <c r="AM73" s="7">
        <f t="shared" si="29"/>
        <v>0</v>
      </c>
      <c r="AN73" s="7">
        <f t="shared" si="30"/>
        <v>0</v>
      </c>
      <c r="AO73" s="7">
        <f t="shared" si="31"/>
        <v>0</v>
      </c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ht="15.75" customHeight="1">
      <c r="A74" s="7"/>
      <c r="B74" s="7">
        <v>2.0</v>
      </c>
      <c r="C74" s="7">
        <v>21.0</v>
      </c>
      <c r="D74" s="7" t="s">
        <v>330</v>
      </c>
      <c r="E74" s="7" t="s">
        <v>67</v>
      </c>
      <c r="F74" s="7" t="s">
        <v>29</v>
      </c>
      <c r="G74" s="7" t="s">
        <v>49</v>
      </c>
      <c r="H74" s="7"/>
      <c r="I74" s="7"/>
      <c r="J74" s="7"/>
      <c r="K74" s="7">
        <f t="shared" si="1"/>
        <v>0</v>
      </c>
      <c r="L74" s="7">
        <f t="shared" si="2"/>
        <v>0</v>
      </c>
      <c r="M74" s="7">
        <f t="shared" si="3"/>
        <v>1</v>
      </c>
      <c r="N74" s="7">
        <f t="shared" si="4"/>
        <v>0</v>
      </c>
      <c r="O74" s="7">
        <f t="shared" si="5"/>
        <v>0</v>
      </c>
      <c r="P74" s="7">
        <f t="shared" si="6"/>
        <v>0</v>
      </c>
      <c r="Q74" s="7">
        <f t="shared" si="7"/>
        <v>1</v>
      </c>
      <c r="R74" s="7">
        <f t="shared" si="8"/>
        <v>0</v>
      </c>
      <c r="S74" s="7">
        <f t="shared" si="9"/>
        <v>0</v>
      </c>
      <c r="T74" s="7">
        <f t="shared" si="10"/>
        <v>0</v>
      </c>
      <c r="U74" s="7">
        <f t="shared" si="11"/>
        <v>0</v>
      </c>
      <c r="V74" s="7">
        <f t="shared" si="12"/>
        <v>0</v>
      </c>
      <c r="W74" s="7">
        <f t="shared" si="13"/>
        <v>0</v>
      </c>
      <c r="X74" s="7">
        <f t="shared" si="14"/>
        <v>0</v>
      </c>
      <c r="Y74" s="7">
        <f t="shared" si="15"/>
        <v>0</v>
      </c>
      <c r="Z74" s="7">
        <f t="shared" si="16"/>
        <v>0</v>
      </c>
      <c r="AA74" s="7">
        <f t="shared" si="17"/>
        <v>0</v>
      </c>
      <c r="AB74" s="7">
        <f t="shared" si="18"/>
        <v>0</v>
      </c>
      <c r="AC74" s="7">
        <f t="shared" si="19"/>
        <v>0</v>
      </c>
      <c r="AD74" s="7">
        <f t="shared" si="20"/>
        <v>0</v>
      </c>
      <c r="AE74" s="7">
        <f t="shared" si="21"/>
        <v>0</v>
      </c>
      <c r="AF74" s="7">
        <f t="shared" si="22"/>
        <v>0</v>
      </c>
      <c r="AG74" s="7">
        <f t="shared" si="23"/>
        <v>1</v>
      </c>
      <c r="AH74" s="7">
        <f t="shared" si="24"/>
        <v>0</v>
      </c>
      <c r="AI74" s="7">
        <f t="shared" si="25"/>
        <v>0</v>
      </c>
      <c r="AJ74" s="7">
        <f t="shared" si="26"/>
        <v>0</v>
      </c>
      <c r="AK74" s="7">
        <f t="shared" si="27"/>
        <v>0</v>
      </c>
      <c r="AL74" s="7">
        <f t="shared" si="28"/>
        <v>0</v>
      </c>
      <c r="AM74" s="7">
        <f t="shared" si="29"/>
        <v>0</v>
      </c>
      <c r="AN74" s="7">
        <f t="shared" si="30"/>
        <v>0</v>
      </c>
      <c r="AO74" s="7">
        <f t="shared" si="31"/>
        <v>0</v>
      </c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ht="15.75" customHeight="1">
      <c r="A75" s="7"/>
      <c r="B75" s="7">
        <v>2.0</v>
      </c>
      <c r="C75" s="7">
        <v>22.0</v>
      </c>
      <c r="D75" s="7" t="s">
        <v>331</v>
      </c>
      <c r="E75" s="7" t="s">
        <v>67</v>
      </c>
      <c r="F75" s="7" t="s">
        <v>49</v>
      </c>
      <c r="G75" s="7" t="s">
        <v>50</v>
      </c>
      <c r="H75" s="7"/>
      <c r="I75" s="7"/>
      <c r="J75" s="7"/>
      <c r="K75" s="7">
        <f t="shared" si="1"/>
        <v>0</v>
      </c>
      <c r="L75" s="7">
        <f t="shared" si="2"/>
        <v>0</v>
      </c>
      <c r="M75" s="7">
        <f t="shared" si="3"/>
        <v>1</v>
      </c>
      <c r="N75" s="7">
        <f t="shared" si="4"/>
        <v>0</v>
      </c>
      <c r="O75" s="7">
        <f t="shared" si="5"/>
        <v>0</v>
      </c>
      <c r="P75" s="7">
        <f t="shared" si="6"/>
        <v>0</v>
      </c>
      <c r="Q75" s="7">
        <f t="shared" si="7"/>
        <v>1</v>
      </c>
      <c r="R75" s="7">
        <f t="shared" si="8"/>
        <v>0</v>
      </c>
      <c r="S75" s="7">
        <f t="shared" si="9"/>
        <v>0</v>
      </c>
      <c r="T75" s="7">
        <f t="shared" si="10"/>
        <v>0</v>
      </c>
      <c r="U75" s="7">
        <f t="shared" si="11"/>
        <v>0</v>
      </c>
      <c r="V75" s="7">
        <f t="shared" si="12"/>
        <v>0</v>
      </c>
      <c r="W75" s="7">
        <f t="shared" si="13"/>
        <v>0</v>
      </c>
      <c r="X75" s="7">
        <f t="shared" si="14"/>
        <v>1</v>
      </c>
      <c r="Y75" s="7">
        <f t="shared" si="15"/>
        <v>0</v>
      </c>
      <c r="Z75" s="7">
        <f t="shared" si="16"/>
        <v>0</v>
      </c>
      <c r="AA75" s="7">
        <f t="shared" si="17"/>
        <v>0</v>
      </c>
      <c r="AB75" s="7">
        <f t="shared" si="18"/>
        <v>0</v>
      </c>
      <c r="AC75" s="7">
        <f t="shared" si="19"/>
        <v>0</v>
      </c>
      <c r="AD75" s="7">
        <f t="shared" si="20"/>
        <v>0</v>
      </c>
      <c r="AE75" s="7">
        <f t="shared" si="21"/>
        <v>0</v>
      </c>
      <c r="AF75" s="7">
        <f t="shared" si="22"/>
        <v>0</v>
      </c>
      <c r="AG75" s="7">
        <f t="shared" si="23"/>
        <v>0</v>
      </c>
      <c r="AH75" s="7">
        <f t="shared" si="24"/>
        <v>0</v>
      </c>
      <c r="AI75" s="7">
        <f t="shared" si="25"/>
        <v>0</v>
      </c>
      <c r="AJ75" s="7">
        <f t="shared" si="26"/>
        <v>0</v>
      </c>
      <c r="AK75" s="7">
        <f t="shared" si="27"/>
        <v>0</v>
      </c>
      <c r="AL75" s="7">
        <f t="shared" si="28"/>
        <v>0</v>
      </c>
      <c r="AM75" s="7">
        <f t="shared" si="29"/>
        <v>0</v>
      </c>
      <c r="AN75" s="7">
        <f t="shared" si="30"/>
        <v>0</v>
      </c>
      <c r="AO75" s="7">
        <f t="shared" si="31"/>
        <v>0</v>
      </c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ht="15.75" customHeight="1">
      <c r="A76" s="7"/>
      <c r="B76" s="7">
        <v>2.0</v>
      </c>
      <c r="C76" s="7">
        <v>23.0</v>
      </c>
      <c r="D76" s="7" t="s">
        <v>332</v>
      </c>
      <c r="E76" s="7" t="s">
        <v>75</v>
      </c>
      <c r="F76" s="7"/>
      <c r="G76" s="7"/>
      <c r="H76" s="7"/>
      <c r="I76" s="7"/>
      <c r="J76" s="7"/>
      <c r="K76" s="7">
        <f t="shared" si="1"/>
        <v>0</v>
      </c>
      <c r="L76" s="7">
        <f t="shared" si="2"/>
        <v>0</v>
      </c>
      <c r="M76" s="7">
        <f t="shared" si="3"/>
        <v>0</v>
      </c>
      <c r="N76" s="7">
        <f t="shared" si="4"/>
        <v>0</v>
      </c>
      <c r="O76" s="7">
        <f t="shared" si="5"/>
        <v>0</v>
      </c>
      <c r="P76" s="7">
        <f t="shared" si="6"/>
        <v>1</v>
      </c>
      <c r="Q76" s="7">
        <f t="shared" si="7"/>
        <v>0</v>
      </c>
      <c r="R76" s="7">
        <f t="shared" si="8"/>
        <v>0</v>
      </c>
      <c r="S76" s="7">
        <f t="shared" si="9"/>
        <v>0</v>
      </c>
      <c r="T76" s="7">
        <f t="shared" si="10"/>
        <v>0</v>
      </c>
      <c r="U76" s="7">
        <f t="shared" si="11"/>
        <v>0</v>
      </c>
      <c r="V76" s="7">
        <f t="shared" si="12"/>
        <v>0</v>
      </c>
      <c r="W76" s="7">
        <f t="shared" si="13"/>
        <v>0</v>
      </c>
      <c r="X76" s="7">
        <f t="shared" si="14"/>
        <v>0</v>
      </c>
      <c r="Y76" s="7">
        <f t="shared" si="15"/>
        <v>0</v>
      </c>
      <c r="Z76" s="7">
        <f t="shared" si="16"/>
        <v>0</v>
      </c>
      <c r="AA76" s="7">
        <f t="shared" si="17"/>
        <v>0</v>
      </c>
      <c r="AB76" s="7">
        <f t="shared" si="18"/>
        <v>0</v>
      </c>
      <c r="AC76" s="7">
        <f t="shared" si="19"/>
        <v>0</v>
      </c>
      <c r="AD76" s="7">
        <f t="shared" si="20"/>
        <v>0</v>
      </c>
      <c r="AE76" s="7">
        <f t="shared" si="21"/>
        <v>0</v>
      </c>
      <c r="AF76" s="7">
        <f t="shared" si="22"/>
        <v>0</v>
      </c>
      <c r="AG76" s="7">
        <f t="shared" si="23"/>
        <v>0</v>
      </c>
      <c r="AH76" s="7">
        <f t="shared" si="24"/>
        <v>0</v>
      </c>
      <c r="AI76" s="7">
        <f t="shared" si="25"/>
        <v>0</v>
      </c>
      <c r="AJ76" s="7">
        <f t="shared" si="26"/>
        <v>0</v>
      </c>
      <c r="AK76" s="7">
        <f t="shared" si="27"/>
        <v>0</v>
      </c>
      <c r="AL76" s="7">
        <f t="shared" si="28"/>
        <v>0</v>
      </c>
      <c r="AM76" s="7">
        <f t="shared" si="29"/>
        <v>0</v>
      </c>
      <c r="AN76" s="7">
        <f t="shared" si="30"/>
        <v>0</v>
      </c>
      <c r="AO76" s="7">
        <f t="shared" si="31"/>
        <v>0</v>
      </c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ht="15.75" customHeight="1">
      <c r="A77" s="7"/>
      <c r="B77" s="7">
        <v>2.0</v>
      </c>
      <c r="C77" s="7">
        <v>24.0</v>
      </c>
      <c r="D77" s="7" t="s">
        <v>337</v>
      </c>
      <c r="E77" s="7" t="s">
        <v>67</v>
      </c>
      <c r="F77" s="7" t="s">
        <v>75</v>
      </c>
      <c r="G77" s="7" t="s">
        <v>42</v>
      </c>
      <c r="H77" s="7" t="s">
        <v>29</v>
      </c>
      <c r="I77" s="7"/>
      <c r="J77" s="7"/>
      <c r="K77" s="7">
        <f t="shared" si="1"/>
        <v>0</v>
      </c>
      <c r="L77" s="7">
        <f t="shared" si="2"/>
        <v>0</v>
      </c>
      <c r="M77" s="7">
        <f t="shared" si="3"/>
        <v>0</v>
      </c>
      <c r="N77" s="7">
        <f t="shared" si="4"/>
        <v>0</v>
      </c>
      <c r="O77" s="7">
        <f t="shared" si="5"/>
        <v>0</v>
      </c>
      <c r="P77" s="7">
        <f t="shared" si="6"/>
        <v>1</v>
      </c>
      <c r="Q77" s="7">
        <f t="shared" si="7"/>
        <v>1</v>
      </c>
      <c r="R77" s="7">
        <f t="shared" si="8"/>
        <v>0</v>
      </c>
      <c r="S77" s="7">
        <f t="shared" si="9"/>
        <v>0</v>
      </c>
      <c r="T77" s="7">
        <f t="shared" si="10"/>
        <v>0</v>
      </c>
      <c r="U77" s="7">
        <f t="shared" si="11"/>
        <v>0</v>
      </c>
      <c r="V77" s="7">
        <f t="shared" si="12"/>
        <v>0</v>
      </c>
      <c r="W77" s="7">
        <f t="shared" si="13"/>
        <v>0</v>
      </c>
      <c r="X77" s="7">
        <f t="shared" si="14"/>
        <v>0</v>
      </c>
      <c r="Y77" s="7">
        <f t="shared" si="15"/>
        <v>0</v>
      </c>
      <c r="Z77" s="7">
        <f t="shared" si="16"/>
        <v>1</v>
      </c>
      <c r="AA77" s="7">
        <f t="shared" si="17"/>
        <v>0</v>
      </c>
      <c r="AB77" s="7">
        <f t="shared" si="18"/>
        <v>0</v>
      </c>
      <c r="AC77" s="7">
        <f t="shared" si="19"/>
        <v>0</v>
      </c>
      <c r="AD77" s="7">
        <f t="shared" si="20"/>
        <v>0</v>
      </c>
      <c r="AE77" s="7">
        <f t="shared" si="21"/>
        <v>0</v>
      </c>
      <c r="AF77" s="7">
        <f t="shared" si="22"/>
        <v>0</v>
      </c>
      <c r="AG77" s="7">
        <f t="shared" si="23"/>
        <v>1</v>
      </c>
      <c r="AH77" s="7">
        <f t="shared" si="24"/>
        <v>0</v>
      </c>
      <c r="AI77" s="7">
        <f t="shared" si="25"/>
        <v>0</v>
      </c>
      <c r="AJ77" s="7">
        <f t="shared" si="26"/>
        <v>0</v>
      </c>
      <c r="AK77" s="7">
        <f t="shared" si="27"/>
        <v>0</v>
      </c>
      <c r="AL77" s="7">
        <f t="shared" si="28"/>
        <v>0</v>
      </c>
      <c r="AM77" s="7">
        <f t="shared" si="29"/>
        <v>0</v>
      </c>
      <c r="AN77" s="7">
        <f t="shared" si="30"/>
        <v>0</v>
      </c>
      <c r="AO77" s="7">
        <f t="shared" si="31"/>
        <v>0</v>
      </c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ht="15.75" customHeight="1">
      <c r="A78" s="7"/>
      <c r="B78" s="7">
        <v>2.0</v>
      </c>
      <c r="C78" s="7">
        <v>25.0</v>
      </c>
      <c r="D78" s="7" t="s">
        <v>340</v>
      </c>
      <c r="E78" s="7"/>
      <c r="F78" s="7"/>
      <c r="G78" s="7"/>
      <c r="H78" s="7"/>
      <c r="I78" s="7"/>
      <c r="J78" s="7"/>
      <c r="K78" s="7">
        <f t="shared" si="1"/>
        <v>0</v>
      </c>
      <c r="L78" s="7">
        <f t="shared" si="2"/>
        <v>0</v>
      </c>
      <c r="M78" s="7">
        <f t="shared" si="3"/>
        <v>0</v>
      </c>
      <c r="N78" s="7">
        <f t="shared" si="4"/>
        <v>0</v>
      </c>
      <c r="O78" s="7">
        <f t="shared" si="5"/>
        <v>0</v>
      </c>
      <c r="P78" s="7">
        <f t="shared" si="6"/>
        <v>0</v>
      </c>
      <c r="Q78" s="7">
        <f t="shared" si="7"/>
        <v>0</v>
      </c>
      <c r="R78" s="7">
        <f t="shared" si="8"/>
        <v>0</v>
      </c>
      <c r="S78" s="7">
        <f t="shared" si="9"/>
        <v>0</v>
      </c>
      <c r="T78" s="7">
        <f t="shared" si="10"/>
        <v>0</v>
      </c>
      <c r="U78" s="7">
        <f t="shared" si="11"/>
        <v>0</v>
      </c>
      <c r="V78" s="7">
        <f t="shared" si="12"/>
        <v>0</v>
      </c>
      <c r="W78" s="7">
        <f t="shared" si="13"/>
        <v>0</v>
      </c>
      <c r="X78" s="7">
        <f t="shared" si="14"/>
        <v>0</v>
      </c>
      <c r="Y78" s="7">
        <f t="shared" si="15"/>
        <v>0</v>
      </c>
      <c r="Z78" s="7">
        <f t="shared" si="16"/>
        <v>0</v>
      </c>
      <c r="AA78" s="7">
        <f t="shared" si="17"/>
        <v>0</v>
      </c>
      <c r="AB78" s="7">
        <f t="shared" si="18"/>
        <v>0</v>
      </c>
      <c r="AC78" s="7">
        <f t="shared" si="19"/>
        <v>0</v>
      </c>
      <c r="AD78" s="7">
        <f t="shared" si="20"/>
        <v>0</v>
      </c>
      <c r="AE78" s="7">
        <f t="shared" si="21"/>
        <v>0</v>
      </c>
      <c r="AF78" s="7">
        <f t="shared" si="22"/>
        <v>0</v>
      </c>
      <c r="AG78" s="7">
        <f t="shared" si="23"/>
        <v>0</v>
      </c>
      <c r="AH78" s="7">
        <f t="shared" si="24"/>
        <v>0</v>
      </c>
      <c r="AI78" s="7">
        <f t="shared" si="25"/>
        <v>0</v>
      </c>
      <c r="AJ78" s="7">
        <f t="shared" si="26"/>
        <v>0</v>
      </c>
      <c r="AK78" s="7">
        <f t="shared" si="27"/>
        <v>0</v>
      </c>
      <c r="AL78" s="7">
        <f t="shared" si="28"/>
        <v>0</v>
      </c>
      <c r="AM78" s="7">
        <f t="shared" si="29"/>
        <v>0</v>
      </c>
      <c r="AN78" s="7">
        <f t="shared" si="30"/>
        <v>0</v>
      </c>
      <c r="AO78" s="7">
        <f t="shared" si="31"/>
        <v>0</v>
      </c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ht="15.75" customHeight="1">
      <c r="A79" s="7"/>
      <c r="B79" s="7">
        <v>2.0</v>
      </c>
      <c r="C79" s="7">
        <v>26.0</v>
      </c>
      <c r="D79" s="7" t="s">
        <v>341</v>
      </c>
      <c r="E79" s="7" t="s">
        <v>30</v>
      </c>
      <c r="F79" s="7" t="s">
        <v>29</v>
      </c>
      <c r="G79" s="7" t="s">
        <v>42</v>
      </c>
      <c r="H79" s="7"/>
      <c r="I79" s="7"/>
      <c r="J79" s="7"/>
      <c r="K79" s="7">
        <f t="shared" si="1"/>
        <v>0</v>
      </c>
      <c r="L79" s="7">
        <f t="shared" si="2"/>
        <v>0</v>
      </c>
      <c r="M79" s="7">
        <f t="shared" si="3"/>
        <v>0</v>
      </c>
      <c r="N79" s="7">
        <f t="shared" si="4"/>
        <v>1</v>
      </c>
      <c r="O79" s="7">
        <f t="shared" si="5"/>
        <v>0</v>
      </c>
      <c r="P79" s="7">
        <f t="shared" si="6"/>
        <v>0</v>
      </c>
      <c r="Q79" s="7">
        <f t="shared" si="7"/>
        <v>0</v>
      </c>
      <c r="R79" s="7">
        <f t="shared" si="8"/>
        <v>0</v>
      </c>
      <c r="S79" s="7">
        <f t="shared" si="9"/>
        <v>0</v>
      </c>
      <c r="T79" s="7">
        <f t="shared" si="10"/>
        <v>0</v>
      </c>
      <c r="U79" s="7">
        <f t="shared" si="11"/>
        <v>0</v>
      </c>
      <c r="V79" s="7">
        <f t="shared" si="12"/>
        <v>0</v>
      </c>
      <c r="W79" s="7">
        <f t="shared" si="13"/>
        <v>0</v>
      </c>
      <c r="X79" s="7">
        <f t="shared" si="14"/>
        <v>0</v>
      </c>
      <c r="Y79" s="7">
        <f t="shared" si="15"/>
        <v>0</v>
      </c>
      <c r="Z79" s="7">
        <f t="shared" si="16"/>
        <v>1</v>
      </c>
      <c r="AA79" s="7">
        <f t="shared" si="17"/>
        <v>0</v>
      </c>
      <c r="AB79" s="7">
        <f t="shared" si="18"/>
        <v>0</v>
      </c>
      <c r="AC79" s="7">
        <f t="shared" si="19"/>
        <v>0</v>
      </c>
      <c r="AD79" s="7">
        <f t="shared" si="20"/>
        <v>0</v>
      </c>
      <c r="AE79" s="7">
        <f t="shared" si="21"/>
        <v>0</v>
      </c>
      <c r="AF79" s="7">
        <f t="shared" si="22"/>
        <v>0</v>
      </c>
      <c r="AG79" s="7">
        <f t="shared" si="23"/>
        <v>1</v>
      </c>
      <c r="AH79" s="7">
        <f t="shared" si="24"/>
        <v>0</v>
      </c>
      <c r="AI79" s="7">
        <f t="shared" si="25"/>
        <v>0</v>
      </c>
      <c r="AJ79" s="7">
        <f t="shared" si="26"/>
        <v>0</v>
      </c>
      <c r="AK79" s="7">
        <f t="shared" si="27"/>
        <v>0</v>
      </c>
      <c r="AL79" s="7">
        <f t="shared" si="28"/>
        <v>0</v>
      </c>
      <c r="AM79" s="7">
        <f t="shared" si="29"/>
        <v>0</v>
      </c>
      <c r="AN79" s="7">
        <f t="shared" si="30"/>
        <v>0</v>
      </c>
      <c r="AO79" s="7">
        <f t="shared" si="31"/>
        <v>0</v>
      </c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ht="15.75" customHeight="1">
      <c r="A80" s="7"/>
      <c r="B80" s="7">
        <v>2.0</v>
      </c>
      <c r="C80" s="7">
        <v>27.0</v>
      </c>
      <c r="D80" s="7" t="s">
        <v>345</v>
      </c>
      <c r="E80" s="7" t="s">
        <v>91</v>
      </c>
      <c r="F80" s="7" t="s">
        <v>59</v>
      </c>
      <c r="G80" s="7" t="s">
        <v>41</v>
      </c>
      <c r="H80" s="7"/>
      <c r="I80" s="7"/>
      <c r="J80" s="7"/>
      <c r="K80" s="7">
        <f t="shared" si="1"/>
        <v>0</v>
      </c>
      <c r="L80" s="7">
        <f t="shared" si="2"/>
        <v>0</v>
      </c>
      <c r="M80" s="7">
        <f t="shared" si="3"/>
        <v>0</v>
      </c>
      <c r="N80" s="7">
        <f t="shared" si="4"/>
        <v>0</v>
      </c>
      <c r="O80" s="7">
        <f t="shared" si="5"/>
        <v>1</v>
      </c>
      <c r="P80" s="7">
        <f t="shared" si="6"/>
        <v>0</v>
      </c>
      <c r="Q80" s="7">
        <f t="shared" si="7"/>
        <v>0</v>
      </c>
      <c r="R80" s="7">
        <f t="shared" si="8"/>
        <v>0</v>
      </c>
      <c r="S80" s="7">
        <f t="shared" si="9"/>
        <v>0</v>
      </c>
      <c r="T80" s="7">
        <f t="shared" si="10"/>
        <v>0</v>
      </c>
      <c r="U80" s="7">
        <f t="shared" si="11"/>
        <v>1</v>
      </c>
      <c r="V80" s="7">
        <f t="shared" si="12"/>
        <v>0</v>
      </c>
      <c r="W80" s="7">
        <f t="shared" si="13"/>
        <v>0</v>
      </c>
      <c r="X80" s="7">
        <f t="shared" si="14"/>
        <v>0</v>
      </c>
      <c r="Y80" s="7">
        <f t="shared" si="15"/>
        <v>0</v>
      </c>
      <c r="Z80" s="7">
        <f t="shared" si="16"/>
        <v>0</v>
      </c>
      <c r="AA80" s="7">
        <f t="shared" si="17"/>
        <v>0</v>
      </c>
      <c r="AB80" s="7">
        <f t="shared" si="18"/>
        <v>1</v>
      </c>
      <c r="AC80" s="7">
        <f t="shared" si="19"/>
        <v>0</v>
      </c>
      <c r="AD80" s="7">
        <f t="shared" si="20"/>
        <v>0</v>
      </c>
      <c r="AE80" s="7">
        <f t="shared" si="21"/>
        <v>0</v>
      </c>
      <c r="AF80" s="7">
        <f t="shared" si="22"/>
        <v>0</v>
      </c>
      <c r="AG80" s="7">
        <f t="shared" si="23"/>
        <v>0</v>
      </c>
      <c r="AH80" s="7">
        <f t="shared" si="24"/>
        <v>0</v>
      </c>
      <c r="AI80" s="7">
        <f t="shared" si="25"/>
        <v>0</v>
      </c>
      <c r="AJ80" s="7">
        <f t="shared" si="26"/>
        <v>0</v>
      </c>
      <c r="AK80" s="7">
        <f t="shared" si="27"/>
        <v>0</v>
      </c>
      <c r="AL80" s="7">
        <f t="shared" si="28"/>
        <v>0</v>
      </c>
      <c r="AM80" s="7">
        <f t="shared" si="29"/>
        <v>0</v>
      </c>
      <c r="AN80" s="7">
        <f t="shared" si="30"/>
        <v>0</v>
      </c>
      <c r="AO80" s="7">
        <f t="shared" si="31"/>
        <v>0</v>
      </c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ht="15.75" customHeight="1">
      <c r="A81" s="7"/>
      <c r="B81" s="7">
        <v>2.0</v>
      </c>
      <c r="C81" s="7">
        <v>28.0</v>
      </c>
      <c r="D81" s="7" t="s">
        <v>350</v>
      </c>
      <c r="E81" s="7" t="s">
        <v>30</v>
      </c>
      <c r="F81" s="9" t="s">
        <v>58</v>
      </c>
      <c r="G81" s="7" t="s">
        <v>42</v>
      </c>
      <c r="H81" s="7" t="s">
        <v>50</v>
      </c>
      <c r="I81" s="7"/>
      <c r="J81" s="7"/>
      <c r="K81" s="7">
        <f t="shared" si="1"/>
        <v>0</v>
      </c>
      <c r="L81" s="7">
        <f t="shared" si="2"/>
        <v>0</v>
      </c>
      <c r="M81" s="7">
        <f t="shared" si="3"/>
        <v>0</v>
      </c>
      <c r="N81" s="7">
        <f t="shared" si="4"/>
        <v>1</v>
      </c>
      <c r="O81" s="7">
        <f t="shared" si="5"/>
        <v>0</v>
      </c>
      <c r="P81" s="7">
        <f t="shared" si="6"/>
        <v>0</v>
      </c>
      <c r="Q81" s="7">
        <f t="shared" si="7"/>
        <v>0</v>
      </c>
      <c r="R81" s="7">
        <f t="shared" si="8"/>
        <v>1</v>
      </c>
      <c r="S81" s="7">
        <f t="shared" si="9"/>
        <v>0</v>
      </c>
      <c r="T81" s="7">
        <f t="shared" si="10"/>
        <v>0</v>
      </c>
      <c r="U81" s="7">
        <f t="shared" si="11"/>
        <v>0</v>
      </c>
      <c r="V81" s="7">
        <f t="shared" si="12"/>
        <v>0</v>
      </c>
      <c r="W81" s="7">
        <f t="shared" si="13"/>
        <v>0</v>
      </c>
      <c r="X81" s="7">
        <f t="shared" si="14"/>
        <v>1</v>
      </c>
      <c r="Y81" s="7">
        <f t="shared" si="15"/>
        <v>0</v>
      </c>
      <c r="Z81" s="7">
        <f t="shared" si="16"/>
        <v>1</v>
      </c>
      <c r="AA81" s="7">
        <f t="shared" si="17"/>
        <v>0</v>
      </c>
      <c r="AB81" s="7">
        <f t="shared" si="18"/>
        <v>0</v>
      </c>
      <c r="AC81" s="7">
        <f t="shared" si="19"/>
        <v>0</v>
      </c>
      <c r="AD81" s="7">
        <f t="shared" si="20"/>
        <v>0</v>
      </c>
      <c r="AE81" s="7">
        <f t="shared" si="21"/>
        <v>0</v>
      </c>
      <c r="AF81" s="7">
        <f t="shared" si="22"/>
        <v>0</v>
      </c>
      <c r="AG81" s="7">
        <f t="shared" si="23"/>
        <v>0</v>
      </c>
      <c r="AH81" s="7">
        <f t="shared" si="24"/>
        <v>0</v>
      </c>
      <c r="AI81" s="7">
        <f t="shared" si="25"/>
        <v>0</v>
      </c>
      <c r="AJ81" s="7">
        <f t="shared" si="26"/>
        <v>0</v>
      </c>
      <c r="AK81" s="7">
        <f t="shared" si="27"/>
        <v>0</v>
      </c>
      <c r="AL81" s="7">
        <f t="shared" si="28"/>
        <v>0</v>
      </c>
      <c r="AM81" s="7">
        <f t="shared" si="29"/>
        <v>0</v>
      </c>
      <c r="AN81" s="7">
        <f t="shared" si="30"/>
        <v>0</v>
      </c>
      <c r="AO81" s="7">
        <f t="shared" si="31"/>
        <v>0</v>
      </c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ht="15.75" customHeight="1">
      <c r="A82" s="7"/>
      <c r="B82" s="7">
        <v>2.0</v>
      </c>
      <c r="C82" s="7">
        <v>29.0</v>
      </c>
      <c r="D82" s="7" t="s">
        <v>353</v>
      </c>
      <c r="E82" s="7" t="s">
        <v>28</v>
      </c>
      <c r="F82" s="7" t="s">
        <v>75</v>
      </c>
      <c r="G82" s="7" t="s">
        <v>26</v>
      </c>
      <c r="H82" s="7"/>
      <c r="I82" s="7"/>
      <c r="J82" s="7"/>
      <c r="K82" s="7">
        <f t="shared" si="1"/>
        <v>1</v>
      </c>
      <c r="L82" s="7">
        <f t="shared" si="2"/>
        <v>0</v>
      </c>
      <c r="M82" s="7">
        <f t="shared" si="3"/>
        <v>0</v>
      </c>
      <c r="N82" s="7">
        <f t="shared" si="4"/>
        <v>0</v>
      </c>
      <c r="O82" s="7">
        <f t="shared" si="5"/>
        <v>0</v>
      </c>
      <c r="P82" s="7">
        <f t="shared" si="6"/>
        <v>1</v>
      </c>
      <c r="Q82" s="7">
        <f t="shared" si="7"/>
        <v>0</v>
      </c>
      <c r="R82" s="7">
        <f t="shared" si="8"/>
        <v>0</v>
      </c>
      <c r="S82" s="7">
        <f t="shared" si="9"/>
        <v>0</v>
      </c>
      <c r="T82" s="7">
        <f t="shared" si="10"/>
        <v>0</v>
      </c>
      <c r="U82" s="7">
        <f t="shared" si="11"/>
        <v>0</v>
      </c>
      <c r="V82" s="7">
        <f t="shared" si="12"/>
        <v>0</v>
      </c>
      <c r="W82" s="7">
        <f t="shared" si="13"/>
        <v>0</v>
      </c>
      <c r="X82" s="7">
        <f t="shared" si="14"/>
        <v>0</v>
      </c>
      <c r="Y82" s="7">
        <f t="shared" si="15"/>
        <v>0</v>
      </c>
      <c r="Z82" s="7">
        <f t="shared" si="16"/>
        <v>0</v>
      </c>
      <c r="AA82" s="7">
        <f t="shared" si="17"/>
        <v>0</v>
      </c>
      <c r="AB82" s="7">
        <f t="shared" si="18"/>
        <v>0</v>
      </c>
      <c r="AC82" s="7">
        <f t="shared" si="19"/>
        <v>0</v>
      </c>
      <c r="AD82" s="7">
        <f t="shared" si="20"/>
        <v>1</v>
      </c>
      <c r="AE82" s="7">
        <f t="shared" si="21"/>
        <v>0</v>
      </c>
      <c r="AF82" s="7">
        <f t="shared" si="22"/>
        <v>0</v>
      </c>
      <c r="AG82" s="7">
        <f t="shared" si="23"/>
        <v>0</v>
      </c>
      <c r="AH82" s="7">
        <f t="shared" si="24"/>
        <v>0</v>
      </c>
      <c r="AI82" s="7">
        <f t="shared" si="25"/>
        <v>0</v>
      </c>
      <c r="AJ82" s="7">
        <f t="shared" si="26"/>
        <v>0</v>
      </c>
      <c r="AK82" s="7">
        <f t="shared" si="27"/>
        <v>0</v>
      </c>
      <c r="AL82" s="7">
        <f t="shared" si="28"/>
        <v>0</v>
      </c>
      <c r="AM82" s="7">
        <f t="shared" si="29"/>
        <v>0</v>
      </c>
      <c r="AN82" s="7">
        <f t="shared" si="30"/>
        <v>0</v>
      </c>
      <c r="AO82" s="7">
        <f t="shared" si="31"/>
        <v>0</v>
      </c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ht="15.75" customHeight="1">
      <c r="A83" s="7"/>
      <c r="B83" s="7">
        <v>2.0</v>
      </c>
      <c r="C83" s="7">
        <v>30.0</v>
      </c>
      <c r="D83" s="7" t="s">
        <v>355</v>
      </c>
      <c r="E83" s="7" t="s">
        <v>27</v>
      </c>
      <c r="F83" s="7" t="s">
        <v>228</v>
      </c>
      <c r="G83" s="9" t="s">
        <v>159</v>
      </c>
      <c r="H83" s="7" t="s">
        <v>67</v>
      </c>
      <c r="I83" s="7"/>
      <c r="J83" s="7"/>
      <c r="K83" s="7">
        <f t="shared" si="1"/>
        <v>0</v>
      </c>
      <c r="L83" s="7">
        <f t="shared" si="2"/>
        <v>0</v>
      </c>
      <c r="M83" s="7">
        <f t="shared" si="3"/>
        <v>0</v>
      </c>
      <c r="N83" s="7">
        <f t="shared" si="4"/>
        <v>0</v>
      </c>
      <c r="O83" s="7">
        <f t="shared" si="5"/>
        <v>0</v>
      </c>
      <c r="P83" s="7">
        <f t="shared" si="6"/>
        <v>0</v>
      </c>
      <c r="Q83" s="7">
        <f t="shared" si="7"/>
        <v>1</v>
      </c>
      <c r="R83" s="7">
        <f t="shared" si="8"/>
        <v>0</v>
      </c>
      <c r="S83" s="7">
        <f t="shared" si="9"/>
        <v>0</v>
      </c>
      <c r="T83" s="7">
        <f t="shared" si="10"/>
        <v>1</v>
      </c>
      <c r="U83" s="7">
        <f t="shared" si="11"/>
        <v>0</v>
      </c>
      <c r="V83" s="7">
        <f t="shared" si="12"/>
        <v>0</v>
      </c>
      <c r="W83" s="7">
        <f t="shared" si="13"/>
        <v>0</v>
      </c>
      <c r="X83" s="7">
        <f t="shared" si="14"/>
        <v>0</v>
      </c>
      <c r="Y83" s="7">
        <f t="shared" si="15"/>
        <v>1</v>
      </c>
      <c r="Z83" s="7">
        <f t="shared" si="16"/>
        <v>0</v>
      </c>
      <c r="AA83" s="7">
        <f t="shared" si="17"/>
        <v>0</v>
      </c>
      <c r="AB83" s="7">
        <f t="shared" si="18"/>
        <v>0</v>
      </c>
      <c r="AC83" s="7">
        <f t="shared" si="19"/>
        <v>0</v>
      </c>
      <c r="AD83" s="7">
        <f t="shared" si="20"/>
        <v>0</v>
      </c>
      <c r="AE83" s="7">
        <f t="shared" si="21"/>
        <v>0</v>
      </c>
      <c r="AF83" s="7">
        <f t="shared" si="22"/>
        <v>0</v>
      </c>
      <c r="AG83" s="7">
        <f t="shared" si="23"/>
        <v>0</v>
      </c>
      <c r="AH83" s="7">
        <f t="shared" si="24"/>
        <v>0</v>
      </c>
      <c r="AI83" s="7">
        <f t="shared" si="25"/>
        <v>0</v>
      </c>
      <c r="AJ83" s="7">
        <f t="shared" si="26"/>
        <v>0</v>
      </c>
      <c r="AK83" s="7">
        <f t="shared" si="27"/>
        <v>1</v>
      </c>
      <c r="AL83" s="7">
        <f t="shared" si="28"/>
        <v>0</v>
      </c>
      <c r="AM83" s="7">
        <f t="shared" si="29"/>
        <v>0</v>
      </c>
      <c r="AN83" s="7">
        <f t="shared" si="30"/>
        <v>0</v>
      </c>
      <c r="AO83" s="7">
        <f t="shared" si="31"/>
        <v>0</v>
      </c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ht="15.75" customHeight="1">
      <c r="A84" s="7"/>
      <c r="B84" s="7">
        <v>2.0</v>
      </c>
      <c r="C84" s="7">
        <v>31.0</v>
      </c>
      <c r="D84" s="7" t="s">
        <v>356</v>
      </c>
      <c r="E84" s="7" t="s">
        <v>123</v>
      </c>
      <c r="F84" s="7" t="s">
        <v>110</v>
      </c>
      <c r="G84" s="7" t="s">
        <v>41</v>
      </c>
      <c r="H84" s="7" t="s">
        <v>50</v>
      </c>
      <c r="I84" s="7"/>
      <c r="J84" s="7"/>
      <c r="K84" s="7">
        <f t="shared" si="1"/>
        <v>0</v>
      </c>
      <c r="L84" s="7">
        <f t="shared" si="2"/>
        <v>0</v>
      </c>
      <c r="M84" s="7">
        <f t="shared" si="3"/>
        <v>0</v>
      </c>
      <c r="N84" s="7">
        <f t="shared" si="4"/>
        <v>0</v>
      </c>
      <c r="O84" s="7">
        <f t="shared" si="5"/>
        <v>0</v>
      </c>
      <c r="P84" s="7">
        <f t="shared" si="6"/>
        <v>0</v>
      </c>
      <c r="Q84" s="7">
        <f t="shared" si="7"/>
        <v>0</v>
      </c>
      <c r="R84" s="7">
        <f t="shared" si="8"/>
        <v>0</v>
      </c>
      <c r="S84" s="7">
        <f t="shared" si="9"/>
        <v>0</v>
      </c>
      <c r="T84" s="7">
        <f t="shared" si="10"/>
        <v>0</v>
      </c>
      <c r="U84" s="7">
        <f t="shared" si="11"/>
        <v>0</v>
      </c>
      <c r="V84" s="7">
        <f t="shared" si="12"/>
        <v>0</v>
      </c>
      <c r="W84" s="7">
        <f t="shared" si="13"/>
        <v>0</v>
      </c>
      <c r="X84" s="7">
        <f t="shared" si="14"/>
        <v>1</v>
      </c>
      <c r="Y84" s="7">
        <f t="shared" si="15"/>
        <v>0</v>
      </c>
      <c r="Z84" s="7">
        <f t="shared" si="16"/>
        <v>0</v>
      </c>
      <c r="AA84" s="7">
        <f t="shared" si="17"/>
        <v>1</v>
      </c>
      <c r="AB84" s="7">
        <f t="shared" si="18"/>
        <v>1</v>
      </c>
      <c r="AC84" s="7">
        <f t="shared" si="19"/>
        <v>0</v>
      </c>
      <c r="AD84" s="7">
        <f t="shared" si="20"/>
        <v>0</v>
      </c>
      <c r="AE84" s="7">
        <f t="shared" si="21"/>
        <v>0</v>
      </c>
      <c r="AF84" s="7">
        <f t="shared" si="22"/>
        <v>0</v>
      </c>
      <c r="AG84" s="7">
        <f t="shared" si="23"/>
        <v>0</v>
      </c>
      <c r="AH84" s="7">
        <f t="shared" si="24"/>
        <v>1</v>
      </c>
      <c r="AI84" s="7">
        <f t="shared" si="25"/>
        <v>0</v>
      </c>
      <c r="AJ84" s="7">
        <f t="shared" si="26"/>
        <v>0</v>
      </c>
      <c r="AK84" s="7">
        <f t="shared" si="27"/>
        <v>0</v>
      </c>
      <c r="AL84" s="7">
        <f t="shared" si="28"/>
        <v>0</v>
      </c>
      <c r="AM84" s="7">
        <f t="shared" si="29"/>
        <v>0</v>
      </c>
      <c r="AN84" s="7">
        <f t="shared" si="30"/>
        <v>0</v>
      </c>
      <c r="AO84" s="7">
        <f t="shared" si="31"/>
        <v>0</v>
      </c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ht="15.75" customHeight="1">
      <c r="A85" s="7"/>
      <c r="B85" s="7">
        <v>2.0</v>
      </c>
      <c r="C85" s="7">
        <v>32.0</v>
      </c>
      <c r="D85" s="7" t="s">
        <v>359</v>
      </c>
      <c r="E85" s="7" t="s">
        <v>107</v>
      </c>
      <c r="F85" s="7"/>
      <c r="G85" s="7"/>
      <c r="H85" s="7"/>
      <c r="I85" s="7"/>
      <c r="J85" s="7"/>
      <c r="K85" s="7">
        <f t="shared" si="1"/>
        <v>0</v>
      </c>
      <c r="L85" s="7">
        <f t="shared" si="2"/>
        <v>0</v>
      </c>
      <c r="M85" s="7">
        <f t="shared" si="3"/>
        <v>0</v>
      </c>
      <c r="N85" s="7">
        <f t="shared" si="4"/>
        <v>0</v>
      </c>
      <c r="O85" s="7">
        <f t="shared" si="5"/>
        <v>0</v>
      </c>
      <c r="P85" s="7">
        <f t="shared" si="6"/>
        <v>0</v>
      </c>
      <c r="Q85" s="7">
        <f t="shared" si="7"/>
        <v>0</v>
      </c>
      <c r="R85" s="7">
        <f t="shared" si="8"/>
        <v>0</v>
      </c>
      <c r="S85" s="7">
        <f t="shared" si="9"/>
        <v>0</v>
      </c>
      <c r="T85" s="7">
        <f t="shared" si="10"/>
        <v>0</v>
      </c>
      <c r="U85" s="7">
        <f t="shared" si="11"/>
        <v>0</v>
      </c>
      <c r="V85" s="7">
        <f t="shared" si="12"/>
        <v>0</v>
      </c>
      <c r="W85" s="7">
        <f t="shared" si="13"/>
        <v>0</v>
      </c>
      <c r="X85" s="7">
        <f t="shared" si="14"/>
        <v>0</v>
      </c>
      <c r="Y85" s="7">
        <f t="shared" si="15"/>
        <v>0</v>
      </c>
      <c r="Z85" s="7">
        <f t="shared" si="16"/>
        <v>0</v>
      </c>
      <c r="AA85" s="7">
        <f t="shared" si="17"/>
        <v>0</v>
      </c>
      <c r="AB85" s="7">
        <f t="shared" si="18"/>
        <v>0</v>
      </c>
      <c r="AC85" s="7">
        <f t="shared" si="19"/>
        <v>0</v>
      </c>
      <c r="AD85" s="7">
        <f t="shared" si="20"/>
        <v>0</v>
      </c>
      <c r="AE85" s="7">
        <f t="shared" si="21"/>
        <v>1</v>
      </c>
      <c r="AF85" s="7">
        <f t="shared" si="22"/>
        <v>0</v>
      </c>
      <c r="AG85" s="7">
        <f t="shared" si="23"/>
        <v>0</v>
      </c>
      <c r="AH85" s="7">
        <f t="shared" si="24"/>
        <v>0</v>
      </c>
      <c r="AI85" s="7">
        <f t="shared" si="25"/>
        <v>0</v>
      </c>
      <c r="AJ85" s="7">
        <f t="shared" si="26"/>
        <v>0</v>
      </c>
      <c r="AK85" s="7">
        <f t="shared" si="27"/>
        <v>0</v>
      </c>
      <c r="AL85" s="7">
        <f t="shared" si="28"/>
        <v>0</v>
      </c>
      <c r="AM85" s="7">
        <f t="shared" si="29"/>
        <v>0</v>
      </c>
      <c r="AN85" s="7">
        <f t="shared" si="30"/>
        <v>0</v>
      </c>
      <c r="AO85" s="7">
        <f t="shared" si="31"/>
        <v>0</v>
      </c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ht="15.75" customHeight="1">
      <c r="A86" s="7"/>
      <c r="B86" s="7">
        <v>2.0</v>
      </c>
      <c r="C86" s="7">
        <v>33.0</v>
      </c>
      <c r="D86" s="7" t="s">
        <v>363</v>
      </c>
      <c r="E86" s="7" t="s">
        <v>41</v>
      </c>
      <c r="F86" s="7" t="s">
        <v>50</v>
      </c>
      <c r="G86" s="7" t="s">
        <v>366</v>
      </c>
      <c r="H86" s="7"/>
      <c r="I86" s="7"/>
      <c r="J86" s="7"/>
      <c r="K86" s="7">
        <f t="shared" si="1"/>
        <v>0</v>
      </c>
      <c r="L86" s="7">
        <f t="shared" si="2"/>
        <v>0</v>
      </c>
      <c r="M86" s="7">
        <f t="shared" si="3"/>
        <v>0</v>
      </c>
      <c r="N86" s="7">
        <f t="shared" si="4"/>
        <v>0</v>
      </c>
      <c r="O86" s="7">
        <f t="shared" si="5"/>
        <v>0</v>
      </c>
      <c r="P86" s="7">
        <f t="shared" si="6"/>
        <v>0</v>
      </c>
      <c r="Q86" s="7">
        <f t="shared" si="7"/>
        <v>0</v>
      </c>
      <c r="R86" s="7">
        <f t="shared" si="8"/>
        <v>0</v>
      </c>
      <c r="S86" s="7">
        <f t="shared" si="9"/>
        <v>0</v>
      </c>
      <c r="T86" s="7">
        <f t="shared" si="10"/>
        <v>0</v>
      </c>
      <c r="U86" s="7">
        <f t="shared" si="11"/>
        <v>0</v>
      </c>
      <c r="V86" s="7">
        <f t="shared" si="12"/>
        <v>0</v>
      </c>
      <c r="W86" s="7">
        <f t="shared" si="13"/>
        <v>0</v>
      </c>
      <c r="X86" s="7">
        <f t="shared" si="14"/>
        <v>1</v>
      </c>
      <c r="Y86" s="7">
        <f t="shared" si="15"/>
        <v>0</v>
      </c>
      <c r="Z86" s="7">
        <f t="shared" si="16"/>
        <v>0</v>
      </c>
      <c r="AA86" s="7">
        <f t="shared" si="17"/>
        <v>0</v>
      </c>
      <c r="AB86" s="7">
        <f t="shared" si="18"/>
        <v>1</v>
      </c>
      <c r="AC86" s="7">
        <f t="shared" si="19"/>
        <v>0</v>
      </c>
      <c r="AD86" s="7">
        <f t="shared" si="20"/>
        <v>0</v>
      </c>
      <c r="AE86" s="7">
        <f t="shared" si="21"/>
        <v>0</v>
      </c>
      <c r="AF86" s="7">
        <f t="shared" si="22"/>
        <v>0</v>
      </c>
      <c r="AG86" s="7">
        <f t="shared" si="23"/>
        <v>0</v>
      </c>
      <c r="AH86" s="7">
        <f t="shared" si="24"/>
        <v>0</v>
      </c>
      <c r="AI86" s="7">
        <f t="shared" si="25"/>
        <v>0</v>
      </c>
      <c r="AJ86" s="7">
        <f t="shared" si="26"/>
        <v>0</v>
      </c>
      <c r="AK86" s="7">
        <f t="shared" si="27"/>
        <v>0</v>
      </c>
      <c r="AL86" s="7">
        <f t="shared" si="28"/>
        <v>0</v>
      </c>
      <c r="AM86" s="7">
        <f t="shared" si="29"/>
        <v>0</v>
      </c>
      <c r="AN86" s="7">
        <f t="shared" si="30"/>
        <v>1</v>
      </c>
      <c r="AO86" s="7">
        <f t="shared" si="31"/>
        <v>0</v>
      </c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ht="15.75" customHeight="1">
      <c r="A87" s="7"/>
      <c r="B87" s="7">
        <v>2.0</v>
      </c>
      <c r="C87" s="7">
        <v>34.0</v>
      </c>
      <c r="D87" s="7" t="s">
        <v>368</v>
      </c>
      <c r="E87" s="7" t="s">
        <v>107</v>
      </c>
      <c r="F87" s="7" t="s">
        <v>91</v>
      </c>
      <c r="G87" s="7" t="s">
        <v>30</v>
      </c>
      <c r="H87" s="7"/>
      <c r="I87" s="7"/>
      <c r="J87" s="7"/>
      <c r="K87" s="7">
        <f t="shared" si="1"/>
        <v>0</v>
      </c>
      <c r="L87" s="7">
        <f t="shared" si="2"/>
        <v>0</v>
      </c>
      <c r="M87" s="7">
        <f t="shared" si="3"/>
        <v>0</v>
      </c>
      <c r="N87" s="7">
        <f t="shared" si="4"/>
        <v>1</v>
      </c>
      <c r="O87" s="7">
        <f t="shared" si="5"/>
        <v>1</v>
      </c>
      <c r="P87" s="7">
        <f t="shared" si="6"/>
        <v>0</v>
      </c>
      <c r="Q87" s="7">
        <f t="shared" si="7"/>
        <v>0</v>
      </c>
      <c r="R87" s="7">
        <f t="shared" si="8"/>
        <v>0</v>
      </c>
      <c r="S87" s="7">
        <f t="shared" si="9"/>
        <v>0</v>
      </c>
      <c r="T87" s="7">
        <f t="shared" si="10"/>
        <v>0</v>
      </c>
      <c r="U87" s="7">
        <f t="shared" si="11"/>
        <v>0</v>
      </c>
      <c r="V87" s="7">
        <f t="shared" si="12"/>
        <v>0</v>
      </c>
      <c r="W87" s="7">
        <f t="shared" si="13"/>
        <v>0</v>
      </c>
      <c r="X87" s="7">
        <f t="shared" si="14"/>
        <v>0</v>
      </c>
      <c r="Y87" s="7">
        <f t="shared" si="15"/>
        <v>0</v>
      </c>
      <c r="Z87" s="7">
        <f t="shared" si="16"/>
        <v>0</v>
      </c>
      <c r="AA87" s="7">
        <f t="shared" si="17"/>
        <v>0</v>
      </c>
      <c r="AB87" s="7">
        <f t="shared" si="18"/>
        <v>0</v>
      </c>
      <c r="AC87" s="7">
        <f t="shared" si="19"/>
        <v>0</v>
      </c>
      <c r="AD87" s="7">
        <f t="shared" si="20"/>
        <v>0</v>
      </c>
      <c r="AE87" s="7">
        <f t="shared" si="21"/>
        <v>1</v>
      </c>
      <c r="AF87" s="7">
        <f t="shared" si="22"/>
        <v>0</v>
      </c>
      <c r="AG87" s="7">
        <f t="shared" si="23"/>
        <v>0</v>
      </c>
      <c r="AH87" s="7">
        <f t="shared" si="24"/>
        <v>0</v>
      </c>
      <c r="AI87" s="7">
        <f t="shared" si="25"/>
        <v>0</v>
      </c>
      <c r="AJ87" s="7">
        <f t="shared" si="26"/>
        <v>0</v>
      </c>
      <c r="AK87" s="7">
        <f t="shared" si="27"/>
        <v>0</v>
      </c>
      <c r="AL87" s="7">
        <f t="shared" si="28"/>
        <v>0</v>
      </c>
      <c r="AM87" s="7">
        <f t="shared" si="29"/>
        <v>0</v>
      </c>
      <c r="AN87" s="7">
        <f t="shared" si="30"/>
        <v>0</v>
      </c>
      <c r="AO87" s="7">
        <f t="shared" si="31"/>
        <v>0</v>
      </c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ht="15.75" customHeight="1">
      <c r="A88" s="7"/>
      <c r="B88" s="7">
        <v>2.0</v>
      </c>
      <c r="C88" s="7">
        <v>35.0</v>
      </c>
      <c r="D88" s="7" t="s">
        <v>372</v>
      </c>
      <c r="E88" s="7" t="s">
        <v>41</v>
      </c>
      <c r="F88" s="7" t="s">
        <v>50</v>
      </c>
      <c r="G88" s="7" t="s">
        <v>366</v>
      </c>
      <c r="H88" s="7"/>
      <c r="I88" s="7"/>
      <c r="J88" s="7"/>
      <c r="K88" s="7">
        <f t="shared" si="1"/>
        <v>0</v>
      </c>
      <c r="L88" s="7">
        <f t="shared" si="2"/>
        <v>0</v>
      </c>
      <c r="M88" s="7">
        <f t="shared" si="3"/>
        <v>0</v>
      </c>
      <c r="N88" s="7">
        <f t="shared" si="4"/>
        <v>0</v>
      </c>
      <c r="O88" s="7">
        <f t="shared" si="5"/>
        <v>0</v>
      </c>
      <c r="P88" s="7">
        <f t="shared" si="6"/>
        <v>0</v>
      </c>
      <c r="Q88" s="7">
        <f t="shared" si="7"/>
        <v>0</v>
      </c>
      <c r="R88" s="7">
        <f t="shared" si="8"/>
        <v>0</v>
      </c>
      <c r="S88" s="7">
        <f t="shared" si="9"/>
        <v>0</v>
      </c>
      <c r="T88" s="7">
        <f t="shared" si="10"/>
        <v>0</v>
      </c>
      <c r="U88" s="7">
        <f t="shared" si="11"/>
        <v>0</v>
      </c>
      <c r="V88" s="7">
        <f t="shared" si="12"/>
        <v>0</v>
      </c>
      <c r="W88" s="7">
        <f t="shared" si="13"/>
        <v>0</v>
      </c>
      <c r="X88" s="7">
        <f t="shared" si="14"/>
        <v>1</v>
      </c>
      <c r="Y88" s="7">
        <f t="shared" si="15"/>
        <v>0</v>
      </c>
      <c r="Z88" s="7">
        <f t="shared" si="16"/>
        <v>0</v>
      </c>
      <c r="AA88" s="7">
        <f t="shared" si="17"/>
        <v>0</v>
      </c>
      <c r="AB88" s="7">
        <f t="shared" si="18"/>
        <v>1</v>
      </c>
      <c r="AC88" s="7">
        <f t="shared" si="19"/>
        <v>0</v>
      </c>
      <c r="AD88" s="7">
        <f t="shared" si="20"/>
        <v>0</v>
      </c>
      <c r="AE88" s="7">
        <f t="shared" si="21"/>
        <v>0</v>
      </c>
      <c r="AF88" s="7">
        <f t="shared" si="22"/>
        <v>0</v>
      </c>
      <c r="AG88" s="7">
        <f t="shared" si="23"/>
        <v>0</v>
      </c>
      <c r="AH88" s="7">
        <f t="shared" si="24"/>
        <v>0</v>
      </c>
      <c r="AI88" s="7">
        <f t="shared" si="25"/>
        <v>0</v>
      </c>
      <c r="AJ88" s="7">
        <f t="shared" si="26"/>
        <v>0</v>
      </c>
      <c r="AK88" s="7">
        <f t="shared" si="27"/>
        <v>0</v>
      </c>
      <c r="AL88" s="7">
        <f t="shared" si="28"/>
        <v>0</v>
      </c>
      <c r="AM88" s="7">
        <f t="shared" si="29"/>
        <v>0</v>
      </c>
      <c r="AN88" s="7">
        <f t="shared" si="30"/>
        <v>1</v>
      </c>
      <c r="AO88" s="7">
        <f t="shared" si="31"/>
        <v>0</v>
      </c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ht="15.75" customHeight="1">
      <c r="A89" s="7"/>
      <c r="B89" s="7">
        <v>2.0</v>
      </c>
      <c r="C89" s="7">
        <v>36.0</v>
      </c>
      <c r="D89" s="7" t="s">
        <v>374</v>
      </c>
      <c r="E89" s="7" t="s">
        <v>91</v>
      </c>
      <c r="F89" s="7" t="s">
        <v>50</v>
      </c>
      <c r="G89" s="7"/>
      <c r="H89" s="7"/>
      <c r="I89" s="7"/>
      <c r="J89" s="7"/>
      <c r="K89" s="7">
        <f t="shared" si="1"/>
        <v>0</v>
      </c>
      <c r="L89" s="7">
        <f t="shared" si="2"/>
        <v>0</v>
      </c>
      <c r="M89" s="7">
        <f t="shared" si="3"/>
        <v>0</v>
      </c>
      <c r="N89" s="7">
        <f t="shared" si="4"/>
        <v>0</v>
      </c>
      <c r="O89" s="7">
        <f t="shared" si="5"/>
        <v>1</v>
      </c>
      <c r="P89" s="7">
        <f t="shared" si="6"/>
        <v>0</v>
      </c>
      <c r="Q89" s="7">
        <f t="shared" si="7"/>
        <v>0</v>
      </c>
      <c r="R89" s="7">
        <f t="shared" si="8"/>
        <v>0</v>
      </c>
      <c r="S89" s="7">
        <f t="shared" si="9"/>
        <v>0</v>
      </c>
      <c r="T89" s="7">
        <f t="shared" si="10"/>
        <v>0</v>
      </c>
      <c r="U89" s="7">
        <f t="shared" si="11"/>
        <v>0</v>
      </c>
      <c r="V89" s="7">
        <f t="shared" si="12"/>
        <v>0</v>
      </c>
      <c r="W89" s="7">
        <f t="shared" si="13"/>
        <v>0</v>
      </c>
      <c r="X89" s="7">
        <f t="shared" si="14"/>
        <v>1</v>
      </c>
      <c r="Y89" s="7">
        <f t="shared" si="15"/>
        <v>0</v>
      </c>
      <c r="Z89" s="7">
        <f t="shared" si="16"/>
        <v>0</v>
      </c>
      <c r="AA89" s="7">
        <f t="shared" si="17"/>
        <v>0</v>
      </c>
      <c r="AB89" s="7">
        <f t="shared" si="18"/>
        <v>0</v>
      </c>
      <c r="AC89" s="7">
        <f t="shared" si="19"/>
        <v>0</v>
      </c>
      <c r="AD89" s="7">
        <f t="shared" si="20"/>
        <v>0</v>
      </c>
      <c r="AE89" s="7">
        <f t="shared" si="21"/>
        <v>0</v>
      </c>
      <c r="AF89" s="7">
        <f t="shared" si="22"/>
        <v>0</v>
      </c>
      <c r="AG89" s="7">
        <f t="shared" si="23"/>
        <v>0</v>
      </c>
      <c r="AH89" s="7">
        <f t="shared" si="24"/>
        <v>0</v>
      </c>
      <c r="AI89" s="7">
        <f t="shared" si="25"/>
        <v>0</v>
      </c>
      <c r="AJ89" s="7">
        <f t="shared" si="26"/>
        <v>0</v>
      </c>
      <c r="AK89" s="7">
        <f t="shared" si="27"/>
        <v>0</v>
      </c>
      <c r="AL89" s="7">
        <f t="shared" si="28"/>
        <v>0</v>
      </c>
      <c r="AM89" s="7">
        <f t="shared" si="29"/>
        <v>0</v>
      </c>
      <c r="AN89" s="7">
        <f t="shared" si="30"/>
        <v>0</v>
      </c>
      <c r="AO89" s="7">
        <f t="shared" si="31"/>
        <v>0</v>
      </c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ht="15.75" customHeight="1">
      <c r="A90" s="7"/>
      <c r="B90" s="7">
        <v>2.0</v>
      </c>
      <c r="C90" s="7">
        <v>37.0</v>
      </c>
      <c r="D90" s="7" t="s">
        <v>378</v>
      </c>
      <c r="E90" s="7" t="s">
        <v>40</v>
      </c>
      <c r="F90" s="7" t="s">
        <v>110</v>
      </c>
      <c r="G90" s="7" t="s">
        <v>41</v>
      </c>
      <c r="H90" s="7"/>
      <c r="I90" s="7"/>
      <c r="J90" s="7"/>
      <c r="K90" s="7">
        <f t="shared" si="1"/>
        <v>0</v>
      </c>
      <c r="L90" s="7">
        <f t="shared" si="2"/>
        <v>1</v>
      </c>
      <c r="M90" s="7">
        <f t="shared" si="3"/>
        <v>0</v>
      </c>
      <c r="N90" s="7">
        <f t="shared" si="4"/>
        <v>0</v>
      </c>
      <c r="O90" s="7">
        <f t="shared" si="5"/>
        <v>0</v>
      </c>
      <c r="P90" s="7">
        <f t="shared" si="6"/>
        <v>0</v>
      </c>
      <c r="Q90" s="7">
        <f t="shared" si="7"/>
        <v>0</v>
      </c>
      <c r="R90" s="7">
        <f t="shared" si="8"/>
        <v>0</v>
      </c>
      <c r="S90" s="7">
        <f t="shared" si="9"/>
        <v>0</v>
      </c>
      <c r="T90" s="7">
        <f t="shared" si="10"/>
        <v>0</v>
      </c>
      <c r="U90" s="7">
        <f t="shared" si="11"/>
        <v>0</v>
      </c>
      <c r="V90" s="7">
        <f t="shared" si="12"/>
        <v>0</v>
      </c>
      <c r="W90" s="7">
        <f t="shared" si="13"/>
        <v>0</v>
      </c>
      <c r="X90" s="7">
        <f t="shared" si="14"/>
        <v>0</v>
      </c>
      <c r="Y90" s="7">
        <f t="shared" si="15"/>
        <v>0</v>
      </c>
      <c r="Z90" s="7">
        <f t="shared" si="16"/>
        <v>0</v>
      </c>
      <c r="AA90" s="7">
        <f t="shared" si="17"/>
        <v>0</v>
      </c>
      <c r="AB90" s="7">
        <f t="shared" si="18"/>
        <v>1</v>
      </c>
      <c r="AC90" s="7">
        <f t="shared" si="19"/>
        <v>0</v>
      </c>
      <c r="AD90" s="7">
        <f t="shared" si="20"/>
        <v>0</v>
      </c>
      <c r="AE90" s="7">
        <f t="shared" si="21"/>
        <v>0</v>
      </c>
      <c r="AF90" s="7">
        <f t="shared" si="22"/>
        <v>0</v>
      </c>
      <c r="AG90" s="7">
        <f t="shared" si="23"/>
        <v>0</v>
      </c>
      <c r="AH90" s="7">
        <f t="shared" si="24"/>
        <v>1</v>
      </c>
      <c r="AI90" s="7">
        <f t="shared" si="25"/>
        <v>0</v>
      </c>
      <c r="AJ90" s="7">
        <f t="shared" si="26"/>
        <v>0</v>
      </c>
      <c r="AK90" s="7">
        <f t="shared" si="27"/>
        <v>0</v>
      </c>
      <c r="AL90" s="7">
        <f t="shared" si="28"/>
        <v>0</v>
      </c>
      <c r="AM90" s="7">
        <f t="shared" si="29"/>
        <v>0</v>
      </c>
      <c r="AN90" s="7">
        <f t="shared" si="30"/>
        <v>0</v>
      </c>
      <c r="AO90" s="7">
        <f t="shared" si="31"/>
        <v>0</v>
      </c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ht="15.75" customHeight="1">
      <c r="A91" s="7"/>
      <c r="B91" s="7">
        <v>2.0</v>
      </c>
      <c r="C91" s="7">
        <v>38.0</v>
      </c>
      <c r="D91" s="7" t="s">
        <v>382</v>
      </c>
      <c r="E91" s="7" t="s">
        <v>67</v>
      </c>
      <c r="F91" s="7" t="s">
        <v>30</v>
      </c>
      <c r="G91" s="7" t="s">
        <v>42</v>
      </c>
      <c r="H91" s="7"/>
      <c r="I91" s="7"/>
      <c r="J91" s="7"/>
      <c r="K91" s="7">
        <f t="shared" si="1"/>
        <v>0</v>
      </c>
      <c r="L91" s="7">
        <f t="shared" si="2"/>
        <v>0</v>
      </c>
      <c r="M91" s="7">
        <f t="shared" si="3"/>
        <v>0</v>
      </c>
      <c r="N91" s="7">
        <f t="shared" si="4"/>
        <v>1</v>
      </c>
      <c r="O91" s="7">
        <f t="shared" si="5"/>
        <v>0</v>
      </c>
      <c r="P91" s="7">
        <f t="shared" si="6"/>
        <v>0</v>
      </c>
      <c r="Q91" s="7">
        <f t="shared" si="7"/>
        <v>1</v>
      </c>
      <c r="R91" s="7">
        <f t="shared" si="8"/>
        <v>0</v>
      </c>
      <c r="S91" s="7">
        <f t="shared" si="9"/>
        <v>0</v>
      </c>
      <c r="T91" s="7">
        <f t="shared" si="10"/>
        <v>0</v>
      </c>
      <c r="U91" s="7">
        <f t="shared" si="11"/>
        <v>0</v>
      </c>
      <c r="V91" s="7">
        <f t="shared" si="12"/>
        <v>0</v>
      </c>
      <c r="W91" s="7">
        <f t="shared" si="13"/>
        <v>0</v>
      </c>
      <c r="X91" s="7">
        <f t="shared" si="14"/>
        <v>0</v>
      </c>
      <c r="Y91" s="7">
        <f t="shared" si="15"/>
        <v>0</v>
      </c>
      <c r="Z91" s="7">
        <f t="shared" si="16"/>
        <v>1</v>
      </c>
      <c r="AA91" s="7">
        <f t="shared" si="17"/>
        <v>0</v>
      </c>
      <c r="AB91" s="7">
        <f t="shared" si="18"/>
        <v>0</v>
      </c>
      <c r="AC91" s="7">
        <f t="shared" si="19"/>
        <v>0</v>
      </c>
      <c r="AD91" s="7">
        <f t="shared" si="20"/>
        <v>0</v>
      </c>
      <c r="AE91" s="7">
        <f t="shared" si="21"/>
        <v>0</v>
      </c>
      <c r="AF91" s="7">
        <f t="shared" si="22"/>
        <v>0</v>
      </c>
      <c r="AG91" s="7">
        <f t="shared" si="23"/>
        <v>0</v>
      </c>
      <c r="AH91" s="7">
        <f t="shared" si="24"/>
        <v>0</v>
      </c>
      <c r="AI91" s="7">
        <f t="shared" si="25"/>
        <v>0</v>
      </c>
      <c r="AJ91" s="7">
        <f t="shared" si="26"/>
        <v>0</v>
      </c>
      <c r="AK91" s="7">
        <f t="shared" si="27"/>
        <v>0</v>
      </c>
      <c r="AL91" s="7">
        <f t="shared" si="28"/>
        <v>0</v>
      </c>
      <c r="AM91" s="7">
        <f t="shared" si="29"/>
        <v>0</v>
      </c>
      <c r="AN91" s="7">
        <f t="shared" si="30"/>
        <v>0</v>
      </c>
      <c r="AO91" s="7">
        <f t="shared" si="31"/>
        <v>0</v>
      </c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ht="15.75" customHeight="1">
      <c r="A92" s="7"/>
      <c r="B92" s="7">
        <v>2.0</v>
      </c>
      <c r="C92" s="7">
        <v>39.0</v>
      </c>
      <c r="D92" s="7" t="s">
        <v>385</v>
      </c>
      <c r="E92" s="7" t="s">
        <v>67</v>
      </c>
      <c r="F92" s="7" t="s">
        <v>40</v>
      </c>
      <c r="G92" s="7" t="s">
        <v>26</v>
      </c>
      <c r="H92" s="7"/>
      <c r="I92" s="7"/>
      <c r="J92" s="7"/>
      <c r="K92" s="7">
        <f t="shared" si="1"/>
        <v>1</v>
      </c>
      <c r="L92" s="7">
        <f t="shared" si="2"/>
        <v>1</v>
      </c>
      <c r="M92" s="7">
        <f t="shared" si="3"/>
        <v>0</v>
      </c>
      <c r="N92" s="7">
        <f t="shared" si="4"/>
        <v>0</v>
      </c>
      <c r="O92" s="7">
        <f t="shared" si="5"/>
        <v>0</v>
      </c>
      <c r="P92" s="7">
        <f t="shared" si="6"/>
        <v>0</v>
      </c>
      <c r="Q92" s="7">
        <f t="shared" si="7"/>
        <v>1</v>
      </c>
      <c r="R92" s="7">
        <f t="shared" si="8"/>
        <v>0</v>
      </c>
      <c r="S92" s="7">
        <f t="shared" si="9"/>
        <v>0</v>
      </c>
      <c r="T92" s="7">
        <f t="shared" si="10"/>
        <v>0</v>
      </c>
      <c r="U92" s="7">
        <f t="shared" si="11"/>
        <v>0</v>
      </c>
      <c r="V92" s="7">
        <f t="shared" si="12"/>
        <v>0</v>
      </c>
      <c r="W92" s="7">
        <f t="shared" si="13"/>
        <v>0</v>
      </c>
      <c r="X92" s="7">
        <f t="shared" si="14"/>
        <v>0</v>
      </c>
      <c r="Y92" s="7">
        <f t="shared" si="15"/>
        <v>0</v>
      </c>
      <c r="Z92" s="7">
        <f t="shared" si="16"/>
        <v>0</v>
      </c>
      <c r="AA92" s="7">
        <f t="shared" si="17"/>
        <v>0</v>
      </c>
      <c r="AB92" s="7">
        <f t="shared" si="18"/>
        <v>0</v>
      </c>
      <c r="AC92" s="7">
        <f t="shared" si="19"/>
        <v>0</v>
      </c>
      <c r="AD92" s="7">
        <f t="shared" si="20"/>
        <v>0</v>
      </c>
      <c r="AE92" s="7">
        <f t="shared" si="21"/>
        <v>0</v>
      </c>
      <c r="AF92" s="7">
        <f t="shared" si="22"/>
        <v>0</v>
      </c>
      <c r="AG92" s="7">
        <f t="shared" si="23"/>
        <v>0</v>
      </c>
      <c r="AH92" s="7">
        <f t="shared" si="24"/>
        <v>0</v>
      </c>
      <c r="AI92" s="7">
        <f t="shared" si="25"/>
        <v>0</v>
      </c>
      <c r="AJ92" s="7">
        <f t="shared" si="26"/>
        <v>0</v>
      </c>
      <c r="AK92" s="7">
        <f t="shared" si="27"/>
        <v>0</v>
      </c>
      <c r="AL92" s="7">
        <f t="shared" si="28"/>
        <v>0</v>
      </c>
      <c r="AM92" s="7">
        <f t="shared" si="29"/>
        <v>0</v>
      </c>
      <c r="AN92" s="7">
        <f t="shared" si="30"/>
        <v>0</v>
      </c>
      <c r="AO92" s="7">
        <f t="shared" si="31"/>
        <v>0</v>
      </c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ht="15.75" customHeight="1">
      <c r="A93" s="7"/>
      <c r="B93" s="7">
        <v>2.0</v>
      </c>
      <c r="C93" s="7">
        <v>40.0</v>
      </c>
      <c r="D93" s="7" t="s">
        <v>391</v>
      </c>
      <c r="E93" s="7" t="s">
        <v>49</v>
      </c>
      <c r="F93" s="7" t="s">
        <v>123</v>
      </c>
      <c r="G93" s="7" t="s">
        <v>41</v>
      </c>
      <c r="H93" s="7" t="s">
        <v>30</v>
      </c>
      <c r="I93" s="7" t="s">
        <v>76</v>
      </c>
      <c r="J93" s="7"/>
      <c r="K93" s="7">
        <f t="shared" si="1"/>
        <v>0</v>
      </c>
      <c r="L93" s="7">
        <f t="shared" si="2"/>
        <v>0</v>
      </c>
      <c r="M93" s="7">
        <f t="shared" si="3"/>
        <v>1</v>
      </c>
      <c r="N93" s="7">
        <f t="shared" si="4"/>
        <v>1</v>
      </c>
      <c r="O93" s="7">
        <f t="shared" si="5"/>
        <v>0</v>
      </c>
      <c r="P93" s="7">
        <f t="shared" si="6"/>
        <v>0</v>
      </c>
      <c r="Q93" s="7">
        <f t="shared" si="7"/>
        <v>0</v>
      </c>
      <c r="R93" s="7">
        <f t="shared" si="8"/>
        <v>0</v>
      </c>
      <c r="S93" s="7">
        <f t="shared" si="9"/>
        <v>0</v>
      </c>
      <c r="T93" s="7">
        <f t="shared" si="10"/>
        <v>0</v>
      </c>
      <c r="U93" s="7">
        <f t="shared" si="11"/>
        <v>0</v>
      </c>
      <c r="V93" s="7">
        <f t="shared" si="12"/>
        <v>0</v>
      </c>
      <c r="W93" s="7">
        <f t="shared" si="13"/>
        <v>1</v>
      </c>
      <c r="X93" s="7">
        <f t="shared" si="14"/>
        <v>0</v>
      </c>
      <c r="Y93" s="7">
        <f t="shared" si="15"/>
        <v>0</v>
      </c>
      <c r="Z93" s="7">
        <f t="shared" si="16"/>
        <v>0</v>
      </c>
      <c r="AA93" s="7">
        <f t="shared" si="17"/>
        <v>1</v>
      </c>
      <c r="AB93" s="7">
        <f t="shared" si="18"/>
        <v>1</v>
      </c>
      <c r="AC93" s="7">
        <f t="shared" si="19"/>
        <v>0</v>
      </c>
      <c r="AD93" s="7">
        <f t="shared" si="20"/>
        <v>0</v>
      </c>
      <c r="AE93" s="7">
        <f t="shared" si="21"/>
        <v>0</v>
      </c>
      <c r="AF93" s="7">
        <f t="shared" si="22"/>
        <v>0</v>
      </c>
      <c r="AG93" s="7">
        <f t="shared" si="23"/>
        <v>0</v>
      </c>
      <c r="AH93" s="7">
        <f t="shared" si="24"/>
        <v>0</v>
      </c>
      <c r="AI93" s="7">
        <f t="shared" si="25"/>
        <v>0</v>
      </c>
      <c r="AJ93" s="7">
        <f t="shared" si="26"/>
        <v>0</v>
      </c>
      <c r="AK93" s="7">
        <f t="shared" si="27"/>
        <v>0</v>
      </c>
      <c r="AL93" s="7">
        <f t="shared" si="28"/>
        <v>0</v>
      </c>
      <c r="AM93" s="7">
        <f t="shared" si="29"/>
        <v>0</v>
      </c>
      <c r="AN93" s="7">
        <f t="shared" si="30"/>
        <v>0</v>
      </c>
      <c r="AO93" s="7">
        <f t="shared" si="31"/>
        <v>0</v>
      </c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ht="15.75" customHeight="1">
      <c r="A94" s="7"/>
      <c r="B94" s="7">
        <v>2.0</v>
      </c>
      <c r="C94" s="7">
        <v>41.0</v>
      </c>
      <c r="D94" s="7" t="s">
        <v>395</v>
      </c>
      <c r="E94" s="7" t="s">
        <v>50</v>
      </c>
      <c r="F94" s="7" t="s">
        <v>41</v>
      </c>
      <c r="G94" s="7" t="s">
        <v>91</v>
      </c>
      <c r="H94" s="7" t="s">
        <v>49</v>
      </c>
      <c r="I94" s="7"/>
      <c r="J94" s="7"/>
      <c r="K94" s="7">
        <f t="shared" si="1"/>
        <v>0</v>
      </c>
      <c r="L94" s="7">
        <f t="shared" si="2"/>
        <v>0</v>
      </c>
      <c r="M94" s="7">
        <f t="shared" si="3"/>
        <v>1</v>
      </c>
      <c r="N94" s="7">
        <f t="shared" si="4"/>
        <v>0</v>
      </c>
      <c r="O94" s="7">
        <f t="shared" si="5"/>
        <v>1</v>
      </c>
      <c r="P94" s="7">
        <f t="shared" si="6"/>
        <v>0</v>
      </c>
      <c r="Q94" s="7">
        <f t="shared" si="7"/>
        <v>0</v>
      </c>
      <c r="R94" s="7">
        <f t="shared" si="8"/>
        <v>0</v>
      </c>
      <c r="S94" s="7">
        <f t="shared" si="9"/>
        <v>0</v>
      </c>
      <c r="T94" s="7">
        <f t="shared" si="10"/>
        <v>0</v>
      </c>
      <c r="U94" s="7">
        <f t="shared" si="11"/>
        <v>0</v>
      </c>
      <c r="V94" s="7">
        <f t="shared" si="12"/>
        <v>0</v>
      </c>
      <c r="W94" s="7">
        <f t="shared" si="13"/>
        <v>0</v>
      </c>
      <c r="X94" s="7">
        <f t="shared" si="14"/>
        <v>1</v>
      </c>
      <c r="Y94" s="7">
        <f t="shared" si="15"/>
        <v>0</v>
      </c>
      <c r="Z94" s="7">
        <f t="shared" si="16"/>
        <v>0</v>
      </c>
      <c r="AA94" s="7">
        <f t="shared" si="17"/>
        <v>0</v>
      </c>
      <c r="AB94" s="7">
        <f t="shared" si="18"/>
        <v>1</v>
      </c>
      <c r="AC94" s="7">
        <f t="shared" si="19"/>
        <v>0</v>
      </c>
      <c r="AD94" s="7">
        <f t="shared" si="20"/>
        <v>0</v>
      </c>
      <c r="AE94" s="7">
        <f t="shared" si="21"/>
        <v>0</v>
      </c>
      <c r="AF94" s="7">
        <f t="shared" si="22"/>
        <v>0</v>
      </c>
      <c r="AG94" s="7">
        <f t="shared" si="23"/>
        <v>0</v>
      </c>
      <c r="AH94" s="7">
        <f t="shared" si="24"/>
        <v>0</v>
      </c>
      <c r="AI94" s="7">
        <f t="shared" si="25"/>
        <v>0</v>
      </c>
      <c r="AJ94" s="7">
        <f t="shared" si="26"/>
        <v>0</v>
      </c>
      <c r="AK94" s="7">
        <f t="shared" si="27"/>
        <v>0</v>
      </c>
      <c r="AL94" s="7">
        <f t="shared" si="28"/>
        <v>0</v>
      </c>
      <c r="AM94" s="7">
        <f t="shared" si="29"/>
        <v>0</v>
      </c>
      <c r="AN94" s="7">
        <f t="shared" si="30"/>
        <v>0</v>
      </c>
      <c r="AO94" s="7">
        <f t="shared" si="31"/>
        <v>0</v>
      </c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ht="15.75" customHeight="1">
      <c r="A95" s="7"/>
      <c r="B95" s="7">
        <v>2.0</v>
      </c>
      <c r="C95" s="7">
        <v>42.0</v>
      </c>
      <c r="D95" s="7" t="s">
        <v>399</v>
      </c>
      <c r="E95" s="7" t="s">
        <v>26</v>
      </c>
      <c r="F95" s="7" t="s">
        <v>59</v>
      </c>
      <c r="G95" s="7"/>
      <c r="H95" s="7"/>
      <c r="I95" s="7"/>
      <c r="J95" s="7"/>
      <c r="K95" s="7">
        <f t="shared" si="1"/>
        <v>1</v>
      </c>
      <c r="L95" s="7">
        <f t="shared" si="2"/>
        <v>0</v>
      </c>
      <c r="M95" s="7">
        <f t="shared" si="3"/>
        <v>0</v>
      </c>
      <c r="N95" s="7">
        <f t="shared" si="4"/>
        <v>0</v>
      </c>
      <c r="O95" s="7">
        <f t="shared" si="5"/>
        <v>0</v>
      </c>
      <c r="P95" s="7">
        <f t="shared" si="6"/>
        <v>0</v>
      </c>
      <c r="Q95" s="7">
        <f t="shared" si="7"/>
        <v>0</v>
      </c>
      <c r="R95" s="7">
        <f t="shared" si="8"/>
        <v>0</v>
      </c>
      <c r="S95" s="7">
        <f t="shared" si="9"/>
        <v>0</v>
      </c>
      <c r="T95" s="7">
        <f t="shared" si="10"/>
        <v>0</v>
      </c>
      <c r="U95" s="7">
        <f t="shared" si="11"/>
        <v>1</v>
      </c>
      <c r="V95" s="7">
        <f t="shared" si="12"/>
        <v>0</v>
      </c>
      <c r="W95" s="7">
        <f t="shared" si="13"/>
        <v>0</v>
      </c>
      <c r="X95" s="7">
        <f t="shared" si="14"/>
        <v>0</v>
      </c>
      <c r="Y95" s="7">
        <f t="shared" si="15"/>
        <v>0</v>
      </c>
      <c r="Z95" s="7">
        <f t="shared" si="16"/>
        <v>0</v>
      </c>
      <c r="AA95" s="7">
        <f t="shared" si="17"/>
        <v>0</v>
      </c>
      <c r="AB95" s="7">
        <f t="shared" si="18"/>
        <v>0</v>
      </c>
      <c r="AC95" s="7">
        <f t="shared" si="19"/>
        <v>0</v>
      </c>
      <c r="AD95" s="7">
        <f t="shared" si="20"/>
        <v>0</v>
      </c>
      <c r="AE95" s="7">
        <f t="shared" si="21"/>
        <v>0</v>
      </c>
      <c r="AF95" s="7">
        <f t="shared" si="22"/>
        <v>0</v>
      </c>
      <c r="AG95" s="7">
        <f t="shared" si="23"/>
        <v>0</v>
      </c>
      <c r="AH95" s="7">
        <f t="shared" si="24"/>
        <v>0</v>
      </c>
      <c r="AI95" s="7">
        <f t="shared" si="25"/>
        <v>0</v>
      </c>
      <c r="AJ95" s="7">
        <f t="shared" si="26"/>
        <v>0</v>
      </c>
      <c r="AK95" s="7">
        <f t="shared" si="27"/>
        <v>0</v>
      </c>
      <c r="AL95" s="7">
        <f t="shared" si="28"/>
        <v>0</v>
      </c>
      <c r="AM95" s="7">
        <f t="shared" si="29"/>
        <v>0</v>
      </c>
      <c r="AN95" s="7">
        <f t="shared" si="30"/>
        <v>0</v>
      </c>
      <c r="AO95" s="7">
        <f t="shared" si="31"/>
        <v>0</v>
      </c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ht="15.75" customHeight="1">
      <c r="A96" s="7"/>
      <c r="B96" s="7">
        <v>2.0</v>
      </c>
      <c r="C96" s="7">
        <v>43.0</v>
      </c>
      <c r="D96" s="7" t="s">
        <v>402</v>
      </c>
      <c r="E96" s="7" t="s">
        <v>30</v>
      </c>
      <c r="F96" s="9" t="s">
        <v>159</v>
      </c>
      <c r="G96" s="7" t="s">
        <v>28</v>
      </c>
      <c r="H96" s="7"/>
      <c r="I96" s="7"/>
      <c r="J96" s="7"/>
      <c r="K96" s="7">
        <f t="shared" si="1"/>
        <v>0</v>
      </c>
      <c r="L96" s="7">
        <f t="shared" si="2"/>
        <v>0</v>
      </c>
      <c r="M96" s="7">
        <f t="shared" si="3"/>
        <v>0</v>
      </c>
      <c r="N96" s="7">
        <f t="shared" si="4"/>
        <v>1</v>
      </c>
      <c r="O96" s="7">
        <f t="shared" si="5"/>
        <v>0</v>
      </c>
      <c r="P96" s="7">
        <f t="shared" si="6"/>
        <v>0</v>
      </c>
      <c r="Q96" s="7">
        <f t="shared" si="7"/>
        <v>0</v>
      </c>
      <c r="R96" s="7">
        <f t="shared" si="8"/>
        <v>0</v>
      </c>
      <c r="S96" s="7">
        <f t="shared" si="9"/>
        <v>0</v>
      </c>
      <c r="T96" s="7">
        <f t="shared" si="10"/>
        <v>0</v>
      </c>
      <c r="U96" s="7">
        <f t="shared" si="11"/>
        <v>0</v>
      </c>
      <c r="V96" s="7">
        <f t="shared" si="12"/>
        <v>0</v>
      </c>
      <c r="W96" s="7">
        <f t="shared" si="13"/>
        <v>0</v>
      </c>
      <c r="X96" s="7">
        <f t="shared" si="14"/>
        <v>0</v>
      </c>
      <c r="Y96" s="7">
        <f t="shared" si="15"/>
        <v>0</v>
      </c>
      <c r="Z96" s="7">
        <f t="shared" si="16"/>
        <v>0</v>
      </c>
      <c r="AA96" s="7">
        <f t="shared" si="17"/>
        <v>0</v>
      </c>
      <c r="AB96" s="7">
        <f t="shared" si="18"/>
        <v>0</v>
      </c>
      <c r="AC96" s="7">
        <f t="shared" si="19"/>
        <v>0</v>
      </c>
      <c r="AD96" s="7">
        <f t="shared" si="20"/>
        <v>1</v>
      </c>
      <c r="AE96" s="7">
        <f t="shared" si="21"/>
        <v>0</v>
      </c>
      <c r="AF96" s="7">
        <f t="shared" si="22"/>
        <v>0</v>
      </c>
      <c r="AG96" s="7">
        <f t="shared" si="23"/>
        <v>0</v>
      </c>
      <c r="AH96" s="7">
        <f t="shared" si="24"/>
        <v>0</v>
      </c>
      <c r="AI96" s="7">
        <f t="shared" si="25"/>
        <v>0</v>
      </c>
      <c r="AJ96" s="7">
        <f t="shared" si="26"/>
        <v>0</v>
      </c>
      <c r="AK96" s="7">
        <f t="shared" si="27"/>
        <v>1</v>
      </c>
      <c r="AL96" s="7">
        <f t="shared" si="28"/>
        <v>0</v>
      </c>
      <c r="AM96" s="7">
        <f t="shared" si="29"/>
        <v>0</v>
      </c>
      <c r="AN96" s="7">
        <f t="shared" si="30"/>
        <v>0</v>
      </c>
      <c r="AO96" s="7">
        <f t="shared" si="31"/>
        <v>0</v>
      </c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ht="15.75" customHeight="1">
      <c r="A97" s="7"/>
      <c r="B97" s="7">
        <v>2.0</v>
      </c>
      <c r="C97" s="7">
        <v>44.0</v>
      </c>
      <c r="D97" s="7" t="s">
        <v>406</v>
      </c>
      <c r="E97" s="7" t="s">
        <v>91</v>
      </c>
      <c r="F97" s="7" t="s">
        <v>41</v>
      </c>
      <c r="G97" s="7" t="s">
        <v>59</v>
      </c>
      <c r="H97" s="7"/>
      <c r="I97" s="7"/>
      <c r="J97" s="7"/>
      <c r="K97" s="7">
        <f t="shared" si="1"/>
        <v>0</v>
      </c>
      <c r="L97" s="7">
        <f t="shared" si="2"/>
        <v>0</v>
      </c>
      <c r="M97" s="7">
        <f t="shared" si="3"/>
        <v>0</v>
      </c>
      <c r="N97" s="7">
        <f t="shared" si="4"/>
        <v>0</v>
      </c>
      <c r="O97" s="7">
        <f t="shared" si="5"/>
        <v>1</v>
      </c>
      <c r="P97" s="7">
        <f t="shared" si="6"/>
        <v>0</v>
      </c>
      <c r="Q97" s="7">
        <f t="shared" si="7"/>
        <v>0</v>
      </c>
      <c r="R97" s="7">
        <f t="shared" si="8"/>
        <v>0</v>
      </c>
      <c r="S97" s="7">
        <f t="shared" si="9"/>
        <v>0</v>
      </c>
      <c r="T97" s="7">
        <f t="shared" si="10"/>
        <v>0</v>
      </c>
      <c r="U97" s="7">
        <f t="shared" si="11"/>
        <v>1</v>
      </c>
      <c r="V97" s="7">
        <f t="shared" si="12"/>
        <v>0</v>
      </c>
      <c r="W97" s="7">
        <f t="shared" si="13"/>
        <v>0</v>
      </c>
      <c r="X97" s="7">
        <f t="shared" si="14"/>
        <v>0</v>
      </c>
      <c r="Y97" s="7">
        <f t="shared" si="15"/>
        <v>0</v>
      </c>
      <c r="Z97" s="7">
        <f t="shared" si="16"/>
        <v>0</v>
      </c>
      <c r="AA97" s="7">
        <f t="shared" si="17"/>
        <v>0</v>
      </c>
      <c r="AB97" s="7">
        <f t="shared" si="18"/>
        <v>1</v>
      </c>
      <c r="AC97" s="7">
        <f t="shared" si="19"/>
        <v>0</v>
      </c>
      <c r="AD97" s="7">
        <f t="shared" si="20"/>
        <v>0</v>
      </c>
      <c r="AE97" s="7">
        <f t="shared" si="21"/>
        <v>0</v>
      </c>
      <c r="AF97" s="7">
        <f t="shared" si="22"/>
        <v>0</v>
      </c>
      <c r="AG97" s="7">
        <f t="shared" si="23"/>
        <v>0</v>
      </c>
      <c r="AH97" s="7">
        <f t="shared" si="24"/>
        <v>0</v>
      </c>
      <c r="AI97" s="7">
        <f t="shared" si="25"/>
        <v>0</v>
      </c>
      <c r="AJ97" s="7">
        <f t="shared" si="26"/>
        <v>0</v>
      </c>
      <c r="AK97" s="7">
        <f t="shared" si="27"/>
        <v>0</v>
      </c>
      <c r="AL97" s="7">
        <f t="shared" si="28"/>
        <v>0</v>
      </c>
      <c r="AM97" s="7">
        <f t="shared" si="29"/>
        <v>0</v>
      </c>
      <c r="AN97" s="7">
        <f t="shared" si="30"/>
        <v>0</v>
      </c>
      <c r="AO97" s="7">
        <f t="shared" si="31"/>
        <v>0</v>
      </c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ht="15.75" customHeight="1">
      <c r="A98" s="7"/>
      <c r="B98" s="7">
        <v>2.0</v>
      </c>
      <c r="C98" s="7">
        <v>45.0</v>
      </c>
      <c r="D98" s="7" t="s">
        <v>410</v>
      </c>
      <c r="E98" s="7"/>
      <c r="F98" s="7"/>
      <c r="G98" s="7"/>
      <c r="H98" s="7"/>
      <c r="I98" s="7"/>
      <c r="J98" s="7"/>
      <c r="K98" s="7">
        <f t="shared" si="1"/>
        <v>0</v>
      </c>
      <c r="L98" s="7">
        <f t="shared" si="2"/>
        <v>0</v>
      </c>
      <c r="M98" s="7">
        <f t="shared" si="3"/>
        <v>0</v>
      </c>
      <c r="N98" s="7">
        <f t="shared" si="4"/>
        <v>0</v>
      </c>
      <c r="O98" s="7">
        <f t="shared" si="5"/>
        <v>0</v>
      </c>
      <c r="P98" s="7">
        <f t="shared" si="6"/>
        <v>0</v>
      </c>
      <c r="Q98" s="7">
        <f t="shared" si="7"/>
        <v>0</v>
      </c>
      <c r="R98" s="7">
        <f t="shared" si="8"/>
        <v>0</v>
      </c>
      <c r="S98" s="7">
        <f t="shared" si="9"/>
        <v>0</v>
      </c>
      <c r="T98" s="7">
        <f t="shared" si="10"/>
        <v>0</v>
      </c>
      <c r="U98" s="7">
        <f t="shared" si="11"/>
        <v>0</v>
      </c>
      <c r="V98" s="7">
        <f t="shared" si="12"/>
        <v>0</v>
      </c>
      <c r="W98" s="7">
        <f t="shared" si="13"/>
        <v>0</v>
      </c>
      <c r="X98" s="7">
        <f t="shared" si="14"/>
        <v>0</v>
      </c>
      <c r="Y98" s="7">
        <f t="shared" si="15"/>
        <v>0</v>
      </c>
      <c r="Z98" s="7">
        <f t="shared" si="16"/>
        <v>0</v>
      </c>
      <c r="AA98" s="7">
        <f t="shared" si="17"/>
        <v>0</v>
      </c>
      <c r="AB98" s="7">
        <f t="shared" si="18"/>
        <v>0</v>
      </c>
      <c r="AC98" s="7">
        <f t="shared" si="19"/>
        <v>0</v>
      </c>
      <c r="AD98" s="7">
        <f t="shared" si="20"/>
        <v>0</v>
      </c>
      <c r="AE98" s="7">
        <f t="shared" si="21"/>
        <v>0</v>
      </c>
      <c r="AF98" s="7">
        <f t="shared" si="22"/>
        <v>0</v>
      </c>
      <c r="AG98" s="7">
        <f t="shared" si="23"/>
        <v>0</v>
      </c>
      <c r="AH98" s="7">
        <f t="shared" si="24"/>
        <v>0</v>
      </c>
      <c r="AI98" s="7">
        <f t="shared" si="25"/>
        <v>0</v>
      </c>
      <c r="AJ98" s="7">
        <f t="shared" si="26"/>
        <v>0</v>
      </c>
      <c r="AK98" s="7">
        <f t="shared" si="27"/>
        <v>0</v>
      </c>
      <c r="AL98" s="7">
        <f t="shared" si="28"/>
        <v>0</v>
      </c>
      <c r="AM98" s="7">
        <f t="shared" si="29"/>
        <v>0</v>
      </c>
      <c r="AN98" s="7">
        <f t="shared" si="30"/>
        <v>0</v>
      </c>
      <c r="AO98" s="7">
        <f t="shared" si="31"/>
        <v>0</v>
      </c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ht="15.75" customHeight="1">
      <c r="A99" s="7"/>
      <c r="B99" s="7">
        <v>2.0</v>
      </c>
      <c r="C99" s="7">
        <v>46.0</v>
      </c>
      <c r="D99" s="7" t="s">
        <v>413</v>
      </c>
      <c r="E99" s="7" t="s">
        <v>41</v>
      </c>
      <c r="F99" s="7" t="s">
        <v>76</v>
      </c>
      <c r="G99" s="7"/>
      <c r="H99" s="7"/>
      <c r="I99" s="7"/>
      <c r="J99" s="7"/>
      <c r="K99" s="7">
        <f t="shared" si="1"/>
        <v>0</v>
      </c>
      <c r="L99" s="7">
        <f t="shared" si="2"/>
        <v>0</v>
      </c>
      <c r="M99" s="7">
        <f t="shared" si="3"/>
        <v>0</v>
      </c>
      <c r="N99" s="7">
        <f t="shared" si="4"/>
        <v>0</v>
      </c>
      <c r="O99" s="7">
        <f t="shared" si="5"/>
        <v>0</v>
      </c>
      <c r="P99" s="7">
        <f t="shared" si="6"/>
        <v>0</v>
      </c>
      <c r="Q99" s="7">
        <f t="shared" si="7"/>
        <v>0</v>
      </c>
      <c r="R99" s="7">
        <f t="shared" si="8"/>
        <v>0</v>
      </c>
      <c r="S99" s="7">
        <f t="shared" si="9"/>
        <v>0</v>
      </c>
      <c r="T99" s="7">
        <f t="shared" si="10"/>
        <v>0</v>
      </c>
      <c r="U99" s="7">
        <f t="shared" si="11"/>
        <v>0</v>
      </c>
      <c r="V99" s="7">
        <f t="shared" si="12"/>
        <v>0</v>
      </c>
      <c r="W99" s="7">
        <f t="shared" si="13"/>
        <v>1</v>
      </c>
      <c r="X99" s="7">
        <f t="shared" si="14"/>
        <v>0</v>
      </c>
      <c r="Y99" s="7">
        <f t="shared" si="15"/>
        <v>0</v>
      </c>
      <c r="Z99" s="7">
        <f t="shared" si="16"/>
        <v>0</v>
      </c>
      <c r="AA99" s="7">
        <f t="shared" si="17"/>
        <v>0</v>
      </c>
      <c r="AB99" s="7">
        <f t="shared" si="18"/>
        <v>1</v>
      </c>
      <c r="AC99" s="7">
        <f t="shared" si="19"/>
        <v>0</v>
      </c>
      <c r="AD99" s="7">
        <f t="shared" si="20"/>
        <v>0</v>
      </c>
      <c r="AE99" s="7">
        <f t="shared" si="21"/>
        <v>0</v>
      </c>
      <c r="AF99" s="7">
        <f t="shared" si="22"/>
        <v>0</v>
      </c>
      <c r="AG99" s="7">
        <f t="shared" si="23"/>
        <v>0</v>
      </c>
      <c r="AH99" s="7">
        <f t="shared" si="24"/>
        <v>0</v>
      </c>
      <c r="AI99" s="7">
        <f t="shared" si="25"/>
        <v>0</v>
      </c>
      <c r="AJ99" s="7">
        <f t="shared" si="26"/>
        <v>0</v>
      </c>
      <c r="AK99" s="7">
        <f t="shared" si="27"/>
        <v>0</v>
      </c>
      <c r="AL99" s="7">
        <f t="shared" si="28"/>
        <v>0</v>
      </c>
      <c r="AM99" s="7">
        <f t="shared" si="29"/>
        <v>0</v>
      </c>
      <c r="AN99" s="7">
        <f t="shared" si="30"/>
        <v>0</v>
      </c>
      <c r="AO99" s="7">
        <f t="shared" si="31"/>
        <v>0</v>
      </c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ht="15.75" customHeight="1">
      <c r="A100" s="7"/>
      <c r="B100" s="7">
        <v>2.0</v>
      </c>
      <c r="C100" s="7">
        <v>47.0</v>
      </c>
      <c r="D100" s="7" t="s">
        <v>418</v>
      </c>
      <c r="E100" s="7" t="s">
        <v>67</v>
      </c>
      <c r="F100" s="7" t="s">
        <v>49</v>
      </c>
      <c r="G100" s="7"/>
      <c r="H100" s="7"/>
      <c r="I100" s="7"/>
      <c r="J100" s="7"/>
      <c r="K100" s="7">
        <f t="shared" si="1"/>
        <v>0</v>
      </c>
      <c r="L100" s="7">
        <f t="shared" si="2"/>
        <v>0</v>
      </c>
      <c r="M100" s="7">
        <f t="shared" si="3"/>
        <v>1</v>
      </c>
      <c r="N100" s="7">
        <f t="shared" si="4"/>
        <v>0</v>
      </c>
      <c r="O100" s="7">
        <f t="shared" si="5"/>
        <v>0</v>
      </c>
      <c r="P100" s="7">
        <f t="shared" si="6"/>
        <v>0</v>
      </c>
      <c r="Q100" s="7">
        <f t="shared" si="7"/>
        <v>1</v>
      </c>
      <c r="R100" s="7">
        <f t="shared" si="8"/>
        <v>0</v>
      </c>
      <c r="S100" s="7">
        <f t="shared" si="9"/>
        <v>0</v>
      </c>
      <c r="T100" s="7">
        <f t="shared" si="10"/>
        <v>0</v>
      </c>
      <c r="U100" s="7">
        <f t="shared" si="11"/>
        <v>0</v>
      </c>
      <c r="V100" s="7">
        <f t="shared" si="12"/>
        <v>0</v>
      </c>
      <c r="W100" s="7">
        <f t="shared" si="13"/>
        <v>0</v>
      </c>
      <c r="X100" s="7">
        <f t="shared" si="14"/>
        <v>0</v>
      </c>
      <c r="Y100" s="7">
        <f t="shared" si="15"/>
        <v>0</v>
      </c>
      <c r="Z100" s="7">
        <f t="shared" si="16"/>
        <v>0</v>
      </c>
      <c r="AA100" s="7">
        <f t="shared" si="17"/>
        <v>0</v>
      </c>
      <c r="AB100" s="7">
        <f t="shared" si="18"/>
        <v>0</v>
      </c>
      <c r="AC100" s="7">
        <f t="shared" si="19"/>
        <v>0</v>
      </c>
      <c r="AD100" s="7">
        <f t="shared" si="20"/>
        <v>0</v>
      </c>
      <c r="AE100" s="7">
        <f t="shared" si="21"/>
        <v>0</v>
      </c>
      <c r="AF100" s="7">
        <f t="shared" si="22"/>
        <v>0</v>
      </c>
      <c r="AG100" s="7">
        <f t="shared" si="23"/>
        <v>0</v>
      </c>
      <c r="AH100" s="7">
        <f t="shared" si="24"/>
        <v>0</v>
      </c>
      <c r="AI100" s="7">
        <f t="shared" si="25"/>
        <v>0</v>
      </c>
      <c r="AJ100" s="7">
        <f t="shared" si="26"/>
        <v>0</v>
      </c>
      <c r="AK100" s="7">
        <f t="shared" si="27"/>
        <v>0</v>
      </c>
      <c r="AL100" s="7">
        <f t="shared" si="28"/>
        <v>0</v>
      </c>
      <c r="AM100" s="7">
        <f t="shared" si="29"/>
        <v>0</v>
      </c>
      <c r="AN100" s="7">
        <f t="shared" si="30"/>
        <v>0</v>
      </c>
      <c r="AO100" s="7">
        <f t="shared" si="31"/>
        <v>0</v>
      </c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ht="15.75" customHeight="1">
      <c r="A101" s="7"/>
      <c r="B101" s="7">
        <v>2.0</v>
      </c>
      <c r="C101" s="7">
        <v>48.0</v>
      </c>
      <c r="D101" s="7" t="s">
        <v>422</v>
      </c>
      <c r="E101" s="7" t="s">
        <v>67</v>
      </c>
      <c r="F101" s="7" t="s">
        <v>75</v>
      </c>
      <c r="G101" s="7" t="s">
        <v>42</v>
      </c>
      <c r="H101" s="7"/>
      <c r="I101" s="7"/>
      <c r="J101" s="7"/>
      <c r="K101" s="7">
        <f t="shared" si="1"/>
        <v>0</v>
      </c>
      <c r="L101" s="7">
        <f t="shared" si="2"/>
        <v>0</v>
      </c>
      <c r="M101" s="7">
        <f t="shared" si="3"/>
        <v>0</v>
      </c>
      <c r="N101" s="7">
        <f t="shared" si="4"/>
        <v>0</v>
      </c>
      <c r="O101" s="7">
        <f t="shared" si="5"/>
        <v>0</v>
      </c>
      <c r="P101" s="7">
        <f t="shared" si="6"/>
        <v>1</v>
      </c>
      <c r="Q101" s="7">
        <f t="shared" si="7"/>
        <v>1</v>
      </c>
      <c r="R101" s="7">
        <f t="shared" si="8"/>
        <v>0</v>
      </c>
      <c r="S101" s="7">
        <f t="shared" si="9"/>
        <v>0</v>
      </c>
      <c r="T101" s="7">
        <f t="shared" si="10"/>
        <v>0</v>
      </c>
      <c r="U101" s="7">
        <f t="shared" si="11"/>
        <v>0</v>
      </c>
      <c r="V101" s="7">
        <f t="shared" si="12"/>
        <v>0</v>
      </c>
      <c r="W101" s="7">
        <f t="shared" si="13"/>
        <v>0</v>
      </c>
      <c r="X101" s="7">
        <f t="shared" si="14"/>
        <v>0</v>
      </c>
      <c r="Y101" s="7">
        <f t="shared" si="15"/>
        <v>0</v>
      </c>
      <c r="Z101" s="7">
        <f t="shared" si="16"/>
        <v>1</v>
      </c>
      <c r="AA101" s="7">
        <f t="shared" si="17"/>
        <v>0</v>
      </c>
      <c r="AB101" s="7">
        <f t="shared" si="18"/>
        <v>0</v>
      </c>
      <c r="AC101" s="7">
        <f t="shared" si="19"/>
        <v>0</v>
      </c>
      <c r="AD101" s="7">
        <f t="shared" si="20"/>
        <v>0</v>
      </c>
      <c r="AE101" s="7">
        <f t="shared" si="21"/>
        <v>0</v>
      </c>
      <c r="AF101" s="7">
        <f t="shared" si="22"/>
        <v>0</v>
      </c>
      <c r="AG101" s="7">
        <f t="shared" si="23"/>
        <v>0</v>
      </c>
      <c r="AH101" s="7">
        <f t="shared" si="24"/>
        <v>0</v>
      </c>
      <c r="AI101" s="7">
        <f t="shared" si="25"/>
        <v>0</v>
      </c>
      <c r="AJ101" s="7">
        <f t="shared" si="26"/>
        <v>0</v>
      </c>
      <c r="AK101" s="7">
        <f t="shared" si="27"/>
        <v>0</v>
      </c>
      <c r="AL101" s="7">
        <f t="shared" si="28"/>
        <v>0</v>
      </c>
      <c r="AM101" s="7">
        <f t="shared" si="29"/>
        <v>0</v>
      </c>
      <c r="AN101" s="7">
        <f t="shared" si="30"/>
        <v>0</v>
      </c>
      <c r="AO101" s="7">
        <f t="shared" si="31"/>
        <v>0</v>
      </c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ht="15.75" customHeight="1">
      <c r="A102" s="7"/>
      <c r="B102" s="7">
        <v>2.0</v>
      </c>
      <c r="C102" s="7">
        <v>49.0</v>
      </c>
      <c r="D102" s="7" t="s">
        <v>426</v>
      </c>
      <c r="E102" s="7" t="s">
        <v>123</v>
      </c>
      <c r="F102" s="7" t="s">
        <v>30</v>
      </c>
      <c r="G102" s="7" t="s">
        <v>266</v>
      </c>
      <c r="H102" s="7"/>
      <c r="I102" s="7"/>
      <c r="J102" s="7"/>
      <c r="K102" s="7">
        <f t="shared" si="1"/>
        <v>0</v>
      </c>
      <c r="L102" s="7">
        <f t="shared" si="2"/>
        <v>0</v>
      </c>
      <c r="M102" s="7">
        <f t="shared" si="3"/>
        <v>0</v>
      </c>
      <c r="N102" s="7">
        <f t="shared" si="4"/>
        <v>1</v>
      </c>
      <c r="O102" s="7">
        <f t="shared" si="5"/>
        <v>0</v>
      </c>
      <c r="P102" s="7">
        <f t="shared" si="6"/>
        <v>0</v>
      </c>
      <c r="Q102" s="7">
        <f t="shared" si="7"/>
        <v>0</v>
      </c>
      <c r="R102" s="7">
        <f t="shared" si="8"/>
        <v>0</v>
      </c>
      <c r="S102" s="7">
        <f t="shared" si="9"/>
        <v>0</v>
      </c>
      <c r="T102" s="7">
        <f t="shared" si="10"/>
        <v>0</v>
      </c>
      <c r="U102" s="7">
        <f t="shared" si="11"/>
        <v>0</v>
      </c>
      <c r="V102" s="7">
        <f t="shared" si="12"/>
        <v>0</v>
      </c>
      <c r="W102" s="7">
        <f t="shared" si="13"/>
        <v>0</v>
      </c>
      <c r="X102" s="7">
        <f t="shared" si="14"/>
        <v>0</v>
      </c>
      <c r="Y102" s="7">
        <f t="shared" si="15"/>
        <v>0</v>
      </c>
      <c r="Z102" s="7">
        <f t="shared" si="16"/>
        <v>0</v>
      </c>
      <c r="AA102" s="7">
        <f t="shared" si="17"/>
        <v>1</v>
      </c>
      <c r="AB102" s="7">
        <f t="shared" si="18"/>
        <v>0</v>
      </c>
      <c r="AC102" s="7">
        <f t="shared" si="19"/>
        <v>0</v>
      </c>
      <c r="AD102" s="7">
        <f t="shared" si="20"/>
        <v>0</v>
      </c>
      <c r="AE102" s="7">
        <f t="shared" si="21"/>
        <v>0</v>
      </c>
      <c r="AF102" s="7">
        <f t="shared" si="22"/>
        <v>0</v>
      </c>
      <c r="AG102" s="7">
        <f t="shared" si="23"/>
        <v>0</v>
      </c>
      <c r="AH102" s="7">
        <f t="shared" si="24"/>
        <v>0</v>
      </c>
      <c r="AI102" s="7">
        <f t="shared" si="25"/>
        <v>0</v>
      </c>
      <c r="AJ102" s="7">
        <f t="shared" si="26"/>
        <v>0</v>
      </c>
      <c r="AK102" s="7">
        <f t="shared" si="27"/>
        <v>0</v>
      </c>
      <c r="AL102" s="7">
        <f t="shared" si="28"/>
        <v>0</v>
      </c>
      <c r="AM102" s="7">
        <f t="shared" si="29"/>
        <v>1</v>
      </c>
      <c r="AN102" s="7">
        <f t="shared" si="30"/>
        <v>0</v>
      </c>
      <c r="AO102" s="7">
        <f t="shared" si="31"/>
        <v>0</v>
      </c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ht="15.75" customHeight="1">
      <c r="A103" s="7"/>
      <c r="B103" s="7">
        <v>2.0</v>
      </c>
      <c r="C103" s="7">
        <v>50.0</v>
      </c>
      <c r="D103" s="7" t="s">
        <v>430</v>
      </c>
      <c r="E103" s="7" t="s">
        <v>41</v>
      </c>
      <c r="F103" s="7" t="s">
        <v>50</v>
      </c>
      <c r="G103" s="7" t="s">
        <v>126</v>
      </c>
      <c r="H103" s="7" t="s">
        <v>91</v>
      </c>
      <c r="I103" s="7"/>
      <c r="J103" s="7"/>
      <c r="K103" s="7">
        <f t="shared" si="1"/>
        <v>0</v>
      </c>
      <c r="L103" s="7">
        <f t="shared" si="2"/>
        <v>0</v>
      </c>
      <c r="M103" s="7">
        <f t="shared" si="3"/>
        <v>0</v>
      </c>
      <c r="N103" s="7">
        <f t="shared" si="4"/>
        <v>0</v>
      </c>
      <c r="O103" s="7">
        <f t="shared" si="5"/>
        <v>1</v>
      </c>
      <c r="P103" s="7">
        <f t="shared" si="6"/>
        <v>0</v>
      </c>
      <c r="Q103" s="7">
        <f t="shared" si="7"/>
        <v>0</v>
      </c>
      <c r="R103" s="7">
        <f t="shared" si="8"/>
        <v>0</v>
      </c>
      <c r="S103" s="7">
        <f t="shared" si="9"/>
        <v>1</v>
      </c>
      <c r="T103" s="7">
        <f t="shared" si="10"/>
        <v>0</v>
      </c>
      <c r="U103" s="7">
        <f t="shared" si="11"/>
        <v>0</v>
      </c>
      <c r="V103" s="7">
        <f t="shared" si="12"/>
        <v>0</v>
      </c>
      <c r="W103" s="7">
        <f t="shared" si="13"/>
        <v>0</v>
      </c>
      <c r="X103" s="7">
        <f t="shared" si="14"/>
        <v>1</v>
      </c>
      <c r="Y103" s="7">
        <f t="shared" si="15"/>
        <v>0</v>
      </c>
      <c r="Z103" s="7">
        <f t="shared" si="16"/>
        <v>0</v>
      </c>
      <c r="AA103" s="7">
        <f t="shared" si="17"/>
        <v>0</v>
      </c>
      <c r="AB103" s="7">
        <f t="shared" si="18"/>
        <v>1</v>
      </c>
      <c r="AC103" s="7">
        <f t="shared" si="19"/>
        <v>0</v>
      </c>
      <c r="AD103" s="7">
        <f t="shared" si="20"/>
        <v>0</v>
      </c>
      <c r="AE103" s="7">
        <f t="shared" si="21"/>
        <v>0</v>
      </c>
      <c r="AF103" s="7">
        <f t="shared" si="22"/>
        <v>0</v>
      </c>
      <c r="AG103" s="7">
        <f t="shared" si="23"/>
        <v>0</v>
      </c>
      <c r="AH103" s="7">
        <f t="shared" si="24"/>
        <v>0</v>
      </c>
      <c r="AI103" s="7">
        <f t="shared" si="25"/>
        <v>0</v>
      </c>
      <c r="AJ103" s="7">
        <f t="shared" si="26"/>
        <v>0</v>
      </c>
      <c r="AK103" s="7">
        <f t="shared" si="27"/>
        <v>0</v>
      </c>
      <c r="AL103" s="7">
        <f t="shared" si="28"/>
        <v>0</v>
      </c>
      <c r="AM103" s="7">
        <f t="shared" si="29"/>
        <v>0</v>
      </c>
      <c r="AN103" s="7">
        <f t="shared" si="30"/>
        <v>0</v>
      </c>
      <c r="AO103" s="7">
        <f t="shared" si="31"/>
        <v>0</v>
      </c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ht="15.75" customHeight="1">
      <c r="A104" s="7"/>
      <c r="B104" s="7">
        <v>2.0</v>
      </c>
      <c r="C104" s="7">
        <v>51.0</v>
      </c>
      <c r="D104" s="7" t="s">
        <v>434</v>
      </c>
      <c r="E104" s="7" t="s">
        <v>123</v>
      </c>
      <c r="F104" s="7" t="s">
        <v>30</v>
      </c>
      <c r="G104" s="7" t="s">
        <v>266</v>
      </c>
      <c r="H104" s="7" t="s">
        <v>75</v>
      </c>
      <c r="I104" s="7"/>
      <c r="J104" s="7"/>
      <c r="K104" s="7">
        <f t="shared" si="1"/>
        <v>0</v>
      </c>
      <c r="L104" s="7">
        <f t="shared" si="2"/>
        <v>0</v>
      </c>
      <c r="M104" s="7">
        <f t="shared" si="3"/>
        <v>0</v>
      </c>
      <c r="N104" s="7">
        <f t="shared" si="4"/>
        <v>1</v>
      </c>
      <c r="O104" s="7">
        <f t="shared" si="5"/>
        <v>0</v>
      </c>
      <c r="P104" s="7">
        <f t="shared" si="6"/>
        <v>1</v>
      </c>
      <c r="Q104" s="7">
        <f t="shared" si="7"/>
        <v>0</v>
      </c>
      <c r="R104" s="7">
        <f t="shared" si="8"/>
        <v>0</v>
      </c>
      <c r="S104" s="7">
        <f t="shared" si="9"/>
        <v>0</v>
      </c>
      <c r="T104" s="7">
        <f t="shared" si="10"/>
        <v>0</v>
      </c>
      <c r="U104" s="7">
        <f t="shared" si="11"/>
        <v>0</v>
      </c>
      <c r="V104" s="7">
        <f t="shared" si="12"/>
        <v>0</v>
      </c>
      <c r="W104" s="7">
        <f t="shared" si="13"/>
        <v>0</v>
      </c>
      <c r="X104" s="7">
        <f t="shared" si="14"/>
        <v>0</v>
      </c>
      <c r="Y104" s="7">
        <f t="shared" si="15"/>
        <v>0</v>
      </c>
      <c r="Z104" s="7">
        <f t="shared" si="16"/>
        <v>0</v>
      </c>
      <c r="AA104" s="7">
        <f t="shared" si="17"/>
        <v>1</v>
      </c>
      <c r="AB104" s="7">
        <f t="shared" si="18"/>
        <v>0</v>
      </c>
      <c r="AC104" s="7">
        <f t="shared" si="19"/>
        <v>0</v>
      </c>
      <c r="AD104" s="7">
        <f t="shared" si="20"/>
        <v>0</v>
      </c>
      <c r="AE104" s="7">
        <f t="shared" si="21"/>
        <v>0</v>
      </c>
      <c r="AF104" s="7">
        <f t="shared" si="22"/>
        <v>0</v>
      </c>
      <c r="AG104" s="7">
        <f t="shared" si="23"/>
        <v>0</v>
      </c>
      <c r="AH104" s="7">
        <f t="shared" si="24"/>
        <v>0</v>
      </c>
      <c r="AI104" s="7">
        <f t="shared" si="25"/>
        <v>0</v>
      </c>
      <c r="AJ104" s="7">
        <f t="shared" si="26"/>
        <v>0</v>
      </c>
      <c r="AK104" s="7">
        <f t="shared" si="27"/>
        <v>0</v>
      </c>
      <c r="AL104" s="7">
        <f t="shared" si="28"/>
        <v>0</v>
      </c>
      <c r="AM104" s="7">
        <f t="shared" si="29"/>
        <v>1</v>
      </c>
      <c r="AN104" s="7">
        <f t="shared" si="30"/>
        <v>0</v>
      </c>
      <c r="AO104" s="7">
        <f t="shared" si="31"/>
        <v>0</v>
      </c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ht="15.75" customHeight="1">
      <c r="A105" s="7"/>
      <c r="B105" s="7">
        <v>2.0</v>
      </c>
      <c r="C105" s="7">
        <v>52.0</v>
      </c>
      <c r="D105" s="7" t="s">
        <v>435</v>
      </c>
      <c r="E105" s="7" t="s">
        <v>28</v>
      </c>
      <c r="F105" s="7" t="s">
        <v>30</v>
      </c>
      <c r="G105" s="7" t="s">
        <v>266</v>
      </c>
      <c r="H105" s="7"/>
      <c r="I105" s="7"/>
      <c r="J105" s="7"/>
      <c r="K105" s="7">
        <f t="shared" si="1"/>
        <v>0</v>
      </c>
      <c r="L105" s="7">
        <f t="shared" si="2"/>
        <v>0</v>
      </c>
      <c r="M105" s="7">
        <f t="shared" si="3"/>
        <v>0</v>
      </c>
      <c r="N105" s="7">
        <f t="shared" si="4"/>
        <v>1</v>
      </c>
      <c r="O105" s="7">
        <f t="shared" si="5"/>
        <v>0</v>
      </c>
      <c r="P105" s="7">
        <f t="shared" si="6"/>
        <v>0</v>
      </c>
      <c r="Q105" s="7">
        <f t="shared" si="7"/>
        <v>0</v>
      </c>
      <c r="R105" s="7">
        <f t="shared" si="8"/>
        <v>0</v>
      </c>
      <c r="S105" s="7">
        <f t="shared" si="9"/>
        <v>0</v>
      </c>
      <c r="T105" s="7">
        <f t="shared" si="10"/>
        <v>0</v>
      </c>
      <c r="U105" s="7">
        <f t="shared" si="11"/>
        <v>0</v>
      </c>
      <c r="V105" s="7">
        <f t="shared" si="12"/>
        <v>0</v>
      </c>
      <c r="W105" s="7">
        <f t="shared" si="13"/>
        <v>0</v>
      </c>
      <c r="X105" s="7">
        <f t="shared" si="14"/>
        <v>0</v>
      </c>
      <c r="Y105" s="7">
        <f t="shared" si="15"/>
        <v>0</v>
      </c>
      <c r="Z105" s="7">
        <f t="shared" si="16"/>
        <v>0</v>
      </c>
      <c r="AA105" s="7">
        <f t="shared" si="17"/>
        <v>0</v>
      </c>
      <c r="AB105" s="7">
        <f t="shared" si="18"/>
        <v>0</v>
      </c>
      <c r="AC105" s="7">
        <f t="shared" si="19"/>
        <v>0</v>
      </c>
      <c r="AD105" s="7">
        <f t="shared" si="20"/>
        <v>1</v>
      </c>
      <c r="AE105" s="7">
        <f t="shared" si="21"/>
        <v>0</v>
      </c>
      <c r="AF105" s="7">
        <f t="shared" si="22"/>
        <v>0</v>
      </c>
      <c r="AG105" s="7">
        <f t="shared" si="23"/>
        <v>0</v>
      </c>
      <c r="AH105" s="7">
        <f t="shared" si="24"/>
        <v>0</v>
      </c>
      <c r="AI105" s="7">
        <f t="shared" si="25"/>
        <v>0</v>
      </c>
      <c r="AJ105" s="7">
        <f t="shared" si="26"/>
        <v>0</v>
      </c>
      <c r="AK105" s="7">
        <f t="shared" si="27"/>
        <v>0</v>
      </c>
      <c r="AL105" s="7">
        <f t="shared" si="28"/>
        <v>0</v>
      </c>
      <c r="AM105" s="7">
        <f t="shared" si="29"/>
        <v>1</v>
      </c>
      <c r="AN105" s="7">
        <f t="shared" si="30"/>
        <v>0</v>
      </c>
      <c r="AO105" s="7">
        <f t="shared" si="31"/>
        <v>0</v>
      </c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ht="15.75" customHeight="1">
      <c r="A106" s="7"/>
      <c r="B106" s="7">
        <v>3.0</v>
      </c>
      <c r="C106" s="7">
        <v>5.0</v>
      </c>
      <c r="D106" s="7" t="s">
        <v>440</v>
      </c>
      <c r="E106" s="7" t="s">
        <v>50</v>
      </c>
      <c r="F106" s="7" t="s">
        <v>41</v>
      </c>
      <c r="G106" s="7" t="s">
        <v>58</v>
      </c>
      <c r="H106" s="7"/>
      <c r="I106" s="7"/>
      <c r="J106" s="7"/>
      <c r="K106" s="7">
        <f t="shared" si="1"/>
        <v>0</v>
      </c>
      <c r="L106" s="7">
        <f t="shared" si="2"/>
        <v>0</v>
      </c>
      <c r="M106" s="7">
        <f t="shared" si="3"/>
        <v>0</v>
      </c>
      <c r="N106" s="7">
        <f t="shared" si="4"/>
        <v>0</v>
      </c>
      <c r="O106" s="7">
        <f t="shared" si="5"/>
        <v>0</v>
      </c>
      <c r="P106" s="7">
        <f t="shared" si="6"/>
        <v>0</v>
      </c>
      <c r="Q106" s="7">
        <f t="shared" si="7"/>
        <v>0</v>
      </c>
      <c r="R106" s="7">
        <f t="shared" si="8"/>
        <v>1</v>
      </c>
      <c r="S106" s="7">
        <f t="shared" si="9"/>
        <v>0</v>
      </c>
      <c r="T106" s="7">
        <f t="shared" si="10"/>
        <v>0</v>
      </c>
      <c r="U106" s="7">
        <f t="shared" si="11"/>
        <v>0</v>
      </c>
      <c r="V106" s="7">
        <f t="shared" si="12"/>
        <v>0</v>
      </c>
      <c r="W106" s="7">
        <f t="shared" si="13"/>
        <v>0</v>
      </c>
      <c r="X106" s="7">
        <f t="shared" si="14"/>
        <v>1</v>
      </c>
      <c r="Y106" s="7">
        <f t="shared" si="15"/>
        <v>0</v>
      </c>
      <c r="Z106" s="7">
        <f t="shared" si="16"/>
        <v>0</v>
      </c>
      <c r="AA106" s="7">
        <f t="shared" si="17"/>
        <v>0</v>
      </c>
      <c r="AB106" s="7">
        <f t="shared" si="18"/>
        <v>1</v>
      </c>
      <c r="AC106" s="7">
        <f t="shared" si="19"/>
        <v>0</v>
      </c>
      <c r="AD106" s="7">
        <f t="shared" si="20"/>
        <v>0</v>
      </c>
      <c r="AE106" s="7">
        <f t="shared" si="21"/>
        <v>0</v>
      </c>
      <c r="AF106" s="7">
        <f t="shared" si="22"/>
        <v>0</v>
      </c>
      <c r="AG106" s="7">
        <f t="shared" si="23"/>
        <v>0</v>
      </c>
      <c r="AH106" s="7">
        <f t="shared" si="24"/>
        <v>0</v>
      </c>
      <c r="AI106" s="7">
        <f t="shared" si="25"/>
        <v>0</v>
      </c>
      <c r="AJ106" s="7">
        <f t="shared" si="26"/>
        <v>0</v>
      </c>
      <c r="AK106" s="7">
        <f t="shared" si="27"/>
        <v>0</v>
      </c>
      <c r="AL106" s="7">
        <f t="shared" si="28"/>
        <v>0</v>
      </c>
      <c r="AM106" s="7">
        <f t="shared" si="29"/>
        <v>0</v>
      </c>
      <c r="AN106" s="7">
        <f t="shared" si="30"/>
        <v>0</v>
      </c>
      <c r="AO106" s="7">
        <f t="shared" si="31"/>
        <v>0</v>
      </c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ht="15.75" customHeight="1">
      <c r="A107" s="7"/>
      <c r="B107" s="7">
        <v>3.0</v>
      </c>
      <c r="C107" s="7">
        <v>6.0</v>
      </c>
      <c r="D107" s="7" t="s">
        <v>443</v>
      </c>
      <c r="E107" s="7" t="s">
        <v>30</v>
      </c>
      <c r="F107" s="7" t="s">
        <v>28</v>
      </c>
      <c r="G107" s="7" t="s">
        <v>28</v>
      </c>
      <c r="H107" s="7"/>
      <c r="I107" s="7"/>
      <c r="J107" s="7"/>
      <c r="K107" s="7">
        <f t="shared" si="1"/>
        <v>0</v>
      </c>
      <c r="L107" s="7">
        <f t="shared" si="2"/>
        <v>0</v>
      </c>
      <c r="M107" s="7">
        <f t="shared" si="3"/>
        <v>0</v>
      </c>
      <c r="N107" s="7">
        <f t="shared" si="4"/>
        <v>1</v>
      </c>
      <c r="O107" s="7">
        <f t="shared" si="5"/>
        <v>0</v>
      </c>
      <c r="P107" s="7">
        <f t="shared" si="6"/>
        <v>0</v>
      </c>
      <c r="Q107" s="7">
        <f t="shared" si="7"/>
        <v>0</v>
      </c>
      <c r="R107" s="7">
        <f t="shared" si="8"/>
        <v>0</v>
      </c>
      <c r="S107" s="7">
        <f t="shared" si="9"/>
        <v>0</v>
      </c>
      <c r="T107" s="7">
        <f t="shared" si="10"/>
        <v>0</v>
      </c>
      <c r="U107" s="7">
        <f t="shared" si="11"/>
        <v>0</v>
      </c>
      <c r="V107" s="7">
        <f t="shared" si="12"/>
        <v>0</v>
      </c>
      <c r="W107" s="7">
        <f t="shared" si="13"/>
        <v>0</v>
      </c>
      <c r="X107" s="7">
        <f t="shared" si="14"/>
        <v>0</v>
      </c>
      <c r="Y107" s="7">
        <f t="shared" si="15"/>
        <v>0</v>
      </c>
      <c r="Z107" s="7">
        <f t="shared" si="16"/>
        <v>0</v>
      </c>
      <c r="AA107" s="7">
        <f t="shared" si="17"/>
        <v>0</v>
      </c>
      <c r="AB107" s="7">
        <f t="shared" si="18"/>
        <v>0</v>
      </c>
      <c r="AC107" s="7">
        <f t="shared" si="19"/>
        <v>0</v>
      </c>
      <c r="AD107" s="7">
        <f t="shared" si="20"/>
        <v>1</v>
      </c>
      <c r="AE107" s="7">
        <f t="shared" si="21"/>
        <v>0</v>
      </c>
      <c r="AF107" s="7">
        <f t="shared" si="22"/>
        <v>0</v>
      </c>
      <c r="AG107" s="7">
        <f t="shared" si="23"/>
        <v>0</v>
      </c>
      <c r="AH107" s="7">
        <f t="shared" si="24"/>
        <v>0</v>
      </c>
      <c r="AI107" s="7">
        <f t="shared" si="25"/>
        <v>0</v>
      </c>
      <c r="AJ107" s="7">
        <f t="shared" si="26"/>
        <v>0</v>
      </c>
      <c r="AK107" s="7">
        <f t="shared" si="27"/>
        <v>0</v>
      </c>
      <c r="AL107" s="7">
        <f t="shared" si="28"/>
        <v>0</v>
      </c>
      <c r="AM107" s="7">
        <f t="shared" si="29"/>
        <v>0</v>
      </c>
      <c r="AN107" s="7">
        <f t="shared" si="30"/>
        <v>0</v>
      </c>
      <c r="AO107" s="7">
        <f t="shared" si="31"/>
        <v>0</v>
      </c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ht="15.75" customHeight="1">
      <c r="A108" s="7"/>
      <c r="B108" s="7">
        <v>3.0</v>
      </c>
      <c r="C108" s="7">
        <v>7.0</v>
      </c>
      <c r="D108" s="7" t="s">
        <v>446</v>
      </c>
      <c r="E108" s="7" t="s">
        <v>30</v>
      </c>
      <c r="F108" s="7" t="s">
        <v>28</v>
      </c>
      <c r="G108" s="7" t="s">
        <v>28</v>
      </c>
      <c r="H108" s="7" t="s">
        <v>76</v>
      </c>
      <c r="I108" s="7"/>
      <c r="J108" s="7"/>
      <c r="K108" s="7">
        <f t="shared" si="1"/>
        <v>0</v>
      </c>
      <c r="L108" s="7">
        <f t="shared" si="2"/>
        <v>0</v>
      </c>
      <c r="M108" s="7">
        <f t="shared" si="3"/>
        <v>0</v>
      </c>
      <c r="N108" s="7">
        <f t="shared" si="4"/>
        <v>1</v>
      </c>
      <c r="O108" s="7">
        <f t="shared" si="5"/>
        <v>0</v>
      </c>
      <c r="P108" s="7">
        <f t="shared" si="6"/>
        <v>0</v>
      </c>
      <c r="Q108" s="7">
        <f t="shared" si="7"/>
        <v>0</v>
      </c>
      <c r="R108" s="7">
        <f t="shared" si="8"/>
        <v>0</v>
      </c>
      <c r="S108" s="7">
        <f t="shared" si="9"/>
        <v>0</v>
      </c>
      <c r="T108" s="7">
        <f t="shared" si="10"/>
        <v>0</v>
      </c>
      <c r="U108" s="7">
        <f t="shared" si="11"/>
        <v>0</v>
      </c>
      <c r="V108" s="7">
        <f t="shared" si="12"/>
        <v>0</v>
      </c>
      <c r="W108" s="7">
        <f t="shared" si="13"/>
        <v>1</v>
      </c>
      <c r="X108" s="7">
        <f t="shared" si="14"/>
        <v>0</v>
      </c>
      <c r="Y108" s="7">
        <f t="shared" si="15"/>
        <v>0</v>
      </c>
      <c r="Z108" s="7">
        <f t="shared" si="16"/>
        <v>0</v>
      </c>
      <c r="AA108" s="7">
        <f t="shared" si="17"/>
        <v>0</v>
      </c>
      <c r="AB108" s="7">
        <f t="shared" si="18"/>
        <v>0</v>
      </c>
      <c r="AC108" s="7">
        <f t="shared" si="19"/>
        <v>0</v>
      </c>
      <c r="AD108" s="7">
        <f t="shared" si="20"/>
        <v>1</v>
      </c>
      <c r="AE108" s="7">
        <f t="shared" si="21"/>
        <v>0</v>
      </c>
      <c r="AF108" s="7">
        <f t="shared" si="22"/>
        <v>0</v>
      </c>
      <c r="AG108" s="7">
        <f t="shared" si="23"/>
        <v>0</v>
      </c>
      <c r="AH108" s="7">
        <f t="shared" si="24"/>
        <v>0</v>
      </c>
      <c r="AI108" s="7">
        <f t="shared" si="25"/>
        <v>0</v>
      </c>
      <c r="AJ108" s="7">
        <f t="shared" si="26"/>
        <v>0</v>
      </c>
      <c r="AK108" s="7">
        <f t="shared" si="27"/>
        <v>0</v>
      </c>
      <c r="AL108" s="7">
        <f t="shared" si="28"/>
        <v>0</v>
      </c>
      <c r="AM108" s="7">
        <f t="shared" si="29"/>
        <v>0</v>
      </c>
      <c r="AN108" s="7">
        <f t="shared" si="30"/>
        <v>0</v>
      </c>
      <c r="AO108" s="7">
        <f t="shared" si="31"/>
        <v>0</v>
      </c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ht="15.75" customHeight="1">
      <c r="A109" s="7"/>
      <c r="B109" s="7">
        <v>3.0</v>
      </c>
      <c r="C109" s="7">
        <v>9.0</v>
      </c>
      <c r="D109" s="7" t="s">
        <v>447</v>
      </c>
      <c r="E109" s="7" t="s">
        <v>30</v>
      </c>
      <c r="F109" s="7" t="s">
        <v>28</v>
      </c>
      <c r="G109" s="7" t="s">
        <v>28</v>
      </c>
      <c r="H109" s="7"/>
      <c r="I109" s="7"/>
      <c r="J109" s="7"/>
      <c r="K109" s="7">
        <f t="shared" si="1"/>
        <v>0</v>
      </c>
      <c r="L109" s="7">
        <f t="shared" si="2"/>
        <v>0</v>
      </c>
      <c r="M109" s="7">
        <f t="shared" si="3"/>
        <v>0</v>
      </c>
      <c r="N109" s="7">
        <f t="shared" si="4"/>
        <v>1</v>
      </c>
      <c r="O109" s="7">
        <f t="shared" si="5"/>
        <v>0</v>
      </c>
      <c r="P109" s="7">
        <f t="shared" si="6"/>
        <v>0</v>
      </c>
      <c r="Q109" s="7">
        <f t="shared" si="7"/>
        <v>0</v>
      </c>
      <c r="R109" s="7">
        <f t="shared" si="8"/>
        <v>0</v>
      </c>
      <c r="S109" s="7">
        <f t="shared" si="9"/>
        <v>0</v>
      </c>
      <c r="T109" s="7">
        <f t="shared" si="10"/>
        <v>0</v>
      </c>
      <c r="U109" s="7">
        <f t="shared" si="11"/>
        <v>0</v>
      </c>
      <c r="V109" s="7">
        <f t="shared" si="12"/>
        <v>0</v>
      </c>
      <c r="W109" s="7">
        <f t="shared" si="13"/>
        <v>0</v>
      </c>
      <c r="X109" s="7">
        <f t="shared" si="14"/>
        <v>0</v>
      </c>
      <c r="Y109" s="7">
        <f t="shared" si="15"/>
        <v>0</v>
      </c>
      <c r="Z109" s="7">
        <f t="shared" si="16"/>
        <v>0</v>
      </c>
      <c r="AA109" s="7">
        <f t="shared" si="17"/>
        <v>0</v>
      </c>
      <c r="AB109" s="7">
        <f t="shared" si="18"/>
        <v>0</v>
      </c>
      <c r="AC109" s="7">
        <f t="shared" si="19"/>
        <v>0</v>
      </c>
      <c r="AD109" s="7">
        <f t="shared" si="20"/>
        <v>1</v>
      </c>
      <c r="AE109" s="7">
        <f t="shared" si="21"/>
        <v>0</v>
      </c>
      <c r="AF109" s="7">
        <f t="shared" si="22"/>
        <v>0</v>
      </c>
      <c r="AG109" s="7">
        <f t="shared" si="23"/>
        <v>0</v>
      </c>
      <c r="AH109" s="7">
        <f t="shared" si="24"/>
        <v>0</v>
      </c>
      <c r="AI109" s="7">
        <f t="shared" si="25"/>
        <v>0</v>
      </c>
      <c r="AJ109" s="7">
        <f t="shared" si="26"/>
        <v>0</v>
      </c>
      <c r="AK109" s="7">
        <f t="shared" si="27"/>
        <v>0</v>
      </c>
      <c r="AL109" s="7">
        <f t="shared" si="28"/>
        <v>0</v>
      </c>
      <c r="AM109" s="7">
        <f t="shared" si="29"/>
        <v>0</v>
      </c>
      <c r="AN109" s="7">
        <f t="shared" si="30"/>
        <v>0</v>
      </c>
      <c r="AO109" s="7">
        <f t="shared" si="31"/>
        <v>0</v>
      </c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ht="15.75" customHeight="1">
      <c r="A110" s="7"/>
      <c r="B110" s="7">
        <v>3.0</v>
      </c>
      <c r="C110" s="7">
        <v>10.0</v>
      </c>
      <c r="D110" s="7" t="s">
        <v>448</v>
      </c>
      <c r="E110" s="7" t="s">
        <v>41</v>
      </c>
      <c r="F110" s="7" t="s">
        <v>50</v>
      </c>
      <c r="G110" s="7" t="s">
        <v>58</v>
      </c>
      <c r="H110" s="7" t="s">
        <v>91</v>
      </c>
      <c r="I110" s="7"/>
      <c r="J110" s="7"/>
      <c r="K110" s="7">
        <f t="shared" si="1"/>
        <v>0</v>
      </c>
      <c r="L110" s="7">
        <f t="shared" si="2"/>
        <v>0</v>
      </c>
      <c r="M110" s="7">
        <f t="shared" si="3"/>
        <v>0</v>
      </c>
      <c r="N110" s="7">
        <f t="shared" si="4"/>
        <v>0</v>
      </c>
      <c r="O110" s="7">
        <f t="shared" si="5"/>
        <v>1</v>
      </c>
      <c r="P110" s="7">
        <f t="shared" si="6"/>
        <v>0</v>
      </c>
      <c r="Q110" s="7">
        <f t="shared" si="7"/>
        <v>0</v>
      </c>
      <c r="R110" s="7">
        <f t="shared" si="8"/>
        <v>1</v>
      </c>
      <c r="S110" s="7">
        <f t="shared" si="9"/>
        <v>0</v>
      </c>
      <c r="T110" s="7">
        <f t="shared" si="10"/>
        <v>0</v>
      </c>
      <c r="U110" s="7">
        <f t="shared" si="11"/>
        <v>0</v>
      </c>
      <c r="V110" s="7">
        <f t="shared" si="12"/>
        <v>0</v>
      </c>
      <c r="W110" s="7">
        <f t="shared" si="13"/>
        <v>0</v>
      </c>
      <c r="X110" s="7">
        <f t="shared" si="14"/>
        <v>1</v>
      </c>
      <c r="Y110" s="7">
        <f t="shared" si="15"/>
        <v>0</v>
      </c>
      <c r="Z110" s="7">
        <f t="shared" si="16"/>
        <v>0</v>
      </c>
      <c r="AA110" s="7">
        <f t="shared" si="17"/>
        <v>0</v>
      </c>
      <c r="AB110" s="7">
        <f t="shared" si="18"/>
        <v>1</v>
      </c>
      <c r="AC110" s="7">
        <f t="shared" si="19"/>
        <v>0</v>
      </c>
      <c r="AD110" s="7">
        <f t="shared" si="20"/>
        <v>0</v>
      </c>
      <c r="AE110" s="7">
        <f t="shared" si="21"/>
        <v>0</v>
      </c>
      <c r="AF110" s="7">
        <f t="shared" si="22"/>
        <v>0</v>
      </c>
      <c r="AG110" s="7">
        <f t="shared" si="23"/>
        <v>0</v>
      </c>
      <c r="AH110" s="7">
        <f t="shared" si="24"/>
        <v>0</v>
      </c>
      <c r="AI110" s="7">
        <f t="shared" si="25"/>
        <v>0</v>
      </c>
      <c r="AJ110" s="7">
        <f t="shared" si="26"/>
        <v>0</v>
      </c>
      <c r="AK110" s="7">
        <f t="shared" si="27"/>
        <v>0</v>
      </c>
      <c r="AL110" s="7">
        <f t="shared" si="28"/>
        <v>0</v>
      </c>
      <c r="AM110" s="7">
        <f t="shared" si="29"/>
        <v>0</v>
      </c>
      <c r="AN110" s="7">
        <f t="shared" si="30"/>
        <v>0</v>
      </c>
      <c r="AO110" s="7">
        <f t="shared" si="31"/>
        <v>0</v>
      </c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ht="15.75" customHeight="1">
      <c r="A111" s="7"/>
      <c r="B111" s="7">
        <v>3.0</v>
      </c>
      <c r="C111" s="7">
        <v>11.0</v>
      </c>
      <c r="D111" s="7" t="s">
        <v>453</v>
      </c>
      <c r="E111" s="7" t="s">
        <v>41</v>
      </c>
      <c r="F111" s="7" t="s">
        <v>50</v>
      </c>
      <c r="G111" s="7" t="s">
        <v>66</v>
      </c>
      <c r="H111" s="7" t="s">
        <v>58</v>
      </c>
      <c r="I111" s="7"/>
      <c r="J111" s="7"/>
      <c r="K111" s="7">
        <f t="shared" si="1"/>
        <v>0</v>
      </c>
      <c r="L111" s="7">
        <f t="shared" si="2"/>
        <v>0</v>
      </c>
      <c r="M111" s="7">
        <f t="shared" si="3"/>
        <v>0</v>
      </c>
      <c r="N111" s="7">
        <f t="shared" si="4"/>
        <v>0</v>
      </c>
      <c r="O111" s="7">
        <f t="shared" si="5"/>
        <v>0</v>
      </c>
      <c r="P111" s="7">
        <f t="shared" si="6"/>
        <v>0</v>
      </c>
      <c r="Q111" s="7">
        <f t="shared" si="7"/>
        <v>0</v>
      </c>
      <c r="R111" s="7">
        <f t="shared" si="8"/>
        <v>1</v>
      </c>
      <c r="S111" s="7">
        <f t="shared" si="9"/>
        <v>0</v>
      </c>
      <c r="T111" s="7">
        <f t="shared" si="10"/>
        <v>0</v>
      </c>
      <c r="U111" s="7">
        <f t="shared" si="11"/>
        <v>0</v>
      </c>
      <c r="V111" s="7">
        <f t="shared" si="12"/>
        <v>0</v>
      </c>
      <c r="W111" s="7">
        <f t="shared" si="13"/>
        <v>0</v>
      </c>
      <c r="X111" s="7">
        <f t="shared" si="14"/>
        <v>1</v>
      </c>
      <c r="Y111" s="7">
        <f t="shared" si="15"/>
        <v>0</v>
      </c>
      <c r="Z111" s="7">
        <f t="shared" si="16"/>
        <v>0</v>
      </c>
      <c r="AA111" s="7">
        <f t="shared" si="17"/>
        <v>0</v>
      </c>
      <c r="AB111" s="7">
        <f t="shared" si="18"/>
        <v>1</v>
      </c>
      <c r="AC111" s="7">
        <f t="shared" si="19"/>
        <v>0</v>
      </c>
      <c r="AD111" s="7">
        <f t="shared" si="20"/>
        <v>0</v>
      </c>
      <c r="AE111" s="7">
        <f t="shared" si="21"/>
        <v>0</v>
      </c>
      <c r="AF111" s="7">
        <f t="shared" si="22"/>
        <v>1</v>
      </c>
      <c r="AG111" s="7">
        <f t="shared" si="23"/>
        <v>0</v>
      </c>
      <c r="AH111" s="7">
        <f t="shared" si="24"/>
        <v>0</v>
      </c>
      <c r="AI111" s="7">
        <f t="shared" si="25"/>
        <v>0</v>
      </c>
      <c r="AJ111" s="7">
        <f t="shared" si="26"/>
        <v>0</v>
      </c>
      <c r="AK111" s="7">
        <f t="shared" si="27"/>
        <v>0</v>
      </c>
      <c r="AL111" s="7">
        <f t="shared" si="28"/>
        <v>0</v>
      </c>
      <c r="AM111" s="7">
        <f t="shared" si="29"/>
        <v>0</v>
      </c>
      <c r="AN111" s="7">
        <f t="shared" si="30"/>
        <v>0</v>
      </c>
      <c r="AO111" s="7">
        <f t="shared" si="31"/>
        <v>0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ht="15.75" customHeight="1">
      <c r="A112" s="7"/>
      <c r="B112" s="7">
        <v>3.0</v>
      </c>
      <c r="C112" s="7">
        <v>12.0</v>
      </c>
      <c r="D112" s="7" t="s">
        <v>456</v>
      </c>
      <c r="E112" s="7" t="s">
        <v>41</v>
      </c>
      <c r="F112" s="7" t="s">
        <v>235</v>
      </c>
      <c r="G112" s="7" t="s">
        <v>66</v>
      </c>
      <c r="H112" s="7"/>
      <c r="I112" s="7"/>
      <c r="J112" s="7"/>
      <c r="K112" s="7">
        <f t="shared" si="1"/>
        <v>0</v>
      </c>
      <c r="L112" s="7">
        <f t="shared" si="2"/>
        <v>0</v>
      </c>
      <c r="M112" s="7">
        <f t="shared" si="3"/>
        <v>0</v>
      </c>
      <c r="N112" s="7">
        <f t="shared" si="4"/>
        <v>0</v>
      </c>
      <c r="O112" s="7">
        <f t="shared" si="5"/>
        <v>0</v>
      </c>
      <c r="P112" s="7">
        <f t="shared" si="6"/>
        <v>0</v>
      </c>
      <c r="Q112" s="7">
        <f t="shared" si="7"/>
        <v>0</v>
      </c>
      <c r="R112" s="7">
        <f t="shared" si="8"/>
        <v>0</v>
      </c>
      <c r="S112" s="7">
        <f t="shared" si="9"/>
        <v>0</v>
      </c>
      <c r="T112" s="7">
        <f t="shared" si="10"/>
        <v>0</v>
      </c>
      <c r="U112" s="7">
        <f t="shared" si="11"/>
        <v>0</v>
      </c>
      <c r="V112" s="7">
        <f t="shared" si="12"/>
        <v>0</v>
      </c>
      <c r="W112" s="7">
        <f t="shared" si="13"/>
        <v>0</v>
      </c>
      <c r="X112" s="7">
        <f t="shared" si="14"/>
        <v>0</v>
      </c>
      <c r="Y112" s="7">
        <f t="shared" si="15"/>
        <v>0</v>
      </c>
      <c r="Z112" s="7">
        <f t="shared" si="16"/>
        <v>0</v>
      </c>
      <c r="AA112" s="7">
        <f t="shared" si="17"/>
        <v>0</v>
      </c>
      <c r="AB112" s="7">
        <f t="shared" si="18"/>
        <v>1</v>
      </c>
      <c r="AC112" s="7">
        <f t="shared" si="19"/>
        <v>0</v>
      </c>
      <c r="AD112" s="7">
        <f t="shared" si="20"/>
        <v>0</v>
      </c>
      <c r="AE112" s="7">
        <f t="shared" si="21"/>
        <v>0</v>
      </c>
      <c r="AF112" s="7">
        <f t="shared" si="22"/>
        <v>1</v>
      </c>
      <c r="AG112" s="7">
        <f t="shared" si="23"/>
        <v>0</v>
      </c>
      <c r="AH112" s="7">
        <f t="shared" si="24"/>
        <v>0</v>
      </c>
      <c r="AI112" s="7">
        <f t="shared" si="25"/>
        <v>0</v>
      </c>
      <c r="AJ112" s="7">
        <f t="shared" si="26"/>
        <v>1</v>
      </c>
      <c r="AK112" s="7">
        <f t="shared" si="27"/>
        <v>0</v>
      </c>
      <c r="AL112" s="7">
        <f t="shared" si="28"/>
        <v>0</v>
      </c>
      <c r="AM112" s="7">
        <f t="shared" si="29"/>
        <v>0</v>
      </c>
      <c r="AN112" s="7">
        <f t="shared" si="30"/>
        <v>0</v>
      </c>
      <c r="AO112" s="7">
        <f t="shared" si="31"/>
        <v>0</v>
      </c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ht="15.75" customHeight="1">
      <c r="A113" s="7"/>
      <c r="B113" s="7">
        <v>3.0</v>
      </c>
      <c r="C113" s="7">
        <v>13.0</v>
      </c>
      <c r="D113" s="7" t="s">
        <v>460</v>
      </c>
      <c r="E113" s="7" t="s">
        <v>30</v>
      </c>
      <c r="F113" s="7" t="s">
        <v>28</v>
      </c>
      <c r="G113" s="7" t="s">
        <v>28</v>
      </c>
      <c r="H113" s="7" t="s">
        <v>75</v>
      </c>
      <c r="I113" s="7"/>
      <c r="J113" s="7"/>
      <c r="K113" s="7">
        <f t="shared" si="1"/>
        <v>0</v>
      </c>
      <c r="L113" s="7">
        <f t="shared" si="2"/>
        <v>0</v>
      </c>
      <c r="M113" s="7">
        <f t="shared" si="3"/>
        <v>0</v>
      </c>
      <c r="N113" s="7">
        <f t="shared" si="4"/>
        <v>1</v>
      </c>
      <c r="O113" s="7">
        <f t="shared" si="5"/>
        <v>0</v>
      </c>
      <c r="P113" s="7">
        <f t="shared" si="6"/>
        <v>1</v>
      </c>
      <c r="Q113" s="7">
        <f t="shared" si="7"/>
        <v>0</v>
      </c>
      <c r="R113" s="7">
        <f t="shared" si="8"/>
        <v>0</v>
      </c>
      <c r="S113" s="7">
        <f t="shared" si="9"/>
        <v>0</v>
      </c>
      <c r="T113" s="7">
        <f t="shared" si="10"/>
        <v>0</v>
      </c>
      <c r="U113" s="7">
        <f t="shared" si="11"/>
        <v>0</v>
      </c>
      <c r="V113" s="7">
        <f t="shared" si="12"/>
        <v>0</v>
      </c>
      <c r="W113" s="7">
        <f t="shared" si="13"/>
        <v>0</v>
      </c>
      <c r="X113" s="7">
        <f t="shared" si="14"/>
        <v>0</v>
      </c>
      <c r="Y113" s="7">
        <f t="shared" si="15"/>
        <v>0</v>
      </c>
      <c r="Z113" s="7">
        <f t="shared" si="16"/>
        <v>0</v>
      </c>
      <c r="AA113" s="7">
        <f t="shared" si="17"/>
        <v>0</v>
      </c>
      <c r="AB113" s="7">
        <f t="shared" si="18"/>
        <v>0</v>
      </c>
      <c r="AC113" s="7">
        <f t="shared" si="19"/>
        <v>0</v>
      </c>
      <c r="AD113" s="7">
        <f t="shared" si="20"/>
        <v>1</v>
      </c>
      <c r="AE113" s="7">
        <f t="shared" si="21"/>
        <v>0</v>
      </c>
      <c r="AF113" s="7">
        <f t="shared" si="22"/>
        <v>0</v>
      </c>
      <c r="AG113" s="7">
        <f t="shared" si="23"/>
        <v>0</v>
      </c>
      <c r="AH113" s="7">
        <f t="shared" si="24"/>
        <v>0</v>
      </c>
      <c r="AI113" s="7">
        <f t="shared" si="25"/>
        <v>0</v>
      </c>
      <c r="AJ113" s="7">
        <f t="shared" si="26"/>
        <v>0</v>
      </c>
      <c r="AK113" s="7">
        <f t="shared" si="27"/>
        <v>0</v>
      </c>
      <c r="AL113" s="7">
        <f t="shared" si="28"/>
        <v>0</v>
      </c>
      <c r="AM113" s="7">
        <f t="shared" si="29"/>
        <v>0</v>
      </c>
      <c r="AN113" s="7">
        <f t="shared" si="30"/>
        <v>0</v>
      </c>
      <c r="AO113" s="7">
        <f t="shared" si="31"/>
        <v>0</v>
      </c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ht="15.75" customHeight="1">
      <c r="A114" s="7"/>
      <c r="B114" s="7">
        <v>3.0</v>
      </c>
      <c r="C114" s="7">
        <v>15.0</v>
      </c>
      <c r="D114" s="7" t="s">
        <v>462</v>
      </c>
      <c r="E114" s="7" t="s">
        <v>41</v>
      </c>
      <c r="F114" s="7" t="s">
        <v>235</v>
      </c>
      <c r="G114" s="7" t="s">
        <v>30</v>
      </c>
      <c r="H114" s="7" t="s">
        <v>91</v>
      </c>
      <c r="I114" s="7"/>
      <c r="J114" s="7"/>
      <c r="K114" s="7">
        <f t="shared" si="1"/>
        <v>0</v>
      </c>
      <c r="L114" s="7">
        <f t="shared" si="2"/>
        <v>0</v>
      </c>
      <c r="M114" s="7">
        <f t="shared" si="3"/>
        <v>0</v>
      </c>
      <c r="N114" s="7">
        <f t="shared" si="4"/>
        <v>1</v>
      </c>
      <c r="O114" s="7">
        <f t="shared" si="5"/>
        <v>1</v>
      </c>
      <c r="P114" s="7">
        <f t="shared" si="6"/>
        <v>0</v>
      </c>
      <c r="Q114" s="7">
        <f t="shared" si="7"/>
        <v>0</v>
      </c>
      <c r="R114" s="7">
        <f t="shared" si="8"/>
        <v>0</v>
      </c>
      <c r="S114" s="7">
        <f t="shared" si="9"/>
        <v>0</v>
      </c>
      <c r="T114" s="7">
        <f t="shared" si="10"/>
        <v>0</v>
      </c>
      <c r="U114" s="7">
        <f t="shared" si="11"/>
        <v>0</v>
      </c>
      <c r="V114" s="7">
        <f t="shared" si="12"/>
        <v>0</v>
      </c>
      <c r="W114" s="7">
        <f t="shared" si="13"/>
        <v>0</v>
      </c>
      <c r="X114" s="7">
        <f t="shared" si="14"/>
        <v>0</v>
      </c>
      <c r="Y114" s="7">
        <f t="shared" si="15"/>
        <v>0</v>
      </c>
      <c r="Z114" s="7">
        <f t="shared" si="16"/>
        <v>0</v>
      </c>
      <c r="AA114" s="7">
        <f t="shared" si="17"/>
        <v>0</v>
      </c>
      <c r="AB114" s="7">
        <f t="shared" si="18"/>
        <v>1</v>
      </c>
      <c r="AC114" s="7">
        <f t="shared" si="19"/>
        <v>0</v>
      </c>
      <c r="AD114" s="7">
        <f t="shared" si="20"/>
        <v>0</v>
      </c>
      <c r="AE114" s="7">
        <f t="shared" si="21"/>
        <v>0</v>
      </c>
      <c r="AF114" s="7">
        <f t="shared" si="22"/>
        <v>0</v>
      </c>
      <c r="AG114" s="7">
        <f t="shared" si="23"/>
        <v>0</v>
      </c>
      <c r="AH114" s="7">
        <f t="shared" si="24"/>
        <v>0</v>
      </c>
      <c r="AI114" s="7">
        <f t="shared" si="25"/>
        <v>0</v>
      </c>
      <c r="AJ114" s="7">
        <f t="shared" si="26"/>
        <v>1</v>
      </c>
      <c r="AK114" s="7">
        <f t="shared" si="27"/>
        <v>0</v>
      </c>
      <c r="AL114" s="7">
        <f t="shared" si="28"/>
        <v>0</v>
      </c>
      <c r="AM114" s="7">
        <f t="shared" si="29"/>
        <v>0</v>
      </c>
      <c r="AN114" s="7">
        <f t="shared" si="30"/>
        <v>0</v>
      </c>
      <c r="AO114" s="7">
        <f t="shared" si="31"/>
        <v>0</v>
      </c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ht="15.75" customHeight="1">
      <c r="A115" s="7"/>
      <c r="B115" s="7">
        <v>3.0</v>
      </c>
      <c r="C115" s="7">
        <v>16.0</v>
      </c>
      <c r="D115" s="7" t="s">
        <v>465</v>
      </c>
      <c r="E115" s="7" t="s">
        <v>107</v>
      </c>
      <c r="F115" s="7"/>
      <c r="G115" s="7"/>
      <c r="H115" s="7"/>
      <c r="I115" s="7"/>
      <c r="J115" s="7"/>
      <c r="K115" s="7">
        <f t="shared" si="1"/>
        <v>0</v>
      </c>
      <c r="L115" s="7">
        <f t="shared" si="2"/>
        <v>0</v>
      </c>
      <c r="M115" s="7">
        <f t="shared" si="3"/>
        <v>0</v>
      </c>
      <c r="N115" s="7">
        <f t="shared" si="4"/>
        <v>0</v>
      </c>
      <c r="O115" s="7">
        <f t="shared" si="5"/>
        <v>0</v>
      </c>
      <c r="P115" s="7">
        <f t="shared" si="6"/>
        <v>0</v>
      </c>
      <c r="Q115" s="7">
        <f t="shared" si="7"/>
        <v>0</v>
      </c>
      <c r="R115" s="7">
        <f t="shared" si="8"/>
        <v>0</v>
      </c>
      <c r="S115" s="7">
        <f t="shared" si="9"/>
        <v>0</v>
      </c>
      <c r="T115" s="7">
        <f t="shared" si="10"/>
        <v>0</v>
      </c>
      <c r="U115" s="7">
        <f t="shared" si="11"/>
        <v>0</v>
      </c>
      <c r="V115" s="7">
        <f t="shared" si="12"/>
        <v>0</v>
      </c>
      <c r="W115" s="7">
        <f t="shared" si="13"/>
        <v>0</v>
      </c>
      <c r="X115" s="7">
        <f t="shared" si="14"/>
        <v>0</v>
      </c>
      <c r="Y115" s="7">
        <f t="shared" si="15"/>
        <v>0</v>
      </c>
      <c r="Z115" s="7">
        <f t="shared" si="16"/>
        <v>0</v>
      </c>
      <c r="AA115" s="7">
        <f t="shared" si="17"/>
        <v>0</v>
      </c>
      <c r="AB115" s="7">
        <f t="shared" si="18"/>
        <v>0</v>
      </c>
      <c r="AC115" s="7">
        <f t="shared" si="19"/>
        <v>0</v>
      </c>
      <c r="AD115" s="7">
        <f t="shared" si="20"/>
        <v>0</v>
      </c>
      <c r="AE115" s="7">
        <f t="shared" si="21"/>
        <v>1</v>
      </c>
      <c r="AF115" s="7">
        <f t="shared" si="22"/>
        <v>0</v>
      </c>
      <c r="AG115" s="7">
        <f t="shared" si="23"/>
        <v>0</v>
      </c>
      <c r="AH115" s="7">
        <f t="shared" si="24"/>
        <v>0</v>
      </c>
      <c r="AI115" s="7">
        <f t="shared" si="25"/>
        <v>0</v>
      </c>
      <c r="AJ115" s="7">
        <f t="shared" si="26"/>
        <v>0</v>
      </c>
      <c r="AK115" s="7">
        <f t="shared" si="27"/>
        <v>0</v>
      </c>
      <c r="AL115" s="7">
        <f t="shared" si="28"/>
        <v>0</v>
      </c>
      <c r="AM115" s="7">
        <f t="shared" si="29"/>
        <v>0</v>
      </c>
      <c r="AN115" s="7">
        <f t="shared" si="30"/>
        <v>0</v>
      </c>
      <c r="AO115" s="7">
        <f t="shared" si="31"/>
        <v>0</v>
      </c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ht="15.75" customHeight="1">
      <c r="A116" s="7"/>
      <c r="B116" s="7">
        <v>3.0</v>
      </c>
      <c r="C116" s="7">
        <v>18.0</v>
      </c>
      <c r="D116" s="7" t="s">
        <v>544</v>
      </c>
      <c r="E116" s="7" t="s">
        <v>27</v>
      </c>
      <c r="F116" s="7" t="s">
        <v>126</v>
      </c>
      <c r="G116" s="7" t="s">
        <v>67</v>
      </c>
      <c r="H116" s="9" t="s">
        <v>110</v>
      </c>
      <c r="I116" s="7"/>
      <c r="J116" s="7"/>
      <c r="K116" s="7">
        <f t="shared" si="1"/>
        <v>0</v>
      </c>
      <c r="L116" s="7">
        <f t="shared" si="2"/>
        <v>0</v>
      </c>
      <c r="M116" s="7">
        <f t="shared" si="3"/>
        <v>0</v>
      </c>
      <c r="N116" s="7">
        <f t="shared" si="4"/>
        <v>0</v>
      </c>
      <c r="O116" s="7">
        <f t="shared" si="5"/>
        <v>0</v>
      </c>
      <c r="P116" s="7">
        <f t="shared" si="6"/>
        <v>0</v>
      </c>
      <c r="Q116" s="7">
        <f t="shared" si="7"/>
        <v>1</v>
      </c>
      <c r="R116" s="7">
        <f t="shared" si="8"/>
        <v>0</v>
      </c>
      <c r="S116" s="7">
        <f t="shared" si="9"/>
        <v>1</v>
      </c>
      <c r="T116" s="7">
        <f t="shared" si="10"/>
        <v>1</v>
      </c>
      <c r="U116" s="7">
        <f t="shared" si="11"/>
        <v>0</v>
      </c>
      <c r="V116" s="7">
        <f t="shared" si="12"/>
        <v>0</v>
      </c>
      <c r="W116" s="7">
        <f t="shared" si="13"/>
        <v>0</v>
      </c>
      <c r="X116" s="7">
        <f t="shared" si="14"/>
        <v>0</v>
      </c>
      <c r="Y116" s="7">
        <f t="shared" si="15"/>
        <v>0</v>
      </c>
      <c r="Z116" s="7">
        <f t="shared" si="16"/>
        <v>0</v>
      </c>
      <c r="AA116" s="7">
        <f t="shared" si="17"/>
        <v>0</v>
      </c>
      <c r="AB116" s="7">
        <f t="shared" si="18"/>
        <v>0</v>
      </c>
      <c r="AC116" s="7">
        <f t="shared" si="19"/>
        <v>0</v>
      </c>
      <c r="AD116" s="7">
        <f t="shared" si="20"/>
        <v>0</v>
      </c>
      <c r="AE116" s="7">
        <f t="shared" si="21"/>
        <v>0</v>
      </c>
      <c r="AF116" s="7">
        <f t="shared" si="22"/>
        <v>0</v>
      </c>
      <c r="AG116" s="7">
        <f t="shared" si="23"/>
        <v>0</v>
      </c>
      <c r="AH116" s="7">
        <f t="shared" si="24"/>
        <v>1</v>
      </c>
      <c r="AI116" s="7">
        <f t="shared" si="25"/>
        <v>0</v>
      </c>
      <c r="AJ116" s="7">
        <f t="shared" si="26"/>
        <v>0</v>
      </c>
      <c r="AK116" s="7">
        <f t="shared" si="27"/>
        <v>0</v>
      </c>
      <c r="AL116" s="7">
        <f t="shared" si="28"/>
        <v>0</v>
      </c>
      <c r="AM116" s="7">
        <f t="shared" si="29"/>
        <v>0</v>
      </c>
      <c r="AN116" s="7">
        <f t="shared" si="30"/>
        <v>0</v>
      </c>
      <c r="AO116" s="7">
        <f t="shared" si="31"/>
        <v>0</v>
      </c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ht="15.75" customHeight="1">
      <c r="A117" s="7"/>
      <c r="B117" s="7">
        <v>3.0</v>
      </c>
      <c r="C117" s="7">
        <v>20.0</v>
      </c>
      <c r="D117" s="7" t="s">
        <v>472</v>
      </c>
      <c r="E117" s="7" t="s">
        <v>476</v>
      </c>
      <c r="F117" s="7" t="s">
        <v>110</v>
      </c>
      <c r="G117" s="7" t="s">
        <v>91</v>
      </c>
      <c r="H117" s="7"/>
      <c r="I117" s="7"/>
      <c r="J117" s="7"/>
      <c r="K117" s="7">
        <f t="shared" si="1"/>
        <v>0</v>
      </c>
      <c r="L117" s="7">
        <f t="shared" si="2"/>
        <v>0</v>
      </c>
      <c r="M117" s="7">
        <f t="shared" si="3"/>
        <v>0</v>
      </c>
      <c r="N117" s="7">
        <f t="shared" si="4"/>
        <v>0</v>
      </c>
      <c r="O117" s="7">
        <f t="shared" si="5"/>
        <v>1</v>
      </c>
      <c r="P117" s="7">
        <f t="shared" si="6"/>
        <v>0</v>
      </c>
      <c r="Q117" s="7">
        <f t="shared" si="7"/>
        <v>0</v>
      </c>
      <c r="R117" s="7">
        <f t="shared" si="8"/>
        <v>0</v>
      </c>
      <c r="S117" s="7">
        <f t="shared" si="9"/>
        <v>0</v>
      </c>
      <c r="T117" s="7">
        <f t="shared" si="10"/>
        <v>0</v>
      </c>
      <c r="U117" s="7">
        <f t="shared" si="11"/>
        <v>0</v>
      </c>
      <c r="V117" s="7">
        <f t="shared" si="12"/>
        <v>0</v>
      </c>
      <c r="W117" s="7">
        <f t="shared" si="13"/>
        <v>0</v>
      </c>
      <c r="X117" s="7">
        <f t="shared" si="14"/>
        <v>0</v>
      </c>
      <c r="Y117" s="7">
        <f t="shared" si="15"/>
        <v>0</v>
      </c>
      <c r="Z117" s="7">
        <f t="shared" si="16"/>
        <v>0</v>
      </c>
      <c r="AA117" s="7">
        <f t="shared" si="17"/>
        <v>0</v>
      </c>
      <c r="AB117" s="7">
        <f t="shared" si="18"/>
        <v>0</v>
      </c>
      <c r="AC117" s="7">
        <f t="shared" si="19"/>
        <v>0</v>
      </c>
      <c r="AD117" s="7">
        <f t="shared" si="20"/>
        <v>0</v>
      </c>
      <c r="AE117" s="7">
        <f t="shared" si="21"/>
        <v>0</v>
      </c>
      <c r="AF117" s="7">
        <f t="shared" si="22"/>
        <v>1</v>
      </c>
      <c r="AG117" s="7">
        <f t="shared" si="23"/>
        <v>0</v>
      </c>
      <c r="AH117" s="7">
        <f t="shared" si="24"/>
        <v>1</v>
      </c>
      <c r="AI117" s="7">
        <f t="shared" si="25"/>
        <v>0</v>
      </c>
      <c r="AJ117" s="7">
        <f t="shared" si="26"/>
        <v>0</v>
      </c>
      <c r="AK117" s="7">
        <f t="shared" si="27"/>
        <v>0</v>
      </c>
      <c r="AL117" s="7">
        <f t="shared" si="28"/>
        <v>0</v>
      </c>
      <c r="AM117" s="7">
        <f t="shared" si="29"/>
        <v>0</v>
      </c>
      <c r="AN117" s="7">
        <f t="shared" si="30"/>
        <v>0</v>
      </c>
      <c r="AO117" s="7">
        <f t="shared" si="31"/>
        <v>0</v>
      </c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ht="15.75" customHeight="1">
      <c r="A118" s="7"/>
      <c r="B118" s="7">
        <v>3.0</v>
      </c>
      <c r="C118" s="7">
        <v>21.0</v>
      </c>
      <c r="D118" s="7" t="s">
        <v>477</v>
      </c>
      <c r="E118" s="7" t="s">
        <v>91</v>
      </c>
      <c r="F118" s="7" t="s">
        <v>50</v>
      </c>
      <c r="G118" s="7" t="s">
        <v>27</v>
      </c>
      <c r="H118" s="7" t="s">
        <v>58</v>
      </c>
      <c r="I118" s="7"/>
      <c r="J118" s="7"/>
      <c r="K118" s="7">
        <f t="shared" si="1"/>
        <v>0</v>
      </c>
      <c r="L118" s="7">
        <f t="shared" si="2"/>
        <v>0</v>
      </c>
      <c r="M118" s="7">
        <f t="shared" si="3"/>
        <v>0</v>
      </c>
      <c r="N118" s="7">
        <f t="shared" si="4"/>
        <v>0</v>
      </c>
      <c r="O118" s="7">
        <f t="shared" si="5"/>
        <v>1</v>
      </c>
      <c r="P118" s="7">
        <f t="shared" si="6"/>
        <v>0</v>
      </c>
      <c r="Q118" s="7">
        <f t="shared" si="7"/>
        <v>0</v>
      </c>
      <c r="R118" s="7">
        <f t="shared" si="8"/>
        <v>1</v>
      </c>
      <c r="S118" s="7">
        <f t="shared" si="9"/>
        <v>0</v>
      </c>
      <c r="T118" s="7">
        <f t="shared" si="10"/>
        <v>1</v>
      </c>
      <c r="U118" s="7">
        <f t="shared" si="11"/>
        <v>0</v>
      </c>
      <c r="V118" s="7">
        <f t="shared" si="12"/>
        <v>0</v>
      </c>
      <c r="W118" s="7">
        <f t="shared" si="13"/>
        <v>0</v>
      </c>
      <c r="X118" s="7">
        <f t="shared" si="14"/>
        <v>1</v>
      </c>
      <c r="Y118" s="7">
        <f t="shared" si="15"/>
        <v>0</v>
      </c>
      <c r="Z118" s="7">
        <f t="shared" si="16"/>
        <v>0</v>
      </c>
      <c r="AA118" s="7">
        <f t="shared" si="17"/>
        <v>0</v>
      </c>
      <c r="AB118" s="7">
        <f t="shared" si="18"/>
        <v>0</v>
      </c>
      <c r="AC118" s="7">
        <f t="shared" si="19"/>
        <v>0</v>
      </c>
      <c r="AD118" s="7">
        <f t="shared" si="20"/>
        <v>0</v>
      </c>
      <c r="AE118" s="7">
        <f t="shared" si="21"/>
        <v>0</v>
      </c>
      <c r="AF118" s="7">
        <f t="shared" si="22"/>
        <v>0</v>
      </c>
      <c r="AG118" s="7">
        <f t="shared" si="23"/>
        <v>0</v>
      </c>
      <c r="AH118" s="7">
        <f t="shared" si="24"/>
        <v>0</v>
      </c>
      <c r="AI118" s="7">
        <f t="shared" si="25"/>
        <v>0</v>
      </c>
      <c r="AJ118" s="7">
        <f t="shared" si="26"/>
        <v>0</v>
      </c>
      <c r="AK118" s="7">
        <f t="shared" si="27"/>
        <v>0</v>
      </c>
      <c r="AL118" s="7">
        <f t="shared" si="28"/>
        <v>0</v>
      </c>
      <c r="AM118" s="7">
        <f t="shared" si="29"/>
        <v>0</v>
      </c>
      <c r="AN118" s="7">
        <f t="shared" si="30"/>
        <v>0</v>
      </c>
      <c r="AO118" s="7">
        <f t="shared" si="31"/>
        <v>0</v>
      </c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ht="15.75" customHeight="1">
      <c r="A119" s="7"/>
      <c r="B119" s="7">
        <v>3.0</v>
      </c>
      <c r="C119" s="7">
        <v>23.0</v>
      </c>
      <c r="D119" s="7" t="s">
        <v>478</v>
      </c>
      <c r="E119" s="7"/>
      <c r="F119" s="7"/>
      <c r="G119" s="7"/>
      <c r="H119" s="7"/>
      <c r="I119" s="7"/>
      <c r="J119" s="7"/>
      <c r="K119" s="7">
        <f t="shared" si="1"/>
        <v>0</v>
      </c>
      <c r="L119" s="7">
        <f t="shared" si="2"/>
        <v>0</v>
      </c>
      <c r="M119" s="7">
        <f t="shared" si="3"/>
        <v>0</v>
      </c>
      <c r="N119" s="7">
        <f t="shared" si="4"/>
        <v>0</v>
      </c>
      <c r="O119" s="7">
        <f t="shared" si="5"/>
        <v>0</v>
      </c>
      <c r="P119" s="7">
        <f t="shared" si="6"/>
        <v>0</v>
      </c>
      <c r="Q119" s="7">
        <f t="shared" si="7"/>
        <v>0</v>
      </c>
      <c r="R119" s="7">
        <f t="shared" si="8"/>
        <v>0</v>
      </c>
      <c r="S119" s="7">
        <f t="shared" si="9"/>
        <v>0</v>
      </c>
      <c r="T119" s="7">
        <f t="shared" si="10"/>
        <v>0</v>
      </c>
      <c r="U119" s="7">
        <f t="shared" si="11"/>
        <v>0</v>
      </c>
      <c r="V119" s="7">
        <f t="shared" si="12"/>
        <v>0</v>
      </c>
      <c r="W119" s="7">
        <f t="shared" si="13"/>
        <v>0</v>
      </c>
      <c r="X119" s="7">
        <f t="shared" si="14"/>
        <v>0</v>
      </c>
      <c r="Y119" s="7">
        <f t="shared" si="15"/>
        <v>0</v>
      </c>
      <c r="Z119" s="7">
        <f t="shared" si="16"/>
        <v>0</v>
      </c>
      <c r="AA119" s="7">
        <f t="shared" si="17"/>
        <v>0</v>
      </c>
      <c r="AB119" s="7">
        <f t="shared" si="18"/>
        <v>0</v>
      </c>
      <c r="AC119" s="7">
        <f t="shared" si="19"/>
        <v>0</v>
      </c>
      <c r="AD119" s="7">
        <f t="shared" si="20"/>
        <v>0</v>
      </c>
      <c r="AE119" s="7">
        <f t="shared" si="21"/>
        <v>0</v>
      </c>
      <c r="AF119" s="7">
        <f t="shared" si="22"/>
        <v>0</v>
      </c>
      <c r="AG119" s="7">
        <f t="shared" si="23"/>
        <v>0</v>
      </c>
      <c r="AH119" s="7">
        <f t="shared" si="24"/>
        <v>0</v>
      </c>
      <c r="AI119" s="7">
        <f t="shared" si="25"/>
        <v>0</v>
      </c>
      <c r="AJ119" s="7">
        <f t="shared" si="26"/>
        <v>0</v>
      </c>
      <c r="AK119" s="7">
        <f t="shared" si="27"/>
        <v>0</v>
      </c>
      <c r="AL119" s="7">
        <f t="shared" si="28"/>
        <v>0</v>
      </c>
      <c r="AM119" s="7">
        <f t="shared" si="29"/>
        <v>0</v>
      </c>
      <c r="AN119" s="7">
        <f t="shared" si="30"/>
        <v>0</v>
      </c>
      <c r="AO119" s="7">
        <f t="shared" si="31"/>
        <v>0</v>
      </c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ht="15.75" customHeight="1">
      <c r="A120" s="7"/>
      <c r="B120" s="7">
        <v>3.0</v>
      </c>
      <c r="C120" s="7">
        <v>25.0</v>
      </c>
      <c r="D120" s="7" t="s">
        <v>480</v>
      </c>
      <c r="E120" s="7" t="s">
        <v>67</v>
      </c>
      <c r="F120" s="7" t="s">
        <v>75</v>
      </c>
      <c r="G120" s="7" t="s">
        <v>42</v>
      </c>
      <c r="H120" s="7" t="s">
        <v>29</v>
      </c>
      <c r="I120" s="7"/>
      <c r="J120" s="7"/>
      <c r="K120" s="7">
        <f t="shared" si="1"/>
        <v>0</v>
      </c>
      <c r="L120" s="7">
        <f t="shared" si="2"/>
        <v>0</v>
      </c>
      <c r="M120" s="7">
        <f t="shared" si="3"/>
        <v>0</v>
      </c>
      <c r="N120" s="7">
        <f t="shared" si="4"/>
        <v>0</v>
      </c>
      <c r="O120" s="7">
        <f t="shared" si="5"/>
        <v>0</v>
      </c>
      <c r="P120" s="7">
        <f t="shared" si="6"/>
        <v>1</v>
      </c>
      <c r="Q120" s="7">
        <f t="shared" si="7"/>
        <v>1</v>
      </c>
      <c r="R120" s="7">
        <f t="shared" si="8"/>
        <v>0</v>
      </c>
      <c r="S120" s="7">
        <f t="shared" si="9"/>
        <v>0</v>
      </c>
      <c r="T120" s="7">
        <f t="shared" si="10"/>
        <v>0</v>
      </c>
      <c r="U120" s="7">
        <f t="shared" si="11"/>
        <v>0</v>
      </c>
      <c r="V120" s="7">
        <f t="shared" si="12"/>
        <v>0</v>
      </c>
      <c r="W120" s="7">
        <f t="shared" si="13"/>
        <v>0</v>
      </c>
      <c r="X120" s="7">
        <f t="shared" si="14"/>
        <v>0</v>
      </c>
      <c r="Y120" s="7">
        <f t="shared" si="15"/>
        <v>0</v>
      </c>
      <c r="Z120" s="7">
        <f t="shared" si="16"/>
        <v>1</v>
      </c>
      <c r="AA120" s="7">
        <f t="shared" si="17"/>
        <v>0</v>
      </c>
      <c r="AB120" s="7">
        <f t="shared" si="18"/>
        <v>0</v>
      </c>
      <c r="AC120" s="7">
        <f t="shared" si="19"/>
        <v>0</v>
      </c>
      <c r="AD120" s="7">
        <f t="shared" si="20"/>
        <v>0</v>
      </c>
      <c r="AE120" s="7">
        <f t="shared" si="21"/>
        <v>0</v>
      </c>
      <c r="AF120" s="7">
        <f t="shared" si="22"/>
        <v>0</v>
      </c>
      <c r="AG120" s="7">
        <f t="shared" si="23"/>
        <v>1</v>
      </c>
      <c r="AH120" s="7">
        <f t="shared" si="24"/>
        <v>0</v>
      </c>
      <c r="AI120" s="7">
        <f t="shared" si="25"/>
        <v>0</v>
      </c>
      <c r="AJ120" s="7">
        <f t="shared" si="26"/>
        <v>0</v>
      </c>
      <c r="AK120" s="7">
        <f t="shared" si="27"/>
        <v>0</v>
      </c>
      <c r="AL120" s="7">
        <f t="shared" si="28"/>
        <v>0</v>
      </c>
      <c r="AM120" s="7">
        <f t="shared" si="29"/>
        <v>0</v>
      </c>
      <c r="AN120" s="7">
        <f t="shared" si="30"/>
        <v>0</v>
      </c>
      <c r="AO120" s="7">
        <f t="shared" si="31"/>
        <v>0</v>
      </c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ht="15.75" customHeight="1">
      <c r="A121" s="7"/>
      <c r="B121" s="7">
        <v>3.0</v>
      </c>
      <c r="C121" s="7">
        <v>26.0</v>
      </c>
      <c r="D121" s="7" t="s">
        <v>484</v>
      </c>
      <c r="E121" s="7" t="s">
        <v>29</v>
      </c>
      <c r="F121" s="7" t="s">
        <v>75</v>
      </c>
      <c r="G121" s="7" t="s">
        <v>42</v>
      </c>
      <c r="H121" s="7"/>
      <c r="I121" s="7"/>
      <c r="J121" s="7"/>
      <c r="K121" s="7">
        <f t="shared" si="1"/>
        <v>0</v>
      </c>
      <c r="L121" s="7">
        <f t="shared" si="2"/>
        <v>0</v>
      </c>
      <c r="M121" s="7">
        <f t="shared" si="3"/>
        <v>0</v>
      </c>
      <c r="N121" s="7">
        <f t="shared" si="4"/>
        <v>0</v>
      </c>
      <c r="O121" s="7">
        <f t="shared" si="5"/>
        <v>0</v>
      </c>
      <c r="P121" s="7">
        <f t="shared" si="6"/>
        <v>1</v>
      </c>
      <c r="Q121" s="7">
        <f t="shared" si="7"/>
        <v>0</v>
      </c>
      <c r="R121" s="7">
        <f t="shared" si="8"/>
        <v>0</v>
      </c>
      <c r="S121" s="7">
        <f t="shared" si="9"/>
        <v>0</v>
      </c>
      <c r="T121" s="7">
        <f t="shared" si="10"/>
        <v>0</v>
      </c>
      <c r="U121" s="7">
        <f t="shared" si="11"/>
        <v>0</v>
      </c>
      <c r="V121" s="7">
        <f t="shared" si="12"/>
        <v>0</v>
      </c>
      <c r="W121" s="7">
        <f t="shared" si="13"/>
        <v>0</v>
      </c>
      <c r="X121" s="7">
        <f t="shared" si="14"/>
        <v>0</v>
      </c>
      <c r="Y121" s="7">
        <f t="shared" si="15"/>
        <v>0</v>
      </c>
      <c r="Z121" s="7">
        <f t="shared" si="16"/>
        <v>1</v>
      </c>
      <c r="AA121" s="7">
        <f t="shared" si="17"/>
        <v>0</v>
      </c>
      <c r="AB121" s="7">
        <f t="shared" si="18"/>
        <v>0</v>
      </c>
      <c r="AC121" s="7">
        <f t="shared" si="19"/>
        <v>0</v>
      </c>
      <c r="AD121" s="7">
        <f t="shared" si="20"/>
        <v>0</v>
      </c>
      <c r="AE121" s="7">
        <f t="shared" si="21"/>
        <v>0</v>
      </c>
      <c r="AF121" s="7">
        <f t="shared" si="22"/>
        <v>0</v>
      </c>
      <c r="AG121" s="7">
        <f t="shared" si="23"/>
        <v>1</v>
      </c>
      <c r="AH121" s="7">
        <f t="shared" si="24"/>
        <v>0</v>
      </c>
      <c r="AI121" s="7">
        <f t="shared" si="25"/>
        <v>0</v>
      </c>
      <c r="AJ121" s="7">
        <f t="shared" si="26"/>
        <v>0</v>
      </c>
      <c r="AK121" s="7">
        <f t="shared" si="27"/>
        <v>0</v>
      </c>
      <c r="AL121" s="7">
        <f t="shared" si="28"/>
        <v>0</v>
      </c>
      <c r="AM121" s="7">
        <f t="shared" si="29"/>
        <v>0</v>
      </c>
      <c r="AN121" s="7">
        <f t="shared" si="30"/>
        <v>0</v>
      </c>
      <c r="AO121" s="7">
        <f t="shared" si="31"/>
        <v>0</v>
      </c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ht="15.75" customHeight="1">
      <c r="A122" s="7"/>
      <c r="B122" s="7">
        <v>3.0</v>
      </c>
      <c r="C122" s="7">
        <v>27.0</v>
      </c>
      <c r="D122" s="7" t="s">
        <v>488</v>
      </c>
      <c r="E122" s="7" t="s">
        <v>476</v>
      </c>
      <c r="F122" s="7" t="s">
        <v>50</v>
      </c>
      <c r="G122" s="7" t="s">
        <v>91</v>
      </c>
      <c r="H122" s="7"/>
      <c r="I122" s="7"/>
      <c r="J122" s="7"/>
      <c r="K122" s="7">
        <f t="shared" si="1"/>
        <v>0</v>
      </c>
      <c r="L122" s="7">
        <f t="shared" si="2"/>
        <v>0</v>
      </c>
      <c r="M122" s="7">
        <f t="shared" si="3"/>
        <v>0</v>
      </c>
      <c r="N122" s="7">
        <f t="shared" si="4"/>
        <v>0</v>
      </c>
      <c r="O122" s="7">
        <f t="shared" si="5"/>
        <v>1</v>
      </c>
      <c r="P122" s="7">
        <f t="shared" si="6"/>
        <v>0</v>
      </c>
      <c r="Q122" s="7">
        <f t="shared" si="7"/>
        <v>0</v>
      </c>
      <c r="R122" s="7">
        <f t="shared" si="8"/>
        <v>0</v>
      </c>
      <c r="S122" s="7">
        <f t="shared" si="9"/>
        <v>0</v>
      </c>
      <c r="T122" s="7">
        <f t="shared" si="10"/>
        <v>0</v>
      </c>
      <c r="U122" s="7">
        <f t="shared" si="11"/>
        <v>0</v>
      </c>
      <c r="V122" s="7">
        <f t="shared" si="12"/>
        <v>0</v>
      </c>
      <c r="W122" s="7">
        <f t="shared" si="13"/>
        <v>0</v>
      </c>
      <c r="X122" s="7">
        <f t="shared" si="14"/>
        <v>1</v>
      </c>
      <c r="Y122" s="7">
        <f t="shared" si="15"/>
        <v>0</v>
      </c>
      <c r="Z122" s="7">
        <f t="shared" si="16"/>
        <v>0</v>
      </c>
      <c r="AA122" s="7">
        <f t="shared" si="17"/>
        <v>0</v>
      </c>
      <c r="AB122" s="7">
        <f t="shared" si="18"/>
        <v>0</v>
      </c>
      <c r="AC122" s="7">
        <f t="shared" si="19"/>
        <v>0</v>
      </c>
      <c r="AD122" s="7">
        <f t="shared" si="20"/>
        <v>0</v>
      </c>
      <c r="AE122" s="7">
        <f t="shared" si="21"/>
        <v>0</v>
      </c>
      <c r="AF122" s="7">
        <f t="shared" si="22"/>
        <v>1</v>
      </c>
      <c r="AG122" s="7">
        <f t="shared" si="23"/>
        <v>0</v>
      </c>
      <c r="AH122" s="7">
        <f t="shared" si="24"/>
        <v>0</v>
      </c>
      <c r="AI122" s="7">
        <f t="shared" si="25"/>
        <v>0</v>
      </c>
      <c r="AJ122" s="7">
        <f t="shared" si="26"/>
        <v>0</v>
      </c>
      <c r="AK122" s="7">
        <f t="shared" si="27"/>
        <v>0</v>
      </c>
      <c r="AL122" s="7">
        <f t="shared" si="28"/>
        <v>0</v>
      </c>
      <c r="AM122" s="7">
        <f t="shared" si="29"/>
        <v>0</v>
      </c>
      <c r="AN122" s="7">
        <f t="shared" si="30"/>
        <v>0</v>
      </c>
      <c r="AO122" s="7">
        <f t="shared" si="31"/>
        <v>0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ht="15.75" customHeight="1">
      <c r="A123" s="7"/>
      <c r="B123" s="7">
        <v>3.0</v>
      </c>
      <c r="C123" s="7">
        <v>28.0</v>
      </c>
      <c r="D123" s="7" t="s">
        <v>489</v>
      </c>
      <c r="E123" s="7" t="s">
        <v>50</v>
      </c>
      <c r="F123" s="7" t="s">
        <v>66</v>
      </c>
      <c r="G123" s="7" t="s">
        <v>42</v>
      </c>
      <c r="H123" s="7"/>
      <c r="I123" s="7"/>
      <c r="J123" s="7"/>
      <c r="K123" s="7">
        <f t="shared" si="1"/>
        <v>0</v>
      </c>
      <c r="L123" s="7">
        <f t="shared" si="2"/>
        <v>0</v>
      </c>
      <c r="M123" s="7">
        <f t="shared" si="3"/>
        <v>0</v>
      </c>
      <c r="N123" s="7">
        <f t="shared" si="4"/>
        <v>0</v>
      </c>
      <c r="O123" s="7">
        <f t="shared" si="5"/>
        <v>0</v>
      </c>
      <c r="P123" s="7">
        <f t="shared" si="6"/>
        <v>0</v>
      </c>
      <c r="Q123" s="7">
        <f t="shared" si="7"/>
        <v>0</v>
      </c>
      <c r="R123" s="7">
        <f t="shared" si="8"/>
        <v>0</v>
      </c>
      <c r="S123" s="7">
        <f t="shared" si="9"/>
        <v>0</v>
      </c>
      <c r="T123" s="7">
        <f t="shared" si="10"/>
        <v>0</v>
      </c>
      <c r="U123" s="7">
        <f t="shared" si="11"/>
        <v>0</v>
      </c>
      <c r="V123" s="7">
        <f t="shared" si="12"/>
        <v>0</v>
      </c>
      <c r="W123" s="7">
        <f t="shared" si="13"/>
        <v>0</v>
      </c>
      <c r="X123" s="7">
        <f t="shared" si="14"/>
        <v>1</v>
      </c>
      <c r="Y123" s="7">
        <f t="shared" si="15"/>
        <v>0</v>
      </c>
      <c r="Z123" s="7">
        <f t="shared" si="16"/>
        <v>1</v>
      </c>
      <c r="AA123" s="7">
        <f t="shared" si="17"/>
        <v>0</v>
      </c>
      <c r="AB123" s="7">
        <f t="shared" si="18"/>
        <v>0</v>
      </c>
      <c r="AC123" s="7">
        <f t="shared" si="19"/>
        <v>0</v>
      </c>
      <c r="AD123" s="7">
        <f t="shared" si="20"/>
        <v>0</v>
      </c>
      <c r="AE123" s="7">
        <f t="shared" si="21"/>
        <v>0</v>
      </c>
      <c r="AF123" s="7">
        <f t="shared" si="22"/>
        <v>1</v>
      </c>
      <c r="AG123" s="7">
        <f t="shared" si="23"/>
        <v>0</v>
      </c>
      <c r="AH123" s="7">
        <f t="shared" si="24"/>
        <v>0</v>
      </c>
      <c r="AI123" s="7">
        <f t="shared" si="25"/>
        <v>0</v>
      </c>
      <c r="AJ123" s="7">
        <f t="shared" si="26"/>
        <v>0</v>
      </c>
      <c r="AK123" s="7">
        <f t="shared" si="27"/>
        <v>0</v>
      </c>
      <c r="AL123" s="7">
        <f t="shared" si="28"/>
        <v>0</v>
      </c>
      <c r="AM123" s="7">
        <f t="shared" si="29"/>
        <v>0</v>
      </c>
      <c r="AN123" s="7">
        <f t="shared" si="30"/>
        <v>0</v>
      </c>
      <c r="AO123" s="7">
        <f t="shared" si="31"/>
        <v>0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ht="15.75" customHeight="1">
      <c r="A124" s="7"/>
      <c r="B124" s="7">
        <v>3.0</v>
      </c>
      <c r="C124" s="7">
        <v>29.0</v>
      </c>
      <c r="D124" s="7" t="s">
        <v>494</v>
      </c>
      <c r="E124" s="7"/>
      <c r="F124" s="7"/>
      <c r="G124" s="7"/>
      <c r="H124" s="7"/>
      <c r="I124" s="7"/>
      <c r="J124" s="7"/>
      <c r="K124" s="7">
        <f t="shared" si="1"/>
        <v>0</v>
      </c>
      <c r="L124" s="7">
        <f t="shared" si="2"/>
        <v>0</v>
      </c>
      <c r="M124" s="7">
        <f t="shared" si="3"/>
        <v>0</v>
      </c>
      <c r="N124" s="7">
        <f t="shared" si="4"/>
        <v>0</v>
      </c>
      <c r="O124" s="7">
        <f t="shared" si="5"/>
        <v>0</v>
      </c>
      <c r="P124" s="7">
        <f t="shared" si="6"/>
        <v>0</v>
      </c>
      <c r="Q124" s="7">
        <f t="shared" si="7"/>
        <v>0</v>
      </c>
      <c r="R124" s="7">
        <f t="shared" si="8"/>
        <v>0</v>
      </c>
      <c r="S124" s="7">
        <f t="shared" si="9"/>
        <v>0</v>
      </c>
      <c r="T124" s="7">
        <f t="shared" si="10"/>
        <v>0</v>
      </c>
      <c r="U124" s="7">
        <f t="shared" si="11"/>
        <v>0</v>
      </c>
      <c r="V124" s="7">
        <f t="shared" si="12"/>
        <v>0</v>
      </c>
      <c r="W124" s="7">
        <f t="shared" si="13"/>
        <v>0</v>
      </c>
      <c r="X124" s="7">
        <f t="shared" si="14"/>
        <v>0</v>
      </c>
      <c r="Y124" s="7">
        <f t="shared" si="15"/>
        <v>0</v>
      </c>
      <c r="Z124" s="7">
        <f t="shared" si="16"/>
        <v>0</v>
      </c>
      <c r="AA124" s="7">
        <f t="shared" si="17"/>
        <v>0</v>
      </c>
      <c r="AB124" s="7">
        <f t="shared" si="18"/>
        <v>0</v>
      </c>
      <c r="AC124" s="7">
        <f t="shared" si="19"/>
        <v>0</v>
      </c>
      <c r="AD124" s="7">
        <f t="shared" si="20"/>
        <v>0</v>
      </c>
      <c r="AE124" s="7">
        <f t="shared" si="21"/>
        <v>0</v>
      </c>
      <c r="AF124" s="7">
        <f t="shared" si="22"/>
        <v>0</v>
      </c>
      <c r="AG124" s="7">
        <f t="shared" si="23"/>
        <v>0</v>
      </c>
      <c r="AH124" s="7">
        <f t="shared" si="24"/>
        <v>0</v>
      </c>
      <c r="AI124" s="7">
        <f t="shared" si="25"/>
        <v>0</v>
      </c>
      <c r="AJ124" s="7">
        <f t="shared" si="26"/>
        <v>0</v>
      </c>
      <c r="AK124" s="7">
        <f t="shared" si="27"/>
        <v>0</v>
      </c>
      <c r="AL124" s="7">
        <f t="shared" si="28"/>
        <v>0</v>
      </c>
      <c r="AM124" s="7">
        <f t="shared" si="29"/>
        <v>0</v>
      </c>
      <c r="AN124" s="7">
        <f t="shared" si="30"/>
        <v>0</v>
      </c>
      <c r="AO124" s="7">
        <f t="shared" si="31"/>
        <v>0</v>
      </c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</row>
    <row r="125" ht="15.75" customHeight="1">
      <c r="A125" s="7"/>
      <c r="B125" s="7">
        <v>3.0</v>
      </c>
      <c r="C125" s="7">
        <v>30.0</v>
      </c>
      <c r="D125" s="7" t="s">
        <v>499</v>
      </c>
      <c r="E125" s="7" t="s">
        <v>91</v>
      </c>
      <c r="F125" s="7" t="s">
        <v>50</v>
      </c>
      <c r="G125" s="7" t="s">
        <v>27</v>
      </c>
      <c r="H125" s="7" t="s">
        <v>58</v>
      </c>
      <c r="I125" s="7"/>
      <c r="J125" s="7"/>
      <c r="K125" s="7">
        <f t="shared" si="1"/>
        <v>0</v>
      </c>
      <c r="L125" s="7">
        <f t="shared" si="2"/>
        <v>0</v>
      </c>
      <c r="M125" s="7">
        <f t="shared" si="3"/>
        <v>0</v>
      </c>
      <c r="N125" s="7">
        <f t="shared" si="4"/>
        <v>0</v>
      </c>
      <c r="O125" s="7">
        <f t="shared" si="5"/>
        <v>1</v>
      </c>
      <c r="P125" s="7">
        <f t="shared" si="6"/>
        <v>0</v>
      </c>
      <c r="Q125" s="7">
        <f t="shared" si="7"/>
        <v>0</v>
      </c>
      <c r="R125" s="7">
        <f t="shared" si="8"/>
        <v>1</v>
      </c>
      <c r="S125" s="7">
        <f t="shared" si="9"/>
        <v>0</v>
      </c>
      <c r="T125" s="7">
        <f t="shared" si="10"/>
        <v>1</v>
      </c>
      <c r="U125" s="7">
        <f t="shared" si="11"/>
        <v>0</v>
      </c>
      <c r="V125" s="7">
        <f t="shared" si="12"/>
        <v>0</v>
      </c>
      <c r="W125" s="7">
        <f t="shared" si="13"/>
        <v>0</v>
      </c>
      <c r="X125" s="7">
        <f t="shared" si="14"/>
        <v>1</v>
      </c>
      <c r="Y125" s="7">
        <f t="shared" si="15"/>
        <v>0</v>
      </c>
      <c r="Z125" s="7">
        <f t="shared" si="16"/>
        <v>0</v>
      </c>
      <c r="AA125" s="7">
        <f t="shared" si="17"/>
        <v>0</v>
      </c>
      <c r="AB125" s="7">
        <f t="shared" si="18"/>
        <v>0</v>
      </c>
      <c r="AC125" s="7">
        <f t="shared" si="19"/>
        <v>0</v>
      </c>
      <c r="AD125" s="7">
        <f t="shared" si="20"/>
        <v>0</v>
      </c>
      <c r="AE125" s="7">
        <f t="shared" si="21"/>
        <v>0</v>
      </c>
      <c r="AF125" s="7">
        <f t="shared" si="22"/>
        <v>0</v>
      </c>
      <c r="AG125" s="7">
        <f t="shared" si="23"/>
        <v>0</v>
      </c>
      <c r="AH125" s="7">
        <f t="shared" si="24"/>
        <v>0</v>
      </c>
      <c r="AI125" s="7">
        <f t="shared" si="25"/>
        <v>0</v>
      </c>
      <c r="AJ125" s="7">
        <f t="shared" si="26"/>
        <v>0</v>
      </c>
      <c r="AK125" s="7">
        <f t="shared" si="27"/>
        <v>0</v>
      </c>
      <c r="AL125" s="7">
        <f t="shared" si="28"/>
        <v>0</v>
      </c>
      <c r="AM125" s="7">
        <f t="shared" si="29"/>
        <v>0</v>
      </c>
      <c r="AN125" s="7">
        <f t="shared" si="30"/>
        <v>0</v>
      </c>
      <c r="AO125" s="7">
        <f t="shared" si="31"/>
        <v>0</v>
      </c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</row>
    <row r="126" ht="15.75" customHeight="1">
      <c r="A126" s="7"/>
      <c r="B126" s="7">
        <v>3.0</v>
      </c>
      <c r="C126" s="7">
        <v>34.0</v>
      </c>
      <c r="D126" s="7" t="s">
        <v>502</v>
      </c>
      <c r="E126" s="7" t="s">
        <v>91</v>
      </c>
      <c r="F126" s="7" t="s">
        <v>50</v>
      </c>
      <c r="G126" s="7" t="s">
        <v>58</v>
      </c>
      <c r="H126" s="7" t="s">
        <v>42</v>
      </c>
      <c r="I126" s="7"/>
      <c r="J126" s="7"/>
      <c r="K126" s="7">
        <f t="shared" si="1"/>
        <v>0</v>
      </c>
      <c r="L126" s="7">
        <f t="shared" si="2"/>
        <v>0</v>
      </c>
      <c r="M126" s="7">
        <f t="shared" si="3"/>
        <v>0</v>
      </c>
      <c r="N126" s="7">
        <f t="shared" si="4"/>
        <v>0</v>
      </c>
      <c r="O126" s="7">
        <f t="shared" si="5"/>
        <v>1</v>
      </c>
      <c r="P126" s="7">
        <f t="shared" si="6"/>
        <v>0</v>
      </c>
      <c r="Q126" s="7">
        <f t="shared" si="7"/>
        <v>0</v>
      </c>
      <c r="R126" s="7">
        <f t="shared" si="8"/>
        <v>1</v>
      </c>
      <c r="S126" s="7">
        <f t="shared" si="9"/>
        <v>0</v>
      </c>
      <c r="T126" s="7">
        <f t="shared" si="10"/>
        <v>0</v>
      </c>
      <c r="U126" s="7">
        <f t="shared" si="11"/>
        <v>0</v>
      </c>
      <c r="V126" s="7">
        <f t="shared" si="12"/>
        <v>0</v>
      </c>
      <c r="W126" s="7">
        <f t="shared" si="13"/>
        <v>0</v>
      </c>
      <c r="X126" s="7">
        <f t="shared" si="14"/>
        <v>1</v>
      </c>
      <c r="Y126" s="7">
        <f t="shared" si="15"/>
        <v>0</v>
      </c>
      <c r="Z126" s="7">
        <f t="shared" si="16"/>
        <v>1</v>
      </c>
      <c r="AA126" s="7">
        <f t="shared" si="17"/>
        <v>0</v>
      </c>
      <c r="AB126" s="7">
        <f t="shared" si="18"/>
        <v>0</v>
      </c>
      <c r="AC126" s="7">
        <f t="shared" si="19"/>
        <v>0</v>
      </c>
      <c r="AD126" s="7">
        <f t="shared" si="20"/>
        <v>0</v>
      </c>
      <c r="AE126" s="7">
        <f t="shared" si="21"/>
        <v>0</v>
      </c>
      <c r="AF126" s="7">
        <f t="shared" si="22"/>
        <v>0</v>
      </c>
      <c r="AG126" s="7">
        <f t="shared" si="23"/>
        <v>0</v>
      </c>
      <c r="AH126" s="7">
        <f t="shared" si="24"/>
        <v>0</v>
      </c>
      <c r="AI126" s="7">
        <f t="shared" si="25"/>
        <v>0</v>
      </c>
      <c r="AJ126" s="7">
        <f t="shared" si="26"/>
        <v>0</v>
      </c>
      <c r="AK126" s="7">
        <f t="shared" si="27"/>
        <v>0</v>
      </c>
      <c r="AL126" s="7">
        <f t="shared" si="28"/>
        <v>0</v>
      </c>
      <c r="AM126" s="7">
        <f t="shared" si="29"/>
        <v>0</v>
      </c>
      <c r="AN126" s="7">
        <f t="shared" si="30"/>
        <v>0</v>
      </c>
      <c r="AO126" s="7">
        <f t="shared" si="31"/>
        <v>0</v>
      </c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 ht="15.75" customHeight="1">
      <c r="A127" s="7"/>
      <c r="B127" s="7">
        <v>3.0</v>
      </c>
      <c r="C127" s="7">
        <v>37.0</v>
      </c>
      <c r="D127" s="7" t="s">
        <v>505</v>
      </c>
      <c r="E127" s="7" t="s">
        <v>75</v>
      </c>
      <c r="F127" s="7" t="s">
        <v>41</v>
      </c>
      <c r="G127" s="7" t="s">
        <v>50</v>
      </c>
      <c r="H127" s="7"/>
      <c r="I127" s="7"/>
      <c r="J127" s="7"/>
      <c r="K127" s="7">
        <f t="shared" si="1"/>
        <v>0</v>
      </c>
      <c r="L127" s="7">
        <f t="shared" si="2"/>
        <v>0</v>
      </c>
      <c r="M127" s="7">
        <f t="shared" si="3"/>
        <v>0</v>
      </c>
      <c r="N127" s="7">
        <f t="shared" si="4"/>
        <v>0</v>
      </c>
      <c r="O127" s="7">
        <f t="shared" si="5"/>
        <v>0</v>
      </c>
      <c r="P127" s="7">
        <f t="shared" si="6"/>
        <v>1</v>
      </c>
      <c r="Q127" s="7">
        <f t="shared" si="7"/>
        <v>0</v>
      </c>
      <c r="R127" s="7">
        <f t="shared" si="8"/>
        <v>0</v>
      </c>
      <c r="S127" s="7">
        <f t="shared" si="9"/>
        <v>0</v>
      </c>
      <c r="T127" s="7">
        <f t="shared" si="10"/>
        <v>0</v>
      </c>
      <c r="U127" s="7">
        <f t="shared" si="11"/>
        <v>0</v>
      </c>
      <c r="V127" s="7">
        <f t="shared" si="12"/>
        <v>0</v>
      </c>
      <c r="W127" s="7">
        <f t="shared" si="13"/>
        <v>0</v>
      </c>
      <c r="X127" s="7">
        <f t="shared" si="14"/>
        <v>1</v>
      </c>
      <c r="Y127" s="7">
        <f t="shared" si="15"/>
        <v>0</v>
      </c>
      <c r="Z127" s="7">
        <f t="shared" si="16"/>
        <v>0</v>
      </c>
      <c r="AA127" s="7">
        <f t="shared" si="17"/>
        <v>0</v>
      </c>
      <c r="AB127" s="7">
        <f t="shared" si="18"/>
        <v>1</v>
      </c>
      <c r="AC127" s="7">
        <f t="shared" si="19"/>
        <v>0</v>
      </c>
      <c r="AD127" s="7">
        <f t="shared" si="20"/>
        <v>0</v>
      </c>
      <c r="AE127" s="7">
        <f t="shared" si="21"/>
        <v>0</v>
      </c>
      <c r="AF127" s="7">
        <f t="shared" si="22"/>
        <v>0</v>
      </c>
      <c r="AG127" s="7">
        <f t="shared" si="23"/>
        <v>0</v>
      </c>
      <c r="AH127" s="7">
        <f t="shared" si="24"/>
        <v>0</v>
      </c>
      <c r="AI127" s="7">
        <f t="shared" si="25"/>
        <v>0</v>
      </c>
      <c r="AJ127" s="7">
        <f t="shared" si="26"/>
        <v>0</v>
      </c>
      <c r="AK127" s="7">
        <f t="shared" si="27"/>
        <v>0</v>
      </c>
      <c r="AL127" s="7">
        <f t="shared" si="28"/>
        <v>0</v>
      </c>
      <c r="AM127" s="7">
        <f t="shared" si="29"/>
        <v>0</v>
      </c>
      <c r="AN127" s="7">
        <f t="shared" si="30"/>
        <v>0</v>
      </c>
      <c r="AO127" s="7">
        <f t="shared" si="31"/>
        <v>0</v>
      </c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</row>
    <row r="128" ht="15.75" customHeight="1">
      <c r="A128" s="7"/>
      <c r="B128" s="7">
        <v>3.0</v>
      </c>
      <c r="C128" s="7">
        <v>41.0</v>
      </c>
      <c r="D128" s="7" t="s">
        <v>507</v>
      </c>
      <c r="E128" s="7" t="s">
        <v>123</v>
      </c>
      <c r="F128" s="7" t="s">
        <v>75</v>
      </c>
      <c r="G128" s="7" t="s">
        <v>42</v>
      </c>
      <c r="H128" s="7"/>
      <c r="I128" s="7"/>
      <c r="J128" s="7"/>
      <c r="K128" s="7">
        <f t="shared" si="1"/>
        <v>0</v>
      </c>
      <c r="L128" s="7">
        <f t="shared" si="2"/>
        <v>0</v>
      </c>
      <c r="M128" s="7">
        <f t="shared" si="3"/>
        <v>0</v>
      </c>
      <c r="N128" s="7">
        <f t="shared" si="4"/>
        <v>0</v>
      </c>
      <c r="O128" s="7">
        <f t="shared" si="5"/>
        <v>0</v>
      </c>
      <c r="P128" s="7">
        <f t="shared" si="6"/>
        <v>1</v>
      </c>
      <c r="Q128" s="7">
        <f t="shared" si="7"/>
        <v>0</v>
      </c>
      <c r="R128" s="7">
        <f t="shared" si="8"/>
        <v>0</v>
      </c>
      <c r="S128" s="7">
        <f t="shared" si="9"/>
        <v>0</v>
      </c>
      <c r="T128" s="7">
        <f t="shared" si="10"/>
        <v>0</v>
      </c>
      <c r="U128" s="7">
        <f t="shared" si="11"/>
        <v>0</v>
      </c>
      <c r="V128" s="7">
        <f t="shared" si="12"/>
        <v>0</v>
      </c>
      <c r="W128" s="7">
        <f t="shared" si="13"/>
        <v>0</v>
      </c>
      <c r="X128" s="7">
        <f t="shared" si="14"/>
        <v>0</v>
      </c>
      <c r="Y128" s="7">
        <f t="shared" si="15"/>
        <v>0</v>
      </c>
      <c r="Z128" s="7">
        <f t="shared" si="16"/>
        <v>1</v>
      </c>
      <c r="AA128" s="7">
        <f t="shared" si="17"/>
        <v>1</v>
      </c>
      <c r="AB128" s="7">
        <f t="shared" si="18"/>
        <v>0</v>
      </c>
      <c r="AC128" s="7">
        <f t="shared" si="19"/>
        <v>0</v>
      </c>
      <c r="AD128" s="7">
        <f t="shared" si="20"/>
        <v>0</v>
      </c>
      <c r="AE128" s="7">
        <f t="shared" si="21"/>
        <v>0</v>
      </c>
      <c r="AF128" s="7">
        <f t="shared" si="22"/>
        <v>0</v>
      </c>
      <c r="AG128" s="7">
        <f t="shared" si="23"/>
        <v>0</v>
      </c>
      <c r="AH128" s="7">
        <f t="shared" si="24"/>
        <v>0</v>
      </c>
      <c r="AI128" s="7">
        <f t="shared" si="25"/>
        <v>0</v>
      </c>
      <c r="AJ128" s="7">
        <f t="shared" si="26"/>
        <v>0</v>
      </c>
      <c r="AK128" s="7">
        <f t="shared" si="27"/>
        <v>0</v>
      </c>
      <c r="AL128" s="7">
        <f t="shared" si="28"/>
        <v>0</v>
      </c>
      <c r="AM128" s="7">
        <f t="shared" si="29"/>
        <v>0</v>
      </c>
      <c r="AN128" s="7">
        <f t="shared" si="30"/>
        <v>0</v>
      </c>
      <c r="AO128" s="7">
        <f t="shared" si="31"/>
        <v>0</v>
      </c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 ht="15.75" customHeight="1">
      <c r="A129" s="7"/>
      <c r="B129" s="7">
        <v>3.0</v>
      </c>
      <c r="C129" s="7">
        <v>44.0</v>
      </c>
      <c r="D129" s="7" t="s">
        <v>511</v>
      </c>
      <c r="E129" s="7" t="s">
        <v>41</v>
      </c>
      <c r="F129" s="7" t="s">
        <v>513</v>
      </c>
      <c r="G129" s="7" t="s">
        <v>42</v>
      </c>
      <c r="H129" s="7" t="s">
        <v>75</v>
      </c>
      <c r="I129" s="7"/>
      <c r="J129" s="7"/>
      <c r="K129" s="7">
        <f t="shared" si="1"/>
        <v>0</v>
      </c>
      <c r="L129" s="7">
        <f t="shared" si="2"/>
        <v>0</v>
      </c>
      <c r="M129" s="7">
        <f t="shared" si="3"/>
        <v>0</v>
      </c>
      <c r="N129" s="7">
        <f t="shared" si="4"/>
        <v>0</v>
      </c>
      <c r="O129" s="7">
        <f t="shared" si="5"/>
        <v>0</v>
      </c>
      <c r="P129" s="7">
        <f t="shared" si="6"/>
        <v>1</v>
      </c>
      <c r="Q129" s="7">
        <f t="shared" si="7"/>
        <v>0</v>
      </c>
      <c r="R129" s="7">
        <f t="shared" si="8"/>
        <v>0</v>
      </c>
      <c r="S129" s="7">
        <f t="shared" si="9"/>
        <v>0</v>
      </c>
      <c r="T129" s="7">
        <f t="shared" si="10"/>
        <v>0</v>
      </c>
      <c r="U129" s="7">
        <f t="shared" si="11"/>
        <v>0</v>
      </c>
      <c r="V129" s="7">
        <f t="shared" si="12"/>
        <v>0</v>
      </c>
      <c r="W129" s="7">
        <f t="shared" si="13"/>
        <v>0</v>
      </c>
      <c r="X129" s="7">
        <f t="shared" si="14"/>
        <v>0</v>
      </c>
      <c r="Y129" s="7">
        <f t="shared" si="15"/>
        <v>0</v>
      </c>
      <c r="Z129" s="7">
        <f t="shared" si="16"/>
        <v>1</v>
      </c>
      <c r="AA129" s="7">
        <f t="shared" si="17"/>
        <v>0</v>
      </c>
      <c r="AB129" s="7">
        <f t="shared" si="18"/>
        <v>1</v>
      </c>
      <c r="AC129" s="7">
        <f t="shared" si="19"/>
        <v>0</v>
      </c>
      <c r="AD129" s="7">
        <f t="shared" si="20"/>
        <v>0</v>
      </c>
      <c r="AE129" s="7">
        <f t="shared" si="21"/>
        <v>0</v>
      </c>
      <c r="AF129" s="7">
        <f t="shared" si="22"/>
        <v>0</v>
      </c>
      <c r="AG129" s="7">
        <f t="shared" si="23"/>
        <v>0</v>
      </c>
      <c r="AH129" s="7">
        <f t="shared" si="24"/>
        <v>0</v>
      </c>
      <c r="AI129" s="7">
        <f t="shared" si="25"/>
        <v>0</v>
      </c>
      <c r="AJ129" s="7">
        <f t="shared" si="26"/>
        <v>0</v>
      </c>
      <c r="AK129" s="7">
        <f t="shared" si="27"/>
        <v>0</v>
      </c>
      <c r="AL129" s="7">
        <f t="shared" si="28"/>
        <v>1</v>
      </c>
      <c r="AM129" s="7">
        <f t="shared" si="29"/>
        <v>0</v>
      </c>
      <c r="AN129" s="7">
        <f t="shared" si="30"/>
        <v>0</v>
      </c>
      <c r="AO129" s="7">
        <f t="shared" si="31"/>
        <v>0</v>
      </c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</row>
    <row r="130" ht="15.75" customHeight="1">
      <c r="A130" s="7"/>
      <c r="B130" s="7">
        <v>3.0</v>
      </c>
      <c r="C130" s="7">
        <v>45.0</v>
      </c>
      <c r="D130" s="7" t="s">
        <v>515</v>
      </c>
      <c r="E130" s="7" t="s">
        <v>75</v>
      </c>
      <c r="F130" s="7" t="s">
        <v>513</v>
      </c>
      <c r="G130" s="9" t="s">
        <v>110</v>
      </c>
      <c r="H130" s="7" t="s">
        <v>123</v>
      </c>
      <c r="I130" s="7"/>
      <c r="J130" s="7"/>
      <c r="K130" s="7">
        <f t="shared" si="1"/>
        <v>0</v>
      </c>
      <c r="L130" s="7">
        <f t="shared" si="2"/>
        <v>0</v>
      </c>
      <c r="M130" s="7">
        <f t="shared" si="3"/>
        <v>0</v>
      </c>
      <c r="N130" s="7">
        <f t="shared" si="4"/>
        <v>0</v>
      </c>
      <c r="O130" s="7">
        <f t="shared" si="5"/>
        <v>0</v>
      </c>
      <c r="P130" s="7">
        <f t="shared" si="6"/>
        <v>1</v>
      </c>
      <c r="Q130" s="7">
        <f t="shared" si="7"/>
        <v>0</v>
      </c>
      <c r="R130" s="7">
        <f t="shared" si="8"/>
        <v>0</v>
      </c>
      <c r="S130" s="7">
        <f t="shared" si="9"/>
        <v>0</v>
      </c>
      <c r="T130" s="7">
        <f t="shared" si="10"/>
        <v>0</v>
      </c>
      <c r="U130" s="7">
        <f t="shared" si="11"/>
        <v>0</v>
      </c>
      <c r="V130" s="7">
        <f t="shared" si="12"/>
        <v>0</v>
      </c>
      <c r="W130" s="7">
        <f t="shared" si="13"/>
        <v>0</v>
      </c>
      <c r="X130" s="7">
        <f t="shared" si="14"/>
        <v>0</v>
      </c>
      <c r="Y130" s="7">
        <f t="shared" si="15"/>
        <v>0</v>
      </c>
      <c r="Z130" s="7">
        <f t="shared" si="16"/>
        <v>0</v>
      </c>
      <c r="AA130" s="7">
        <f t="shared" si="17"/>
        <v>1</v>
      </c>
      <c r="AB130" s="7">
        <f t="shared" si="18"/>
        <v>0</v>
      </c>
      <c r="AC130" s="7">
        <f t="shared" si="19"/>
        <v>0</v>
      </c>
      <c r="AD130" s="7">
        <f t="shared" si="20"/>
        <v>0</v>
      </c>
      <c r="AE130" s="7">
        <f t="shared" si="21"/>
        <v>0</v>
      </c>
      <c r="AF130" s="7">
        <f t="shared" si="22"/>
        <v>0</v>
      </c>
      <c r="AG130" s="7">
        <f t="shared" si="23"/>
        <v>0</v>
      </c>
      <c r="AH130" s="7">
        <f t="shared" si="24"/>
        <v>1</v>
      </c>
      <c r="AI130" s="7">
        <f t="shared" si="25"/>
        <v>0</v>
      </c>
      <c r="AJ130" s="7">
        <f t="shared" si="26"/>
        <v>0</v>
      </c>
      <c r="AK130" s="7">
        <f t="shared" si="27"/>
        <v>0</v>
      </c>
      <c r="AL130" s="7">
        <f t="shared" si="28"/>
        <v>1</v>
      </c>
      <c r="AM130" s="7">
        <f t="shared" si="29"/>
        <v>0</v>
      </c>
      <c r="AN130" s="7">
        <f t="shared" si="30"/>
        <v>0</v>
      </c>
      <c r="AO130" s="7">
        <f t="shared" si="31"/>
        <v>0</v>
      </c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 ht="15.75" customHeight="1">
      <c r="A131" s="7"/>
      <c r="B131" s="7">
        <v>3.0</v>
      </c>
      <c r="C131" s="7">
        <v>50.0</v>
      </c>
      <c r="D131" s="7" t="s">
        <v>518</v>
      </c>
      <c r="E131" s="7"/>
      <c r="F131" s="7"/>
      <c r="G131" s="7"/>
      <c r="H131" s="7"/>
      <c r="I131" s="7"/>
      <c r="J131" s="7"/>
      <c r="K131" s="7">
        <f t="shared" si="1"/>
        <v>0</v>
      </c>
      <c r="L131" s="7">
        <f t="shared" si="2"/>
        <v>0</v>
      </c>
      <c r="M131" s="7">
        <f t="shared" si="3"/>
        <v>0</v>
      </c>
      <c r="N131" s="7">
        <f t="shared" si="4"/>
        <v>0</v>
      </c>
      <c r="O131" s="7">
        <f t="shared" si="5"/>
        <v>0</v>
      </c>
      <c r="P131" s="7">
        <f t="shared" si="6"/>
        <v>0</v>
      </c>
      <c r="Q131" s="7">
        <f t="shared" si="7"/>
        <v>0</v>
      </c>
      <c r="R131" s="7">
        <f t="shared" si="8"/>
        <v>0</v>
      </c>
      <c r="S131" s="7">
        <f t="shared" si="9"/>
        <v>0</v>
      </c>
      <c r="T131" s="7">
        <f t="shared" si="10"/>
        <v>0</v>
      </c>
      <c r="U131" s="7">
        <f t="shared" si="11"/>
        <v>0</v>
      </c>
      <c r="V131" s="7">
        <f t="shared" si="12"/>
        <v>0</v>
      </c>
      <c r="W131" s="7">
        <f t="shared" si="13"/>
        <v>0</v>
      </c>
      <c r="X131" s="7">
        <f t="shared" si="14"/>
        <v>0</v>
      </c>
      <c r="Y131" s="7">
        <f t="shared" si="15"/>
        <v>0</v>
      </c>
      <c r="Z131" s="7">
        <f t="shared" si="16"/>
        <v>0</v>
      </c>
      <c r="AA131" s="7">
        <f t="shared" si="17"/>
        <v>0</v>
      </c>
      <c r="AB131" s="7">
        <f t="shared" si="18"/>
        <v>0</v>
      </c>
      <c r="AC131" s="7">
        <f t="shared" si="19"/>
        <v>0</v>
      </c>
      <c r="AD131" s="7">
        <f t="shared" si="20"/>
        <v>0</v>
      </c>
      <c r="AE131" s="7">
        <f t="shared" si="21"/>
        <v>0</v>
      </c>
      <c r="AF131" s="7">
        <f t="shared" si="22"/>
        <v>0</v>
      </c>
      <c r="AG131" s="7">
        <f t="shared" si="23"/>
        <v>0</v>
      </c>
      <c r="AH131" s="7">
        <f t="shared" si="24"/>
        <v>0</v>
      </c>
      <c r="AI131" s="7">
        <f t="shared" si="25"/>
        <v>0</v>
      </c>
      <c r="AJ131" s="7">
        <f t="shared" si="26"/>
        <v>0</v>
      </c>
      <c r="AK131" s="7">
        <f t="shared" si="27"/>
        <v>0</v>
      </c>
      <c r="AL131" s="7">
        <f t="shared" si="28"/>
        <v>0</v>
      </c>
      <c r="AM131" s="7">
        <f t="shared" si="29"/>
        <v>0</v>
      </c>
      <c r="AN131" s="7">
        <f t="shared" si="30"/>
        <v>0</v>
      </c>
      <c r="AO131" s="7">
        <f t="shared" si="31"/>
        <v>0</v>
      </c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</row>
    <row r="132" ht="15.75" customHeight="1">
      <c r="A132" s="7"/>
      <c r="B132" s="7">
        <v>4.0</v>
      </c>
      <c r="C132" s="7">
        <v>4.0</v>
      </c>
      <c r="D132" s="7" t="s">
        <v>524</v>
      </c>
      <c r="E132" s="7" t="s">
        <v>75</v>
      </c>
      <c r="F132" s="7" t="s">
        <v>513</v>
      </c>
      <c r="G132" s="7" t="s">
        <v>28</v>
      </c>
      <c r="H132" s="7"/>
      <c r="I132" s="7"/>
      <c r="J132" s="7"/>
      <c r="K132" s="7">
        <f t="shared" si="1"/>
        <v>0</v>
      </c>
      <c r="L132" s="7">
        <f t="shared" si="2"/>
        <v>0</v>
      </c>
      <c r="M132" s="7">
        <f t="shared" si="3"/>
        <v>0</v>
      </c>
      <c r="N132" s="7">
        <f t="shared" si="4"/>
        <v>0</v>
      </c>
      <c r="O132" s="7">
        <f t="shared" si="5"/>
        <v>0</v>
      </c>
      <c r="P132" s="7">
        <f t="shared" si="6"/>
        <v>1</v>
      </c>
      <c r="Q132" s="7">
        <f t="shared" si="7"/>
        <v>0</v>
      </c>
      <c r="R132" s="7">
        <f t="shared" si="8"/>
        <v>0</v>
      </c>
      <c r="S132" s="7">
        <f t="shared" si="9"/>
        <v>0</v>
      </c>
      <c r="T132" s="7">
        <f t="shared" si="10"/>
        <v>0</v>
      </c>
      <c r="U132" s="7">
        <f t="shared" si="11"/>
        <v>0</v>
      </c>
      <c r="V132" s="7">
        <f t="shared" si="12"/>
        <v>0</v>
      </c>
      <c r="W132" s="7">
        <f t="shared" si="13"/>
        <v>0</v>
      </c>
      <c r="X132" s="7">
        <f t="shared" si="14"/>
        <v>0</v>
      </c>
      <c r="Y132" s="7">
        <f t="shared" si="15"/>
        <v>0</v>
      </c>
      <c r="Z132" s="7">
        <f t="shared" si="16"/>
        <v>0</v>
      </c>
      <c r="AA132" s="7">
        <f t="shared" si="17"/>
        <v>0</v>
      </c>
      <c r="AB132" s="7">
        <f t="shared" si="18"/>
        <v>0</v>
      </c>
      <c r="AC132" s="7">
        <f t="shared" si="19"/>
        <v>0</v>
      </c>
      <c r="AD132" s="7">
        <f t="shared" si="20"/>
        <v>1</v>
      </c>
      <c r="AE132" s="7">
        <f t="shared" si="21"/>
        <v>0</v>
      </c>
      <c r="AF132" s="7">
        <f t="shared" si="22"/>
        <v>0</v>
      </c>
      <c r="AG132" s="7">
        <f t="shared" si="23"/>
        <v>0</v>
      </c>
      <c r="AH132" s="7">
        <f t="shared" si="24"/>
        <v>0</v>
      </c>
      <c r="AI132" s="7">
        <f t="shared" si="25"/>
        <v>0</v>
      </c>
      <c r="AJ132" s="7">
        <f t="shared" si="26"/>
        <v>0</v>
      </c>
      <c r="AK132" s="7">
        <f t="shared" si="27"/>
        <v>0</v>
      </c>
      <c r="AL132" s="7">
        <f t="shared" si="28"/>
        <v>1</v>
      </c>
      <c r="AM132" s="7">
        <f t="shared" si="29"/>
        <v>0</v>
      </c>
      <c r="AN132" s="7">
        <f t="shared" si="30"/>
        <v>0</v>
      </c>
      <c r="AO132" s="7">
        <f t="shared" si="31"/>
        <v>0</v>
      </c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 ht="15.75" customHeight="1">
      <c r="A133" s="7"/>
      <c r="B133" s="7">
        <v>4.0</v>
      </c>
      <c r="C133" s="7">
        <v>5.0</v>
      </c>
      <c r="D133" s="7" t="s">
        <v>527</v>
      </c>
      <c r="E133" s="7" t="s">
        <v>183</v>
      </c>
      <c r="F133" s="7" t="s">
        <v>67</v>
      </c>
      <c r="G133" s="7" t="s">
        <v>75</v>
      </c>
      <c r="H133" s="7" t="s">
        <v>30</v>
      </c>
      <c r="I133" s="7" t="s">
        <v>66</v>
      </c>
      <c r="J133" s="7"/>
      <c r="K133" s="7">
        <f t="shared" si="1"/>
        <v>0</v>
      </c>
      <c r="L133" s="7">
        <f t="shared" si="2"/>
        <v>0</v>
      </c>
      <c r="M133" s="7">
        <f t="shared" si="3"/>
        <v>0</v>
      </c>
      <c r="N133" s="7">
        <f t="shared" si="4"/>
        <v>1</v>
      </c>
      <c r="O133" s="7">
        <f t="shared" si="5"/>
        <v>0</v>
      </c>
      <c r="P133" s="7">
        <f t="shared" si="6"/>
        <v>1</v>
      </c>
      <c r="Q133" s="7">
        <f t="shared" si="7"/>
        <v>1</v>
      </c>
      <c r="R133" s="7">
        <f t="shared" si="8"/>
        <v>0</v>
      </c>
      <c r="S133" s="7">
        <f t="shared" si="9"/>
        <v>0</v>
      </c>
      <c r="T133" s="7">
        <f t="shared" si="10"/>
        <v>0</v>
      </c>
      <c r="U133" s="7">
        <f t="shared" si="11"/>
        <v>0</v>
      </c>
      <c r="V133" s="7">
        <f t="shared" si="12"/>
        <v>1</v>
      </c>
      <c r="W133" s="7">
        <f t="shared" si="13"/>
        <v>0</v>
      </c>
      <c r="X133" s="7">
        <f t="shared" si="14"/>
        <v>0</v>
      </c>
      <c r="Y133" s="7">
        <f t="shared" si="15"/>
        <v>0</v>
      </c>
      <c r="Z133" s="7">
        <f t="shared" si="16"/>
        <v>0</v>
      </c>
      <c r="AA133" s="7">
        <f t="shared" si="17"/>
        <v>0</v>
      </c>
      <c r="AB133" s="7">
        <f t="shared" si="18"/>
        <v>0</v>
      </c>
      <c r="AC133" s="7">
        <f t="shared" si="19"/>
        <v>0</v>
      </c>
      <c r="AD133" s="7">
        <f t="shared" si="20"/>
        <v>0</v>
      </c>
      <c r="AE133" s="7">
        <f t="shared" si="21"/>
        <v>0</v>
      </c>
      <c r="AF133" s="7">
        <f t="shared" si="22"/>
        <v>1</v>
      </c>
      <c r="AG133" s="7">
        <f t="shared" si="23"/>
        <v>0</v>
      </c>
      <c r="AH133" s="7">
        <f t="shared" si="24"/>
        <v>0</v>
      </c>
      <c r="AI133" s="7">
        <f t="shared" si="25"/>
        <v>0</v>
      </c>
      <c r="AJ133" s="7">
        <f t="shared" si="26"/>
        <v>0</v>
      </c>
      <c r="AK133" s="7">
        <f t="shared" si="27"/>
        <v>0</v>
      </c>
      <c r="AL133" s="7">
        <f t="shared" si="28"/>
        <v>0</v>
      </c>
      <c r="AM133" s="7">
        <f t="shared" si="29"/>
        <v>0</v>
      </c>
      <c r="AN133" s="7">
        <f t="shared" si="30"/>
        <v>0</v>
      </c>
      <c r="AO133" s="7">
        <f t="shared" si="31"/>
        <v>0</v>
      </c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</row>
    <row r="134" ht="15.75" customHeight="1">
      <c r="A134" s="7"/>
      <c r="B134" s="7">
        <v>4.0</v>
      </c>
      <c r="C134" s="7">
        <v>13.0</v>
      </c>
      <c r="D134" s="7" t="s">
        <v>531</v>
      </c>
      <c r="E134" s="7" t="s">
        <v>67</v>
      </c>
      <c r="F134" s="7" t="s">
        <v>75</v>
      </c>
      <c r="G134" s="7" t="s">
        <v>40</v>
      </c>
      <c r="H134" s="7" t="s">
        <v>91</v>
      </c>
      <c r="I134" s="7"/>
      <c r="J134" s="7"/>
      <c r="K134" s="7">
        <f t="shared" si="1"/>
        <v>0</v>
      </c>
      <c r="L134" s="7">
        <f t="shared" si="2"/>
        <v>1</v>
      </c>
      <c r="M134" s="7">
        <f t="shared" si="3"/>
        <v>0</v>
      </c>
      <c r="N134" s="7">
        <f t="shared" si="4"/>
        <v>0</v>
      </c>
      <c r="O134" s="7">
        <f t="shared" si="5"/>
        <v>1</v>
      </c>
      <c r="P134" s="7">
        <f t="shared" si="6"/>
        <v>1</v>
      </c>
      <c r="Q134" s="7">
        <f t="shared" si="7"/>
        <v>1</v>
      </c>
      <c r="R134" s="7">
        <f t="shared" si="8"/>
        <v>0</v>
      </c>
      <c r="S134" s="7">
        <f t="shared" si="9"/>
        <v>0</v>
      </c>
      <c r="T134" s="7">
        <f t="shared" si="10"/>
        <v>0</v>
      </c>
      <c r="U134" s="7">
        <f t="shared" si="11"/>
        <v>0</v>
      </c>
      <c r="V134" s="7">
        <f t="shared" si="12"/>
        <v>0</v>
      </c>
      <c r="W134" s="7">
        <f t="shared" si="13"/>
        <v>0</v>
      </c>
      <c r="X134" s="7">
        <f t="shared" si="14"/>
        <v>0</v>
      </c>
      <c r="Y134" s="7">
        <f t="shared" si="15"/>
        <v>0</v>
      </c>
      <c r="Z134" s="7">
        <f t="shared" si="16"/>
        <v>0</v>
      </c>
      <c r="AA134" s="7">
        <f t="shared" si="17"/>
        <v>0</v>
      </c>
      <c r="AB134" s="7">
        <f t="shared" si="18"/>
        <v>0</v>
      </c>
      <c r="AC134" s="7">
        <f t="shared" si="19"/>
        <v>0</v>
      </c>
      <c r="AD134" s="7">
        <f t="shared" si="20"/>
        <v>0</v>
      </c>
      <c r="AE134" s="7">
        <f t="shared" si="21"/>
        <v>0</v>
      </c>
      <c r="AF134" s="7">
        <f t="shared" si="22"/>
        <v>0</v>
      </c>
      <c r="AG134" s="7">
        <f t="shared" si="23"/>
        <v>0</v>
      </c>
      <c r="AH134" s="7">
        <f t="shared" si="24"/>
        <v>0</v>
      </c>
      <c r="AI134" s="7">
        <f t="shared" si="25"/>
        <v>0</v>
      </c>
      <c r="AJ134" s="7">
        <f t="shared" si="26"/>
        <v>0</v>
      </c>
      <c r="AK134" s="7">
        <f t="shared" si="27"/>
        <v>0</v>
      </c>
      <c r="AL134" s="7">
        <f t="shared" si="28"/>
        <v>0</v>
      </c>
      <c r="AM134" s="7">
        <f t="shared" si="29"/>
        <v>0</v>
      </c>
      <c r="AN134" s="7">
        <f t="shared" si="30"/>
        <v>0</v>
      </c>
      <c r="AO134" s="7">
        <f t="shared" si="31"/>
        <v>0</v>
      </c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 ht="15.75" customHeight="1">
      <c r="A135" s="7"/>
      <c r="B135" s="7">
        <v>4.0</v>
      </c>
      <c r="C135" s="7">
        <v>15.0</v>
      </c>
      <c r="D135" s="7" t="s">
        <v>535</v>
      </c>
      <c r="E135" s="7" t="s">
        <v>29</v>
      </c>
      <c r="F135" s="7" t="s">
        <v>67</v>
      </c>
      <c r="G135" s="7" t="s">
        <v>75</v>
      </c>
      <c r="H135" s="7"/>
      <c r="I135" s="7"/>
      <c r="J135" s="7"/>
      <c r="K135" s="7">
        <f t="shared" si="1"/>
        <v>0</v>
      </c>
      <c r="L135" s="7">
        <f t="shared" si="2"/>
        <v>0</v>
      </c>
      <c r="M135" s="7">
        <f t="shared" si="3"/>
        <v>0</v>
      </c>
      <c r="N135" s="7">
        <f t="shared" si="4"/>
        <v>0</v>
      </c>
      <c r="O135" s="7">
        <f t="shared" si="5"/>
        <v>0</v>
      </c>
      <c r="P135" s="7">
        <f t="shared" si="6"/>
        <v>1</v>
      </c>
      <c r="Q135" s="7">
        <f t="shared" si="7"/>
        <v>1</v>
      </c>
      <c r="R135" s="7">
        <f t="shared" si="8"/>
        <v>0</v>
      </c>
      <c r="S135" s="7">
        <f t="shared" si="9"/>
        <v>0</v>
      </c>
      <c r="T135" s="7">
        <f t="shared" si="10"/>
        <v>0</v>
      </c>
      <c r="U135" s="7">
        <f t="shared" si="11"/>
        <v>0</v>
      </c>
      <c r="V135" s="7">
        <f t="shared" si="12"/>
        <v>0</v>
      </c>
      <c r="W135" s="7">
        <f t="shared" si="13"/>
        <v>0</v>
      </c>
      <c r="X135" s="7">
        <f t="shared" si="14"/>
        <v>0</v>
      </c>
      <c r="Y135" s="7">
        <f t="shared" si="15"/>
        <v>0</v>
      </c>
      <c r="Z135" s="7">
        <f t="shared" si="16"/>
        <v>0</v>
      </c>
      <c r="AA135" s="7">
        <f t="shared" si="17"/>
        <v>0</v>
      </c>
      <c r="AB135" s="7">
        <f t="shared" si="18"/>
        <v>0</v>
      </c>
      <c r="AC135" s="7">
        <f t="shared" si="19"/>
        <v>0</v>
      </c>
      <c r="AD135" s="7">
        <f t="shared" si="20"/>
        <v>0</v>
      </c>
      <c r="AE135" s="7">
        <f t="shared" si="21"/>
        <v>0</v>
      </c>
      <c r="AF135" s="7">
        <f t="shared" si="22"/>
        <v>0</v>
      </c>
      <c r="AG135" s="7">
        <f t="shared" si="23"/>
        <v>1</v>
      </c>
      <c r="AH135" s="7">
        <f t="shared" si="24"/>
        <v>0</v>
      </c>
      <c r="AI135" s="7">
        <f t="shared" si="25"/>
        <v>0</v>
      </c>
      <c r="AJ135" s="7">
        <f t="shared" si="26"/>
        <v>0</v>
      </c>
      <c r="AK135" s="7">
        <f t="shared" si="27"/>
        <v>0</v>
      </c>
      <c r="AL135" s="7">
        <f t="shared" si="28"/>
        <v>0</v>
      </c>
      <c r="AM135" s="7">
        <f t="shared" si="29"/>
        <v>0</v>
      </c>
      <c r="AN135" s="7">
        <f t="shared" si="30"/>
        <v>0</v>
      </c>
      <c r="AO135" s="7">
        <f t="shared" si="31"/>
        <v>0</v>
      </c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</row>
    <row r="136" ht="15.75" customHeight="1">
      <c r="A136" s="7"/>
      <c r="B136" s="7">
        <v>4.0</v>
      </c>
      <c r="C136" s="7">
        <v>16.0</v>
      </c>
      <c r="D136" s="7" t="s">
        <v>537</v>
      </c>
      <c r="E136" s="7" t="s">
        <v>28</v>
      </c>
      <c r="F136" s="7" t="s">
        <v>43</v>
      </c>
      <c r="G136" s="7" t="s">
        <v>30</v>
      </c>
      <c r="H136" s="7" t="s">
        <v>26</v>
      </c>
      <c r="I136" s="7"/>
      <c r="J136" s="7"/>
      <c r="K136" s="7">
        <f t="shared" si="1"/>
        <v>1</v>
      </c>
      <c r="L136" s="7">
        <f t="shared" si="2"/>
        <v>0</v>
      </c>
      <c r="M136" s="7">
        <f t="shared" si="3"/>
        <v>0</v>
      </c>
      <c r="N136" s="7">
        <f t="shared" si="4"/>
        <v>1</v>
      </c>
      <c r="O136" s="7">
        <f t="shared" si="5"/>
        <v>0</v>
      </c>
      <c r="P136" s="7">
        <f t="shared" si="6"/>
        <v>0</v>
      </c>
      <c r="Q136" s="7">
        <f t="shared" si="7"/>
        <v>0</v>
      </c>
      <c r="R136" s="7">
        <f t="shared" si="8"/>
        <v>0</v>
      </c>
      <c r="S136" s="7">
        <f t="shared" si="9"/>
        <v>0</v>
      </c>
      <c r="T136" s="7">
        <f t="shared" si="10"/>
        <v>0</v>
      </c>
      <c r="U136" s="7">
        <f t="shared" si="11"/>
        <v>0</v>
      </c>
      <c r="V136" s="7">
        <f t="shared" si="12"/>
        <v>0</v>
      </c>
      <c r="W136" s="7">
        <f t="shared" si="13"/>
        <v>0</v>
      </c>
      <c r="X136" s="7">
        <f t="shared" si="14"/>
        <v>0</v>
      </c>
      <c r="Y136" s="7">
        <f t="shared" si="15"/>
        <v>0</v>
      </c>
      <c r="Z136" s="7">
        <f t="shared" si="16"/>
        <v>0</v>
      </c>
      <c r="AA136" s="7">
        <f t="shared" si="17"/>
        <v>0</v>
      </c>
      <c r="AB136" s="7">
        <f t="shared" si="18"/>
        <v>0</v>
      </c>
      <c r="AC136" s="7">
        <f t="shared" si="19"/>
        <v>1</v>
      </c>
      <c r="AD136" s="7">
        <f t="shared" si="20"/>
        <v>1</v>
      </c>
      <c r="AE136" s="7">
        <f t="shared" si="21"/>
        <v>0</v>
      </c>
      <c r="AF136" s="7">
        <f t="shared" si="22"/>
        <v>0</v>
      </c>
      <c r="AG136" s="7">
        <f t="shared" si="23"/>
        <v>0</v>
      </c>
      <c r="AH136" s="7">
        <f t="shared" si="24"/>
        <v>0</v>
      </c>
      <c r="AI136" s="7">
        <f t="shared" si="25"/>
        <v>0</v>
      </c>
      <c r="AJ136" s="7">
        <f t="shared" si="26"/>
        <v>0</v>
      </c>
      <c r="AK136" s="7">
        <f t="shared" si="27"/>
        <v>0</v>
      </c>
      <c r="AL136" s="7">
        <f t="shared" si="28"/>
        <v>0</v>
      </c>
      <c r="AM136" s="7">
        <f t="shared" si="29"/>
        <v>0</v>
      </c>
      <c r="AN136" s="7">
        <f t="shared" si="30"/>
        <v>0</v>
      </c>
      <c r="AO136" s="7">
        <f t="shared" si="31"/>
        <v>0</v>
      </c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 ht="15.75" customHeight="1">
      <c r="A137" s="7"/>
      <c r="B137" s="7">
        <v>4.0</v>
      </c>
      <c r="C137" s="7">
        <v>17.0</v>
      </c>
      <c r="D137" s="7" t="s">
        <v>540</v>
      </c>
      <c r="E137" s="7" t="s">
        <v>67</v>
      </c>
      <c r="F137" s="7" t="s">
        <v>42</v>
      </c>
      <c r="G137" s="7" t="s">
        <v>41</v>
      </c>
      <c r="H137" s="7" t="s">
        <v>50</v>
      </c>
      <c r="I137" s="7"/>
      <c r="J137" s="7"/>
      <c r="K137" s="7">
        <f t="shared" si="1"/>
        <v>0</v>
      </c>
      <c r="L137" s="7">
        <f t="shared" si="2"/>
        <v>0</v>
      </c>
      <c r="M137" s="7">
        <f t="shared" si="3"/>
        <v>0</v>
      </c>
      <c r="N137" s="7">
        <f t="shared" si="4"/>
        <v>0</v>
      </c>
      <c r="O137" s="7">
        <f t="shared" si="5"/>
        <v>0</v>
      </c>
      <c r="P137" s="7">
        <f t="shared" si="6"/>
        <v>0</v>
      </c>
      <c r="Q137" s="7">
        <f t="shared" si="7"/>
        <v>1</v>
      </c>
      <c r="R137" s="7">
        <f t="shared" si="8"/>
        <v>0</v>
      </c>
      <c r="S137" s="7">
        <f t="shared" si="9"/>
        <v>0</v>
      </c>
      <c r="T137" s="7">
        <f t="shared" si="10"/>
        <v>0</v>
      </c>
      <c r="U137" s="7">
        <f t="shared" si="11"/>
        <v>0</v>
      </c>
      <c r="V137" s="7">
        <f t="shared" si="12"/>
        <v>0</v>
      </c>
      <c r="W137" s="7">
        <f t="shared" si="13"/>
        <v>0</v>
      </c>
      <c r="X137" s="7">
        <f t="shared" si="14"/>
        <v>1</v>
      </c>
      <c r="Y137" s="7">
        <f t="shared" si="15"/>
        <v>0</v>
      </c>
      <c r="Z137" s="7">
        <f t="shared" si="16"/>
        <v>1</v>
      </c>
      <c r="AA137" s="7">
        <f t="shared" si="17"/>
        <v>0</v>
      </c>
      <c r="AB137" s="7">
        <f t="shared" si="18"/>
        <v>1</v>
      </c>
      <c r="AC137" s="7">
        <f t="shared" si="19"/>
        <v>0</v>
      </c>
      <c r="AD137" s="7">
        <f t="shared" si="20"/>
        <v>0</v>
      </c>
      <c r="AE137" s="7">
        <f t="shared" si="21"/>
        <v>0</v>
      </c>
      <c r="AF137" s="7">
        <f t="shared" si="22"/>
        <v>0</v>
      </c>
      <c r="AG137" s="7">
        <f t="shared" si="23"/>
        <v>0</v>
      </c>
      <c r="AH137" s="7">
        <f t="shared" si="24"/>
        <v>0</v>
      </c>
      <c r="AI137" s="7">
        <f t="shared" si="25"/>
        <v>0</v>
      </c>
      <c r="AJ137" s="7">
        <f t="shared" si="26"/>
        <v>0</v>
      </c>
      <c r="AK137" s="7">
        <f t="shared" si="27"/>
        <v>0</v>
      </c>
      <c r="AL137" s="7">
        <f t="shared" si="28"/>
        <v>0</v>
      </c>
      <c r="AM137" s="7">
        <f t="shared" si="29"/>
        <v>0</v>
      </c>
      <c r="AN137" s="7">
        <f t="shared" si="30"/>
        <v>0</v>
      </c>
      <c r="AO137" s="7">
        <f t="shared" si="31"/>
        <v>0</v>
      </c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>
        <f>SUM(AK2:AK137)</f>
        <v>4</v>
      </c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4" width="10.56"/>
    <col customWidth="1" min="35" max="35" width="20.78"/>
  </cols>
  <sheetData>
    <row r="1" ht="15.75" customHeight="1">
      <c r="A1" s="12" t="s">
        <v>545</v>
      </c>
      <c r="B1" s="13" t="s">
        <v>26</v>
      </c>
      <c r="C1" s="13" t="s">
        <v>40</v>
      </c>
      <c r="D1" s="13" t="s">
        <v>49</v>
      </c>
      <c r="E1" s="13" t="s">
        <v>30</v>
      </c>
      <c r="F1" s="13" t="s">
        <v>91</v>
      </c>
      <c r="G1" s="13" t="s">
        <v>75</v>
      </c>
      <c r="H1" s="13" t="s">
        <v>67</v>
      </c>
      <c r="I1" s="13" t="s">
        <v>58</v>
      </c>
      <c r="J1" s="13" t="s">
        <v>126</v>
      </c>
      <c r="K1" s="13" t="s">
        <v>27</v>
      </c>
      <c r="L1" s="13" t="s">
        <v>59</v>
      </c>
      <c r="M1" s="13" t="s">
        <v>183</v>
      </c>
      <c r="N1" s="13" t="s">
        <v>76</v>
      </c>
      <c r="O1" s="13" t="s">
        <v>50</v>
      </c>
      <c r="P1" s="13" t="s">
        <v>228</v>
      </c>
      <c r="Q1" s="13" t="s">
        <v>42</v>
      </c>
      <c r="R1" s="13" t="s">
        <v>123</v>
      </c>
      <c r="S1" s="13" t="s">
        <v>41</v>
      </c>
      <c r="T1" s="13" t="s">
        <v>43</v>
      </c>
      <c r="U1" s="13" t="s">
        <v>546</v>
      </c>
      <c r="V1" s="13" t="s">
        <v>28</v>
      </c>
      <c r="W1" s="13" t="s">
        <v>107</v>
      </c>
      <c r="X1" s="13" t="s">
        <v>476</v>
      </c>
      <c r="Y1" s="13" t="s">
        <v>29</v>
      </c>
      <c r="Z1" s="13" t="s">
        <v>110</v>
      </c>
      <c r="AA1" s="13" t="s">
        <v>229</v>
      </c>
      <c r="AB1" s="13" t="s">
        <v>235</v>
      </c>
      <c r="AC1" s="12" t="s">
        <v>159</v>
      </c>
      <c r="AD1" s="13" t="s">
        <v>513</v>
      </c>
      <c r="AE1" s="13" t="s">
        <v>547</v>
      </c>
      <c r="AF1" s="13" t="s">
        <v>548</v>
      </c>
      <c r="AG1" s="13" t="s">
        <v>266</v>
      </c>
      <c r="AH1" s="13" t="s">
        <v>366</v>
      </c>
      <c r="AI1" s="13" t="s">
        <v>248</v>
      </c>
    </row>
    <row r="2" ht="15.75" customHeight="1">
      <c r="A2" s="14" t="s">
        <v>549</v>
      </c>
      <c r="B2" s="4">
        <v>14.0</v>
      </c>
      <c r="C2" s="4">
        <v>6.0</v>
      </c>
      <c r="D2" s="4">
        <v>15.0</v>
      </c>
      <c r="E2" s="4">
        <v>29.0</v>
      </c>
      <c r="F2" s="4">
        <v>22.0</v>
      </c>
      <c r="G2" s="4">
        <v>24.0</v>
      </c>
      <c r="H2" s="4">
        <v>32.0</v>
      </c>
      <c r="I2" s="4">
        <v>11.0</v>
      </c>
      <c r="J2" s="4">
        <v>8.0</v>
      </c>
      <c r="K2" s="4">
        <v>12.0</v>
      </c>
      <c r="L2" s="4">
        <v>8.0</v>
      </c>
      <c r="M2" s="4">
        <v>3.0</v>
      </c>
      <c r="N2" s="4">
        <v>10.0</v>
      </c>
      <c r="O2" s="4">
        <v>36.0</v>
      </c>
      <c r="P2" s="4">
        <v>9.0</v>
      </c>
      <c r="Q2" s="4">
        <v>23.0</v>
      </c>
      <c r="R2" s="4">
        <v>11.0</v>
      </c>
      <c r="S2" s="4">
        <v>33.0</v>
      </c>
      <c r="T2" s="4">
        <v>5.0</v>
      </c>
      <c r="U2" s="3">
        <v>0.0</v>
      </c>
      <c r="V2" s="4">
        <v>12.0</v>
      </c>
      <c r="W2" s="4">
        <v>7.0</v>
      </c>
      <c r="X2" s="4">
        <v>12.0</v>
      </c>
      <c r="Y2" s="4">
        <v>13.0</v>
      </c>
      <c r="Z2" s="4">
        <v>4.0</v>
      </c>
      <c r="AA2" s="4">
        <v>8.0</v>
      </c>
      <c r="AB2" s="4">
        <v>4.0</v>
      </c>
      <c r="AC2" s="3">
        <v>4.0</v>
      </c>
      <c r="AD2" s="4">
        <v>3.0</v>
      </c>
      <c r="AE2" s="3">
        <v>0.0</v>
      </c>
      <c r="AF2" s="3">
        <v>0.0</v>
      </c>
      <c r="AG2" s="4">
        <v>4.0</v>
      </c>
      <c r="AH2" s="4">
        <v>2.0</v>
      </c>
      <c r="AI2" s="4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2020-11-14T13:31:01Z</dcterms:created>
  <dc:creator>Alexander Bice</dc:creator>
</cp:coreProperties>
</file>