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e\eclipse-workspace\MPFA20_Project\"/>
    </mc:Choice>
  </mc:AlternateContent>
  <xr:revisionPtr revIDLastSave="0" documentId="13_ncr:1_{59F9FDD8-67A3-4F7C-9AF6-CD5F99C7401D}" xr6:coauthVersionLast="45" xr6:coauthVersionMax="45" xr10:uidLastSave="{00000000-0000-0000-0000-000000000000}"/>
  <bookViews>
    <workbookView xWindow="7608" yWindow="2436" windowWidth="20424" windowHeight="9672" firstSheet="7" activeTab="9" xr2:uid="{9C617F7F-46CC-4A44-99D2-EEC49CAC534E}"/>
  </bookViews>
  <sheets>
    <sheet name="ThreadsGraph - Add" sheetId="7" r:id="rId1"/>
    <sheet name="Sheet1" sheetId="5" r:id="rId2"/>
    <sheet name="LF_ADD" sheetId="2" r:id="rId3"/>
    <sheet name="LF_RM" sheetId="4" r:id="rId4"/>
    <sheet name="LB_ADD" sheetId="1" r:id="rId5"/>
    <sheet name="LB_RM" sheetId="3" r:id="rId6"/>
    <sheet name="ThreadsData" sheetId="6" r:id="rId7"/>
    <sheet name="Sheet4" sheetId="8" r:id="rId8"/>
    <sheet name="Sheet2" sheetId="9" r:id="rId9"/>
    <sheet name="100 Nodes Thread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F2" i="10"/>
  <c r="C43" i="9"/>
  <c r="F43" i="9"/>
  <c r="I43" i="9"/>
  <c r="L4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3" i="9"/>
  <c r="F3" i="9"/>
  <c r="I3" i="9"/>
  <c r="C3" i="9"/>
  <c r="G4" i="10"/>
  <c r="F4" i="10"/>
  <c r="AJ43" i="9"/>
  <c r="AG43" i="9"/>
  <c r="AD43" i="9"/>
  <c r="AA4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3" i="9"/>
  <c r="AG3" i="9"/>
  <c r="AD3" i="9"/>
  <c r="AA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H4" i="9"/>
  <c r="BH5" i="9"/>
  <c r="BH6" i="9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3" i="9"/>
  <c r="BE3" i="9"/>
  <c r="BB3" i="9"/>
  <c r="AY3" i="9"/>
  <c r="CF4" i="9"/>
  <c r="CF5" i="9"/>
  <c r="CF6" i="9"/>
  <c r="CF7" i="9"/>
  <c r="CF8" i="9"/>
  <c r="CF9" i="9"/>
  <c r="CF10" i="9"/>
  <c r="CF11" i="9"/>
  <c r="CF12" i="9"/>
  <c r="CF13" i="9"/>
  <c r="CF14" i="9"/>
  <c r="CF15" i="9"/>
  <c r="CF16" i="9"/>
  <c r="CF17" i="9"/>
  <c r="CF18" i="9"/>
  <c r="CF19" i="9"/>
  <c r="CF20" i="9"/>
  <c r="CF21" i="9"/>
  <c r="CF22" i="9"/>
  <c r="CF23" i="9"/>
  <c r="CF24" i="9"/>
  <c r="CF25" i="9"/>
  <c r="CF26" i="9"/>
  <c r="CF27" i="9"/>
  <c r="CF28" i="9"/>
  <c r="CF29" i="9"/>
  <c r="CF30" i="9"/>
  <c r="CF31" i="9"/>
  <c r="CF32" i="9"/>
  <c r="CF33" i="9"/>
  <c r="CF34" i="9"/>
  <c r="CF35" i="9"/>
  <c r="CF36" i="9"/>
  <c r="CF37" i="9"/>
  <c r="CF38" i="9"/>
  <c r="CF39" i="9"/>
  <c r="CF40" i="9"/>
  <c r="CF41" i="9"/>
  <c r="CF42" i="9"/>
  <c r="CC4" i="9"/>
  <c r="CC5" i="9"/>
  <c r="CC6" i="9"/>
  <c r="CC7" i="9"/>
  <c r="CC8" i="9"/>
  <c r="CC9" i="9"/>
  <c r="CC10" i="9"/>
  <c r="CC11" i="9"/>
  <c r="CC12" i="9"/>
  <c r="CC13" i="9"/>
  <c r="CC14" i="9"/>
  <c r="CC15" i="9"/>
  <c r="CC16" i="9"/>
  <c r="CC17" i="9"/>
  <c r="CC18" i="9"/>
  <c r="CC19" i="9"/>
  <c r="CC20" i="9"/>
  <c r="CC21" i="9"/>
  <c r="CC22" i="9"/>
  <c r="CC23" i="9"/>
  <c r="CC24" i="9"/>
  <c r="CC25" i="9"/>
  <c r="CC26" i="9"/>
  <c r="CC27" i="9"/>
  <c r="CC28" i="9"/>
  <c r="CC29" i="9"/>
  <c r="CC30" i="9"/>
  <c r="CC31" i="9"/>
  <c r="CC32" i="9"/>
  <c r="CC33" i="9"/>
  <c r="CC34" i="9"/>
  <c r="CC35" i="9"/>
  <c r="CC36" i="9"/>
  <c r="CC37" i="9"/>
  <c r="CC38" i="9"/>
  <c r="CC39" i="9"/>
  <c r="CC40" i="9"/>
  <c r="CC41" i="9"/>
  <c r="CC42" i="9"/>
  <c r="BZ4" i="9"/>
  <c r="BZ5" i="9"/>
  <c r="BZ6" i="9"/>
  <c r="BZ7" i="9"/>
  <c r="BZ8" i="9"/>
  <c r="BZ9" i="9"/>
  <c r="BZ10" i="9"/>
  <c r="BZ11" i="9"/>
  <c r="BZ12" i="9"/>
  <c r="BZ13" i="9"/>
  <c r="BZ14" i="9"/>
  <c r="BZ15" i="9"/>
  <c r="BZ16" i="9"/>
  <c r="BZ17" i="9"/>
  <c r="BZ18" i="9"/>
  <c r="BZ19" i="9"/>
  <c r="BZ20" i="9"/>
  <c r="BZ21" i="9"/>
  <c r="BZ22" i="9"/>
  <c r="BZ23" i="9"/>
  <c r="BZ24" i="9"/>
  <c r="BZ25" i="9"/>
  <c r="BZ26" i="9"/>
  <c r="BZ27" i="9"/>
  <c r="BZ28" i="9"/>
  <c r="BZ29" i="9"/>
  <c r="BZ30" i="9"/>
  <c r="BZ31" i="9"/>
  <c r="BZ32" i="9"/>
  <c r="BZ33" i="9"/>
  <c r="BZ34" i="9"/>
  <c r="BZ35" i="9"/>
  <c r="BZ36" i="9"/>
  <c r="BZ37" i="9"/>
  <c r="BZ38" i="9"/>
  <c r="BZ39" i="9"/>
  <c r="BZ40" i="9"/>
  <c r="BZ41" i="9"/>
  <c r="BZ42" i="9"/>
  <c r="BW4" i="9"/>
  <c r="BW5" i="9"/>
  <c r="BW6" i="9"/>
  <c r="BW7" i="9"/>
  <c r="BW8" i="9"/>
  <c r="BW9" i="9"/>
  <c r="BW10" i="9"/>
  <c r="BW11" i="9"/>
  <c r="BW12" i="9"/>
  <c r="BW13" i="9"/>
  <c r="BW14" i="9"/>
  <c r="BW15" i="9"/>
  <c r="BW16" i="9"/>
  <c r="BW17" i="9"/>
  <c r="BW18" i="9"/>
  <c r="BW19" i="9"/>
  <c r="BW20" i="9"/>
  <c r="BW21" i="9"/>
  <c r="BW22" i="9"/>
  <c r="BW23" i="9"/>
  <c r="BW24" i="9"/>
  <c r="BW25" i="9"/>
  <c r="BW26" i="9"/>
  <c r="BW27" i="9"/>
  <c r="BW28" i="9"/>
  <c r="BW29" i="9"/>
  <c r="BW30" i="9"/>
  <c r="BW31" i="9"/>
  <c r="BW32" i="9"/>
  <c r="BW33" i="9"/>
  <c r="BW34" i="9"/>
  <c r="BW35" i="9"/>
  <c r="BW36" i="9"/>
  <c r="BW37" i="9"/>
  <c r="BW38" i="9"/>
  <c r="BW39" i="9"/>
  <c r="BW40" i="9"/>
  <c r="BW41" i="9"/>
  <c r="BW42" i="9"/>
  <c r="BW3" i="9"/>
  <c r="BZ3" i="9"/>
  <c r="CC3" i="9"/>
  <c r="CF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3" i="9"/>
  <c r="BQ40" i="9"/>
  <c r="BT42" i="9"/>
  <c r="BQ42" i="9"/>
  <c r="BN42" i="9"/>
  <c r="BK42" i="9"/>
  <c r="BT41" i="9"/>
  <c r="BQ41" i="9"/>
  <c r="BN41" i="9"/>
  <c r="BK41" i="9"/>
  <c r="BT40" i="9"/>
  <c r="BN40" i="9"/>
  <c r="BK40" i="9"/>
  <c r="BT39" i="9"/>
  <c r="BQ39" i="9"/>
  <c r="BN39" i="9"/>
  <c r="BK39" i="9"/>
  <c r="BT38" i="9"/>
  <c r="BQ38" i="9"/>
  <c r="BN38" i="9"/>
  <c r="BK38" i="9"/>
  <c r="BT37" i="9"/>
  <c r="BQ37" i="9"/>
  <c r="BN37" i="9"/>
  <c r="BK37" i="9"/>
  <c r="BT36" i="9"/>
  <c r="BQ36" i="9"/>
  <c r="BN36" i="9"/>
  <c r="BK36" i="9"/>
  <c r="BT35" i="9"/>
  <c r="BQ35" i="9"/>
  <c r="BN35" i="9"/>
  <c r="BK35" i="9"/>
  <c r="BT34" i="9"/>
  <c r="BQ34" i="9"/>
  <c r="BN34" i="9"/>
  <c r="BK34" i="9"/>
  <c r="BT33" i="9"/>
  <c r="BQ33" i="9"/>
  <c r="BN33" i="9"/>
  <c r="BK33" i="9"/>
  <c r="BT32" i="9"/>
  <c r="BQ32" i="9"/>
  <c r="BN32" i="9"/>
  <c r="BK32" i="9"/>
  <c r="BT31" i="9"/>
  <c r="BQ31" i="9"/>
  <c r="BN31" i="9"/>
  <c r="BK31" i="9"/>
  <c r="BT30" i="9"/>
  <c r="BQ30" i="9"/>
  <c r="BN30" i="9"/>
  <c r="BK30" i="9"/>
  <c r="BT29" i="9"/>
  <c r="BQ29" i="9"/>
  <c r="BN29" i="9"/>
  <c r="BK29" i="9"/>
  <c r="BT28" i="9"/>
  <c r="BQ28" i="9"/>
  <c r="BN28" i="9"/>
  <c r="BK28" i="9"/>
  <c r="BT27" i="9"/>
  <c r="BQ27" i="9"/>
  <c r="BN27" i="9"/>
  <c r="BK27" i="9"/>
  <c r="BT26" i="9"/>
  <c r="BQ26" i="9"/>
  <c r="BN26" i="9"/>
  <c r="BK26" i="9"/>
  <c r="BT25" i="9"/>
  <c r="BQ25" i="9"/>
  <c r="BN25" i="9"/>
  <c r="BK25" i="9"/>
  <c r="BT24" i="9"/>
  <c r="BQ24" i="9"/>
  <c r="BN24" i="9"/>
  <c r="BK24" i="9"/>
  <c r="BT23" i="9"/>
  <c r="BQ23" i="9"/>
  <c r="BN23" i="9"/>
  <c r="BK23" i="9"/>
  <c r="BT22" i="9"/>
  <c r="BQ22" i="9"/>
  <c r="BN22" i="9"/>
  <c r="BK22" i="9"/>
  <c r="BT21" i="9"/>
  <c r="BQ21" i="9"/>
  <c r="BN21" i="9"/>
  <c r="BK21" i="9"/>
  <c r="BT20" i="9"/>
  <c r="BQ20" i="9"/>
  <c r="BN20" i="9"/>
  <c r="BK20" i="9"/>
  <c r="BT19" i="9"/>
  <c r="BQ19" i="9"/>
  <c r="BN19" i="9"/>
  <c r="BK19" i="9"/>
  <c r="BT18" i="9"/>
  <c r="BQ18" i="9"/>
  <c r="BN18" i="9"/>
  <c r="BK18" i="9"/>
  <c r="BT17" i="9"/>
  <c r="BQ17" i="9"/>
  <c r="BN17" i="9"/>
  <c r="BK17" i="9"/>
  <c r="BT16" i="9"/>
  <c r="BQ16" i="9"/>
  <c r="BN16" i="9"/>
  <c r="BK16" i="9"/>
  <c r="BT15" i="9"/>
  <c r="BQ15" i="9"/>
  <c r="BN15" i="9"/>
  <c r="BK15" i="9"/>
  <c r="BT14" i="9"/>
  <c r="BQ14" i="9"/>
  <c r="BN14" i="9"/>
  <c r="BK14" i="9"/>
  <c r="BT13" i="9"/>
  <c r="BQ13" i="9"/>
  <c r="BN13" i="9"/>
  <c r="BK13" i="9"/>
  <c r="BT12" i="9"/>
  <c r="BQ12" i="9"/>
  <c r="BN12" i="9"/>
  <c r="BK12" i="9"/>
  <c r="BT11" i="9"/>
  <c r="BQ11" i="9"/>
  <c r="BN11" i="9"/>
  <c r="BK11" i="9"/>
  <c r="BT10" i="9"/>
  <c r="BQ10" i="9"/>
  <c r="BN10" i="9"/>
  <c r="BK10" i="9"/>
  <c r="BT9" i="9"/>
  <c r="BQ9" i="9"/>
  <c r="BN9" i="9"/>
  <c r="BK9" i="9"/>
  <c r="BT8" i="9"/>
  <c r="BQ8" i="9"/>
  <c r="BN8" i="9"/>
  <c r="BK8" i="9"/>
  <c r="BT7" i="9"/>
  <c r="BQ7" i="9"/>
  <c r="BN7" i="9"/>
  <c r="BK7" i="9"/>
  <c r="BT6" i="9"/>
  <c r="BQ6" i="9"/>
  <c r="BN6" i="9"/>
  <c r="BK6" i="9"/>
  <c r="BT5" i="9"/>
  <c r="BQ5" i="9"/>
  <c r="BN5" i="9"/>
  <c r="BK5" i="9"/>
  <c r="BT4" i="9"/>
  <c r="BQ4" i="9"/>
  <c r="BN4" i="9"/>
  <c r="BK4" i="9"/>
  <c r="BT3" i="9"/>
  <c r="BQ3" i="9"/>
  <c r="BN3" i="9"/>
  <c r="BK3" i="9"/>
  <c r="CO4" i="9"/>
  <c r="CO5" i="9"/>
  <c r="CO6" i="9"/>
  <c r="CO7" i="9"/>
  <c r="CO8" i="9"/>
  <c r="CO9" i="9"/>
  <c r="CO10" i="9"/>
  <c r="CO11" i="9"/>
  <c r="CO12" i="9"/>
  <c r="CO13" i="9"/>
  <c r="CO14" i="9"/>
  <c r="CO15" i="9"/>
  <c r="CO16" i="9"/>
  <c r="CO17" i="9"/>
  <c r="CO18" i="9"/>
  <c r="CO19" i="9"/>
  <c r="CO20" i="9"/>
  <c r="CO21" i="9"/>
  <c r="CO22" i="9"/>
  <c r="CO23" i="9"/>
  <c r="CO24" i="9"/>
  <c r="CO25" i="9"/>
  <c r="CO26" i="9"/>
  <c r="CO27" i="9"/>
  <c r="CO28" i="9"/>
  <c r="CO29" i="9"/>
  <c r="CO30" i="9"/>
  <c r="CO31" i="9"/>
  <c r="CO32" i="9"/>
  <c r="CO33" i="9"/>
  <c r="CO34" i="9"/>
  <c r="CO35" i="9"/>
  <c r="CO36" i="9"/>
  <c r="CO37" i="9"/>
  <c r="CO38" i="9"/>
  <c r="CO39" i="9"/>
  <c r="CO40" i="9"/>
  <c r="CO41" i="9"/>
  <c r="CO42" i="9"/>
  <c r="CO3" i="9"/>
  <c r="CR42" i="9"/>
  <c r="CR41" i="9"/>
  <c r="CR40" i="9"/>
  <c r="CR39" i="9"/>
  <c r="CR38" i="9"/>
  <c r="CR37" i="9"/>
  <c r="CR36" i="9"/>
  <c r="CR35" i="9"/>
  <c r="CR34" i="9"/>
  <c r="CR33" i="9"/>
  <c r="CR32" i="9"/>
  <c r="CR31" i="9"/>
  <c r="CR30" i="9"/>
  <c r="CR29" i="9"/>
  <c r="CR28" i="9"/>
  <c r="CR27" i="9"/>
  <c r="CR26" i="9"/>
  <c r="CR25" i="9"/>
  <c r="CR24" i="9"/>
  <c r="CR23" i="9"/>
  <c r="CR22" i="9"/>
  <c r="CR21" i="9"/>
  <c r="CR20" i="9"/>
  <c r="CR19" i="9"/>
  <c r="CR18" i="9"/>
  <c r="CR17" i="9"/>
  <c r="CR16" i="9"/>
  <c r="CR15" i="9"/>
  <c r="CR14" i="9"/>
  <c r="CR13" i="9"/>
  <c r="CR12" i="9"/>
  <c r="CR11" i="9"/>
  <c r="CR10" i="9"/>
  <c r="CR9" i="9"/>
  <c r="CR8" i="9"/>
  <c r="CR7" i="9"/>
  <c r="CR6" i="9"/>
  <c r="CR5" i="9"/>
  <c r="CR4" i="9"/>
  <c r="CR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L3" i="9"/>
  <c r="CI4" i="9"/>
  <c r="CI5" i="9"/>
  <c r="CI6" i="9"/>
  <c r="CI7" i="9"/>
  <c r="CI8" i="9"/>
  <c r="CI9" i="9"/>
  <c r="CI10" i="9"/>
  <c r="CI11" i="9"/>
  <c r="CI12" i="9"/>
  <c r="CI13" i="9"/>
  <c r="CI14" i="9"/>
  <c r="CI15" i="9"/>
  <c r="CI16" i="9"/>
  <c r="CI17" i="9"/>
  <c r="CI18" i="9"/>
  <c r="CI19" i="9"/>
  <c r="CI20" i="9"/>
  <c r="CI21" i="9"/>
  <c r="CI22" i="9"/>
  <c r="CI23" i="9"/>
  <c r="CI24" i="9"/>
  <c r="CI25" i="9"/>
  <c r="CI26" i="9"/>
  <c r="CI27" i="9"/>
  <c r="CI28" i="9"/>
  <c r="CI29" i="9"/>
  <c r="CI30" i="9"/>
  <c r="CI31" i="9"/>
  <c r="CI32" i="9"/>
  <c r="CI33" i="9"/>
  <c r="CI34" i="9"/>
  <c r="CI35" i="9"/>
  <c r="CI36" i="9"/>
  <c r="CI37" i="9"/>
  <c r="CI38" i="9"/>
  <c r="CI39" i="9"/>
  <c r="CI40" i="9"/>
  <c r="CI41" i="9"/>
  <c r="CI42" i="9"/>
  <c r="CI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V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S3" i="9"/>
  <c r="AP42" i="9"/>
  <c r="AP41" i="9"/>
  <c r="AP40" i="9"/>
  <c r="AP39" i="9"/>
  <c r="AP38" i="9"/>
  <c r="AP37" i="9"/>
  <c r="AP36" i="9"/>
  <c r="AP35" i="9"/>
  <c r="AP34" i="9"/>
  <c r="AP33" i="9"/>
  <c r="AP32" i="9"/>
  <c r="AP31" i="9"/>
  <c r="AP30" i="9"/>
  <c r="AP29" i="9"/>
  <c r="AP28" i="9"/>
  <c r="AP27" i="9"/>
  <c r="AP26" i="9"/>
  <c r="AP25" i="9"/>
  <c r="AP24" i="9"/>
  <c r="AP23" i="9"/>
  <c r="AP22" i="9"/>
  <c r="AP21" i="9"/>
  <c r="AP20" i="9"/>
  <c r="AP19" i="9"/>
  <c r="AP18" i="9"/>
  <c r="AP17" i="9"/>
  <c r="AP16" i="9"/>
  <c r="AP15" i="9"/>
  <c r="AP14" i="9"/>
  <c r="AP13" i="9"/>
  <c r="AP12" i="9"/>
  <c r="AP11" i="9"/>
  <c r="AP10" i="9"/>
  <c r="AP9" i="9"/>
  <c r="AP8" i="9"/>
  <c r="AP7" i="9"/>
  <c r="AP6" i="9"/>
  <c r="AP5" i="9"/>
  <c r="AP4" i="9"/>
  <c r="AP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3" i="9"/>
  <c r="EB186" i="6"/>
  <c r="DY186" i="6"/>
  <c r="DV186" i="6"/>
  <c r="DS186" i="6"/>
  <c r="DS124" i="6"/>
  <c r="DS125" i="6"/>
  <c r="DS126" i="6"/>
  <c r="DS127" i="6"/>
  <c r="DS128" i="6"/>
  <c r="DS129" i="6"/>
  <c r="DS130" i="6"/>
  <c r="DS131" i="6"/>
  <c r="DS132" i="6"/>
  <c r="DS133" i="6"/>
  <c r="DS134" i="6"/>
  <c r="DS135" i="6"/>
  <c r="DS136" i="6"/>
  <c r="DS137" i="6"/>
  <c r="DS138" i="6"/>
  <c r="DS139" i="6"/>
  <c r="DS140" i="6"/>
  <c r="DS141" i="6"/>
  <c r="DS142" i="6"/>
  <c r="DS143" i="6"/>
  <c r="DS144" i="6"/>
  <c r="DS145" i="6"/>
  <c r="DS146" i="6"/>
  <c r="DS147" i="6"/>
  <c r="DS148" i="6"/>
  <c r="DS149" i="6"/>
  <c r="DS150" i="6"/>
  <c r="DS151" i="6"/>
  <c r="DS152" i="6"/>
  <c r="DS153" i="6"/>
  <c r="DS154" i="6"/>
  <c r="DS155" i="6"/>
  <c r="DS156" i="6"/>
  <c r="DS157" i="6"/>
  <c r="DS158" i="6"/>
  <c r="DS159" i="6"/>
  <c r="DS160" i="6"/>
  <c r="DS161" i="6"/>
  <c r="DS162" i="6"/>
  <c r="DS163" i="6"/>
  <c r="DS164" i="6"/>
  <c r="DS165" i="6"/>
  <c r="DS166" i="6"/>
  <c r="DS167" i="6"/>
  <c r="DS168" i="6"/>
  <c r="DS169" i="6"/>
  <c r="DS170" i="6"/>
  <c r="DS171" i="6"/>
  <c r="DS172" i="6"/>
  <c r="DS173" i="6"/>
  <c r="DS174" i="6"/>
  <c r="DS175" i="6"/>
  <c r="DS176" i="6"/>
  <c r="DS177" i="6"/>
  <c r="DS178" i="6"/>
  <c r="DS179" i="6"/>
  <c r="DS180" i="6"/>
  <c r="DS181" i="6"/>
  <c r="DS182" i="6"/>
  <c r="DS183" i="6"/>
  <c r="DV124" i="6"/>
  <c r="DV125" i="6"/>
  <c r="DV126" i="6"/>
  <c r="DV127" i="6"/>
  <c r="DV128" i="6"/>
  <c r="DV129" i="6"/>
  <c r="DV130" i="6"/>
  <c r="DV131" i="6"/>
  <c r="DV132" i="6"/>
  <c r="DV133" i="6"/>
  <c r="DV134" i="6"/>
  <c r="DV135" i="6"/>
  <c r="DV136" i="6"/>
  <c r="DV137" i="6"/>
  <c r="DV138" i="6"/>
  <c r="DV139" i="6"/>
  <c r="DV140" i="6"/>
  <c r="DV141" i="6"/>
  <c r="DV142" i="6"/>
  <c r="DV143" i="6"/>
  <c r="DV144" i="6"/>
  <c r="DV145" i="6"/>
  <c r="DV146" i="6"/>
  <c r="DV147" i="6"/>
  <c r="DV148" i="6"/>
  <c r="DV149" i="6"/>
  <c r="DV150" i="6"/>
  <c r="DV151" i="6"/>
  <c r="DV152" i="6"/>
  <c r="DV153" i="6"/>
  <c r="DV154" i="6"/>
  <c r="DV155" i="6"/>
  <c r="DV156" i="6"/>
  <c r="DV157" i="6"/>
  <c r="DV158" i="6"/>
  <c r="DV159" i="6"/>
  <c r="DV160" i="6"/>
  <c r="DV161" i="6"/>
  <c r="DV162" i="6"/>
  <c r="DV163" i="6"/>
  <c r="DV164" i="6"/>
  <c r="DV165" i="6"/>
  <c r="DV166" i="6"/>
  <c r="DV167" i="6"/>
  <c r="DV168" i="6"/>
  <c r="DV169" i="6"/>
  <c r="DV170" i="6"/>
  <c r="DV171" i="6"/>
  <c r="DV172" i="6"/>
  <c r="DV173" i="6"/>
  <c r="DV174" i="6"/>
  <c r="DV175" i="6"/>
  <c r="DV176" i="6"/>
  <c r="DV177" i="6"/>
  <c r="DV178" i="6"/>
  <c r="DV179" i="6"/>
  <c r="DV180" i="6"/>
  <c r="DV181" i="6"/>
  <c r="DV182" i="6"/>
  <c r="DV183" i="6"/>
  <c r="DY124" i="6"/>
  <c r="DY125" i="6"/>
  <c r="DY126" i="6"/>
  <c r="DY127" i="6"/>
  <c r="DY128" i="6"/>
  <c r="DY129" i="6"/>
  <c r="DY130" i="6"/>
  <c r="DY131" i="6"/>
  <c r="DY132" i="6"/>
  <c r="DY133" i="6"/>
  <c r="DY134" i="6"/>
  <c r="DY135" i="6"/>
  <c r="DY136" i="6"/>
  <c r="DY137" i="6"/>
  <c r="DY138" i="6"/>
  <c r="DY139" i="6"/>
  <c r="DY140" i="6"/>
  <c r="DY141" i="6"/>
  <c r="DY142" i="6"/>
  <c r="DY143" i="6"/>
  <c r="DY144" i="6"/>
  <c r="DY145" i="6"/>
  <c r="DY146" i="6"/>
  <c r="DY147" i="6"/>
  <c r="DY148" i="6"/>
  <c r="DY149" i="6"/>
  <c r="DY150" i="6"/>
  <c r="DY151" i="6"/>
  <c r="DY152" i="6"/>
  <c r="DY153" i="6"/>
  <c r="DY154" i="6"/>
  <c r="DY155" i="6"/>
  <c r="DY156" i="6"/>
  <c r="DY157" i="6"/>
  <c r="DY158" i="6"/>
  <c r="DY159" i="6"/>
  <c r="DY160" i="6"/>
  <c r="DY161" i="6"/>
  <c r="DY162" i="6"/>
  <c r="DY163" i="6"/>
  <c r="DY164" i="6"/>
  <c r="DY165" i="6"/>
  <c r="DY166" i="6"/>
  <c r="DY167" i="6"/>
  <c r="DY168" i="6"/>
  <c r="DY169" i="6"/>
  <c r="DY170" i="6"/>
  <c r="DY171" i="6"/>
  <c r="DY172" i="6"/>
  <c r="DY173" i="6"/>
  <c r="DY174" i="6"/>
  <c r="DY175" i="6"/>
  <c r="DY176" i="6"/>
  <c r="DY177" i="6"/>
  <c r="DY178" i="6"/>
  <c r="DY179" i="6"/>
  <c r="DY180" i="6"/>
  <c r="DY181" i="6"/>
  <c r="DY182" i="6"/>
  <c r="DY183" i="6"/>
  <c r="EB124" i="6"/>
  <c r="EB125" i="6"/>
  <c r="EB126" i="6"/>
  <c r="EB127" i="6"/>
  <c r="EB128" i="6"/>
  <c r="EB129" i="6"/>
  <c r="EB130" i="6"/>
  <c r="EB131" i="6"/>
  <c r="EB132" i="6"/>
  <c r="EB133" i="6"/>
  <c r="EB134" i="6"/>
  <c r="EB135" i="6"/>
  <c r="EB136" i="6"/>
  <c r="EB137" i="6"/>
  <c r="EB138" i="6"/>
  <c r="EB139" i="6"/>
  <c r="EB140" i="6"/>
  <c r="EB141" i="6"/>
  <c r="EB142" i="6"/>
  <c r="EB143" i="6"/>
  <c r="EB144" i="6"/>
  <c r="EB145" i="6"/>
  <c r="EB146" i="6"/>
  <c r="EB147" i="6"/>
  <c r="EB148" i="6"/>
  <c r="EB149" i="6"/>
  <c r="EB150" i="6"/>
  <c r="EB151" i="6"/>
  <c r="EB152" i="6"/>
  <c r="EB153" i="6"/>
  <c r="EB154" i="6"/>
  <c r="EB155" i="6"/>
  <c r="EB156" i="6"/>
  <c r="EB157" i="6"/>
  <c r="EB158" i="6"/>
  <c r="EB159" i="6"/>
  <c r="EB160" i="6"/>
  <c r="EB161" i="6"/>
  <c r="EB162" i="6"/>
  <c r="EB163" i="6"/>
  <c r="EB164" i="6"/>
  <c r="EB165" i="6"/>
  <c r="EB166" i="6"/>
  <c r="EB167" i="6"/>
  <c r="EB168" i="6"/>
  <c r="EB169" i="6"/>
  <c r="EB170" i="6"/>
  <c r="EB171" i="6"/>
  <c r="EB172" i="6"/>
  <c r="EB173" i="6"/>
  <c r="EB174" i="6"/>
  <c r="EB175" i="6"/>
  <c r="EB176" i="6"/>
  <c r="EB177" i="6"/>
  <c r="EB178" i="6"/>
  <c r="EB179" i="6"/>
  <c r="EB180" i="6"/>
  <c r="EB181" i="6"/>
  <c r="EB182" i="6"/>
  <c r="EB18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DP64" i="6"/>
  <c r="DP65" i="6"/>
  <c r="DP66" i="6"/>
  <c r="DP67" i="6"/>
  <c r="DP68" i="6"/>
  <c r="DP69" i="6"/>
  <c r="DP70" i="6"/>
  <c r="DP71" i="6"/>
  <c r="DP72" i="6"/>
  <c r="DP73" i="6"/>
  <c r="DP74" i="6"/>
  <c r="DP75" i="6"/>
  <c r="DP76" i="6"/>
  <c r="DP77" i="6"/>
  <c r="DP78" i="6"/>
  <c r="DP79" i="6"/>
  <c r="DP80" i="6"/>
  <c r="DP81" i="6"/>
  <c r="DP82" i="6"/>
  <c r="DP83" i="6"/>
  <c r="DP84" i="6"/>
  <c r="DP85" i="6"/>
  <c r="DP86" i="6"/>
  <c r="DP87" i="6"/>
  <c r="DP88" i="6"/>
  <c r="DP89" i="6"/>
  <c r="DP90" i="6"/>
  <c r="DP91" i="6"/>
  <c r="DP92" i="6"/>
  <c r="DP93" i="6"/>
  <c r="DP94" i="6"/>
  <c r="DP95" i="6"/>
  <c r="DP96" i="6"/>
  <c r="DP97" i="6"/>
  <c r="DP98" i="6"/>
  <c r="DP99" i="6"/>
  <c r="DP100" i="6"/>
  <c r="DP101" i="6"/>
  <c r="DP102" i="6"/>
  <c r="DP103" i="6"/>
  <c r="DP104" i="6"/>
  <c r="DP105" i="6"/>
  <c r="DP106" i="6"/>
  <c r="DP107" i="6"/>
  <c r="DP108" i="6"/>
  <c r="DP109" i="6"/>
  <c r="DP110" i="6"/>
  <c r="DP111" i="6"/>
  <c r="DP112" i="6"/>
  <c r="DP113" i="6"/>
  <c r="DP114" i="6"/>
  <c r="DP115" i="6"/>
  <c r="DP116" i="6"/>
  <c r="DP117" i="6"/>
  <c r="DP118" i="6"/>
  <c r="DP119" i="6"/>
  <c r="DP120" i="6"/>
  <c r="DP121" i="6"/>
  <c r="DP122" i="6"/>
  <c r="DP123" i="6"/>
  <c r="DM64" i="6"/>
  <c r="DM65" i="6"/>
  <c r="DM66" i="6"/>
  <c r="DM67" i="6"/>
  <c r="DM68" i="6"/>
  <c r="DM69" i="6"/>
  <c r="DM70" i="6"/>
  <c r="DM71" i="6"/>
  <c r="DM72" i="6"/>
  <c r="DM73" i="6"/>
  <c r="DM74" i="6"/>
  <c r="DM75" i="6"/>
  <c r="DM76" i="6"/>
  <c r="DM77" i="6"/>
  <c r="DM78" i="6"/>
  <c r="DM79" i="6"/>
  <c r="DM80" i="6"/>
  <c r="DM81" i="6"/>
  <c r="DM82" i="6"/>
  <c r="DM83" i="6"/>
  <c r="DM84" i="6"/>
  <c r="DM85" i="6"/>
  <c r="DM86" i="6"/>
  <c r="DM87" i="6"/>
  <c r="DM88" i="6"/>
  <c r="DM89" i="6"/>
  <c r="DM90" i="6"/>
  <c r="DM91" i="6"/>
  <c r="DM92" i="6"/>
  <c r="DM93" i="6"/>
  <c r="DM94" i="6"/>
  <c r="DM95" i="6"/>
  <c r="DM96" i="6"/>
  <c r="DM97" i="6"/>
  <c r="DM98" i="6"/>
  <c r="DM99" i="6"/>
  <c r="DM100" i="6"/>
  <c r="DM101" i="6"/>
  <c r="DM102" i="6"/>
  <c r="DM103" i="6"/>
  <c r="DM104" i="6"/>
  <c r="DM105" i="6"/>
  <c r="DM106" i="6"/>
  <c r="DM107" i="6"/>
  <c r="DM108" i="6"/>
  <c r="DM109" i="6"/>
  <c r="DM110" i="6"/>
  <c r="DM111" i="6"/>
  <c r="DM112" i="6"/>
  <c r="DM113" i="6"/>
  <c r="DM114" i="6"/>
  <c r="DM115" i="6"/>
  <c r="DM116" i="6"/>
  <c r="DM117" i="6"/>
  <c r="DM118" i="6"/>
  <c r="DM119" i="6"/>
  <c r="DM120" i="6"/>
  <c r="DM121" i="6"/>
  <c r="DM122" i="6"/>
  <c r="DM123" i="6"/>
  <c r="DJ63" i="6"/>
  <c r="DJ64" i="6"/>
  <c r="DJ65" i="6"/>
  <c r="DJ66" i="6"/>
  <c r="DJ67" i="6"/>
  <c r="DJ68" i="6"/>
  <c r="DJ69" i="6"/>
  <c r="DJ70" i="6"/>
  <c r="DJ71" i="6"/>
  <c r="DJ72" i="6"/>
  <c r="DJ73" i="6"/>
  <c r="DJ74" i="6"/>
  <c r="DJ75" i="6"/>
  <c r="DJ76" i="6"/>
  <c r="DJ77" i="6"/>
  <c r="DJ78" i="6"/>
  <c r="DJ79" i="6"/>
  <c r="DJ80" i="6"/>
  <c r="DJ81" i="6"/>
  <c r="DJ82" i="6"/>
  <c r="DJ83" i="6"/>
  <c r="DJ84" i="6"/>
  <c r="DJ85" i="6"/>
  <c r="DJ86" i="6"/>
  <c r="DJ87" i="6"/>
  <c r="DJ88" i="6"/>
  <c r="DJ89" i="6"/>
  <c r="DJ90" i="6"/>
  <c r="DJ91" i="6"/>
  <c r="DJ92" i="6"/>
  <c r="DJ93" i="6"/>
  <c r="DJ94" i="6"/>
  <c r="DJ95" i="6"/>
  <c r="DJ96" i="6"/>
  <c r="DJ97" i="6"/>
  <c r="DJ98" i="6"/>
  <c r="DJ99" i="6"/>
  <c r="DJ100" i="6"/>
  <c r="DJ101" i="6"/>
  <c r="DJ102" i="6"/>
  <c r="DJ103" i="6"/>
  <c r="DJ104" i="6"/>
  <c r="DJ105" i="6"/>
  <c r="DJ106" i="6"/>
  <c r="DJ107" i="6"/>
  <c r="DJ108" i="6"/>
  <c r="DJ109" i="6"/>
  <c r="DJ110" i="6"/>
  <c r="DJ111" i="6"/>
  <c r="DJ112" i="6"/>
  <c r="DJ113" i="6"/>
  <c r="DJ114" i="6"/>
  <c r="DJ115" i="6"/>
  <c r="DJ116" i="6"/>
  <c r="DJ117" i="6"/>
  <c r="DJ118" i="6"/>
  <c r="DJ119" i="6"/>
  <c r="DJ120" i="6"/>
  <c r="DJ121" i="6"/>
  <c r="DJ122" i="6"/>
  <c r="DJ123" i="6"/>
  <c r="DG64" i="6"/>
  <c r="DG65" i="6"/>
  <c r="DG66" i="6"/>
  <c r="DG67" i="6"/>
  <c r="DG68" i="6"/>
  <c r="DG69" i="6"/>
  <c r="DG70" i="6"/>
  <c r="DG71" i="6"/>
  <c r="DG72" i="6"/>
  <c r="DG73" i="6"/>
  <c r="DG74" i="6"/>
  <c r="DG75" i="6"/>
  <c r="DG76" i="6"/>
  <c r="DG77" i="6"/>
  <c r="DG78" i="6"/>
  <c r="DG79" i="6"/>
  <c r="DG80" i="6"/>
  <c r="DG81" i="6"/>
  <c r="DG82" i="6"/>
  <c r="DG83" i="6"/>
  <c r="DG84" i="6"/>
  <c r="DG85" i="6"/>
  <c r="DG86" i="6"/>
  <c r="DG87" i="6"/>
  <c r="DG88" i="6"/>
  <c r="DG89" i="6"/>
  <c r="DG90" i="6"/>
  <c r="DG91" i="6"/>
  <c r="DG92" i="6"/>
  <c r="DG93" i="6"/>
  <c r="DG94" i="6"/>
  <c r="DG95" i="6"/>
  <c r="DG96" i="6"/>
  <c r="DG97" i="6"/>
  <c r="DG98" i="6"/>
  <c r="DG99" i="6"/>
  <c r="DG100" i="6"/>
  <c r="DG101" i="6"/>
  <c r="DG102" i="6"/>
  <c r="DG103" i="6"/>
  <c r="DG104" i="6"/>
  <c r="DG105" i="6"/>
  <c r="DG106" i="6"/>
  <c r="DG107" i="6"/>
  <c r="DG108" i="6"/>
  <c r="DG109" i="6"/>
  <c r="DG110" i="6"/>
  <c r="DG111" i="6"/>
  <c r="DG112" i="6"/>
  <c r="DG113" i="6"/>
  <c r="DG114" i="6"/>
  <c r="DG115" i="6"/>
  <c r="DG116" i="6"/>
  <c r="DG117" i="6"/>
  <c r="DG118" i="6"/>
  <c r="DG119" i="6"/>
  <c r="DG120" i="6"/>
  <c r="DG121" i="6"/>
  <c r="DG122" i="6"/>
  <c r="DG12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4" i="6"/>
  <c r="BB105" i="6"/>
  <c r="BB106" i="6"/>
  <c r="BB107" i="6"/>
  <c r="BB108" i="6"/>
  <c r="BB109" i="6"/>
  <c r="BB110" i="6"/>
  <c r="BB111" i="6"/>
  <c r="BB112" i="6"/>
  <c r="BB113" i="6"/>
  <c r="BB114" i="6"/>
  <c r="BB115" i="6"/>
  <c r="BB116" i="6"/>
  <c r="BB117" i="6"/>
  <c r="BB118" i="6"/>
  <c r="BB119" i="6"/>
  <c r="BB120" i="6"/>
  <c r="BB121" i="6"/>
  <c r="BB122" i="6"/>
  <c r="BB12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EB64" i="6"/>
  <c r="EB65" i="6"/>
  <c r="EB66" i="6"/>
  <c r="EB67" i="6"/>
  <c r="EB68" i="6"/>
  <c r="EB69" i="6"/>
  <c r="EB70" i="6"/>
  <c r="EB71" i="6"/>
  <c r="EB72" i="6"/>
  <c r="EB73" i="6"/>
  <c r="EB74" i="6"/>
  <c r="EB75" i="6"/>
  <c r="EB76" i="6"/>
  <c r="EB77" i="6"/>
  <c r="EB78" i="6"/>
  <c r="EB79" i="6"/>
  <c r="EB80" i="6"/>
  <c r="EB81" i="6"/>
  <c r="EB82" i="6"/>
  <c r="EB83" i="6"/>
  <c r="EB84" i="6"/>
  <c r="EB85" i="6"/>
  <c r="EB86" i="6"/>
  <c r="EB87" i="6"/>
  <c r="EB88" i="6"/>
  <c r="EB89" i="6"/>
  <c r="EB90" i="6"/>
  <c r="EB91" i="6"/>
  <c r="EB92" i="6"/>
  <c r="EB93" i="6"/>
  <c r="EB94" i="6"/>
  <c r="EB95" i="6"/>
  <c r="EB96" i="6"/>
  <c r="EB97" i="6"/>
  <c r="EB98" i="6"/>
  <c r="EB99" i="6"/>
  <c r="EB100" i="6"/>
  <c r="EB101" i="6"/>
  <c r="EB102" i="6"/>
  <c r="EB103" i="6"/>
  <c r="EB104" i="6"/>
  <c r="EB105" i="6"/>
  <c r="EB106" i="6"/>
  <c r="EB107" i="6"/>
  <c r="EB108" i="6"/>
  <c r="EB109" i="6"/>
  <c r="EB110" i="6"/>
  <c r="EB111" i="6"/>
  <c r="EB112" i="6"/>
  <c r="EB113" i="6"/>
  <c r="EB114" i="6"/>
  <c r="EB115" i="6"/>
  <c r="EB116" i="6"/>
  <c r="EB117" i="6"/>
  <c r="EB118" i="6"/>
  <c r="EB119" i="6"/>
  <c r="EB120" i="6"/>
  <c r="EB121" i="6"/>
  <c r="EB122" i="6"/>
  <c r="EB123" i="6"/>
  <c r="DY64" i="6"/>
  <c r="DY65" i="6"/>
  <c r="DY66" i="6"/>
  <c r="DY67" i="6"/>
  <c r="DY68" i="6"/>
  <c r="DY69" i="6"/>
  <c r="DY70" i="6"/>
  <c r="DY71" i="6"/>
  <c r="DY72" i="6"/>
  <c r="DY73" i="6"/>
  <c r="DY74" i="6"/>
  <c r="DY75" i="6"/>
  <c r="DY76" i="6"/>
  <c r="DY77" i="6"/>
  <c r="DY78" i="6"/>
  <c r="DY79" i="6"/>
  <c r="DY80" i="6"/>
  <c r="DY81" i="6"/>
  <c r="DY82" i="6"/>
  <c r="DY83" i="6"/>
  <c r="DY84" i="6"/>
  <c r="DY85" i="6"/>
  <c r="DY86" i="6"/>
  <c r="DY87" i="6"/>
  <c r="DY88" i="6"/>
  <c r="DY89" i="6"/>
  <c r="DY90" i="6"/>
  <c r="DY91" i="6"/>
  <c r="DY92" i="6"/>
  <c r="DY93" i="6"/>
  <c r="DY94" i="6"/>
  <c r="DY95" i="6"/>
  <c r="DY96" i="6"/>
  <c r="DY97" i="6"/>
  <c r="DY98" i="6"/>
  <c r="DY99" i="6"/>
  <c r="DY100" i="6"/>
  <c r="DY101" i="6"/>
  <c r="DY102" i="6"/>
  <c r="DY103" i="6"/>
  <c r="DY104" i="6"/>
  <c r="DY105" i="6"/>
  <c r="DY106" i="6"/>
  <c r="DY107" i="6"/>
  <c r="DY108" i="6"/>
  <c r="DY109" i="6"/>
  <c r="DY110" i="6"/>
  <c r="DY111" i="6"/>
  <c r="DY112" i="6"/>
  <c r="DY113" i="6"/>
  <c r="DY114" i="6"/>
  <c r="DY115" i="6"/>
  <c r="DY116" i="6"/>
  <c r="DY117" i="6"/>
  <c r="DY118" i="6"/>
  <c r="DY119" i="6"/>
  <c r="DY120" i="6"/>
  <c r="DY121" i="6"/>
  <c r="DY122" i="6"/>
  <c r="DY123" i="6"/>
  <c r="DV63" i="6"/>
  <c r="DV64" i="6"/>
  <c r="DV65" i="6"/>
  <c r="DV66" i="6"/>
  <c r="DV67" i="6"/>
  <c r="DV68" i="6"/>
  <c r="DV69" i="6"/>
  <c r="DV70" i="6"/>
  <c r="DV71" i="6"/>
  <c r="DV72" i="6"/>
  <c r="DV73" i="6"/>
  <c r="DV74" i="6"/>
  <c r="DV75" i="6"/>
  <c r="DV76" i="6"/>
  <c r="DV77" i="6"/>
  <c r="DV78" i="6"/>
  <c r="DV79" i="6"/>
  <c r="DV80" i="6"/>
  <c r="DV81" i="6"/>
  <c r="DV82" i="6"/>
  <c r="DV83" i="6"/>
  <c r="DV84" i="6"/>
  <c r="DV85" i="6"/>
  <c r="DV86" i="6"/>
  <c r="DV87" i="6"/>
  <c r="DV88" i="6"/>
  <c r="DV89" i="6"/>
  <c r="DV90" i="6"/>
  <c r="DV91" i="6"/>
  <c r="DV92" i="6"/>
  <c r="DV93" i="6"/>
  <c r="DV94" i="6"/>
  <c r="DV95" i="6"/>
  <c r="DV96" i="6"/>
  <c r="DV97" i="6"/>
  <c r="DV98" i="6"/>
  <c r="DV99" i="6"/>
  <c r="DV100" i="6"/>
  <c r="DV101" i="6"/>
  <c r="DV102" i="6"/>
  <c r="DV103" i="6"/>
  <c r="DV104" i="6"/>
  <c r="DV105" i="6"/>
  <c r="DV106" i="6"/>
  <c r="DV107" i="6"/>
  <c r="DV108" i="6"/>
  <c r="DV109" i="6"/>
  <c r="DV110" i="6"/>
  <c r="DV111" i="6"/>
  <c r="DV112" i="6"/>
  <c r="DV113" i="6"/>
  <c r="DV114" i="6"/>
  <c r="DV115" i="6"/>
  <c r="DV116" i="6"/>
  <c r="DV117" i="6"/>
  <c r="DV118" i="6"/>
  <c r="DV119" i="6"/>
  <c r="DV120" i="6"/>
  <c r="DV121" i="6"/>
  <c r="DV122" i="6"/>
  <c r="DV123" i="6"/>
  <c r="DS64" i="6"/>
  <c r="DS65" i="6"/>
  <c r="DS66" i="6"/>
  <c r="DS67" i="6"/>
  <c r="DS68" i="6"/>
  <c r="DS69" i="6"/>
  <c r="DS70" i="6"/>
  <c r="DS71" i="6"/>
  <c r="DS72" i="6"/>
  <c r="DS73" i="6"/>
  <c r="DS74" i="6"/>
  <c r="DS75" i="6"/>
  <c r="DS76" i="6"/>
  <c r="DS77" i="6"/>
  <c r="DS78" i="6"/>
  <c r="DS79" i="6"/>
  <c r="DS80" i="6"/>
  <c r="DS81" i="6"/>
  <c r="DS82" i="6"/>
  <c r="DS83" i="6"/>
  <c r="DS84" i="6"/>
  <c r="DS85" i="6"/>
  <c r="DS86" i="6"/>
  <c r="DS87" i="6"/>
  <c r="DS88" i="6"/>
  <c r="DS89" i="6"/>
  <c r="DS90" i="6"/>
  <c r="DS91" i="6"/>
  <c r="DS92" i="6"/>
  <c r="DS93" i="6"/>
  <c r="DS94" i="6"/>
  <c r="DS95" i="6"/>
  <c r="DS96" i="6"/>
  <c r="DS97" i="6"/>
  <c r="DS98" i="6"/>
  <c r="DS99" i="6"/>
  <c r="DS100" i="6"/>
  <c r="DS101" i="6"/>
  <c r="DS102" i="6"/>
  <c r="DS103" i="6"/>
  <c r="DS104" i="6"/>
  <c r="DS105" i="6"/>
  <c r="DS106" i="6"/>
  <c r="DS107" i="6"/>
  <c r="DS108" i="6"/>
  <c r="DS109" i="6"/>
  <c r="DS110" i="6"/>
  <c r="DS111" i="6"/>
  <c r="DS112" i="6"/>
  <c r="DS113" i="6"/>
  <c r="DS114" i="6"/>
  <c r="DS115" i="6"/>
  <c r="DS116" i="6"/>
  <c r="DS117" i="6"/>
  <c r="DS118" i="6"/>
  <c r="DS119" i="6"/>
  <c r="DS120" i="6"/>
  <c r="DS121" i="6"/>
  <c r="DS122" i="6"/>
  <c r="DS12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EZ63" i="6"/>
  <c r="EW63" i="6"/>
  <c r="ET63" i="6"/>
  <c r="EQ63" i="6"/>
  <c r="EZ62" i="6"/>
  <c r="EW62" i="6"/>
  <c r="ET62" i="6"/>
  <c r="EQ62" i="6"/>
  <c r="EZ61" i="6"/>
  <c r="EW61" i="6"/>
  <c r="ET61" i="6"/>
  <c r="EQ61" i="6"/>
  <c r="EZ60" i="6"/>
  <c r="EW60" i="6"/>
  <c r="ET60" i="6"/>
  <c r="EQ60" i="6"/>
  <c r="EZ59" i="6"/>
  <c r="EW59" i="6"/>
  <c r="ET59" i="6"/>
  <c r="EQ59" i="6"/>
  <c r="EZ58" i="6"/>
  <c r="EW58" i="6"/>
  <c r="ET58" i="6"/>
  <c r="EQ58" i="6"/>
  <c r="EZ57" i="6"/>
  <c r="EW57" i="6"/>
  <c r="ET57" i="6"/>
  <c r="EQ57" i="6"/>
  <c r="EZ56" i="6"/>
  <c r="EW56" i="6"/>
  <c r="ET56" i="6"/>
  <c r="EQ56" i="6"/>
  <c r="EZ55" i="6"/>
  <c r="EW55" i="6"/>
  <c r="ET55" i="6"/>
  <c r="EQ55" i="6"/>
  <c r="EZ54" i="6"/>
  <c r="EW54" i="6"/>
  <c r="ET54" i="6"/>
  <c r="EQ54" i="6"/>
  <c r="EZ53" i="6"/>
  <c r="EW53" i="6"/>
  <c r="ET53" i="6"/>
  <c r="EQ53" i="6"/>
  <c r="EZ52" i="6"/>
  <c r="EW52" i="6"/>
  <c r="ET52" i="6"/>
  <c r="EQ52" i="6"/>
  <c r="EZ51" i="6"/>
  <c r="EW51" i="6"/>
  <c r="ET51" i="6"/>
  <c r="EQ51" i="6"/>
  <c r="EZ50" i="6"/>
  <c r="EW50" i="6"/>
  <c r="ET50" i="6"/>
  <c r="EQ50" i="6"/>
  <c r="EZ49" i="6"/>
  <c r="EW49" i="6"/>
  <c r="ET49" i="6"/>
  <c r="EQ49" i="6"/>
  <c r="EZ48" i="6"/>
  <c r="EW48" i="6"/>
  <c r="ET48" i="6"/>
  <c r="EQ48" i="6"/>
  <c r="EZ47" i="6"/>
  <c r="EW47" i="6"/>
  <c r="ET47" i="6"/>
  <c r="EQ47" i="6"/>
  <c r="EZ46" i="6"/>
  <c r="EW46" i="6"/>
  <c r="ET46" i="6"/>
  <c r="EQ46" i="6"/>
  <c r="EZ45" i="6"/>
  <c r="EW45" i="6"/>
  <c r="ET45" i="6"/>
  <c r="EQ45" i="6"/>
  <c r="EZ44" i="6"/>
  <c r="EW44" i="6"/>
  <c r="ET44" i="6"/>
  <c r="EQ44" i="6"/>
  <c r="EZ43" i="6"/>
  <c r="EW43" i="6"/>
  <c r="ET43" i="6"/>
  <c r="EQ43" i="6"/>
  <c r="EZ42" i="6"/>
  <c r="EW42" i="6"/>
  <c r="ET42" i="6"/>
  <c r="EQ42" i="6"/>
  <c r="EZ41" i="6"/>
  <c r="EW41" i="6"/>
  <c r="ET41" i="6"/>
  <c r="EQ41" i="6"/>
  <c r="EZ40" i="6"/>
  <c r="EW40" i="6"/>
  <c r="ET40" i="6"/>
  <c r="EQ40" i="6"/>
  <c r="EZ39" i="6"/>
  <c r="EW39" i="6"/>
  <c r="ET39" i="6"/>
  <c r="EQ39" i="6"/>
  <c r="EZ38" i="6"/>
  <c r="EW38" i="6"/>
  <c r="ET38" i="6"/>
  <c r="EQ38" i="6"/>
  <c r="EZ37" i="6"/>
  <c r="EW37" i="6"/>
  <c r="ET37" i="6"/>
  <c r="EQ37" i="6"/>
  <c r="EZ36" i="6"/>
  <c r="EW36" i="6"/>
  <c r="ET36" i="6"/>
  <c r="EQ36" i="6"/>
  <c r="EZ35" i="6"/>
  <c r="EW35" i="6"/>
  <c r="ET35" i="6"/>
  <c r="EQ35" i="6"/>
  <c r="EZ34" i="6"/>
  <c r="EW34" i="6"/>
  <c r="ET34" i="6"/>
  <c r="EQ34" i="6"/>
  <c r="EZ33" i="6"/>
  <c r="EW33" i="6"/>
  <c r="ET33" i="6"/>
  <c r="EQ33" i="6"/>
  <c r="EZ32" i="6"/>
  <c r="EW32" i="6"/>
  <c r="ET32" i="6"/>
  <c r="EQ32" i="6"/>
  <c r="EZ31" i="6"/>
  <c r="EW31" i="6"/>
  <c r="ET31" i="6"/>
  <c r="EQ31" i="6"/>
  <c r="EZ30" i="6"/>
  <c r="EW30" i="6"/>
  <c r="ET30" i="6"/>
  <c r="EQ30" i="6"/>
  <c r="EZ29" i="6"/>
  <c r="EW29" i="6"/>
  <c r="ET29" i="6"/>
  <c r="EQ29" i="6"/>
  <c r="EZ28" i="6"/>
  <c r="EW28" i="6"/>
  <c r="ET28" i="6"/>
  <c r="EQ28" i="6"/>
  <c r="EZ27" i="6"/>
  <c r="EW27" i="6"/>
  <c r="ET27" i="6"/>
  <c r="EQ27" i="6"/>
  <c r="EZ26" i="6"/>
  <c r="EW26" i="6"/>
  <c r="ET26" i="6"/>
  <c r="EQ26" i="6"/>
  <c r="EZ25" i="6"/>
  <c r="EW25" i="6"/>
  <c r="ET25" i="6"/>
  <c r="EQ25" i="6"/>
  <c r="EZ24" i="6"/>
  <c r="EW24" i="6"/>
  <c r="ET24" i="6"/>
  <c r="EQ24" i="6"/>
  <c r="EZ23" i="6"/>
  <c r="EW23" i="6"/>
  <c r="ET23" i="6"/>
  <c r="EQ23" i="6"/>
  <c r="EZ22" i="6"/>
  <c r="EW22" i="6"/>
  <c r="ET22" i="6"/>
  <c r="EQ22" i="6"/>
  <c r="EZ21" i="6"/>
  <c r="EW21" i="6"/>
  <c r="ET21" i="6"/>
  <c r="EQ21" i="6"/>
  <c r="EZ20" i="6"/>
  <c r="EW20" i="6"/>
  <c r="ET20" i="6"/>
  <c r="EQ20" i="6"/>
  <c r="EZ19" i="6"/>
  <c r="EW19" i="6"/>
  <c r="ET19" i="6"/>
  <c r="EQ19" i="6"/>
  <c r="EZ18" i="6"/>
  <c r="EW18" i="6"/>
  <c r="ET18" i="6"/>
  <c r="EQ18" i="6"/>
  <c r="EZ17" i="6"/>
  <c r="EW17" i="6"/>
  <c r="ET17" i="6"/>
  <c r="EQ17" i="6"/>
  <c r="EZ16" i="6"/>
  <c r="EW16" i="6"/>
  <c r="ET16" i="6"/>
  <c r="EQ16" i="6"/>
  <c r="EZ15" i="6"/>
  <c r="EW15" i="6"/>
  <c r="ET15" i="6"/>
  <c r="EQ15" i="6"/>
  <c r="EZ14" i="6"/>
  <c r="EW14" i="6"/>
  <c r="ET14" i="6"/>
  <c r="EQ14" i="6"/>
  <c r="EZ13" i="6"/>
  <c r="EW13" i="6"/>
  <c r="ET13" i="6"/>
  <c r="EQ13" i="6"/>
  <c r="EZ12" i="6"/>
  <c r="EW12" i="6"/>
  <c r="ET12" i="6"/>
  <c r="EQ12" i="6"/>
  <c r="EZ11" i="6"/>
  <c r="EW11" i="6"/>
  <c r="ET11" i="6"/>
  <c r="EQ11" i="6"/>
  <c r="EZ10" i="6"/>
  <c r="EW10" i="6"/>
  <c r="ET10" i="6"/>
  <c r="EQ10" i="6"/>
  <c r="EZ9" i="6"/>
  <c r="EW9" i="6"/>
  <c r="ET9" i="6"/>
  <c r="EQ9" i="6"/>
  <c r="EZ8" i="6"/>
  <c r="EW8" i="6"/>
  <c r="ET8" i="6"/>
  <c r="EQ8" i="6"/>
  <c r="EZ7" i="6"/>
  <c r="EW7" i="6"/>
  <c r="ET7" i="6"/>
  <c r="EQ7" i="6"/>
  <c r="EZ6" i="6"/>
  <c r="EW6" i="6"/>
  <c r="ET6" i="6"/>
  <c r="EQ6" i="6"/>
  <c r="EZ5" i="6"/>
  <c r="EW5" i="6"/>
  <c r="ET5" i="6"/>
  <c r="EQ5" i="6"/>
  <c r="EZ4" i="6"/>
  <c r="EZ186" i="6" s="1"/>
  <c r="B10" i="8" s="1"/>
  <c r="EW4" i="6"/>
  <c r="EW186" i="6" s="1"/>
  <c r="C10" i="8" s="1"/>
  <c r="ET4" i="6"/>
  <c r="EQ4" i="6"/>
  <c r="EH63" i="6"/>
  <c r="EH46" i="6"/>
  <c r="EH40" i="6"/>
  <c r="EH33" i="6"/>
  <c r="EH18" i="6"/>
  <c r="EH12" i="6"/>
  <c r="EH5" i="6"/>
  <c r="EH6" i="6"/>
  <c r="EH7" i="6"/>
  <c r="EH8" i="6"/>
  <c r="EH9" i="6"/>
  <c r="EH10" i="6"/>
  <c r="EH11" i="6"/>
  <c r="EN63" i="6"/>
  <c r="EK63" i="6"/>
  <c r="EE63" i="6"/>
  <c r="EN62" i="6"/>
  <c r="EK62" i="6"/>
  <c r="EH62" i="6"/>
  <c r="EE62" i="6"/>
  <c r="EN61" i="6"/>
  <c r="EK61" i="6"/>
  <c r="EH61" i="6"/>
  <c r="EE61" i="6"/>
  <c r="EN60" i="6"/>
  <c r="EK60" i="6"/>
  <c r="EH60" i="6"/>
  <c r="EE60" i="6"/>
  <c r="EN59" i="6"/>
  <c r="EK59" i="6"/>
  <c r="EH59" i="6"/>
  <c r="EE59" i="6"/>
  <c r="EN58" i="6"/>
  <c r="EK58" i="6"/>
  <c r="EH58" i="6"/>
  <c r="EE58" i="6"/>
  <c r="EN57" i="6"/>
  <c r="EK57" i="6"/>
  <c r="EH57" i="6"/>
  <c r="EE57" i="6"/>
  <c r="EN56" i="6"/>
  <c r="EK56" i="6"/>
  <c r="EH56" i="6"/>
  <c r="EE56" i="6"/>
  <c r="EN55" i="6"/>
  <c r="EK55" i="6"/>
  <c r="EH55" i="6"/>
  <c r="EE55" i="6"/>
  <c r="EN54" i="6"/>
  <c r="EK54" i="6"/>
  <c r="EH54" i="6"/>
  <c r="EE54" i="6"/>
  <c r="EN53" i="6"/>
  <c r="EK53" i="6"/>
  <c r="EH53" i="6"/>
  <c r="EE53" i="6"/>
  <c r="EN52" i="6"/>
  <c r="EK52" i="6"/>
  <c r="EH52" i="6"/>
  <c r="EE52" i="6"/>
  <c r="EN51" i="6"/>
  <c r="EK51" i="6"/>
  <c r="EH51" i="6"/>
  <c r="EE51" i="6"/>
  <c r="EN50" i="6"/>
  <c r="EK50" i="6"/>
  <c r="EH50" i="6"/>
  <c r="EE50" i="6"/>
  <c r="EN49" i="6"/>
  <c r="EK49" i="6"/>
  <c r="EH49" i="6"/>
  <c r="EE49" i="6"/>
  <c r="EN48" i="6"/>
  <c r="EK48" i="6"/>
  <c r="EH48" i="6"/>
  <c r="EE48" i="6"/>
  <c r="EN47" i="6"/>
  <c r="EK47" i="6"/>
  <c r="EH47" i="6"/>
  <c r="EE47" i="6"/>
  <c r="EN46" i="6"/>
  <c r="EK46" i="6"/>
  <c r="EE46" i="6"/>
  <c r="EN45" i="6"/>
  <c r="EK45" i="6"/>
  <c r="EH45" i="6"/>
  <c r="EE45" i="6"/>
  <c r="EN44" i="6"/>
  <c r="EK44" i="6"/>
  <c r="EH44" i="6"/>
  <c r="EE44" i="6"/>
  <c r="EN43" i="6"/>
  <c r="EK43" i="6"/>
  <c r="EH43" i="6"/>
  <c r="EE43" i="6"/>
  <c r="EN42" i="6"/>
  <c r="EK42" i="6"/>
  <c r="EH42" i="6"/>
  <c r="EE42" i="6"/>
  <c r="EN41" i="6"/>
  <c r="EK41" i="6"/>
  <c r="EH41" i="6"/>
  <c r="EE41" i="6"/>
  <c r="EN40" i="6"/>
  <c r="EK40" i="6"/>
  <c r="EE40" i="6"/>
  <c r="EN39" i="6"/>
  <c r="EK39" i="6"/>
  <c r="EH39" i="6"/>
  <c r="EE39" i="6"/>
  <c r="EN38" i="6"/>
  <c r="EK38" i="6"/>
  <c r="EH38" i="6"/>
  <c r="EE38" i="6"/>
  <c r="EN37" i="6"/>
  <c r="EK37" i="6"/>
  <c r="EH37" i="6"/>
  <c r="EE37" i="6"/>
  <c r="EN36" i="6"/>
  <c r="EK36" i="6"/>
  <c r="EH36" i="6"/>
  <c r="EE36" i="6"/>
  <c r="EN35" i="6"/>
  <c r="EK35" i="6"/>
  <c r="EH35" i="6"/>
  <c r="EE35" i="6"/>
  <c r="EN34" i="6"/>
  <c r="EK34" i="6"/>
  <c r="EH34" i="6"/>
  <c r="EE34" i="6"/>
  <c r="EN33" i="6"/>
  <c r="EK33" i="6"/>
  <c r="EE33" i="6"/>
  <c r="EN32" i="6"/>
  <c r="EK32" i="6"/>
  <c r="EH32" i="6"/>
  <c r="EE32" i="6"/>
  <c r="EN31" i="6"/>
  <c r="EK31" i="6"/>
  <c r="EH31" i="6"/>
  <c r="EE31" i="6"/>
  <c r="EN30" i="6"/>
  <c r="EK30" i="6"/>
  <c r="EH30" i="6"/>
  <c r="EE30" i="6"/>
  <c r="EN29" i="6"/>
  <c r="EK29" i="6"/>
  <c r="EH29" i="6"/>
  <c r="EE29" i="6"/>
  <c r="EN28" i="6"/>
  <c r="EK28" i="6"/>
  <c r="EH28" i="6"/>
  <c r="EE28" i="6"/>
  <c r="EN27" i="6"/>
  <c r="EK27" i="6"/>
  <c r="EH27" i="6"/>
  <c r="EE27" i="6"/>
  <c r="EN26" i="6"/>
  <c r="EK26" i="6"/>
  <c r="EH26" i="6"/>
  <c r="EE26" i="6"/>
  <c r="EN25" i="6"/>
  <c r="EK25" i="6"/>
  <c r="EH25" i="6"/>
  <c r="EE25" i="6"/>
  <c r="EN24" i="6"/>
  <c r="EK24" i="6"/>
  <c r="EH24" i="6"/>
  <c r="EE24" i="6"/>
  <c r="EN23" i="6"/>
  <c r="EK23" i="6"/>
  <c r="EH23" i="6"/>
  <c r="EE23" i="6"/>
  <c r="EN22" i="6"/>
  <c r="EK22" i="6"/>
  <c r="EH22" i="6"/>
  <c r="EE22" i="6"/>
  <c r="EN21" i="6"/>
  <c r="EK21" i="6"/>
  <c r="EH21" i="6"/>
  <c r="EE21" i="6"/>
  <c r="EN20" i="6"/>
  <c r="EK20" i="6"/>
  <c r="EH20" i="6"/>
  <c r="EE20" i="6"/>
  <c r="EN19" i="6"/>
  <c r="EK19" i="6"/>
  <c r="EH19" i="6"/>
  <c r="EE19" i="6"/>
  <c r="EN18" i="6"/>
  <c r="EK18" i="6"/>
  <c r="EE18" i="6"/>
  <c r="EN17" i="6"/>
  <c r="EK17" i="6"/>
  <c r="EH17" i="6"/>
  <c r="EE17" i="6"/>
  <c r="EN16" i="6"/>
  <c r="EK16" i="6"/>
  <c r="EH16" i="6"/>
  <c r="EE16" i="6"/>
  <c r="EN15" i="6"/>
  <c r="EK15" i="6"/>
  <c r="EH15" i="6"/>
  <c r="EE15" i="6"/>
  <c r="EN14" i="6"/>
  <c r="EK14" i="6"/>
  <c r="EH14" i="6"/>
  <c r="EE14" i="6"/>
  <c r="EN13" i="6"/>
  <c r="EK13" i="6"/>
  <c r="EH13" i="6"/>
  <c r="EE13" i="6"/>
  <c r="EN12" i="6"/>
  <c r="EK12" i="6"/>
  <c r="EE12" i="6"/>
  <c r="EN11" i="6"/>
  <c r="EK11" i="6"/>
  <c r="EE11" i="6"/>
  <c r="EN10" i="6"/>
  <c r="EK10" i="6"/>
  <c r="EE10" i="6"/>
  <c r="EN9" i="6"/>
  <c r="EK9" i="6"/>
  <c r="EE9" i="6"/>
  <c r="EN8" i="6"/>
  <c r="EK8" i="6"/>
  <c r="EE8" i="6"/>
  <c r="EN7" i="6"/>
  <c r="EK7" i="6"/>
  <c r="EE7" i="6"/>
  <c r="EN6" i="6"/>
  <c r="EK6" i="6"/>
  <c r="EE6" i="6"/>
  <c r="EN5" i="6"/>
  <c r="EK5" i="6"/>
  <c r="EE5" i="6"/>
  <c r="EN4" i="6"/>
  <c r="EK4" i="6"/>
  <c r="EH4" i="6"/>
  <c r="EE4" i="6"/>
  <c r="EB63" i="6"/>
  <c r="DY63" i="6"/>
  <c r="DS63" i="6"/>
  <c r="EB62" i="6"/>
  <c r="DY62" i="6"/>
  <c r="DV62" i="6"/>
  <c r="DS62" i="6"/>
  <c r="EB61" i="6"/>
  <c r="DY61" i="6"/>
  <c r="DV61" i="6"/>
  <c r="DS61" i="6"/>
  <c r="EB60" i="6"/>
  <c r="DY60" i="6"/>
  <c r="DV60" i="6"/>
  <c r="DS60" i="6"/>
  <c r="EB59" i="6"/>
  <c r="DY59" i="6"/>
  <c r="DV59" i="6"/>
  <c r="DS59" i="6"/>
  <c r="EB58" i="6"/>
  <c r="DY58" i="6"/>
  <c r="DV58" i="6"/>
  <c r="DS58" i="6"/>
  <c r="EB57" i="6"/>
  <c r="DY57" i="6"/>
  <c r="DV57" i="6"/>
  <c r="DS57" i="6"/>
  <c r="EB56" i="6"/>
  <c r="DY56" i="6"/>
  <c r="DV56" i="6"/>
  <c r="DS56" i="6"/>
  <c r="EB55" i="6"/>
  <c r="DY55" i="6"/>
  <c r="DV55" i="6"/>
  <c r="DS55" i="6"/>
  <c r="EB54" i="6"/>
  <c r="DY54" i="6"/>
  <c r="DV54" i="6"/>
  <c r="DS54" i="6"/>
  <c r="EB53" i="6"/>
  <c r="DY53" i="6"/>
  <c r="DV53" i="6"/>
  <c r="DS53" i="6"/>
  <c r="EB52" i="6"/>
  <c r="DY52" i="6"/>
  <c r="DV52" i="6"/>
  <c r="DS52" i="6"/>
  <c r="EB51" i="6"/>
  <c r="DY51" i="6"/>
  <c r="DV51" i="6"/>
  <c r="DS51" i="6"/>
  <c r="EB50" i="6"/>
  <c r="DY50" i="6"/>
  <c r="DV50" i="6"/>
  <c r="DS50" i="6"/>
  <c r="EB49" i="6"/>
  <c r="DY49" i="6"/>
  <c r="DV49" i="6"/>
  <c r="DS49" i="6"/>
  <c r="EB48" i="6"/>
  <c r="DY48" i="6"/>
  <c r="DV48" i="6"/>
  <c r="DS48" i="6"/>
  <c r="EB47" i="6"/>
  <c r="DY47" i="6"/>
  <c r="DV47" i="6"/>
  <c r="DS47" i="6"/>
  <c r="EB46" i="6"/>
  <c r="DY46" i="6"/>
  <c r="DS46" i="6"/>
  <c r="EB45" i="6"/>
  <c r="DY45" i="6"/>
  <c r="DV45" i="6"/>
  <c r="DS45" i="6"/>
  <c r="EB44" i="6"/>
  <c r="DY44" i="6"/>
  <c r="DV44" i="6"/>
  <c r="DS44" i="6"/>
  <c r="EB43" i="6"/>
  <c r="DY43" i="6"/>
  <c r="DV43" i="6"/>
  <c r="DS43" i="6"/>
  <c r="EB42" i="6"/>
  <c r="DY42" i="6"/>
  <c r="DV42" i="6"/>
  <c r="DS42" i="6"/>
  <c r="EB41" i="6"/>
  <c r="DY41" i="6"/>
  <c r="DV41" i="6"/>
  <c r="DS41" i="6"/>
  <c r="EB40" i="6"/>
  <c r="DY40" i="6"/>
  <c r="DS40" i="6"/>
  <c r="EB39" i="6"/>
  <c r="DY39" i="6"/>
  <c r="DV39" i="6"/>
  <c r="DS39" i="6"/>
  <c r="EB38" i="6"/>
  <c r="DY38" i="6"/>
  <c r="DV38" i="6"/>
  <c r="DS38" i="6"/>
  <c r="EB37" i="6"/>
  <c r="DY37" i="6"/>
  <c r="DV37" i="6"/>
  <c r="DS37" i="6"/>
  <c r="EB36" i="6"/>
  <c r="DY36" i="6"/>
  <c r="DV36" i="6"/>
  <c r="DS36" i="6"/>
  <c r="EB35" i="6"/>
  <c r="DY35" i="6"/>
  <c r="DV35" i="6"/>
  <c r="DS35" i="6"/>
  <c r="EB34" i="6"/>
  <c r="DY34" i="6"/>
  <c r="DV34" i="6"/>
  <c r="DS34" i="6"/>
  <c r="EB33" i="6"/>
  <c r="DY33" i="6"/>
  <c r="DS33" i="6"/>
  <c r="EB32" i="6"/>
  <c r="DY32" i="6"/>
  <c r="DV32" i="6"/>
  <c r="DS32" i="6"/>
  <c r="EB31" i="6"/>
  <c r="DY31" i="6"/>
  <c r="DV31" i="6"/>
  <c r="DS31" i="6"/>
  <c r="EB30" i="6"/>
  <c r="DY30" i="6"/>
  <c r="DV30" i="6"/>
  <c r="DS30" i="6"/>
  <c r="EB29" i="6"/>
  <c r="DY29" i="6"/>
  <c r="DV29" i="6"/>
  <c r="DS29" i="6"/>
  <c r="EB28" i="6"/>
  <c r="DY28" i="6"/>
  <c r="DV28" i="6"/>
  <c r="DS28" i="6"/>
  <c r="EB27" i="6"/>
  <c r="DY27" i="6"/>
  <c r="DV27" i="6"/>
  <c r="DS27" i="6"/>
  <c r="EB26" i="6"/>
  <c r="DY26" i="6"/>
  <c r="DV26" i="6"/>
  <c r="DS26" i="6"/>
  <c r="EB25" i="6"/>
  <c r="DY25" i="6"/>
  <c r="DV25" i="6"/>
  <c r="DS25" i="6"/>
  <c r="EB24" i="6"/>
  <c r="DY24" i="6"/>
  <c r="DV24" i="6"/>
  <c r="DS24" i="6"/>
  <c r="EB23" i="6"/>
  <c r="DY23" i="6"/>
  <c r="DV23" i="6"/>
  <c r="DS23" i="6"/>
  <c r="EB22" i="6"/>
  <c r="DY22" i="6"/>
  <c r="DV22" i="6"/>
  <c r="DS22" i="6"/>
  <c r="EB21" i="6"/>
  <c r="DY21" i="6"/>
  <c r="DV21" i="6"/>
  <c r="DS21" i="6"/>
  <c r="EB20" i="6"/>
  <c r="DY20" i="6"/>
  <c r="DV20" i="6"/>
  <c r="DS20" i="6"/>
  <c r="EB19" i="6"/>
  <c r="DY19" i="6"/>
  <c r="DV19" i="6"/>
  <c r="DS19" i="6"/>
  <c r="EB18" i="6"/>
  <c r="DY18" i="6"/>
  <c r="DS18" i="6"/>
  <c r="EB17" i="6"/>
  <c r="DY17" i="6"/>
  <c r="DV17" i="6"/>
  <c r="DS17" i="6"/>
  <c r="EB16" i="6"/>
  <c r="DY16" i="6"/>
  <c r="DV16" i="6"/>
  <c r="DS16" i="6"/>
  <c r="EB15" i="6"/>
  <c r="DY15" i="6"/>
  <c r="DV15" i="6"/>
  <c r="DS15" i="6"/>
  <c r="EB14" i="6"/>
  <c r="DY14" i="6"/>
  <c r="DV14" i="6"/>
  <c r="DS14" i="6"/>
  <c r="EB13" i="6"/>
  <c r="B8" i="8" s="1"/>
  <c r="DY13" i="6"/>
  <c r="DV13" i="6"/>
  <c r="DS13" i="6"/>
  <c r="EB12" i="6"/>
  <c r="DY12" i="6"/>
  <c r="DS12" i="6"/>
  <c r="EB11" i="6"/>
  <c r="DY11" i="6"/>
  <c r="DV11" i="6"/>
  <c r="DS11" i="6"/>
  <c r="EB10" i="6"/>
  <c r="DY10" i="6"/>
  <c r="DV10" i="6"/>
  <c r="DS10" i="6"/>
  <c r="EB9" i="6"/>
  <c r="DY9" i="6"/>
  <c r="DV9" i="6"/>
  <c r="DS9" i="6"/>
  <c r="EB8" i="6"/>
  <c r="DY8" i="6"/>
  <c r="DV8" i="6"/>
  <c r="DS8" i="6"/>
  <c r="EB7" i="6"/>
  <c r="DY7" i="6"/>
  <c r="DV7" i="6"/>
  <c r="DS7" i="6"/>
  <c r="EB6" i="6"/>
  <c r="DY6" i="6"/>
  <c r="DS6" i="6"/>
  <c r="EB5" i="6"/>
  <c r="DY5" i="6"/>
  <c r="DV5" i="6"/>
  <c r="DS5" i="6"/>
  <c r="EB4" i="6"/>
  <c r="DY4" i="6"/>
  <c r="C8" i="8" s="1"/>
  <c r="DV4" i="6"/>
  <c r="DS4" i="6"/>
  <c r="DP63" i="6"/>
  <c r="DM63" i="6"/>
  <c r="DG63" i="6"/>
  <c r="DP62" i="6"/>
  <c r="DM62" i="6"/>
  <c r="DJ62" i="6"/>
  <c r="DG62" i="6"/>
  <c r="DP61" i="6"/>
  <c r="DM61" i="6"/>
  <c r="DJ61" i="6"/>
  <c r="DG61" i="6"/>
  <c r="DP60" i="6"/>
  <c r="DM60" i="6"/>
  <c r="DJ60" i="6"/>
  <c r="DG60" i="6"/>
  <c r="DP59" i="6"/>
  <c r="DM59" i="6"/>
  <c r="DJ59" i="6"/>
  <c r="DG59" i="6"/>
  <c r="DP58" i="6"/>
  <c r="DM58" i="6"/>
  <c r="DJ58" i="6"/>
  <c r="DG58" i="6"/>
  <c r="DP57" i="6"/>
  <c r="DM57" i="6"/>
  <c r="DJ57" i="6"/>
  <c r="DG57" i="6"/>
  <c r="DP56" i="6"/>
  <c r="DM56" i="6"/>
  <c r="DJ56" i="6"/>
  <c r="DG56" i="6"/>
  <c r="DP55" i="6"/>
  <c r="DM55" i="6"/>
  <c r="DJ55" i="6"/>
  <c r="DG55" i="6"/>
  <c r="DP54" i="6"/>
  <c r="DM54" i="6"/>
  <c r="DJ54" i="6"/>
  <c r="DG54" i="6"/>
  <c r="DP53" i="6"/>
  <c r="DM53" i="6"/>
  <c r="DJ53" i="6"/>
  <c r="DG53" i="6"/>
  <c r="DP52" i="6"/>
  <c r="DM52" i="6"/>
  <c r="DJ52" i="6"/>
  <c r="DG52" i="6"/>
  <c r="DP51" i="6"/>
  <c r="DM51" i="6"/>
  <c r="DJ51" i="6"/>
  <c r="DG51" i="6"/>
  <c r="DP50" i="6"/>
  <c r="DM50" i="6"/>
  <c r="DJ50" i="6"/>
  <c r="DG50" i="6"/>
  <c r="DP49" i="6"/>
  <c r="DM49" i="6"/>
  <c r="DJ49" i="6"/>
  <c r="DG49" i="6"/>
  <c r="DP48" i="6"/>
  <c r="DM48" i="6"/>
  <c r="DJ48" i="6"/>
  <c r="DG48" i="6"/>
  <c r="DP47" i="6"/>
  <c r="DM47" i="6"/>
  <c r="DJ47" i="6"/>
  <c r="DG47" i="6"/>
  <c r="DP46" i="6"/>
  <c r="DM46" i="6"/>
  <c r="DG46" i="6"/>
  <c r="DP45" i="6"/>
  <c r="DM45" i="6"/>
  <c r="DJ45" i="6"/>
  <c r="DG45" i="6"/>
  <c r="DP44" i="6"/>
  <c r="DM44" i="6"/>
  <c r="DJ44" i="6"/>
  <c r="DG44" i="6"/>
  <c r="DP43" i="6"/>
  <c r="DM43" i="6"/>
  <c r="DJ43" i="6"/>
  <c r="DG43" i="6"/>
  <c r="DP42" i="6"/>
  <c r="DM42" i="6"/>
  <c r="DJ42" i="6"/>
  <c r="DG42" i="6"/>
  <c r="DP41" i="6"/>
  <c r="DM41" i="6"/>
  <c r="DJ41" i="6"/>
  <c r="DG41" i="6"/>
  <c r="DP40" i="6"/>
  <c r="DM40" i="6"/>
  <c r="DG40" i="6"/>
  <c r="DP39" i="6"/>
  <c r="DM39" i="6"/>
  <c r="DJ39" i="6"/>
  <c r="DG39" i="6"/>
  <c r="DP38" i="6"/>
  <c r="DM38" i="6"/>
  <c r="DJ38" i="6"/>
  <c r="DG38" i="6"/>
  <c r="DP37" i="6"/>
  <c r="DM37" i="6"/>
  <c r="DJ37" i="6"/>
  <c r="DG37" i="6"/>
  <c r="DP36" i="6"/>
  <c r="DM36" i="6"/>
  <c r="DJ36" i="6"/>
  <c r="DG36" i="6"/>
  <c r="DP35" i="6"/>
  <c r="DM35" i="6"/>
  <c r="DJ35" i="6"/>
  <c r="DG35" i="6"/>
  <c r="DP34" i="6"/>
  <c r="DM34" i="6"/>
  <c r="DJ34" i="6"/>
  <c r="DG34" i="6"/>
  <c r="DP33" i="6"/>
  <c r="DM33" i="6"/>
  <c r="DG33" i="6"/>
  <c r="DP32" i="6"/>
  <c r="DM32" i="6"/>
  <c r="DJ32" i="6"/>
  <c r="DG32" i="6"/>
  <c r="DP31" i="6"/>
  <c r="DM31" i="6"/>
  <c r="DJ31" i="6"/>
  <c r="DG31" i="6"/>
  <c r="DP30" i="6"/>
  <c r="DM30" i="6"/>
  <c r="DJ30" i="6"/>
  <c r="DG30" i="6"/>
  <c r="DP29" i="6"/>
  <c r="DM29" i="6"/>
  <c r="DJ29" i="6"/>
  <c r="DG29" i="6"/>
  <c r="DP28" i="6"/>
  <c r="DM28" i="6"/>
  <c r="DJ28" i="6"/>
  <c r="DG28" i="6"/>
  <c r="DP27" i="6"/>
  <c r="DM27" i="6"/>
  <c r="DJ27" i="6"/>
  <c r="DG27" i="6"/>
  <c r="DP26" i="6"/>
  <c r="DM26" i="6"/>
  <c r="DJ26" i="6"/>
  <c r="DG26" i="6"/>
  <c r="DP25" i="6"/>
  <c r="DM25" i="6"/>
  <c r="DJ25" i="6"/>
  <c r="DG25" i="6"/>
  <c r="DP24" i="6"/>
  <c r="DM24" i="6"/>
  <c r="DJ24" i="6"/>
  <c r="DG24" i="6"/>
  <c r="DP23" i="6"/>
  <c r="DM23" i="6"/>
  <c r="DJ23" i="6"/>
  <c r="DG23" i="6"/>
  <c r="DP22" i="6"/>
  <c r="DM22" i="6"/>
  <c r="DJ22" i="6"/>
  <c r="DG22" i="6"/>
  <c r="DP21" i="6"/>
  <c r="DM21" i="6"/>
  <c r="DJ21" i="6"/>
  <c r="DG21" i="6"/>
  <c r="DP20" i="6"/>
  <c r="DM20" i="6"/>
  <c r="DJ20" i="6"/>
  <c r="DG20" i="6"/>
  <c r="DP19" i="6"/>
  <c r="DM19" i="6"/>
  <c r="DJ19" i="6"/>
  <c r="DG19" i="6"/>
  <c r="DP18" i="6"/>
  <c r="DM18" i="6"/>
  <c r="DG18" i="6"/>
  <c r="DP17" i="6"/>
  <c r="DM17" i="6"/>
  <c r="DJ17" i="6"/>
  <c r="DG17" i="6"/>
  <c r="DP16" i="6"/>
  <c r="DM16" i="6"/>
  <c r="DJ16" i="6"/>
  <c r="DG16" i="6"/>
  <c r="DP15" i="6"/>
  <c r="DM15" i="6"/>
  <c r="DJ15" i="6"/>
  <c r="DG15" i="6"/>
  <c r="DP14" i="6"/>
  <c r="DM14" i="6"/>
  <c r="DJ14" i="6"/>
  <c r="DG14" i="6"/>
  <c r="DP13" i="6"/>
  <c r="DM13" i="6"/>
  <c r="DJ13" i="6"/>
  <c r="DG13" i="6"/>
  <c r="DP12" i="6"/>
  <c r="DM12" i="6"/>
  <c r="DG12" i="6"/>
  <c r="DP11" i="6"/>
  <c r="DM11" i="6"/>
  <c r="DJ11" i="6"/>
  <c r="DG11" i="6"/>
  <c r="DP10" i="6"/>
  <c r="DM10" i="6"/>
  <c r="DJ10" i="6"/>
  <c r="DG10" i="6"/>
  <c r="DP9" i="6"/>
  <c r="DM9" i="6"/>
  <c r="DJ9" i="6"/>
  <c r="DG9" i="6"/>
  <c r="DP8" i="6"/>
  <c r="DM8" i="6"/>
  <c r="DJ8" i="6"/>
  <c r="DG8" i="6"/>
  <c r="DP7" i="6"/>
  <c r="DM7" i="6"/>
  <c r="DJ7" i="6"/>
  <c r="DG7" i="6"/>
  <c r="DP6" i="6"/>
  <c r="DM6" i="6"/>
  <c r="DG6" i="6"/>
  <c r="DP5" i="6"/>
  <c r="DM5" i="6"/>
  <c r="DJ5" i="6"/>
  <c r="DG5" i="6"/>
  <c r="DP4" i="6"/>
  <c r="DP186" i="6" s="1"/>
  <c r="B6" i="8" s="1"/>
  <c r="DM4" i="6"/>
  <c r="DM186" i="6" s="1"/>
  <c r="C6" i="8" s="1"/>
  <c r="DJ4" i="6"/>
  <c r="DJ186" i="6" s="1"/>
  <c r="DG4" i="6"/>
  <c r="AY43" i="9" l="1"/>
  <c r="B6" i="10" s="1"/>
  <c r="BB43" i="9"/>
  <c r="C6" i="10" s="1"/>
  <c r="BE43" i="9"/>
  <c r="F6" i="10" s="1"/>
  <c r="BH43" i="9"/>
  <c r="G6" i="10" s="1"/>
  <c r="R43" i="9"/>
  <c r="C3" i="10" s="1"/>
  <c r="CF43" i="9"/>
  <c r="G8" i="10" s="1"/>
  <c r="U43" i="9"/>
  <c r="F3" i="10" s="1"/>
  <c r="CC43" i="9"/>
  <c r="F8" i="10" s="1"/>
  <c r="O43" i="9"/>
  <c r="B3" i="10" s="1"/>
  <c r="X43" i="9"/>
  <c r="G3" i="10" s="1"/>
  <c r="BZ43" i="9"/>
  <c r="C8" i="10" s="1"/>
  <c r="BW43" i="9"/>
  <c r="B8" i="10" s="1"/>
  <c r="CI43" i="9"/>
  <c r="B9" i="10" s="1"/>
  <c r="CL43" i="9"/>
  <c r="C9" i="10" s="1"/>
  <c r="CR43" i="9"/>
  <c r="G9" i="10" s="1"/>
  <c r="CO43" i="9"/>
  <c r="F9" i="10" s="1"/>
  <c r="BK43" i="9"/>
  <c r="B7" i="10" s="1"/>
  <c r="BN43" i="9"/>
  <c r="C7" i="10" s="1"/>
  <c r="BT43" i="9"/>
  <c r="G7" i="10" s="1"/>
  <c r="AP43" i="9"/>
  <c r="C5" i="10" s="1"/>
  <c r="AS43" i="9"/>
  <c r="F5" i="10" s="1"/>
  <c r="AV43" i="9"/>
  <c r="G5" i="10" s="1"/>
  <c r="AM43" i="9"/>
  <c r="B5" i="10" s="1"/>
  <c r="BQ43" i="9"/>
  <c r="F7" i="10" s="1"/>
  <c r="EQ186" i="6"/>
  <c r="C11" i="7" s="1"/>
  <c r="DG186" i="6"/>
  <c r="C7" i="7" s="1"/>
  <c r="B7" i="7"/>
  <c r="B9" i="7"/>
  <c r="EE186" i="6"/>
  <c r="C10" i="7" s="1"/>
  <c r="ET186" i="6"/>
  <c r="B11" i="7" s="1"/>
  <c r="EN186" i="6"/>
  <c r="B9" i="8" s="1"/>
  <c r="EH186" i="6"/>
  <c r="B10" i="7" s="1"/>
  <c r="EK186" i="6"/>
  <c r="C9" i="8" s="1"/>
  <c r="C9" i="7"/>
  <c r="DD63" i="6"/>
  <c r="DA63" i="6"/>
  <c r="CX62" i="6"/>
  <c r="CU63" i="6"/>
  <c r="DD62" i="6"/>
  <c r="DA62" i="6"/>
  <c r="CX61" i="6"/>
  <c r="CU62" i="6"/>
  <c r="DD61" i="6"/>
  <c r="DA61" i="6"/>
  <c r="CX60" i="6"/>
  <c r="CU61" i="6"/>
  <c r="DD60" i="6"/>
  <c r="DA60" i="6"/>
  <c r="CX59" i="6"/>
  <c r="CU60" i="6"/>
  <c r="DD59" i="6"/>
  <c r="DA59" i="6"/>
  <c r="CX58" i="6"/>
  <c r="CU59" i="6"/>
  <c r="DD58" i="6"/>
  <c r="DA58" i="6"/>
  <c r="CX57" i="6"/>
  <c r="CU58" i="6"/>
  <c r="DD57" i="6"/>
  <c r="DA57" i="6"/>
  <c r="CX56" i="6"/>
  <c r="CU57" i="6"/>
  <c r="DD56" i="6"/>
  <c r="DA56" i="6"/>
  <c r="CX55" i="6"/>
  <c r="CU56" i="6"/>
  <c r="DD55" i="6"/>
  <c r="DA55" i="6"/>
  <c r="CX54" i="6"/>
  <c r="CU55" i="6"/>
  <c r="DD54" i="6"/>
  <c r="DA54" i="6"/>
  <c r="CX53" i="6"/>
  <c r="CU54" i="6"/>
  <c r="DD53" i="6"/>
  <c r="DA53" i="6"/>
  <c r="CU53" i="6"/>
  <c r="DD52" i="6"/>
  <c r="DA52" i="6"/>
  <c r="CX52" i="6"/>
  <c r="CU52" i="6"/>
  <c r="DD51" i="6"/>
  <c r="DA51" i="6"/>
  <c r="CX51" i="6"/>
  <c r="CU51" i="6"/>
  <c r="DD50" i="6"/>
  <c r="DA50" i="6"/>
  <c r="CX50" i="6"/>
  <c r="CU50" i="6"/>
  <c r="DD49" i="6"/>
  <c r="DA49" i="6"/>
  <c r="CX49" i="6"/>
  <c r="CU49" i="6"/>
  <c r="DD48" i="6"/>
  <c r="DA48" i="6"/>
  <c r="CX48" i="6"/>
  <c r="CU48" i="6"/>
  <c r="DD47" i="6"/>
  <c r="DA47" i="6"/>
  <c r="CX47" i="6"/>
  <c r="CU47" i="6"/>
  <c r="DD46" i="6"/>
  <c r="DA46" i="6"/>
  <c r="CU46" i="6"/>
  <c r="DD45" i="6"/>
  <c r="DA45" i="6"/>
  <c r="CX45" i="6"/>
  <c r="CU45" i="6"/>
  <c r="DD44" i="6"/>
  <c r="DA44" i="6"/>
  <c r="CX44" i="6"/>
  <c r="CU44" i="6"/>
  <c r="DD43" i="6"/>
  <c r="DA43" i="6"/>
  <c r="CX43" i="6"/>
  <c r="CU43" i="6"/>
  <c r="DD42" i="6"/>
  <c r="DA42" i="6"/>
  <c r="CX42" i="6"/>
  <c r="CU42" i="6"/>
  <c r="DD41" i="6"/>
  <c r="DA41" i="6"/>
  <c r="CX41" i="6"/>
  <c r="CU41" i="6"/>
  <c r="DD40" i="6"/>
  <c r="DA40" i="6"/>
  <c r="CU40" i="6"/>
  <c r="DD39" i="6"/>
  <c r="DA39" i="6"/>
  <c r="CX39" i="6"/>
  <c r="CU39" i="6"/>
  <c r="DD38" i="6"/>
  <c r="DA38" i="6"/>
  <c r="CX38" i="6"/>
  <c r="CU38" i="6"/>
  <c r="DD37" i="6"/>
  <c r="DA37" i="6"/>
  <c r="CX37" i="6"/>
  <c r="CU37" i="6"/>
  <c r="DD36" i="6"/>
  <c r="DA36" i="6"/>
  <c r="CX36" i="6"/>
  <c r="CU36" i="6"/>
  <c r="DD35" i="6"/>
  <c r="DA35" i="6"/>
  <c r="CX35" i="6"/>
  <c r="CU35" i="6"/>
  <c r="DD34" i="6"/>
  <c r="DA34" i="6"/>
  <c r="CX34" i="6"/>
  <c r="CU34" i="6"/>
  <c r="DD33" i="6"/>
  <c r="DA33" i="6"/>
  <c r="CU33" i="6"/>
  <c r="DD32" i="6"/>
  <c r="DA32" i="6"/>
  <c r="CX32" i="6"/>
  <c r="CU32" i="6"/>
  <c r="DD31" i="6"/>
  <c r="DA31" i="6"/>
  <c r="CX31" i="6"/>
  <c r="CU31" i="6"/>
  <c r="DD30" i="6"/>
  <c r="DA30" i="6"/>
  <c r="CX30" i="6"/>
  <c r="CU30" i="6"/>
  <c r="DD29" i="6"/>
  <c r="DA29" i="6"/>
  <c r="CX29" i="6"/>
  <c r="CU29" i="6"/>
  <c r="DD28" i="6"/>
  <c r="DA28" i="6"/>
  <c r="CX28" i="6"/>
  <c r="CU28" i="6"/>
  <c r="DD27" i="6"/>
  <c r="DA27" i="6"/>
  <c r="CX27" i="6"/>
  <c r="CU27" i="6"/>
  <c r="DD26" i="6"/>
  <c r="DA26" i="6"/>
  <c r="CX26" i="6"/>
  <c r="CU26" i="6"/>
  <c r="DD25" i="6"/>
  <c r="DA25" i="6"/>
  <c r="CX25" i="6"/>
  <c r="CU25" i="6"/>
  <c r="DD24" i="6"/>
  <c r="DA24" i="6"/>
  <c r="CX24" i="6"/>
  <c r="CU24" i="6"/>
  <c r="DD23" i="6"/>
  <c r="DA23" i="6"/>
  <c r="CX23" i="6"/>
  <c r="CU23" i="6"/>
  <c r="DD22" i="6"/>
  <c r="DA22" i="6"/>
  <c r="CX22" i="6"/>
  <c r="CU22" i="6"/>
  <c r="DD21" i="6"/>
  <c r="DA21" i="6"/>
  <c r="CX21" i="6"/>
  <c r="CU21" i="6"/>
  <c r="DD20" i="6"/>
  <c r="DA20" i="6"/>
  <c r="CX20" i="6"/>
  <c r="CU20" i="6"/>
  <c r="DD19" i="6"/>
  <c r="DA19" i="6"/>
  <c r="CX19" i="6"/>
  <c r="CU19" i="6"/>
  <c r="DD18" i="6"/>
  <c r="DA18" i="6"/>
  <c r="CU18" i="6"/>
  <c r="DD17" i="6"/>
  <c r="DA17" i="6"/>
  <c r="CX17" i="6"/>
  <c r="CU17" i="6"/>
  <c r="DD16" i="6"/>
  <c r="DA16" i="6"/>
  <c r="CX16" i="6"/>
  <c r="CU16" i="6"/>
  <c r="DD15" i="6"/>
  <c r="DA15" i="6"/>
  <c r="CX15" i="6"/>
  <c r="CU15" i="6"/>
  <c r="DD14" i="6"/>
  <c r="DA14" i="6"/>
  <c r="CX14" i="6"/>
  <c r="CU14" i="6"/>
  <c r="DD13" i="6"/>
  <c r="DA13" i="6"/>
  <c r="CX13" i="6"/>
  <c r="CU13" i="6"/>
  <c r="DD12" i="6"/>
  <c r="DA12" i="6"/>
  <c r="CU12" i="6"/>
  <c r="DD11" i="6"/>
  <c r="DA11" i="6"/>
  <c r="CX11" i="6"/>
  <c r="CU11" i="6"/>
  <c r="DD10" i="6"/>
  <c r="DA10" i="6"/>
  <c r="CX10" i="6"/>
  <c r="CU10" i="6"/>
  <c r="DD9" i="6"/>
  <c r="DA9" i="6"/>
  <c r="CX9" i="6"/>
  <c r="CU9" i="6"/>
  <c r="DD8" i="6"/>
  <c r="DA8" i="6"/>
  <c r="CX8" i="6"/>
  <c r="CU8" i="6"/>
  <c r="DD7" i="6"/>
  <c r="DA7" i="6"/>
  <c r="CX7" i="6"/>
  <c r="CU7" i="6"/>
  <c r="DD6" i="6"/>
  <c r="DA6" i="6"/>
  <c r="CU6" i="6"/>
  <c r="DD5" i="6"/>
  <c r="DA5" i="6"/>
  <c r="CX5" i="6"/>
  <c r="CU5" i="6"/>
  <c r="DD4" i="6"/>
  <c r="DA4" i="6"/>
  <c r="CX4" i="6"/>
  <c r="CU4" i="6"/>
  <c r="CR63" i="6"/>
  <c r="CO63" i="6"/>
  <c r="CL63" i="6"/>
  <c r="CI63" i="6"/>
  <c r="CR62" i="6"/>
  <c r="CO62" i="6"/>
  <c r="CL62" i="6"/>
  <c r="CI62" i="6"/>
  <c r="CO61" i="6"/>
  <c r="CL61" i="6"/>
  <c r="CI61" i="6"/>
  <c r="CR60" i="6"/>
  <c r="CO60" i="6"/>
  <c r="CL60" i="6"/>
  <c r="CI60" i="6"/>
  <c r="CR59" i="6"/>
  <c r="CO59" i="6"/>
  <c r="CL59" i="6"/>
  <c r="CI59" i="6"/>
  <c r="CR58" i="6"/>
  <c r="CO58" i="6"/>
  <c r="CL58" i="6"/>
  <c r="CI58" i="6"/>
  <c r="CR57" i="6"/>
  <c r="CO57" i="6"/>
  <c r="CI57" i="6"/>
  <c r="CR56" i="6"/>
  <c r="CO56" i="6"/>
  <c r="CI56" i="6"/>
  <c r="CR55" i="6"/>
  <c r="CO55" i="6"/>
  <c r="CI55" i="6"/>
  <c r="CR54" i="6"/>
  <c r="CO54" i="6"/>
  <c r="CL54" i="6"/>
  <c r="CI54" i="6"/>
  <c r="CR53" i="6"/>
  <c r="CO53" i="6"/>
  <c r="CL53" i="6"/>
  <c r="CI53" i="6"/>
  <c r="CR52" i="6"/>
  <c r="CO52" i="6"/>
  <c r="CL52" i="6"/>
  <c r="CI52" i="6"/>
  <c r="CR51" i="6"/>
  <c r="CO51" i="6"/>
  <c r="CL51" i="6"/>
  <c r="CI51" i="6"/>
  <c r="CR50" i="6"/>
  <c r="CO50" i="6"/>
  <c r="CL50" i="6"/>
  <c r="CI50" i="6"/>
  <c r="CR49" i="6"/>
  <c r="CO49" i="6"/>
  <c r="CL49" i="6"/>
  <c r="CI49" i="6"/>
  <c r="CR48" i="6"/>
  <c r="CO48" i="6"/>
  <c r="CL48" i="6"/>
  <c r="CI48" i="6"/>
  <c r="CR47" i="6"/>
  <c r="CO47" i="6"/>
  <c r="CL47" i="6"/>
  <c r="CI47" i="6"/>
  <c r="CR46" i="6"/>
  <c r="CO46" i="6"/>
  <c r="CL46" i="6"/>
  <c r="CI46" i="6"/>
  <c r="CR45" i="6"/>
  <c r="CO45" i="6"/>
  <c r="CL45" i="6"/>
  <c r="CI45" i="6"/>
  <c r="CR44" i="6"/>
  <c r="CO44" i="6"/>
  <c r="CL44" i="6"/>
  <c r="CI44" i="6"/>
  <c r="CR43" i="6"/>
  <c r="CO43" i="6"/>
  <c r="CL43" i="6"/>
  <c r="CI43" i="6"/>
  <c r="CR42" i="6"/>
  <c r="CO42" i="6"/>
  <c r="CL42" i="6"/>
  <c r="CI42" i="6"/>
  <c r="CR41" i="6"/>
  <c r="CO41" i="6"/>
  <c r="CL41" i="6"/>
  <c r="CI41" i="6"/>
  <c r="CR40" i="6"/>
  <c r="CO40" i="6"/>
  <c r="CL40" i="6"/>
  <c r="CI40" i="6"/>
  <c r="CR39" i="6"/>
  <c r="CO39" i="6"/>
  <c r="CL39" i="6"/>
  <c r="CI39" i="6"/>
  <c r="CR38" i="6"/>
  <c r="CO38" i="6"/>
  <c r="CL38" i="6"/>
  <c r="CI38" i="6"/>
  <c r="CO37" i="6"/>
  <c r="CL37" i="6"/>
  <c r="CI37" i="6"/>
  <c r="CR36" i="6"/>
  <c r="CO36" i="6"/>
  <c r="CL36" i="6"/>
  <c r="CI36" i="6"/>
  <c r="CR35" i="6"/>
  <c r="CO35" i="6"/>
  <c r="CL35" i="6"/>
  <c r="CI35" i="6"/>
  <c r="CR34" i="6"/>
  <c r="CO34" i="6"/>
  <c r="CL34" i="6"/>
  <c r="CI34" i="6"/>
  <c r="CR33" i="6"/>
  <c r="CO33" i="6"/>
  <c r="CL33" i="6"/>
  <c r="CI33" i="6"/>
  <c r="CR32" i="6"/>
  <c r="CO32" i="6"/>
  <c r="CL32" i="6"/>
  <c r="CI32" i="6"/>
  <c r="CR31" i="6"/>
  <c r="CO31" i="6"/>
  <c r="CL31" i="6"/>
  <c r="CI31" i="6"/>
  <c r="CR30" i="6"/>
  <c r="CO30" i="6"/>
  <c r="CL30" i="6"/>
  <c r="CI30" i="6"/>
  <c r="CR29" i="6"/>
  <c r="CO29" i="6"/>
  <c r="CL29" i="6"/>
  <c r="CI29" i="6"/>
  <c r="CR28" i="6"/>
  <c r="CO28" i="6"/>
  <c r="CL28" i="6"/>
  <c r="CI28" i="6"/>
  <c r="CR27" i="6"/>
  <c r="CO27" i="6"/>
  <c r="CL27" i="6"/>
  <c r="CI27" i="6"/>
  <c r="CR26" i="6"/>
  <c r="CO26" i="6"/>
  <c r="CL26" i="6"/>
  <c r="CI26" i="6"/>
  <c r="CR25" i="6"/>
  <c r="CO25" i="6"/>
  <c r="CL25" i="6"/>
  <c r="CI25" i="6"/>
  <c r="CR24" i="6"/>
  <c r="CO24" i="6"/>
  <c r="CL24" i="6"/>
  <c r="CI24" i="6"/>
  <c r="CR23" i="6"/>
  <c r="CO23" i="6"/>
  <c r="CL23" i="6"/>
  <c r="CI23" i="6"/>
  <c r="CR22" i="6"/>
  <c r="CO22" i="6"/>
  <c r="CI22" i="6"/>
  <c r="CR21" i="6"/>
  <c r="CO21" i="6"/>
  <c r="CL21" i="6"/>
  <c r="CI21" i="6"/>
  <c r="CR20" i="6"/>
  <c r="CO20" i="6"/>
  <c r="CL20" i="6"/>
  <c r="CI20" i="6"/>
  <c r="CR19" i="6"/>
  <c r="CO19" i="6"/>
  <c r="CL19" i="6"/>
  <c r="CI19" i="6"/>
  <c r="CR18" i="6"/>
  <c r="CO18" i="6"/>
  <c r="CL18" i="6"/>
  <c r="CI18" i="6"/>
  <c r="CR17" i="6"/>
  <c r="CO17" i="6"/>
  <c r="CL17" i="6"/>
  <c r="CI17" i="6"/>
  <c r="CR16" i="6"/>
  <c r="CO16" i="6"/>
  <c r="CL16" i="6"/>
  <c r="CI16" i="6"/>
  <c r="CR15" i="6"/>
  <c r="CO15" i="6"/>
  <c r="CL15" i="6"/>
  <c r="CI15" i="6"/>
  <c r="CR14" i="6"/>
  <c r="CO14" i="6"/>
  <c r="CL14" i="6"/>
  <c r="CI14" i="6"/>
  <c r="CR13" i="6"/>
  <c r="CO13" i="6"/>
  <c r="CL13" i="6"/>
  <c r="CI13" i="6"/>
  <c r="CO12" i="6"/>
  <c r="CL12" i="6"/>
  <c r="CI12" i="6"/>
  <c r="CR11" i="6"/>
  <c r="CO11" i="6"/>
  <c r="CL11" i="6"/>
  <c r="CI11" i="6"/>
  <c r="CR10" i="6"/>
  <c r="CO10" i="6"/>
  <c r="CL10" i="6"/>
  <c r="CI10" i="6"/>
  <c r="CR9" i="6"/>
  <c r="CO9" i="6"/>
  <c r="CL9" i="6"/>
  <c r="CI9" i="6"/>
  <c r="CR8" i="6"/>
  <c r="CO8" i="6"/>
  <c r="CL8" i="6"/>
  <c r="CI8" i="6"/>
  <c r="CR7" i="6"/>
  <c r="CO7" i="6"/>
  <c r="CI7" i="6"/>
  <c r="CR6" i="6"/>
  <c r="CO6" i="6"/>
  <c r="CL6" i="6"/>
  <c r="CI6" i="6"/>
  <c r="CR5" i="6"/>
  <c r="CO5" i="6"/>
  <c r="CO186" i="6" s="1"/>
  <c r="C15" i="8" s="1"/>
  <c r="CL5" i="6"/>
  <c r="CI5" i="6"/>
  <c r="CR4" i="6"/>
  <c r="CO4" i="6"/>
  <c r="CL4" i="6"/>
  <c r="CI4" i="6"/>
  <c r="CC5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BW5" i="6"/>
  <c r="BW6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4" i="6"/>
  <c r="CC4" i="6"/>
  <c r="BZ4" i="6"/>
  <c r="CF63" i="6"/>
  <c r="CF62" i="6"/>
  <c r="CF61" i="6"/>
  <c r="CF60" i="6"/>
  <c r="CF59" i="6"/>
  <c r="CF58" i="6"/>
  <c r="CF57" i="6"/>
  <c r="CF56" i="6"/>
  <c r="CF55" i="6"/>
  <c r="CF54" i="6"/>
  <c r="CF53" i="6"/>
  <c r="CF52" i="6"/>
  <c r="CF51" i="6"/>
  <c r="CF50" i="6"/>
  <c r="CF49" i="6"/>
  <c r="CF48" i="6"/>
  <c r="CF47" i="6"/>
  <c r="CF46" i="6"/>
  <c r="CF45" i="6"/>
  <c r="CF44" i="6"/>
  <c r="CF43" i="6"/>
  <c r="CF42" i="6"/>
  <c r="CF41" i="6"/>
  <c r="CF40" i="6"/>
  <c r="CF39" i="6"/>
  <c r="CF38" i="6"/>
  <c r="CF37" i="6"/>
  <c r="CF36" i="6"/>
  <c r="CF35" i="6"/>
  <c r="CF34" i="6"/>
  <c r="CF33" i="6"/>
  <c r="CF32" i="6"/>
  <c r="CF31" i="6"/>
  <c r="CF30" i="6"/>
  <c r="CF29" i="6"/>
  <c r="CF28" i="6"/>
  <c r="CF27" i="6"/>
  <c r="CF26" i="6"/>
  <c r="CF25" i="6"/>
  <c r="CF24" i="6"/>
  <c r="CF23" i="6"/>
  <c r="CF22" i="6"/>
  <c r="CF21" i="6"/>
  <c r="CF20" i="6"/>
  <c r="CF19" i="6"/>
  <c r="CF18" i="6"/>
  <c r="CF17" i="6"/>
  <c r="CF16" i="6"/>
  <c r="CF15" i="6"/>
  <c r="CF14" i="6"/>
  <c r="CF13" i="6"/>
  <c r="CF12" i="6"/>
  <c r="CF11" i="6"/>
  <c r="CF10" i="6"/>
  <c r="CF9" i="6"/>
  <c r="CF8" i="6"/>
  <c r="CF7" i="6"/>
  <c r="CF6" i="6"/>
  <c r="CF5" i="6"/>
  <c r="CF4" i="6"/>
  <c r="BZ5" i="6"/>
  <c r="BZ6" i="6"/>
  <c r="BZ7" i="6"/>
  <c r="BZ8" i="6"/>
  <c r="BZ9" i="6"/>
  <c r="BZ10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N5" i="6"/>
  <c r="BN6" i="6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T4" i="6"/>
  <c r="BT186" i="6" s="1"/>
  <c r="B13" i="8" s="1"/>
  <c r="BQ4" i="6"/>
  <c r="BQ186" i="6" s="1"/>
  <c r="C13" i="8" s="1"/>
  <c r="BN4" i="6"/>
  <c r="BN186" i="6" s="1"/>
  <c r="G3" i="7" s="1"/>
  <c r="B14" i="7" s="1"/>
  <c r="BK4" i="6"/>
  <c r="BK186" i="6" s="1"/>
  <c r="G2" i="7" s="1"/>
  <c r="C14" i="7" s="1"/>
  <c r="BH4" i="6"/>
  <c r="BE4" i="6"/>
  <c r="BB4" i="6"/>
  <c r="AY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V4" i="6"/>
  <c r="AV186" i="6" s="1"/>
  <c r="AS4" i="6"/>
  <c r="AS186" i="6" s="1"/>
  <c r="C11" i="8" s="1"/>
  <c r="AP4" i="6"/>
  <c r="AM4" i="6"/>
  <c r="AJ4" i="6"/>
  <c r="AJ186" i="6" s="1"/>
  <c r="B7" i="8" s="1"/>
  <c r="AG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D4" i="6"/>
  <c r="AD186" i="6" s="1"/>
  <c r="AA4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32" i="6"/>
  <c r="C33" i="6"/>
  <c r="X33" i="6"/>
  <c r="U33" i="6"/>
  <c r="R33" i="6"/>
  <c r="O33" i="6"/>
  <c r="X32" i="6"/>
  <c r="U32" i="6"/>
  <c r="R32" i="6"/>
  <c r="O32" i="6"/>
  <c r="X31" i="6"/>
  <c r="U31" i="6"/>
  <c r="R31" i="6"/>
  <c r="O31" i="6"/>
  <c r="X30" i="6"/>
  <c r="U30" i="6"/>
  <c r="R30" i="6"/>
  <c r="O30" i="6"/>
  <c r="X29" i="6"/>
  <c r="U29" i="6"/>
  <c r="R29" i="6"/>
  <c r="O29" i="6"/>
  <c r="X28" i="6"/>
  <c r="U28" i="6"/>
  <c r="R28" i="6"/>
  <c r="O28" i="6"/>
  <c r="X27" i="6"/>
  <c r="U27" i="6"/>
  <c r="R27" i="6"/>
  <c r="O27" i="6"/>
  <c r="X26" i="6"/>
  <c r="U26" i="6"/>
  <c r="R26" i="6"/>
  <c r="O26" i="6"/>
  <c r="X25" i="6"/>
  <c r="U25" i="6"/>
  <c r="R25" i="6"/>
  <c r="O25" i="6"/>
  <c r="X24" i="6"/>
  <c r="U24" i="6"/>
  <c r="R24" i="6"/>
  <c r="O24" i="6"/>
  <c r="X23" i="6"/>
  <c r="U23" i="6"/>
  <c r="R23" i="6"/>
  <c r="O23" i="6"/>
  <c r="X22" i="6"/>
  <c r="U22" i="6"/>
  <c r="R22" i="6"/>
  <c r="O22" i="6"/>
  <c r="X21" i="6"/>
  <c r="U21" i="6"/>
  <c r="R21" i="6"/>
  <c r="O21" i="6"/>
  <c r="X20" i="6"/>
  <c r="U20" i="6"/>
  <c r="R20" i="6"/>
  <c r="O20" i="6"/>
  <c r="X19" i="6"/>
  <c r="U19" i="6"/>
  <c r="R19" i="6"/>
  <c r="O19" i="6"/>
  <c r="X18" i="6"/>
  <c r="U18" i="6"/>
  <c r="R18" i="6"/>
  <c r="O18" i="6"/>
  <c r="X17" i="6"/>
  <c r="U17" i="6"/>
  <c r="R17" i="6"/>
  <c r="O17" i="6"/>
  <c r="X16" i="6"/>
  <c r="U16" i="6"/>
  <c r="R16" i="6"/>
  <c r="O16" i="6"/>
  <c r="X15" i="6"/>
  <c r="U15" i="6"/>
  <c r="R15" i="6"/>
  <c r="O15" i="6"/>
  <c r="X14" i="6"/>
  <c r="U14" i="6"/>
  <c r="R14" i="6"/>
  <c r="O14" i="6"/>
  <c r="X13" i="6"/>
  <c r="U13" i="6"/>
  <c r="R13" i="6"/>
  <c r="O13" i="6"/>
  <c r="X12" i="6"/>
  <c r="U12" i="6"/>
  <c r="R12" i="6"/>
  <c r="O12" i="6"/>
  <c r="X11" i="6"/>
  <c r="U11" i="6"/>
  <c r="R11" i="6"/>
  <c r="O11" i="6"/>
  <c r="X10" i="6"/>
  <c r="U10" i="6"/>
  <c r="R10" i="6"/>
  <c r="O10" i="6"/>
  <c r="X9" i="6"/>
  <c r="U9" i="6"/>
  <c r="R9" i="6"/>
  <c r="O9" i="6"/>
  <c r="X8" i="6"/>
  <c r="U8" i="6"/>
  <c r="R8" i="6"/>
  <c r="O8" i="6"/>
  <c r="X7" i="6"/>
  <c r="U7" i="6"/>
  <c r="R7" i="6"/>
  <c r="O7" i="6"/>
  <c r="X6" i="6"/>
  <c r="U6" i="6"/>
  <c r="R6" i="6"/>
  <c r="O6" i="6"/>
  <c r="X5" i="6"/>
  <c r="U5" i="6"/>
  <c r="R5" i="6"/>
  <c r="O5" i="6"/>
  <c r="X4" i="6"/>
  <c r="U4" i="6"/>
  <c r="R4" i="6"/>
  <c r="O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4" i="6"/>
  <c r="I119" i="4"/>
  <c r="F119" i="4"/>
  <c r="C119" i="4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9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86" i="6" l="1"/>
  <c r="B3" i="7" s="1"/>
  <c r="B5" i="7" s="1"/>
  <c r="BW186" i="6"/>
  <c r="H2" i="7" s="1"/>
  <c r="C15" i="7" s="1"/>
  <c r="CC186" i="6"/>
  <c r="C14" i="8" s="1"/>
  <c r="CL186" i="6"/>
  <c r="B16" i="7" s="1"/>
  <c r="O186" i="6"/>
  <c r="C2" i="7" s="1"/>
  <c r="C6" i="7" s="1"/>
  <c r="C3" i="7"/>
  <c r="B6" i="7" s="1"/>
  <c r="R186" i="6"/>
  <c r="C186" i="6"/>
  <c r="B2" i="7" s="1"/>
  <c r="C5" i="7" s="1"/>
  <c r="L186" i="6"/>
  <c r="B4" i="8" s="1"/>
  <c r="U186" i="6"/>
  <c r="C5" i="8" s="1"/>
  <c r="AA186" i="6"/>
  <c r="D2" i="7" s="1"/>
  <c r="C8" i="7" s="1"/>
  <c r="AG186" i="6"/>
  <c r="C7" i="8" s="1"/>
  <c r="AY186" i="6"/>
  <c r="F2" i="7" s="1"/>
  <c r="C13" i="7" s="1"/>
  <c r="CU186" i="6"/>
  <c r="J2" i="7" s="1"/>
  <c r="X186" i="6"/>
  <c r="B5" i="8" s="1"/>
  <c r="BB186" i="6"/>
  <c r="F3" i="7" s="1"/>
  <c r="B13" i="7" s="1"/>
  <c r="C4" i="8"/>
  <c r="I186" i="6"/>
  <c r="AM186" i="6"/>
  <c r="E2" i="7" s="1"/>
  <c r="C12" i="7" s="1"/>
  <c r="BE186" i="6"/>
  <c r="C12" i="8" s="1"/>
  <c r="AP186" i="6"/>
  <c r="E3" i="7" s="1"/>
  <c r="B12" i="7" s="1"/>
  <c r="B12" i="8"/>
  <c r="BH186" i="6"/>
  <c r="D3" i="7"/>
  <c r="B8" i="7" s="1"/>
  <c r="CF186" i="6"/>
  <c r="B14" i="8" s="1"/>
  <c r="B11" i="8"/>
  <c r="DD186" i="6"/>
  <c r="CX186" i="6"/>
  <c r="J3" i="7" s="1"/>
  <c r="DA186" i="6"/>
  <c r="CR186" i="6"/>
  <c r="B15" i="8" s="1"/>
  <c r="CI186" i="6"/>
  <c r="I2" i="7" s="1"/>
  <c r="C16" i="7" s="1"/>
  <c r="BZ186" i="6"/>
  <c r="H3" i="7" s="1"/>
  <c r="B15" i="7" s="1"/>
  <c r="C127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L127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119" i="3" s="1"/>
  <c r="I69" i="3"/>
  <c r="I68" i="3"/>
  <c r="I67" i="3"/>
  <c r="I66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R119" i="3"/>
  <c r="G23" i="5" s="1"/>
  <c r="U119" i="3"/>
  <c r="X119" i="3"/>
  <c r="AA119" i="3"/>
  <c r="AA32" i="3"/>
  <c r="AA33" i="3"/>
  <c r="AA34" i="3"/>
  <c r="AA35" i="3"/>
  <c r="AA36" i="3"/>
  <c r="AA32" i="1"/>
  <c r="AA33" i="1"/>
  <c r="AA127" i="1" s="1"/>
  <c r="AA34" i="1"/>
  <c r="AA35" i="1"/>
  <c r="AA36" i="1"/>
  <c r="F127" i="1"/>
  <c r="I127" i="1"/>
  <c r="O127" i="1"/>
  <c r="R127" i="1"/>
  <c r="U127" i="1"/>
  <c r="X127" i="1"/>
  <c r="AA27" i="3"/>
  <c r="AA28" i="3"/>
  <c r="AA29" i="3"/>
  <c r="AA30" i="3"/>
  <c r="AA31" i="3"/>
  <c r="AA27" i="1"/>
  <c r="AA28" i="1"/>
  <c r="AA29" i="1"/>
  <c r="AA30" i="1"/>
  <c r="AA31" i="1"/>
  <c r="AA22" i="3"/>
  <c r="AA23" i="3"/>
  <c r="AA24" i="3"/>
  <c r="AA25" i="3"/>
  <c r="AA26" i="3"/>
  <c r="AA22" i="1"/>
  <c r="AA23" i="1"/>
  <c r="AA24" i="1"/>
  <c r="AA25" i="1"/>
  <c r="AA26" i="1"/>
  <c r="AA17" i="3"/>
  <c r="AA18" i="3"/>
  <c r="AA19" i="3"/>
  <c r="AA20" i="3"/>
  <c r="AA21" i="3"/>
  <c r="AA17" i="1"/>
  <c r="AA18" i="1"/>
  <c r="AA19" i="1"/>
  <c r="AA20" i="1"/>
  <c r="AA21" i="1"/>
  <c r="I91" i="3"/>
  <c r="I90" i="3"/>
  <c r="I89" i="3"/>
  <c r="I88" i="3"/>
  <c r="I87" i="3"/>
  <c r="I86" i="3"/>
  <c r="X27" i="3"/>
  <c r="X28" i="3"/>
  <c r="X29" i="3"/>
  <c r="X30" i="3"/>
  <c r="X31" i="3"/>
  <c r="X32" i="3"/>
  <c r="X33" i="3"/>
  <c r="X34" i="3"/>
  <c r="X35" i="3"/>
  <c r="X37" i="1"/>
  <c r="X28" i="1"/>
  <c r="X29" i="1"/>
  <c r="X30" i="1"/>
  <c r="X31" i="1"/>
  <c r="X32" i="1"/>
  <c r="X33" i="1"/>
  <c r="X34" i="1"/>
  <c r="X35" i="1"/>
  <c r="X36" i="1"/>
  <c r="U67" i="3"/>
  <c r="U68" i="3"/>
  <c r="U69" i="3"/>
  <c r="U70" i="3"/>
  <c r="U71" i="3"/>
  <c r="U72" i="3"/>
  <c r="U73" i="3"/>
  <c r="U74" i="3"/>
  <c r="U75" i="3"/>
  <c r="U76" i="3"/>
  <c r="U68" i="1"/>
  <c r="U69" i="1"/>
  <c r="U70" i="1"/>
  <c r="U71" i="1"/>
  <c r="U72" i="1"/>
  <c r="U73" i="1"/>
  <c r="U74" i="1"/>
  <c r="U75" i="1"/>
  <c r="U76" i="1"/>
  <c r="U77" i="1"/>
  <c r="U57" i="3"/>
  <c r="U58" i="3"/>
  <c r="U59" i="3"/>
  <c r="U60" i="3"/>
  <c r="U61" i="3"/>
  <c r="U62" i="3"/>
  <c r="U63" i="3"/>
  <c r="U64" i="3"/>
  <c r="U65" i="3"/>
  <c r="U66" i="3"/>
  <c r="U58" i="1"/>
  <c r="U59" i="1"/>
  <c r="U60" i="1"/>
  <c r="U61" i="1"/>
  <c r="U62" i="1"/>
  <c r="U63" i="1"/>
  <c r="U64" i="1"/>
  <c r="U65" i="1"/>
  <c r="U66" i="1"/>
  <c r="U67" i="1"/>
  <c r="U47" i="3"/>
  <c r="U48" i="3"/>
  <c r="U49" i="3"/>
  <c r="U50" i="3"/>
  <c r="U51" i="3"/>
  <c r="U52" i="3"/>
  <c r="U53" i="3"/>
  <c r="U54" i="3"/>
  <c r="U55" i="3"/>
  <c r="U56" i="3"/>
  <c r="U48" i="1"/>
  <c r="U49" i="1"/>
  <c r="U50" i="1"/>
  <c r="U51" i="1"/>
  <c r="U52" i="1"/>
  <c r="U53" i="1"/>
  <c r="U54" i="1"/>
  <c r="U55" i="1"/>
  <c r="U56" i="1"/>
  <c r="U57" i="1"/>
  <c r="U37" i="3"/>
  <c r="U38" i="3"/>
  <c r="U39" i="3"/>
  <c r="U40" i="3"/>
  <c r="U41" i="3"/>
  <c r="U42" i="3"/>
  <c r="U43" i="3"/>
  <c r="U44" i="3"/>
  <c r="U45" i="3"/>
  <c r="U46" i="3"/>
  <c r="U38" i="1"/>
  <c r="U39" i="1"/>
  <c r="U40" i="1"/>
  <c r="U41" i="1"/>
  <c r="U42" i="1"/>
  <c r="U43" i="1"/>
  <c r="U44" i="1"/>
  <c r="U45" i="1"/>
  <c r="U46" i="1"/>
  <c r="U47" i="1"/>
  <c r="U28" i="3"/>
  <c r="U29" i="3"/>
  <c r="U30" i="3"/>
  <c r="U31" i="3"/>
  <c r="U32" i="3"/>
  <c r="U33" i="3"/>
  <c r="U34" i="3"/>
  <c r="U35" i="3"/>
  <c r="U36" i="3"/>
  <c r="U28" i="1"/>
  <c r="U29" i="1"/>
  <c r="U30" i="1"/>
  <c r="U31" i="1"/>
  <c r="U32" i="1"/>
  <c r="U33" i="1"/>
  <c r="U34" i="1"/>
  <c r="U35" i="1"/>
  <c r="U36" i="1"/>
  <c r="U37" i="1"/>
  <c r="AA15" i="3"/>
  <c r="AA16" i="3"/>
  <c r="AA14" i="1"/>
  <c r="AA15" i="1"/>
  <c r="AA16" i="1"/>
  <c r="AA13" i="3"/>
  <c r="AA14" i="3"/>
  <c r="AA13" i="1"/>
  <c r="AA11" i="3"/>
  <c r="AA12" i="3"/>
  <c r="AA11" i="1"/>
  <c r="AA12" i="1"/>
  <c r="AA9" i="1"/>
  <c r="AA10" i="1"/>
  <c r="AA9" i="3"/>
  <c r="AA10" i="3"/>
  <c r="AA7" i="1"/>
  <c r="AA8" i="1"/>
  <c r="AA6" i="3"/>
  <c r="AA7" i="3"/>
  <c r="AA8" i="3"/>
  <c r="AA5" i="3"/>
  <c r="AA5" i="1"/>
  <c r="AA6" i="1"/>
  <c r="AA4" i="3"/>
  <c r="AA3" i="3"/>
  <c r="AA4" i="1"/>
  <c r="AA3" i="1"/>
  <c r="I19" i="5"/>
  <c r="X26" i="1"/>
  <c r="X27" i="1"/>
  <c r="X25" i="3"/>
  <c r="X26" i="3"/>
  <c r="X24" i="1"/>
  <c r="X25" i="1"/>
  <c r="X23" i="1"/>
  <c r="X23" i="3"/>
  <c r="X24" i="3"/>
  <c r="X21" i="3"/>
  <c r="X22" i="3"/>
  <c r="X21" i="1"/>
  <c r="X22" i="1"/>
  <c r="X19" i="1"/>
  <c r="X20" i="1"/>
  <c r="X19" i="3"/>
  <c r="X20" i="3"/>
  <c r="X17" i="3"/>
  <c r="X18" i="3"/>
  <c r="X17" i="1"/>
  <c r="X18" i="1"/>
  <c r="X15" i="3"/>
  <c r="X16" i="3"/>
  <c r="X15" i="1"/>
  <c r="X16" i="1"/>
  <c r="X13" i="3"/>
  <c r="X14" i="3"/>
  <c r="X13" i="1"/>
  <c r="X14" i="1"/>
  <c r="X11" i="3"/>
  <c r="X12" i="3"/>
  <c r="X11" i="1"/>
  <c r="X12" i="1"/>
  <c r="X9" i="3"/>
  <c r="X10" i="3"/>
  <c r="X9" i="1"/>
  <c r="X10" i="1"/>
  <c r="X7" i="3"/>
  <c r="X8" i="3"/>
  <c r="X7" i="1"/>
  <c r="X8" i="1"/>
  <c r="U3" i="3"/>
  <c r="U121" i="3"/>
  <c r="X5" i="3"/>
  <c r="X121" i="3" s="1"/>
  <c r="X6" i="3"/>
  <c r="X5" i="1"/>
  <c r="X6" i="1"/>
  <c r="X4" i="3"/>
  <c r="X3" i="3"/>
  <c r="X4" i="1"/>
  <c r="X129" i="1" s="1"/>
  <c r="X3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L91" i="1"/>
  <c r="L92" i="1"/>
  <c r="L93" i="1"/>
  <c r="L94" i="1"/>
  <c r="L95" i="1"/>
  <c r="L96" i="1"/>
  <c r="L97" i="1"/>
  <c r="L98" i="1"/>
  <c r="L99" i="1"/>
  <c r="L100" i="1"/>
  <c r="G19" i="5"/>
  <c r="L106" i="3"/>
  <c r="L107" i="3"/>
  <c r="L108" i="3"/>
  <c r="L109" i="3"/>
  <c r="L110" i="3"/>
  <c r="L111" i="3"/>
  <c r="L112" i="3"/>
  <c r="L113" i="3"/>
  <c r="L114" i="3"/>
  <c r="L115" i="3"/>
  <c r="L81" i="1"/>
  <c r="L82" i="1"/>
  <c r="L83" i="1"/>
  <c r="L84" i="1"/>
  <c r="L85" i="1"/>
  <c r="L86" i="1"/>
  <c r="L87" i="1"/>
  <c r="L88" i="1"/>
  <c r="L89" i="1"/>
  <c r="L90" i="1"/>
  <c r="L71" i="1"/>
  <c r="L72" i="1"/>
  <c r="L73" i="1"/>
  <c r="L74" i="1"/>
  <c r="L75" i="1"/>
  <c r="L76" i="1"/>
  <c r="L77" i="1"/>
  <c r="L78" i="1"/>
  <c r="L79" i="1"/>
  <c r="L80" i="1"/>
  <c r="O119" i="3"/>
  <c r="L61" i="1"/>
  <c r="L62" i="1"/>
  <c r="L63" i="1"/>
  <c r="L64" i="1"/>
  <c r="L65" i="1"/>
  <c r="L66" i="1"/>
  <c r="L67" i="1"/>
  <c r="L68" i="1"/>
  <c r="L69" i="1"/>
  <c r="L70" i="1"/>
  <c r="R105" i="3"/>
  <c r="R106" i="3"/>
  <c r="R107" i="3"/>
  <c r="R108" i="3"/>
  <c r="R109" i="3"/>
  <c r="R110" i="3"/>
  <c r="R111" i="3"/>
  <c r="R112" i="3"/>
  <c r="R113" i="3"/>
  <c r="R114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67" i="3"/>
  <c r="R103" i="1"/>
  <c r="R104" i="1"/>
  <c r="R105" i="1"/>
  <c r="R107" i="1"/>
  <c r="R109" i="1"/>
  <c r="R110" i="1"/>
  <c r="R111" i="1"/>
  <c r="R101" i="1"/>
  <c r="R92" i="1"/>
  <c r="R93" i="1"/>
  <c r="R97" i="1"/>
  <c r="R98" i="1"/>
  <c r="R99" i="1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5" i="1"/>
  <c r="R86" i="1"/>
  <c r="R87" i="1"/>
  <c r="R91" i="1"/>
  <c r="R54" i="1"/>
  <c r="R52" i="1"/>
  <c r="R53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3" i="1"/>
  <c r="R24" i="1"/>
  <c r="R25" i="1"/>
  <c r="R26" i="1"/>
  <c r="R27" i="1"/>
  <c r="R28" i="1"/>
  <c r="R29" i="1"/>
  <c r="R30" i="1"/>
  <c r="R31" i="1"/>
  <c r="R7" i="3"/>
  <c r="R8" i="3"/>
  <c r="R9" i="3"/>
  <c r="R10" i="3"/>
  <c r="R11" i="3"/>
  <c r="R12" i="3"/>
  <c r="R13" i="3"/>
  <c r="R14" i="3"/>
  <c r="R6" i="3"/>
  <c r="R5" i="3"/>
  <c r="R4" i="3"/>
  <c r="R3" i="3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129" i="1" s="1"/>
  <c r="R7" i="1"/>
  <c r="R6" i="1"/>
  <c r="R5" i="1"/>
  <c r="R4" i="1"/>
  <c r="R3" i="1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L85" i="3"/>
  <c r="L73" i="3"/>
  <c r="L74" i="3"/>
  <c r="L75" i="3"/>
  <c r="L76" i="3"/>
  <c r="L77" i="3"/>
  <c r="L78" i="3"/>
  <c r="L79" i="3"/>
  <c r="L80" i="3"/>
  <c r="L81" i="3"/>
  <c r="L82" i="3"/>
  <c r="L83" i="3"/>
  <c r="L84" i="3"/>
  <c r="L61" i="3"/>
  <c r="L62" i="3"/>
  <c r="L63" i="3"/>
  <c r="L64" i="3"/>
  <c r="L65" i="3"/>
  <c r="L66" i="3"/>
  <c r="L67" i="3"/>
  <c r="L68" i="3"/>
  <c r="L69" i="3"/>
  <c r="L70" i="3"/>
  <c r="L71" i="3"/>
  <c r="L72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I63" i="3"/>
  <c r="I64" i="3"/>
  <c r="I65" i="3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J24" i="5"/>
  <c r="J20" i="5"/>
  <c r="AA126" i="2"/>
  <c r="AA125" i="2"/>
  <c r="AA124" i="2"/>
  <c r="AA3" i="4"/>
  <c r="AA121" i="4"/>
  <c r="AA120" i="4"/>
  <c r="AA119" i="4"/>
  <c r="AA3" i="2"/>
  <c r="X35" i="4"/>
  <c r="X36" i="4"/>
  <c r="X37" i="4"/>
  <c r="X36" i="2"/>
  <c r="X37" i="2"/>
  <c r="X38" i="2"/>
  <c r="X32" i="4"/>
  <c r="X33" i="4"/>
  <c r="X34" i="4"/>
  <c r="X33" i="2"/>
  <c r="X34" i="2"/>
  <c r="X35" i="2"/>
  <c r="X30" i="4"/>
  <c r="X31" i="4"/>
  <c r="X30" i="2"/>
  <c r="X31" i="2"/>
  <c r="X32" i="2"/>
  <c r="X27" i="4"/>
  <c r="X28" i="4"/>
  <c r="X29" i="4"/>
  <c r="X27" i="2"/>
  <c r="X28" i="2"/>
  <c r="X29" i="2"/>
  <c r="X24" i="4"/>
  <c r="X25" i="4"/>
  <c r="X26" i="4"/>
  <c r="X24" i="2"/>
  <c r="X25" i="2"/>
  <c r="X26" i="2"/>
  <c r="X119" i="4"/>
  <c r="I24" i="5" s="1"/>
  <c r="X21" i="4"/>
  <c r="X22" i="4"/>
  <c r="X23" i="4"/>
  <c r="X21" i="2"/>
  <c r="X22" i="2"/>
  <c r="X23" i="2"/>
  <c r="X18" i="4"/>
  <c r="X19" i="4"/>
  <c r="X20" i="4"/>
  <c r="X18" i="2"/>
  <c r="X19" i="2"/>
  <c r="X20" i="2"/>
  <c r="X15" i="4"/>
  <c r="X16" i="4"/>
  <c r="X17" i="4"/>
  <c r="X15" i="2"/>
  <c r="X125" i="2" s="1"/>
  <c r="X16" i="2"/>
  <c r="X17" i="2"/>
  <c r="X126" i="2" s="1"/>
  <c r="X12" i="4"/>
  <c r="X13" i="4"/>
  <c r="X14" i="4"/>
  <c r="X12" i="2"/>
  <c r="X13" i="2"/>
  <c r="X14" i="2"/>
  <c r="X9" i="4"/>
  <c r="X10" i="4"/>
  <c r="X11" i="4"/>
  <c r="X9" i="2"/>
  <c r="X10" i="2"/>
  <c r="X11" i="2"/>
  <c r="X124" i="2"/>
  <c r="I20" i="5" s="1"/>
  <c r="X121" i="4"/>
  <c r="X6" i="4"/>
  <c r="X7" i="4"/>
  <c r="X8" i="4"/>
  <c r="X6" i="2"/>
  <c r="X7" i="2"/>
  <c r="X8" i="2"/>
  <c r="X5" i="2"/>
  <c r="X5" i="4"/>
  <c r="X4" i="2"/>
  <c r="X4" i="4"/>
  <c r="X3" i="4"/>
  <c r="X120" i="4" s="1"/>
  <c r="X3" i="2"/>
  <c r="U117" i="2"/>
  <c r="U116" i="2"/>
  <c r="U113" i="2"/>
  <c r="U111" i="2"/>
  <c r="U110" i="2"/>
  <c r="U109" i="2"/>
  <c r="U108" i="2"/>
  <c r="U107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124" i="2" s="1"/>
  <c r="U8" i="2"/>
  <c r="U7" i="2"/>
  <c r="U6" i="2"/>
  <c r="U5" i="2"/>
  <c r="U4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60" i="2"/>
  <c r="O32" i="2"/>
  <c r="U118" i="2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20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24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24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77" i="4"/>
  <c r="I78" i="4"/>
  <c r="I79" i="4"/>
  <c r="I80" i="4"/>
  <c r="I81" i="4"/>
  <c r="I82" i="4"/>
  <c r="I83" i="4"/>
  <c r="I84" i="4"/>
  <c r="I85" i="4"/>
  <c r="I86" i="4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O100" i="4"/>
  <c r="O101" i="4"/>
  <c r="O102" i="4"/>
  <c r="O103" i="4"/>
  <c r="O104" i="4"/>
  <c r="O105" i="4"/>
  <c r="O106" i="4"/>
  <c r="O107" i="4"/>
  <c r="O108" i="4"/>
  <c r="O109" i="4"/>
  <c r="O94" i="4"/>
  <c r="O90" i="4"/>
  <c r="O91" i="4"/>
  <c r="O92" i="4"/>
  <c r="O93" i="4"/>
  <c r="O95" i="4"/>
  <c r="O96" i="4"/>
  <c r="O97" i="4"/>
  <c r="O98" i="4"/>
  <c r="O99" i="4"/>
  <c r="O58" i="2"/>
  <c r="O59" i="2"/>
  <c r="O124" i="2"/>
  <c r="F20" i="5" s="1"/>
  <c r="O57" i="2"/>
  <c r="O80" i="4"/>
  <c r="O81" i="4"/>
  <c r="O82" i="4"/>
  <c r="O83" i="4"/>
  <c r="O84" i="4"/>
  <c r="O85" i="4"/>
  <c r="O86" i="4"/>
  <c r="O87" i="4"/>
  <c r="O88" i="4"/>
  <c r="O89" i="4"/>
  <c r="O70" i="4"/>
  <c r="O71" i="4"/>
  <c r="O72" i="4"/>
  <c r="O73" i="4"/>
  <c r="O74" i="4"/>
  <c r="O75" i="4"/>
  <c r="O76" i="4"/>
  <c r="O77" i="4"/>
  <c r="O78" i="4"/>
  <c r="O79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44" i="4"/>
  <c r="L98" i="4"/>
  <c r="L99" i="4"/>
  <c r="L100" i="4"/>
  <c r="L101" i="4"/>
  <c r="L102" i="4"/>
  <c r="L103" i="4"/>
  <c r="L104" i="4"/>
  <c r="L105" i="4"/>
  <c r="L106" i="4"/>
  <c r="L107" i="4"/>
  <c r="L102" i="2"/>
  <c r="L103" i="2"/>
  <c r="L104" i="2"/>
  <c r="L105" i="2"/>
  <c r="L106" i="2"/>
  <c r="L107" i="2"/>
  <c r="L108" i="2"/>
  <c r="L109" i="2"/>
  <c r="L124" i="2" s="1"/>
  <c r="L110" i="2"/>
  <c r="L111" i="2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R119" i="4"/>
  <c r="G24" i="5" s="1"/>
  <c r="R111" i="4"/>
  <c r="R109" i="4"/>
  <c r="R108" i="4"/>
  <c r="R105" i="4"/>
  <c r="R102" i="2"/>
  <c r="R103" i="2"/>
  <c r="R104" i="2"/>
  <c r="R105" i="2"/>
  <c r="R106" i="2"/>
  <c r="R107" i="2"/>
  <c r="R108" i="2"/>
  <c r="R109" i="2"/>
  <c r="R110" i="2"/>
  <c r="R111" i="2"/>
  <c r="R95" i="4"/>
  <c r="R98" i="4"/>
  <c r="R99" i="4"/>
  <c r="R102" i="4"/>
  <c r="R103" i="4"/>
  <c r="R92" i="2"/>
  <c r="R93" i="2"/>
  <c r="R94" i="2"/>
  <c r="R95" i="2"/>
  <c r="R96" i="2"/>
  <c r="R97" i="2"/>
  <c r="R98" i="2"/>
  <c r="R99" i="2"/>
  <c r="R100" i="2"/>
  <c r="R101" i="2"/>
  <c r="R87" i="4"/>
  <c r="R88" i="4"/>
  <c r="R89" i="4"/>
  <c r="R90" i="4"/>
  <c r="R91" i="4"/>
  <c r="R94" i="4"/>
  <c r="R82" i="2"/>
  <c r="R83" i="2"/>
  <c r="R84" i="2"/>
  <c r="R85" i="2"/>
  <c r="R86" i="2"/>
  <c r="R87" i="2"/>
  <c r="R88" i="2"/>
  <c r="R89" i="2"/>
  <c r="R90" i="2"/>
  <c r="R91" i="2"/>
  <c r="R75" i="4"/>
  <c r="R76" i="4"/>
  <c r="R80" i="4"/>
  <c r="R81" i="4"/>
  <c r="R82" i="4"/>
  <c r="R83" i="4"/>
  <c r="R84" i="4"/>
  <c r="R72" i="2"/>
  <c r="R73" i="2"/>
  <c r="R74" i="2"/>
  <c r="R75" i="2"/>
  <c r="R76" i="2"/>
  <c r="R77" i="2"/>
  <c r="R78" i="2"/>
  <c r="R79" i="2"/>
  <c r="R80" i="2"/>
  <c r="R81" i="2"/>
  <c r="R65" i="4"/>
  <c r="R66" i="4"/>
  <c r="R67" i="4"/>
  <c r="R68" i="4"/>
  <c r="R72" i="4"/>
  <c r="R73" i="4"/>
  <c r="R74" i="4"/>
  <c r="R62" i="2"/>
  <c r="R63" i="2"/>
  <c r="R64" i="2"/>
  <c r="R65" i="2"/>
  <c r="R66" i="2"/>
  <c r="R67" i="2"/>
  <c r="R68" i="2"/>
  <c r="R69" i="2"/>
  <c r="R70" i="2"/>
  <c r="R71" i="2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F96" i="2"/>
  <c r="F95" i="2"/>
  <c r="F94" i="2"/>
  <c r="F93" i="2"/>
  <c r="F92" i="2"/>
  <c r="F91" i="2"/>
  <c r="F90" i="2"/>
  <c r="F89" i="2"/>
  <c r="F88" i="2"/>
  <c r="F96" i="4"/>
  <c r="F95" i="4"/>
  <c r="F94" i="4"/>
  <c r="F93" i="4"/>
  <c r="F92" i="4"/>
  <c r="F91" i="4"/>
  <c r="F90" i="4"/>
  <c r="F89" i="4"/>
  <c r="F88" i="4"/>
  <c r="F87" i="4"/>
  <c r="F78" i="2"/>
  <c r="F79" i="2"/>
  <c r="F80" i="2"/>
  <c r="F81" i="2"/>
  <c r="F82" i="2"/>
  <c r="F83" i="2"/>
  <c r="F84" i="2"/>
  <c r="F85" i="2"/>
  <c r="F86" i="2"/>
  <c r="F87" i="2"/>
  <c r="F68" i="2"/>
  <c r="F69" i="2"/>
  <c r="F70" i="2"/>
  <c r="F71" i="2"/>
  <c r="F72" i="2"/>
  <c r="F73" i="2"/>
  <c r="F74" i="2"/>
  <c r="F75" i="2"/>
  <c r="F76" i="2"/>
  <c r="F77" i="2"/>
  <c r="F58" i="2"/>
  <c r="F59" i="2"/>
  <c r="F60" i="2"/>
  <c r="F61" i="2"/>
  <c r="F62" i="2"/>
  <c r="F63" i="2"/>
  <c r="F64" i="2"/>
  <c r="F65" i="2"/>
  <c r="F66" i="2"/>
  <c r="F67" i="2"/>
  <c r="F77" i="4"/>
  <c r="F78" i="4"/>
  <c r="F79" i="4"/>
  <c r="F80" i="4"/>
  <c r="F81" i="4"/>
  <c r="F82" i="4"/>
  <c r="F83" i="4"/>
  <c r="F84" i="4"/>
  <c r="F85" i="4"/>
  <c r="F86" i="4"/>
  <c r="F48" i="2"/>
  <c r="F49" i="2"/>
  <c r="F50" i="2"/>
  <c r="F51" i="2"/>
  <c r="F52" i="2"/>
  <c r="F53" i="2"/>
  <c r="F54" i="2"/>
  <c r="F55" i="2"/>
  <c r="F56" i="2"/>
  <c r="F57" i="2"/>
  <c r="I64" i="4"/>
  <c r="F51" i="4"/>
  <c r="F40" i="4"/>
  <c r="F67" i="4"/>
  <c r="F68" i="4"/>
  <c r="F69" i="4"/>
  <c r="F70" i="4"/>
  <c r="F71" i="4"/>
  <c r="F72" i="4"/>
  <c r="F73" i="4"/>
  <c r="F74" i="4"/>
  <c r="F75" i="4"/>
  <c r="F76" i="4"/>
  <c r="F38" i="2"/>
  <c r="F39" i="2"/>
  <c r="F40" i="2"/>
  <c r="F41" i="2"/>
  <c r="F42" i="2"/>
  <c r="F43" i="2"/>
  <c r="F44" i="2"/>
  <c r="F45" i="2"/>
  <c r="F46" i="2"/>
  <c r="F47" i="2"/>
  <c r="F32" i="2"/>
  <c r="C53" i="2"/>
  <c r="C28" i="2"/>
  <c r="F28" i="2"/>
  <c r="F66" i="4"/>
  <c r="F65" i="4"/>
  <c r="F64" i="4"/>
  <c r="F63" i="4"/>
  <c r="F62" i="4"/>
  <c r="F61" i="4"/>
  <c r="F60" i="4"/>
  <c r="F59" i="4"/>
  <c r="F58" i="4"/>
  <c r="F57" i="4"/>
  <c r="I39" i="4"/>
  <c r="I28" i="4"/>
  <c r="F37" i="2"/>
  <c r="F36" i="2"/>
  <c r="F35" i="2"/>
  <c r="F34" i="2"/>
  <c r="F33" i="2"/>
  <c r="F31" i="2"/>
  <c r="F30" i="2"/>
  <c r="F29" i="2"/>
  <c r="F27" i="2"/>
  <c r="F25" i="2"/>
  <c r="F19" i="2"/>
  <c r="F18" i="2"/>
  <c r="F17" i="2"/>
  <c r="F16" i="2"/>
  <c r="F15" i="2"/>
  <c r="I67" i="4"/>
  <c r="I68" i="4"/>
  <c r="I69" i="4"/>
  <c r="I70" i="4"/>
  <c r="I71" i="4"/>
  <c r="I72" i="4"/>
  <c r="I73" i="4"/>
  <c r="I74" i="4"/>
  <c r="I75" i="4"/>
  <c r="I76" i="4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66" i="4"/>
  <c r="I65" i="4"/>
  <c r="I63" i="4"/>
  <c r="I62" i="4"/>
  <c r="I61" i="4"/>
  <c r="I60" i="4"/>
  <c r="I59" i="4"/>
  <c r="I58" i="4"/>
  <c r="I57" i="4"/>
  <c r="R61" i="2"/>
  <c r="R60" i="2"/>
  <c r="R59" i="2"/>
  <c r="R58" i="2"/>
  <c r="R61" i="4"/>
  <c r="R60" i="4"/>
  <c r="R59" i="4"/>
  <c r="R58" i="4"/>
  <c r="R57" i="4"/>
  <c r="R56" i="4"/>
  <c r="R55" i="4"/>
  <c r="R54" i="4"/>
  <c r="R53" i="4"/>
  <c r="R52" i="4"/>
  <c r="R57" i="2"/>
  <c r="R56" i="2"/>
  <c r="R55" i="2"/>
  <c r="R54" i="2"/>
  <c r="R53" i="2"/>
  <c r="R52" i="2"/>
  <c r="R51" i="2"/>
  <c r="R50" i="2"/>
  <c r="R49" i="2"/>
  <c r="R48" i="2"/>
  <c r="R47" i="2"/>
  <c r="R44" i="2"/>
  <c r="R45" i="2"/>
  <c r="R46" i="2"/>
  <c r="L56" i="4"/>
  <c r="L57" i="4"/>
  <c r="O48" i="2"/>
  <c r="O49" i="2"/>
  <c r="O50" i="2"/>
  <c r="O51" i="2"/>
  <c r="O52" i="2"/>
  <c r="O53" i="2"/>
  <c r="O54" i="2"/>
  <c r="O55" i="2"/>
  <c r="O56" i="2"/>
  <c r="L55" i="2"/>
  <c r="L56" i="2"/>
  <c r="L57" i="2"/>
  <c r="L58" i="2"/>
  <c r="L59" i="2"/>
  <c r="L60" i="2"/>
  <c r="L61" i="2"/>
  <c r="L48" i="4"/>
  <c r="L49" i="4"/>
  <c r="L50" i="4"/>
  <c r="L51" i="4"/>
  <c r="L52" i="4"/>
  <c r="L53" i="4"/>
  <c r="L54" i="4"/>
  <c r="L55" i="4"/>
  <c r="L45" i="2"/>
  <c r="L46" i="2"/>
  <c r="L47" i="2"/>
  <c r="L48" i="2"/>
  <c r="L49" i="2"/>
  <c r="L50" i="2"/>
  <c r="L51" i="2"/>
  <c r="L52" i="2"/>
  <c r="L53" i="2"/>
  <c r="L54" i="2"/>
  <c r="I47" i="4"/>
  <c r="I48" i="4"/>
  <c r="I49" i="4"/>
  <c r="I50" i="4"/>
  <c r="I51" i="4"/>
  <c r="I52" i="4"/>
  <c r="I53" i="4"/>
  <c r="I54" i="4"/>
  <c r="I55" i="4"/>
  <c r="I56" i="4"/>
  <c r="I50" i="2"/>
  <c r="I51" i="2"/>
  <c r="I52" i="2"/>
  <c r="I53" i="2"/>
  <c r="I54" i="2"/>
  <c r="I55" i="2"/>
  <c r="I56" i="2"/>
  <c r="I57" i="2"/>
  <c r="I58" i="2"/>
  <c r="I59" i="2"/>
  <c r="I38" i="4"/>
  <c r="I40" i="4"/>
  <c r="I41" i="4"/>
  <c r="I42" i="4"/>
  <c r="I43" i="4"/>
  <c r="I44" i="4"/>
  <c r="I45" i="4"/>
  <c r="I46" i="4"/>
  <c r="I42" i="2"/>
  <c r="I43" i="2"/>
  <c r="I44" i="2"/>
  <c r="I45" i="2"/>
  <c r="I46" i="2"/>
  <c r="I47" i="2"/>
  <c r="I48" i="2"/>
  <c r="I49" i="2"/>
  <c r="F56" i="4"/>
  <c r="F55" i="4"/>
  <c r="F54" i="4"/>
  <c r="F53" i="4"/>
  <c r="F52" i="4"/>
  <c r="F50" i="4"/>
  <c r="F49" i="4"/>
  <c r="F48" i="4"/>
  <c r="F47" i="4"/>
  <c r="F46" i="4"/>
  <c r="F4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1" i="4"/>
  <c r="F42" i="4"/>
  <c r="F43" i="4"/>
  <c r="F44" i="4"/>
  <c r="C38" i="4"/>
  <c r="C39" i="4"/>
  <c r="C40" i="4"/>
  <c r="C41" i="4"/>
  <c r="C42" i="4"/>
  <c r="C43" i="4"/>
  <c r="C44" i="4"/>
  <c r="C45" i="4"/>
  <c r="C46" i="4"/>
  <c r="C47" i="4"/>
  <c r="C48" i="4"/>
  <c r="C11" i="4"/>
  <c r="C12" i="4"/>
  <c r="C13" i="4"/>
  <c r="C14" i="4"/>
  <c r="C15" i="4"/>
  <c r="C41" i="2"/>
  <c r="C42" i="2"/>
  <c r="C43" i="2"/>
  <c r="C44" i="2"/>
  <c r="C45" i="2"/>
  <c r="C46" i="2"/>
  <c r="C47" i="2"/>
  <c r="C48" i="2"/>
  <c r="C49" i="2"/>
  <c r="C50" i="2"/>
  <c r="C51" i="2"/>
  <c r="C52" i="2"/>
  <c r="C54" i="2"/>
  <c r="C55" i="2"/>
  <c r="C56" i="2"/>
  <c r="C57" i="2"/>
  <c r="C58" i="2"/>
  <c r="O13" i="4"/>
  <c r="O14" i="4"/>
  <c r="O15" i="4"/>
  <c r="O16" i="4"/>
  <c r="O17" i="4"/>
  <c r="O18" i="4"/>
  <c r="O19" i="4"/>
  <c r="O20" i="4"/>
  <c r="O21" i="4"/>
  <c r="O22" i="4"/>
  <c r="O38" i="4"/>
  <c r="O39" i="4"/>
  <c r="O40" i="4"/>
  <c r="O41" i="4"/>
  <c r="O42" i="4"/>
  <c r="O43" i="4"/>
  <c r="O18" i="2"/>
  <c r="O19" i="2"/>
  <c r="O20" i="2"/>
  <c r="O21" i="2"/>
  <c r="O22" i="2"/>
  <c r="O23" i="2"/>
  <c r="O24" i="2"/>
  <c r="O25" i="2"/>
  <c r="O26" i="2"/>
  <c r="O27" i="2"/>
  <c r="R14" i="4"/>
  <c r="R15" i="4"/>
  <c r="R16" i="4"/>
  <c r="R17" i="4"/>
  <c r="R18" i="4"/>
  <c r="R19" i="4"/>
  <c r="R20" i="4"/>
  <c r="R21" i="4"/>
  <c r="R22" i="4"/>
  <c r="R23" i="4"/>
  <c r="R34" i="2"/>
  <c r="R35" i="2"/>
  <c r="R36" i="2"/>
  <c r="R37" i="2"/>
  <c r="R38" i="2"/>
  <c r="R39" i="2"/>
  <c r="R40" i="2"/>
  <c r="R41" i="2"/>
  <c r="R42" i="2"/>
  <c r="R43" i="2"/>
  <c r="I41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38" i="4"/>
  <c r="R39" i="4"/>
  <c r="R40" i="4"/>
  <c r="R41" i="4"/>
  <c r="R42" i="4"/>
  <c r="R43" i="4"/>
  <c r="R44" i="4"/>
  <c r="R45" i="4"/>
  <c r="R46" i="4"/>
  <c r="R47" i="4"/>
  <c r="L38" i="4"/>
  <c r="L39" i="4"/>
  <c r="L40" i="4"/>
  <c r="L41" i="4"/>
  <c r="L42" i="4"/>
  <c r="L43" i="4"/>
  <c r="L44" i="4"/>
  <c r="L45" i="4"/>
  <c r="L46" i="4"/>
  <c r="L47" i="4"/>
  <c r="L35" i="2"/>
  <c r="L36" i="2"/>
  <c r="L37" i="2"/>
  <c r="L38" i="2"/>
  <c r="L39" i="2"/>
  <c r="L40" i="2"/>
  <c r="L41" i="2"/>
  <c r="L42" i="2"/>
  <c r="L43" i="2"/>
  <c r="L44" i="2"/>
  <c r="L28" i="4"/>
  <c r="L29" i="4"/>
  <c r="L30" i="4"/>
  <c r="L31" i="4"/>
  <c r="L32" i="4"/>
  <c r="L33" i="4"/>
  <c r="L34" i="4"/>
  <c r="L35" i="4"/>
  <c r="L36" i="4"/>
  <c r="L37" i="4"/>
  <c r="L25" i="2"/>
  <c r="L26" i="2"/>
  <c r="L27" i="2"/>
  <c r="L28" i="2"/>
  <c r="L29" i="2"/>
  <c r="L30" i="2"/>
  <c r="L31" i="2"/>
  <c r="L32" i="2"/>
  <c r="L33" i="2"/>
  <c r="L34" i="2"/>
  <c r="O28" i="4"/>
  <c r="O29" i="4"/>
  <c r="O30" i="4"/>
  <c r="O31" i="4"/>
  <c r="O32" i="4"/>
  <c r="O33" i="4"/>
  <c r="O34" i="4"/>
  <c r="O35" i="4"/>
  <c r="O36" i="4"/>
  <c r="O37" i="4"/>
  <c r="O38" i="2"/>
  <c r="O39" i="2"/>
  <c r="O40" i="2"/>
  <c r="O41" i="2"/>
  <c r="O42" i="2"/>
  <c r="O43" i="2"/>
  <c r="O44" i="2"/>
  <c r="O45" i="2"/>
  <c r="O46" i="2"/>
  <c r="O47" i="2"/>
  <c r="R28" i="4"/>
  <c r="R29" i="4"/>
  <c r="R30" i="4"/>
  <c r="R31" i="4"/>
  <c r="R32" i="4"/>
  <c r="R33" i="4"/>
  <c r="R34" i="4"/>
  <c r="R35" i="4"/>
  <c r="R36" i="4"/>
  <c r="R37" i="4"/>
  <c r="R27" i="4"/>
  <c r="R26" i="4"/>
  <c r="R25" i="4"/>
  <c r="R24" i="4"/>
  <c r="R13" i="4"/>
  <c r="R12" i="4"/>
  <c r="R11" i="4"/>
  <c r="R10" i="4"/>
  <c r="R9" i="4"/>
  <c r="R8" i="4"/>
  <c r="R7" i="4"/>
  <c r="R6" i="4"/>
  <c r="R5" i="4"/>
  <c r="R4" i="4"/>
  <c r="R3" i="4"/>
  <c r="L119" i="3" l="1"/>
  <c r="AA121" i="3"/>
  <c r="J19" i="5"/>
  <c r="X120" i="3"/>
  <c r="I23" i="5"/>
  <c r="X128" i="1"/>
  <c r="AA129" i="1"/>
  <c r="AA120" i="3"/>
  <c r="J23" i="5"/>
  <c r="AA128" i="1"/>
  <c r="R128" i="1"/>
  <c r="R121" i="3"/>
  <c r="R120" i="3"/>
  <c r="O119" i="4"/>
  <c r="R124" i="2"/>
  <c r="G20" i="5" s="1"/>
  <c r="R120" i="4"/>
  <c r="R121" i="4"/>
  <c r="R126" i="2"/>
  <c r="R125" i="2"/>
  <c r="O23" i="4"/>
  <c r="O24" i="4"/>
  <c r="O25" i="4"/>
  <c r="O26" i="4"/>
  <c r="O27" i="4"/>
  <c r="O33" i="2"/>
  <c r="O34" i="2"/>
  <c r="O35" i="2"/>
  <c r="O36" i="2"/>
  <c r="O37" i="2"/>
  <c r="O28" i="2"/>
  <c r="O29" i="2"/>
  <c r="O30" i="2"/>
  <c r="O31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8" i="4"/>
  <c r="O9" i="4"/>
  <c r="O10" i="4"/>
  <c r="O11" i="4"/>
  <c r="O12" i="4"/>
  <c r="O7" i="4"/>
  <c r="O6" i="4"/>
  <c r="O5" i="4"/>
  <c r="O4" i="4"/>
  <c r="O3" i="4"/>
  <c r="O23" i="1"/>
  <c r="O24" i="1"/>
  <c r="O25" i="1"/>
  <c r="O26" i="1"/>
  <c r="O27" i="1"/>
  <c r="O28" i="1"/>
  <c r="O29" i="1"/>
  <c r="O30" i="1"/>
  <c r="O31" i="1"/>
  <c r="O32" i="1"/>
  <c r="O23" i="3"/>
  <c r="O24" i="3"/>
  <c r="O25" i="3"/>
  <c r="O26" i="3"/>
  <c r="O27" i="3"/>
  <c r="O28" i="3"/>
  <c r="O29" i="3"/>
  <c r="O30" i="3"/>
  <c r="O31" i="3"/>
  <c r="O32" i="3"/>
  <c r="O13" i="1"/>
  <c r="O14" i="1"/>
  <c r="O15" i="1"/>
  <c r="O16" i="1"/>
  <c r="O17" i="1"/>
  <c r="O18" i="1"/>
  <c r="O19" i="1"/>
  <c r="O20" i="1"/>
  <c r="O21" i="1"/>
  <c r="O22" i="1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121" i="3" s="1"/>
  <c r="O12" i="1"/>
  <c r="O11" i="1"/>
  <c r="O10" i="1"/>
  <c r="O9" i="1"/>
  <c r="O8" i="1"/>
  <c r="O7" i="1"/>
  <c r="O6" i="1"/>
  <c r="O5" i="1"/>
  <c r="O4" i="1"/>
  <c r="O3" i="1"/>
  <c r="L31" i="3"/>
  <c r="L32" i="3"/>
  <c r="L33" i="3"/>
  <c r="L34" i="3"/>
  <c r="L35" i="3"/>
  <c r="L36" i="3"/>
  <c r="L37" i="3"/>
  <c r="L38" i="3"/>
  <c r="L39" i="3"/>
  <c r="L40" i="3"/>
  <c r="L31" i="1"/>
  <c r="L32" i="1"/>
  <c r="L33" i="1"/>
  <c r="L34" i="1"/>
  <c r="L35" i="1"/>
  <c r="L36" i="1"/>
  <c r="L37" i="1"/>
  <c r="L38" i="1"/>
  <c r="L39" i="1"/>
  <c r="L40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U13" i="4"/>
  <c r="U119" i="4" s="1"/>
  <c r="U14" i="4"/>
  <c r="U15" i="4"/>
  <c r="U16" i="4"/>
  <c r="U17" i="4"/>
  <c r="U18" i="4"/>
  <c r="U19" i="4"/>
  <c r="K4" i="5"/>
  <c r="H20" i="5" s="1"/>
  <c r="U3" i="2"/>
  <c r="U12" i="4"/>
  <c r="U11" i="4"/>
  <c r="U10" i="4"/>
  <c r="U9" i="4"/>
  <c r="U8" i="4"/>
  <c r="U7" i="4"/>
  <c r="U6" i="4"/>
  <c r="U5" i="4"/>
  <c r="U4" i="4"/>
  <c r="U3" i="4"/>
  <c r="U23" i="1"/>
  <c r="U24" i="1"/>
  <c r="U25" i="1"/>
  <c r="U26" i="1"/>
  <c r="U27" i="1"/>
  <c r="U27" i="3"/>
  <c r="U26" i="3"/>
  <c r="U25" i="3"/>
  <c r="U24" i="3"/>
  <c r="U23" i="3"/>
  <c r="U13" i="1"/>
  <c r="U14" i="1"/>
  <c r="U15" i="1"/>
  <c r="U16" i="1"/>
  <c r="U17" i="1"/>
  <c r="U18" i="1"/>
  <c r="U19" i="1"/>
  <c r="U20" i="1"/>
  <c r="U21" i="1"/>
  <c r="U22" i="1"/>
  <c r="U18" i="3"/>
  <c r="U19" i="3"/>
  <c r="U20" i="3"/>
  <c r="U21" i="3"/>
  <c r="U22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H23" i="5"/>
  <c r="U12" i="1"/>
  <c r="U11" i="1"/>
  <c r="U10" i="1"/>
  <c r="U9" i="1"/>
  <c r="U8" i="1"/>
  <c r="U7" i="1"/>
  <c r="U6" i="1"/>
  <c r="U5" i="1"/>
  <c r="U4" i="1"/>
  <c r="U3" i="1"/>
  <c r="F24" i="2"/>
  <c r="F26" i="2"/>
  <c r="L20" i="2"/>
  <c r="L21" i="2"/>
  <c r="L22" i="2"/>
  <c r="L23" i="2"/>
  <c r="L24" i="2"/>
  <c r="F26" i="1"/>
  <c r="F27" i="1"/>
  <c r="F28" i="1"/>
  <c r="F29" i="1"/>
  <c r="F30" i="1"/>
  <c r="L26" i="1"/>
  <c r="L27" i="1"/>
  <c r="L28" i="1"/>
  <c r="L29" i="1"/>
  <c r="L30" i="1"/>
  <c r="F24" i="3"/>
  <c r="F25" i="3"/>
  <c r="F26" i="3"/>
  <c r="F27" i="3"/>
  <c r="F28" i="3"/>
  <c r="F29" i="3"/>
  <c r="F30" i="3"/>
  <c r="L24" i="3"/>
  <c r="L25" i="3"/>
  <c r="L26" i="3"/>
  <c r="L27" i="3"/>
  <c r="L28" i="3"/>
  <c r="L29" i="3"/>
  <c r="L30" i="3"/>
  <c r="L23" i="3"/>
  <c r="L22" i="3"/>
  <c r="L21" i="3"/>
  <c r="L20" i="3"/>
  <c r="L19" i="3"/>
  <c r="L18" i="3"/>
  <c r="L17" i="3"/>
  <c r="F23" i="3"/>
  <c r="F22" i="3"/>
  <c r="F21" i="3"/>
  <c r="F20" i="3"/>
  <c r="F19" i="3"/>
  <c r="F18" i="3"/>
  <c r="F17" i="3"/>
  <c r="F26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1" i="1"/>
  <c r="F10" i="1"/>
  <c r="F9" i="1"/>
  <c r="F8" i="1"/>
  <c r="F7" i="1"/>
  <c r="F6" i="1"/>
  <c r="F5" i="1"/>
  <c r="F4" i="1"/>
  <c r="F3" i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120" i="3" s="1"/>
  <c r="F9" i="3"/>
  <c r="F10" i="3"/>
  <c r="F11" i="3"/>
  <c r="F12" i="3"/>
  <c r="F13" i="3"/>
  <c r="F14" i="3"/>
  <c r="F15" i="3"/>
  <c r="F16" i="3"/>
  <c r="F8" i="3"/>
  <c r="F7" i="3"/>
  <c r="F120" i="3" s="1"/>
  <c r="F6" i="3"/>
  <c r="F5" i="3"/>
  <c r="F4" i="3"/>
  <c r="F3" i="3"/>
  <c r="L27" i="4"/>
  <c r="L10" i="2"/>
  <c r="L11" i="2"/>
  <c r="L12" i="2"/>
  <c r="L13" i="2"/>
  <c r="L14" i="2"/>
  <c r="L15" i="2"/>
  <c r="L16" i="2"/>
  <c r="L17" i="2"/>
  <c r="L18" i="2"/>
  <c r="L19" i="2"/>
  <c r="F13" i="2"/>
  <c r="F14" i="2"/>
  <c r="F20" i="2"/>
  <c r="F21" i="2"/>
  <c r="F22" i="2"/>
  <c r="F23" i="2"/>
  <c r="L5" i="2"/>
  <c r="L6" i="2"/>
  <c r="L7" i="2"/>
  <c r="L8" i="2"/>
  <c r="L9" i="2"/>
  <c r="F8" i="2"/>
  <c r="F9" i="2"/>
  <c r="F10" i="2"/>
  <c r="F11" i="2"/>
  <c r="F12" i="2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L7" i="4"/>
  <c r="L6" i="4"/>
  <c r="L5" i="4"/>
  <c r="L4" i="4"/>
  <c r="L3" i="4"/>
  <c r="F7" i="4"/>
  <c r="F6" i="4"/>
  <c r="F5" i="4"/>
  <c r="F4" i="4"/>
  <c r="F3" i="4"/>
  <c r="L4" i="2"/>
  <c r="L3" i="2"/>
  <c r="F7" i="2"/>
  <c r="F6" i="2"/>
  <c r="F5" i="2"/>
  <c r="F4" i="2"/>
  <c r="F3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I33" i="4"/>
  <c r="I34" i="4"/>
  <c r="I35" i="4"/>
  <c r="I36" i="4"/>
  <c r="I37" i="4"/>
  <c r="C33" i="4"/>
  <c r="C34" i="4"/>
  <c r="C35" i="4"/>
  <c r="C36" i="4"/>
  <c r="C37" i="4"/>
  <c r="I29" i="4"/>
  <c r="I30" i="4"/>
  <c r="I31" i="4"/>
  <c r="I32" i="4"/>
  <c r="C28" i="4"/>
  <c r="C29" i="4"/>
  <c r="C30" i="4"/>
  <c r="C31" i="4"/>
  <c r="C32" i="4"/>
  <c r="I23" i="4"/>
  <c r="I24" i="4"/>
  <c r="I25" i="4"/>
  <c r="I26" i="4"/>
  <c r="I27" i="4"/>
  <c r="C23" i="4"/>
  <c r="C24" i="4"/>
  <c r="C25" i="4"/>
  <c r="C26" i="4"/>
  <c r="C27" i="4"/>
  <c r="I18" i="4"/>
  <c r="I19" i="4"/>
  <c r="I20" i="4"/>
  <c r="I21" i="4"/>
  <c r="I22" i="4"/>
  <c r="C18" i="4"/>
  <c r="C19" i="4"/>
  <c r="C20" i="4"/>
  <c r="C21" i="4"/>
  <c r="C22" i="4"/>
  <c r="C22" i="2"/>
  <c r="C23" i="2"/>
  <c r="C24" i="2"/>
  <c r="C25" i="2"/>
  <c r="C26" i="2"/>
  <c r="I22" i="2"/>
  <c r="I23" i="2"/>
  <c r="I24" i="2"/>
  <c r="I25" i="2"/>
  <c r="I26" i="2"/>
  <c r="I13" i="4"/>
  <c r="I14" i="4"/>
  <c r="I15" i="4"/>
  <c r="I16" i="4"/>
  <c r="I17" i="4"/>
  <c r="C16" i="4"/>
  <c r="C17" i="4"/>
  <c r="I17" i="2"/>
  <c r="I18" i="2"/>
  <c r="I19" i="2"/>
  <c r="I20" i="2"/>
  <c r="I21" i="2"/>
  <c r="C17" i="2"/>
  <c r="C18" i="2"/>
  <c r="C19" i="2"/>
  <c r="C20" i="2"/>
  <c r="C21" i="2"/>
  <c r="I8" i="4"/>
  <c r="I9" i="4"/>
  <c r="I10" i="4"/>
  <c r="I11" i="4"/>
  <c r="I12" i="4"/>
  <c r="C8" i="4"/>
  <c r="C9" i="4"/>
  <c r="C10" i="4"/>
  <c r="I12" i="2"/>
  <c r="I13" i="2"/>
  <c r="I14" i="2"/>
  <c r="I15" i="2"/>
  <c r="I16" i="2"/>
  <c r="C13" i="2"/>
  <c r="C14" i="2"/>
  <c r="C15" i="2"/>
  <c r="C16" i="2"/>
  <c r="I3" i="4"/>
  <c r="I4" i="4"/>
  <c r="I5" i="4"/>
  <c r="I6" i="4"/>
  <c r="I7" i="4"/>
  <c r="C3" i="4"/>
  <c r="C4" i="4"/>
  <c r="C5" i="4"/>
  <c r="C6" i="4"/>
  <c r="C7" i="4"/>
  <c r="I7" i="2"/>
  <c r="I8" i="2"/>
  <c r="I9" i="2"/>
  <c r="I10" i="2"/>
  <c r="I11" i="2"/>
  <c r="C8" i="2"/>
  <c r="C9" i="2"/>
  <c r="C10" i="2"/>
  <c r="C11" i="2"/>
  <c r="C12" i="2"/>
  <c r="I3" i="2"/>
  <c r="I4" i="2"/>
  <c r="I5" i="2"/>
  <c r="I6" i="2"/>
  <c r="C3" i="2"/>
  <c r="C4" i="2"/>
  <c r="C5" i="2"/>
  <c r="C6" i="2"/>
  <c r="C7" i="2"/>
  <c r="C33" i="1"/>
  <c r="C34" i="1"/>
  <c r="C35" i="1"/>
  <c r="C36" i="1"/>
  <c r="C37" i="1"/>
  <c r="C38" i="1"/>
  <c r="C39" i="1"/>
  <c r="C40" i="1"/>
  <c r="C41" i="1"/>
  <c r="C42" i="1"/>
  <c r="I23" i="3"/>
  <c r="I24" i="3"/>
  <c r="I25" i="3"/>
  <c r="I26" i="3"/>
  <c r="I27" i="3"/>
  <c r="I28" i="3"/>
  <c r="I29" i="3"/>
  <c r="I30" i="3"/>
  <c r="I31" i="3"/>
  <c r="I32" i="3"/>
  <c r="C23" i="3"/>
  <c r="C24" i="3"/>
  <c r="C25" i="3"/>
  <c r="C26" i="3"/>
  <c r="C27" i="3"/>
  <c r="C28" i="3"/>
  <c r="C29" i="3"/>
  <c r="C30" i="3"/>
  <c r="C31" i="3"/>
  <c r="C32" i="3"/>
  <c r="I13" i="3"/>
  <c r="I14" i="3"/>
  <c r="I15" i="3"/>
  <c r="I16" i="3"/>
  <c r="I17" i="3"/>
  <c r="I18" i="3"/>
  <c r="I19" i="3"/>
  <c r="I20" i="3"/>
  <c r="I21" i="3"/>
  <c r="I22" i="3"/>
  <c r="C13" i="3"/>
  <c r="C14" i="3"/>
  <c r="C15" i="3"/>
  <c r="C16" i="3"/>
  <c r="C17" i="3"/>
  <c r="C18" i="3"/>
  <c r="C19" i="3"/>
  <c r="C20" i="3"/>
  <c r="C21" i="3"/>
  <c r="C22" i="3"/>
  <c r="C23" i="1"/>
  <c r="C24" i="1"/>
  <c r="C25" i="1"/>
  <c r="C26" i="1"/>
  <c r="C27" i="1"/>
  <c r="C28" i="1"/>
  <c r="C29" i="1"/>
  <c r="C30" i="1"/>
  <c r="C31" i="1"/>
  <c r="C32" i="1"/>
  <c r="I3" i="3"/>
  <c r="I4" i="3"/>
  <c r="I5" i="3"/>
  <c r="I6" i="3"/>
  <c r="I7" i="3"/>
  <c r="I8" i="3"/>
  <c r="I9" i="3"/>
  <c r="I10" i="3"/>
  <c r="I11" i="3"/>
  <c r="I12" i="3"/>
  <c r="C3" i="3"/>
  <c r="C121" i="3" s="1"/>
  <c r="C4" i="3"/>
  <c r="C5" i="3"/>
  <c r="C6" i="3"/>
  <c r="C7" i="3"/>
  <c r="C8" i="3"/>
  <c r="C9" i="3"/>
  <c r="C10" i="3"/>
  <c r="C11" i="3"/>
  <c r="C12" i="3"/>
  <c r="C13" i="1"/>
  <c r="C14" i="1"/>
  <c r="C15" i="1"/>
  <c r="C16" i="1"/>
  <c r="C17" i="1"/>
  <c r="C18" i="1"/>
  <c r="C19" i="1"/>
  <c r="C20" i="1"/>
  <c r="C21" i="1"/>
  <c r="C22" i="1"/>
  <c r="I3" i="1"/>
  <c r="I4" i="1"/>
  <c r="I5" i="1"/>
  <c r="I6" i="1"/>
  <c r="C3" i="1"/>
  <c r="C4" i="1"/>
  <c r="C5" i="1"/>
  <c r="C6" i="1"/>
  <c r="C7" i="1"/>
  <c r="C8" i="1"/>
  <c r="C9" i="1"/>
  <c r="C10" i="1"/>
  <c r="C11" i="1"/>
  <c r="C12" i="1"/>
  <c r="C124" i="2" l="1"/>
  <c r="C4" i="5" s="1"/>
  <c r="B20" i="5" s="1"/>
  <c r="U120" i="3"/>
  <c r="G33" i="5" s="1"/>
  <c r="E23" i="5"/>
  <c r="L121" i="3"/>
  <c r="E33" i="5" s="1"/>
  <c r="D23" i="5"/>
  <c r="C119" i="3"/>
  <c r="B23" i="5" s="1"/>
  <c r="F23" i="5"/>
  <c r="C23" i="5"/>
  <c r="C120" i="3"/>
  <c r="B33" i="5" s="1"/>
  <c r="O120" i="3"/>
  <c r="F33" i="5" s="1"/>
  <c r="I120" i="3"/>
  <c r="I121" i="3"/>
  <c r="D33" i="5" s="1"/>
  <c r="F121" i="3"/>
  <c r="C33" i="5" s="1"/>
  <c r="F4" i="5"/>
  <c r="D19" i="5" s="1"/>
  <c r="L128" i="1"/>
  <c r="H5" i="5" s="1"/>
  <c r="U129" i="1"/>
  <c r="J6" i="5" s="1"/>
  <c r="D4" i="5"/>
  <c r="C19" i="5" s="1"/>
  <c r="O129" i="1"/>
  <c r="B4" i="5"/>
  <c r="F128" i="1"/>
  <c r="D5" i="5" s="1"/>
  <c r="F129" i="1"/>
  <c r="D6" i="5" s="1"/>
  <c r="D7" i="5" s="1"/>
  <c r="C28" i="5" s="1"/>
  <c r="H4" i="5"/>
  <c r="E19" i="5" s="1"/>
  <c r="C128" i="1"/>
  <c r="B5" i="5" s="1"/>
  <c r="C129" i="1"/>
  <c r="B6" i="5" s="1"/>
  <c r="U128" i="1"/>
  <c r="J5" i="5" s="1"/>
  <c r="L129" i="1"/>
  <c r="H6" i="5" s="1"/>
  <c r="J4" i="5"/>
  <c r="H19" i="5" s="1"/>
  <c r="F19" i="5"/>
  <c r="O128" i="1"/>
  <c r="C24" i="5"/>
  <c r="L119" i="4"/>
  <c r="E24" i="5" s="1"/>
  <c r="G4" i="5"/>
  <c r="D20" i="5" s="1"/>
  <c r="C121" i="4"/>
  <c r="D24" i="5"/>
  <c r="F125" i="2"/>
  <c r="E5" i="5" s="1"/>
  <c r="F126" i="2"/>
  <c r="E6" i="5" s="1"/>
  <c r="E4" i="5"/>
  <c r="C20" i="5" s="1"/>
  <c r="I120" i="4"/>
  <c r="U121" i="4"/>
  <c r="C120" i="4"/>
  <c r="F24" i="5"/>
  <c r="O120" i="4"/>
  <c r="O121" i="4"/>
  <c r="F34" i="5" s="1"/>
  <c r="U126" i="2"/>
  <c r="K6" i="5" s="1"/>
  <c r="U125" i="2"/>
  <c r="K5" i="5" s="1"/>
  <c r="C125" i="2"/>
  <c r="C5" i="5" s="1"/>
  <c r="I4" i="5"/>
  <c r="E20" i="5" s="1"/>
  <c r="L126" i="2"/>
  <c r="I6" i="5" s="1"/>
  <c r="L125" i="2"/>
  <c r="I5" i="5" s="1"/>
  <c r="O125" i="2"/>
  <c r="O126" i="2"/>
  <c r="F29" i="5" s="1"/>
  <c r="C126" i="2"/>
  <c r="C6" i="5" s="1"/>
  <c r="I126" i="2"/>
  <c r="G6" i="5" s="1"/>
  <c r="I125" i="2"/>
  <c r="G5" i="5" s="1"/>
  <c r="H24" i="5"/>
  <c r="I121" i="4"/>
  <c r="U120" i="4"/>
  <c r="B24" i="5"/>
  <c r="F121" i="4"/>
  <c r="L121" i="4"/>
  <c r="F120" i="4"/>
  <c r="L120" i="4"/>
  <c r="I128" i="1"/>
  <c r="F5" i="5" s="1"/>
  <c r="I129" i="1"/>
  <c r="F6" i="5" s="1"/>
  <c r="J7" i="5" l="1"/>
  <c r="G28" i="5" s="1"/>
  <c r="F28" i="5"/>
  <c r="H7" i="5"/>
  <c r="E28" i="5" s="1"/>
  <c r="B7" i="5"/>
  <c r="B28" i="5" s="1"/>
  <c r="E7" i="5"/>
  <c r="C29" i="5" s="1"/>
  <c r="B34" i="5"/>
  <c r="G34" i="5"/>
  <c r="C7" i="5"/>
  <c r="B29" i="5" s="1"/>
  <c r="K7" i="5"/>
  <c r="G29" i="5" s="1"/>
  <c r="D34" i="5"/>
  <c r="I7" i="5"/>
  <c r="E29" i="5" s="1"/>
  <c r="F7" i="5"/>
  <c r="D28" i="5" s="1"/>
  <c r="G7" i="5"/>
  <c r="D29" i="5" s="1"/>
  <c r="C34" i="5"/>
  <c r="E34" i="5"/>
</calcChain>
</file>

<file path=xl/sharedStrings.xml><?xml version="1.0" encoding="utf-8"?>
<sst xmlns="http://schemas.openxmlformats.org/spreadsheetml/2006/main" count="370" uniqueCount="80">
  <si>
    <t>LB_Add_EndTimes_large</t>
  </si>
  <si>
    <t>LB_Add_StartTimes_large</t>
  </si>
  <si>
    <t>LB_Add_EndTimes_small</t>
  </si>
  <si>
    <t>LB_Add_StartTimes_Small</t>
  </si>
  <si>
    <t>Small Duration (us)</t>
  </si>
  <si>
    <t>large Duration (us)</t>
  </si>
  <si>
    <t>LF_Add_StartTimes_Small</t>
  </si>
  <si>
    <t>LF_Add_EndTimes_small</t>
  </si>
  <si>
    <t>LF_Add_StartTimes_large</t>
  </si>
  <si>
    <t>LF_Add_EndTimes_large</t>
  </si>
  <si>
    <t>LB_Rm_StartTimes_Small</t>
  </si>
  <si>
    <t>LB_Rm_EndTimes_small</t>
  </si>
  <si>
    <t>LB_Rm_StartTimes_large</t>
  </si>
  <si>
    <t>LB_Rm_EndTimes_large</t>
  </si>
  <si>
    <t>LF_Rm_StartTimes_Small</t>
  </si>
  <si>
    <t>LF_Rm_EndTimes_small</t>
  </si>
  <si>
    <t>LF_Rm_StartTimes_large</t>
  </si>
  <si>
    <t>LF_Rm_EndTimes_large</t>
  </si>
  <si>
    <t>AVERAGE</t>
  </si>
  <si>
    <t>MIN</t>
  </si>
  <si>
    <t>MAX</t>
  </si>
  <si>
    <t>LB</t>
  </si>
  <si>
    <t>Average</t>
  </si>
  <si>
    <t>Max</t>
  </si>
  <si>
    <t>Min</t>
  </si>
  <si>
    <t>Range</t>
  </si>
  <si>
    <t>LF</t>
  </si>
  <si>
    <t>ADD</t>
  </si>
  <si>
    <t>REM</t>
  </si>
  <si>
    <t>ADD:</t>
  </si>
  <si>
    <t>RM:</t>
  </si>
  <si>
    <t>ADD RANGE:</t>
  </si>
  <si>
    <t>REM RANGE:</t>
  </si>
  <si>
    <t>1 Thread</t>
  </si>
  <si>
    <t>ADD 50</t>
  </si>
  <si>
    <t>RM 50</t>
  </si>
  <si>
    <t>2 Thread</t>
  </si>
  <si>
    <t>4 Thread</t>
  </si>
  <si>
    <t>8 Thread</t>
  </si>
  <si>
    <t>16 Thread</t>
  </si>
  <si>
    <t>10 Thread</t>
  </si>
  <si>
    <t>Threads:</t>
  </si>
  <si>
    <t>20 threads</t>
  </si>
  <si>
    <t>lf</t>
  </si>
  <si>
    <t>lb</t>
  </si>
  <si>
    <t>30 threads</t>
  </si>
  <si>
    <t>40 Thread</t>
  </si>
  <si>
    <t>40 threads</t>
  </si>
  <si>
    <t>3 Thread</t>
  </si>
  <si>
    <t>3threads</t>
  </si>
  <si>
    <t>5 Thread</t>
  </si>
  <si>
    <t>5 threads</t>
  </si>
  <si>
    <t>6 Thread</t>
  </si>
  <si>
    <t>6 threads</t>
  </si>
  <si>
    <t>7 Thread</t>
  </si>
  <si>
    <t>7 threads</t>
  </si>
  <si>
    <t>4 LB</t>
  </si>
  <si>
    <t>4 LF</t>
  </si>
  <si>
    <t>Add</t>
  </si>
  <si>
    <t>8 LB</t>
  </si>
  <si>
    <t>8 LF</t>
  </si>
  <si>
    <t>1LB</t>
  </si>
  <si>
    <t>1LF</t>
  </si>
  <si>
    <t>Remove</t>
  </si>
  <si>
    <t>6LF</t>
  </si>
  <si>
    <t>6 LB</t>
  </si>
  <si>
    <t>6 LF</t>
  </si>
  <si>
    <t>7 LB</t>
  </si>
  <si>
    <t>7LF</t>
  </si>
  <si>
    <t>7 LF</t>
  </si>
  <si>
    <t>7LB</t>
  </si>
  <si>
    <t>2LB</t>
  </si>
  <si>
    <t>2 LF</t>
  </si>
  <si>
    <t>2 LB</t>
  </si>
  <si>
    <t>5 LB</t>
  </si>
  <si>
    <t>5 LF</t>
  </si>
  <si>
    <t>3LB</t>
  </si>
  <si>
    <t>3 LF</t>
  </si>
  <si>
    <t>3 LB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</si>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</sst>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2" fontId="0" fillId="0" borderId="0" xfId="0" applyNumberFormat="1" applyBorder="1"/>
    <xf numFmtId="2" fontId="0" fillId="0" borderId="5" xfId="0" applyNumberFormat="1" applyBorder="1"/>
    <xf numFmtId="0" fontId="1" fillId="0" borderId="6" xfId="0" applyFon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3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5" borderId="0" xfId="0" applyFill="1"/>
    <xf numFmtId="0" fontId="0" fillId="5" borderId="5" xfId="0" applyFill="1" applyBorder="1"/>
    <xf numFmtId="0" fontId="0" fillId="5" borderId="8" xfId="0" applyFill="1" applyBorder="1"/>
    <xf numFmtId="0" fontId="0" fillId="6" borderId="0" xfId="0" applyFill="1"/>
    <xf numFmtId="0" fontId="0" fillId="6" borderId="5" xfId="0" applyFill="1" applyBorder="1"/>
    <xf numFmtId="0" fontId="0" fillId="6" borderId="8" xfId="0" applyFill="1" applyBorder="1"/>
    <xf numFmtId="0" fontId="0" fillId="7" borderId="0" xfId="0" applyFill="1"/>
    <xf numFmtId="0" fontId="0" fillId="7" borderId="5" xfId="0" applyFill="1" applyBorder="1"/>
    <xf numFmtId="0" fontId="0" fillId="8" borderId="0" xfId="0" applyFill="1"/>
    <xf numFmtId="0" fontId="0" fillId="8" borderId="5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1" fillId="5" borderId="0" xfId="0" applyFont="1" applyFill="1" applyAlignment="1">
      <alignment horizontal="center"/>
    </xf>
    <xf numFmtId="0" fontId="0" fillId="5" borderId="0" xfId="0" applyFill="1" applyAlignment="1"/>
    <xf numFmtId="0" fontId="1" fillId="6" borderId="7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0" borderId="7" xfId="0" applyBorder="1" applyAlignment="1"/>
    <xf numFmtId="0" fontId="1" fillId="2" borderId="0" xfId="0" applyFont="1" applyFill="1" applyAlignment="1">
      <alignment horizontal="center"/>
    </xf>
    <xf numFmtId="0" fontId="0" fillId="2" borderId="0" xfId="0" applyFill="1" applyAlignment="1"/>
    <xf numFmtId="0" fontId="1" fillId="3" borderId="0" xfId="0" applyFont="1" applyFill="1" applyAlignment="1">
      <alignment horizontal="center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Vs Lock Based Adds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'ThreadsGraph - Add'!$B$4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'ThreadsGraph - Add'!$A$5:$A$12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'ThreadsGraph - Add'!$B$5:$B$12</c:f>
              <c:numCache>
                <c:formatCode>General</c:formatCode>
                <c:ptCount val="8"/>
                <c:pt idx="0">
                  <c:v>18.327003333333334</c:v>
                </c:pt>
                <c:pt idx="1">
                  <c:v>12.511854166666662</c:v>
                </c:pt>
                <c:pt idx="2">
                  <c:v>18.847109649122807</c:v>
                </c:pt>
                <c:pt idx="3">
                  <c:v>21.423627499999998</c:v>
                </c:pt>
                <c:pt idx="4">
                  <c:v>17.23118333333333</c:v>
                </c:pt>
                <c:pt idx="5">
                  <c:v>19.740862711864402</c:v>
                </c:pt>
                <c:pt idx="6">
                  <c:v>17.430867796610176</c:v>
                </c:pt>
                <c:pt idx="7">
                  <c:v>20.458326666666675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C-4056-9DD4-961176AFE28F}"/>
            </c:ext>
          </c:extLst>
        </c:ser>
        <c:ser>
          <c:idx val="1"/>
          <c:order val="1"/>
          <c:tx>
            <c:strRef>
              <c:f>'ThreadsGraph - Add'!$C$4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'ThreadsGraph - Add'!$A$5:$A$12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'ThreadsGraph - Add'!$C$5:$C$12</c:f>
              <c:numCache>
                <c:formatCode>General</c:formatCode>
                <c:ptCount val="8"/>
                <c:pt idx="0">
                  <c:v>20.423016666666669</c:v>
                </c:pt>
                <c:pt idx="1">
                  <c:v>11.126287499999995</c:v>
                </c:pt>
                <c:pt idx="2">
                  <c:v>15.196314166666664</c:v>
                </c:pt>
                <c:pt idx="3">
                  <c:v>17.522542777777769</c:v>
                </c:pt>
                <c:pt idx="4">
                  <c:v>16.971008888888896</c:v>
                </c:pt>
                <c:pt idx="5">
                  <c:v>15.708085000000002</c:v>
                </c:pt>
                <c:pt idx="6">
                  <c:v>15.486331666666661</c:v>
                </c:pt>
                <c:pt idx="7">
                  <c:v>18.267955833333339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056-9DD4-961176AF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692720"/>
        <c:axId val="1646036704"/>
      </c:lineChart>
      <c:catAx>
        <c:axId val="19256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36704"/>
        <c:crosses val="autoZero"/>
        <c:auto val="1"/>
        <c:lblAlgn val="ctr"/>
        <c:lblOffset val="100"/>
        <c:noMultiLvlLbl val="0"/>
      </c:catAx>
      <c:valAx>
        <c:axId val="16460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LF_ADD!$L$3:$L$24</c:f>
              <c:numCache>
                <c:formatCode>0.00</c:formatCode>
                <c:ptCount val="22"/>
                <c:pt idx="0">
                  <c:v>33.362099999999998</c:v>
                </c:pt>
                <c:pt idx="1">
                  <c:v>22.925000000000001</c:v>
                </c:pt>
                <c:pt idx="2">
                  <c:v>43.052700999999999</c:v>
                </c:pt>
                <c:pt idx="3">
                  <c:v>29.900700000000001</c:v>
                </c:pt>
                <c:pt idx="4">
                  <c:v>28.872001000000001</c:v>
                </c:pt>
                <c:pt idx="5">
                  <c:v>24.762198999999999</c:v>
                </c:pt>
                <c:pt idx="6">
                  <c:v>10.358900999999999</c:v>
                </c:pt>
                <c:pt idx="7">
                  <c:v>10.202400000000001</c:v>
                </c:pt>
                <c:pt idx="8">
                  <c:v>26.537800000000001</c:v>
                </c:pt>
                <c:pt idx="9">
                  <c:v>24.167899999999999</c:v>
                </c:pt>
                <c:pt idx="10">
                  <c:v>25.916899999999998</c:v>
                </c:pt>
                <c:pt idx="11">
                  <c:v>8.6244999999999994</c:v>
                </c:pt>
                <c:pt idx="12">
                  <c:v>30.664801000000001</c:v>
                </c:pt>
                <c:pt idx="13">
                  <c:v>54.3367</c:v>
                </c:pt>
                <c:pt idx="14">
                  <c:v>45.366301</c:v>
                </c:pt>
                <c:pt idx="15">
                  <c:v>60.051499999999997</c:v>
                </c:pt>
                <c:pt idx="16">
                  <c:v>45.62</c:v>
                </c:pt>
                <c:pt idx="17">
                  <c:v>22.386800000000001</c:v>
                </c:pt>
                <c:pt idx="18">
                  <c:v>26.912800000000001</c:v>
                </c:pt>
                <c:pt idx="19">
                  <c:v>14.2211</c:v>
                </c:pt>
                <c:pt idx="20">
                  <c:v>17.8672</c:v>
                </c:pt>
                <c:pt idx="21">
                  <c:v>20.375299999999999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15D-AC91-A4AF0550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1760"/>
        <c:axId val="888114832"/>
      </c:scatterChart>
      <c:valAx>
        <c:axId val="980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4832"/>
        <c:crosses val="autoZero"/>
        <c:crossBetween val="midCat"/>
      </c:valAx>
      <c:valAx>
        <c:axId val="88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LF_ADD!$U$3:$U$32</c:f>
              <c:numCache>
                <c:formatCode>0.00</c:formatCode>
                <c:ptCount val="30"/>
                <c:pt idx="0">
                  <c:v>42.464599999999997</c:v>
                </c:pt>
                <c:pt idx="1">
                  <c:v>25.743400000000001</c:v>
                </c:pt>
                <c:pt idx="2">
                  <c:v>14.8104</c:v>
                </c:pt>
                <c:pt idx="3">
                  <c:v>29.982700000000001</c:v>
                </c:pt>
                <c:pt idx="4">
                  <c:v>16.558499999999999</c:v>
                </c:pt>
                <c:pt idx="5">
                  <c:v>30.515499999999999</c:v>
                </c:pt>
                <c:pt idx="6">
                  <c:v>28.021699999999999</c:v>
                </c:pt>
                <c:pt idx="7">
                  <c:v>32.786499999999997</c:v>
                </c:pt>
                <c:pt idx="8">
                  <c:v>37.945700000000002</c:v>
                </c:pt>
                <c:pt idx="9">
                  <c:v>19.903600000000001</c:v>
                </c:pt>
                <c:pt idx="10">
                  <c:v>15.2418</c:v>
                </c:pt>
                <c:pt idx="11">
                  <c:v>31.094899999999999</c:v>
                </c:pt>
                <c:pt idx="12">
                  <c:v>10.444900000000001</c:v>
                </c:pt>
                <c:pt idx="13">
                  <c:v>36.499600000000001</c:v>
                </c:pt>
                <c:pt idx="14">
                  <c:v>42.381100000000004</c:v>
                </c:pt>
                <c:pt idx="15">
                  <c:v>43.193399999999997</c:v>
                </c:pt>
                <c:pt idx="16">
                  <c:v>22.2759</c:v>
                </c:pt>
                <c:pt idx="17">
                  <c:v>27.679300000000001</c:v>
                </c:pt>
                <c:pt idx="18">
                  <c:v>35.091000000000001</c:v>
                </c:pt>
                <c:pt idx="19">
                  <c:v>24.390999999999998</c:v>
                </c:pt>
                <c:pt idx="20">
                  <c:v>26.158899999999999</c:v>
                </c:pt>
                <c:pt idx="21">
                  <c:v>27.000299999999999</c:v>
                </c:pt>
                <c:pt idx="22">
                  <c:v>15.238200000000001</c:v>
                </c:pt>
                <c:pt idx="23">
                  <c:v>15.089</c:v>
                </c:pt>
                <c:pt idx="24">
                  <c:v>56.037199999999999</c:v>
                </c:pt>
                <c:pt idx="25">
                  <c:v>43.279400000000003</c:v>
                </c:pt>
                <c:pt idx="26">
                  <c:v>26.389399999999998</c:v>
                </c:pt>
                <c:pt idx="27">
                  <c:v>13.3749</c:v>
                </c:pt>
                <c:pt idx="28">
                  <c:v>19.004899999999999</c:v>
                </c:pt>
                <c:pt idx="29">
                  <c:v>47.419899999999998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7-47FB-AED8-E97B13F1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85568"/>
        <c:axId val="888117328"/>
      </c:scatterChart>
      <c:valAx>
        <c:axId val="987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7328"/>
        <c:crosses val="autoZero"/>
        <c:crossBetween val="midCat"/>
      </c:valAx>
      <c:valAx>
        <c:axId val="888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- 300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LF_ADD!$O$3:$O$37</c:f>
              <c:numCache>
                <c:formatCode>0.00</c:formatCode>
                <c:ptCount val="35"/>
                <c:pt idx="0">
                  <c:v>37.8994</c:v>
                </c:pt>
                <c:pt idx="1">
                  <c:v>38.181899999999999</c:v>
                </c:pt>
                <c:pt idx="2">
                  <c:v>23.363900000000001</c:v>
                </c:pt>
                <c:pt idx="3">
                  <c:v>32.077100000000002</c:v>
                </c:pt>
                <c:pt idx="4">
                  <c:v>41.849699999999999</c:v>
                </c:pt>
                <c:pt idx="5">
                  <c:v>35.085900000000002</c:v>
                </c:pt>
                <c:pt idx="6">
                  <c:v>18.0504</c:v>
                </c:pt>
                <c:pt idx="7">
                  <c:v>30.2041</c:v>
                </c:pt>
                <c:pt idx="8">
                  <c:v>20.8248</c:v>
                </c:pt>
                <c:pt idx="9">
                  <c:v>31.999500000000001</c:v>
                </c:pt>
                <c:pt idx="10">
                  <c:v>81.349299999999999</c:v>
                </c:pt>
                <c:pt idx="11">
                  <c:v>42.064599999999999</c:v>
                </c:pt>
                <c:pt idx="12">
                  <c:v>76.340599999999995</c:v>
                </c:pt>
                <c:pt idx="13">
                  <c:v>45.547199999999997</c:v>
                </c:pt>
                <c:pt idx="14">
                  <c:v>36.491500000000002</c:v>
                </c:pt>
                <c:pt idx="15">
                  <c:v>36.503399999999999</c:v>
                </c:pt>
                <c:pt idx="16">
                  <c:v>26.0214</c:v>
                </c:pt>
                <c:pt idx="17">
                  <c:v>30.427299999999999</c:v>
                </c:pt>
                <c:pt idx="18">
                  <c:v>21.264600000000002</c:v>
                </c:pt>
                <c:pt idx="19">
                  <c:v>34.326700000000002</c:v>
                </c:pt>
                <c:pt idx="20">
                  <c:v>39.055500000000002</c:v>
                </c:pt>
                <c:pt idx="21">
                  <c:v>35.7181</c:v>
                </c:pt>
                <c:pt idx="22">
                  <c:v>19.1706</c:v>
                </c:pt>
                <c:pt idx="23">
                  <c:v>95.970699999999994</c:v>
                </c:pt>
                <c:pt idx="24">
                  <c:v>29.099499999999999</c:v>
                </c:pt>
                <c:pt idx="25">
                  <c:v>32.469200000000001</c:v>
                </c:pt>
                <c:pt idx="26">
                  <c:v>21.509899999999998</c:v>
                </c:pt>
                <c:pt idx="27">
                  <c:v>46.018500000000003</c:v>
                </c:pt>
                <c:pt idx="28">
                  <c:v>23.397300000000001</c:v>
                </c:pt>
                <c:pt idx="29">
                  <c:v>29.887699999999999</c:v>
                </c:pt>
                <c:pt idx="30">
                  <c:v>25.008400000000002</c:v>
                </c:pt>
                <c:pt idx="31">
                  <c:v>33.941299999999998</c:v>
                </c:pt>
                <c:pt idx="32">
                  <c:v>46.0124</c:v>
                </c:pt>
                <c:pt idx="33">
                  <c:v>4.7508999999999997</c:v>
                </c:pt>
                <c:pt idx="34">
                  <c:v>13.1486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4-4EC6-98F3-585A0EBA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4768"/>
        <c:axId val="888112752"/>
      </c:scatterChart>
      <c:valAx>
        <c:axId val="987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2752"/>
        <c:crosses val="autoZero"/>
        <c:crossBetween val="midCat"/>
      </c:valAx>
      <c:valAx>
        <c:axId val="888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</a:t>
            </a:r>
            <a:r>
              <a:rPr lang="en-US" baseline="0"/>
              <a:t>k Based Add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LB_ADD!$C$3:$C$42</c:f>
              <c:numCache>
                <c:formatCode>0.00</c:formatCode>
                <c:ptCount val="40"/>
                <c:pt idx="0">
                  <c:v>48.145899999999997</c:v>
                </c:pt>
                <c:pt idx="1">
                  <c:v>21.6784</c:v>
                </c:pt>
                <c:pt idx="2">
                  <c:v>39.808199999999999</c:v>
                </c:pt>
                <c:pt idx="3">
                  <c:v>43.722099999999998</c:v>
                </c:pt>
                <c:pt idx="4">
                  <c:v>34.471899999999998</c:v>
                </c:pt>
                <c:pt idx="5">
                  <c:v>11.4758</c:v>
                </c:pt>
                <c:pt idx="6">
                  <c:v>10.6327</c:v>
                </c:pt>
                <c:pt idx="7">
                  <c:v>15.946999999999999</c:v>
                </c:pt>
                <c:pt idx="8">
                  <c:v>8.8981999999999992</c:v>
                </c:pt>
                <c:pt idx="9">
                  <c:v>29.38</c:v>
                </c:pt>
                <c:pt idx="10">
                  <c:v>26.065200000000001</c:v>
                </c:pt>
                <c:pt idx="11">
                  <c:v>12.963800000000001</c:v>
                </c:pt>
                <c:pt idx="12">
                  <c:v>16.346800000000002</c:v>
                </c:pt>
                <c:pt idx="13">
                  <c:v>42.415399999999998</c:v>
                </c:pt>
                <c:pt idx="14">
                  <c:v>8.0017999999999994</c:v>
                </c:pt>
                <c:pt idx="15">
                  <c:v>36.258600000000001</c:v>
                </c:pt>
                <c:pt idx="16">
                  <c:v>13.387600000000001</c:v>
                </c:pt>
                <c:pt idx="17">
                  <c:v>16.292300000000001</c:v>
                </c:pt>
                <c:pt idx="18">
                  <c:v>24.406199000000001</c:v>
                </c:pt>
                <c:pt idx="19">
                  <c:v>38.2864</c:v>
                </c:pt>
                <c:pt idx="20">
                  <c:v>23.194500000000001</c:v>
                </c:pt>
                <c:pt idx="21">
                  <c:v>14.9054</c:v>
                </c:pt>
                <c:pt idx="22">
                  <c:v>30.973101</c:v>
                </c:pt>
                <c:pt idx="23">
                  <c:v>27.081299999999999</c:v>
                </c:pt>
                <c:pt idx="24">
                  <c:v>28.571300000000001</c:v>
                </c:pt>
                <c:pt idx="25">
                  <c:v>30.768801</c:v>
                </c:pt>
                <c:pt idx="26">
                  <c:v>13.099500000000001</c:v>
                </c:pt>
                <c:pt idx="27">
                  <c:v>18.342898999999999</c:v>
                </c:pt>
                <c:pt idx="28">
                  <c:v>9.2014999999999993</c:v>
                </c:pt>
                <c:pt idx="29">
                  <c:v>24.752300000000002</c:v>
                </c:pt>
                <c:pt idx="30">
                  <c:v>30.396301000000001</c:v>
                </c:pt>
                <c:pt idx="31">
                  <c:v>7.7143990000000002</c:v>
                </c:pt>
                <c:pt idx="32">
                  <c:v>16.115399</c:v>
                </c:pt>
                <c:pt idx="33">
                  <c:v>23.092500000000001</c:v>
                </c:pt>
                <c:pt idx="34">
                  <c:v>27.149899999999999</c:v>
                </c:pt>
                <c:pt idx="35">
                  <c:v>18.595500000000001</c:v>
                </c:pt>
                <c:pt idx="36">
                  <c:v>15.684100000000001</c:v>
                </c:pt>
                <c:pt idx="37">
                  <c:v>19.952400000000001</c:v>
                </c:pt>
                <c:pt idx="38">
                  <c:v>15.9435</c:v>
                </c:pt>
                <c:pt idx="39">
                  <c:v>42.555700000000002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2-4935-9F5C-3E3C0AC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18672"/>
        <c:axId val="715635040"/>
      </c:scatterChart>
      <c:valAx>
        <c:axId val="7178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35040"/>
        <c:crosses val="autoZero"/>
        <c:crossBetween val="midCat"/>
      </c:valAx>
      <c:valAx>
        <c:axId val="715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LB_ADD!$I$3:$I$42</c:f>
              <c:numCache>
                <c:formatCode>0.00</c:formatCode>
                <c:ptCount val="40"/>
                <c:pt idx="0">
                  <c:v>13.117000000000001</c:v>
                </c:pt>
                <c:pt idx="1">
                  <c:v>27.1126</c:v>
                </c:pt>
                <c:pt idx="2">
                  <c:v>33.271900000000002</c:v>
                </c:pt>
                <c:pt idx="3">
                  <c:v>56.264899999999997</c:v>
                </c:pt>
                <c:pt idx="4">
                  <c:v>17.355399999999999</c:v>
                </c:pt>
                <c:pt idx="5">
                  <c:v>10.745200000000001</c:v>
                </c:pt>
                <c:pt idx="6">
                  <c:v>12.454499999999999</c:v>
                </c:pt>
                <c:pt idx="7">
                  <c:v>79.739800000000002</c:v>
                </c:pt>
                <c:pt idx="8">
                  <c:v>9.3623999999999992</c:v>
                </c:pt>
                <c:pt idx="9">
                  <c:v>25.800599999999999</c:v>
                </c:pt>
                <c:pt idx="10">
                  <c:v>24.090599000000001</c:v>
                </c:pt>
                <c:pt idx="11">
                  <c:v>13.9528</c:v>
                </c:pt>
                <c:pt idx="12">
                  <c:v>24.902301000000001</c:v>
                </c:pt>
                <c:pt idx="13">
                  <c:v>15.5709</c:v>
                </c:pt>
                <c:pt idx="14">
                  <c:v>17.288799999999998</c:v>
                </c:pt>
                <c:pt idx="15">
                  <c:v>25.657201000000001</c:v>
                </c:pt>
                <c:pt idx="16">
                  <c:v>16.510100999999999</c:v>
                </c:pt>
                <c:pt idx="17">
                  <c:v>31.762401000000001</c:v>
                </c:pt>
                <c:pt idx="18">
                  <c:v>53.000599000000001</c:v>
                </c:pt>
                <c:pt idx="19">
                  <c:v>29.062100000000001</c:v>
                </c:pt>
                <c:pt idx="20">
                  <c:v>27.974399999999999</c:v>
                </c:pt>
                <c:pt idx="21">
                  <c:v>28.03</c:v>
                </c:pt>
                <c:pt idx="22">
                  <c:v>14.786099</c:v>
                </c:pt>
                <c:pt idx="23">
                  <c:v>24.9788</c:v>
                </c:pt>
                <c:pt idx="24">
                  <c:v>37.892299999999999</c:v>
                </c:pt>
                <c:pt idx="25">
                  <c:v>56.438198999999997</c:v>
                </c:pt>
                <c:pt idx="26">
                  <c:v>35.363399999999999</c:v>
                </c:pt>
                <c:pt idx="27">
                  <c:v>19.128</c:v>
                </c:pt>
                <c:pt idx="28">
                  <c:v>25.8142</c:v>
                </c:pt>
                <c:pt idx="29">
                  <c:v>16.2608</c:v>
                </c:pt>
                <c:pt idx="30">
                  <c:v>14.4559</c:v>
                </c:pt>
                <c:pt idx="31">
                  <c:v>24.113001000000001</c:v>
                </c:pt>
                <c:pt idx="32">
                  <c:v>31.508099999999999</c:v>
                </c:pt>
                <c:pt idx="33">
                  <c:v>28.031199999999998</c:v>
                </c:pt>
                <c:pt idx="34">
                  <c:v>17.1921</c:v>
                </c:pt>
                <c:pt idx="35">
                  <c:v>27.5014</c:v>
                </c:pt>
                <c:pt idx="36">
                  <c:v>16.645800000000001</c:v>
                </c:pt>
                <c:pt idx="37">
                  <c:v>17.855599999999999</c:v>
                </c:pt>
                <c:pt idx="38">
                  <c:v>16.9466</c:v>
                </c:pt>
                <c:pt idx="39">
                  <c:v>22.160599999999999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1-4659-A463-CF897D54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21616"/>
        <c:axId val="715654592"/>
      </c:scatterChart>
      <c:valAx>
        <c:axId val="7160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4592"/>
        <c:crosses val="autoZero"/>
        <c:crossBetween val="midCat"/>
      </c:valAx>
      <c:valAx>
        <c:axId val="715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LB_ADD!$L$3:$L$40</c:f>
              <c:numCache>
                <c:formatCode>0.00</c:formatCode>
                <c:ptCount val="38"/>
                <c:pt idx="0">
                  <c:v>28.621300000000002</c:v>
                </c:pt>
                <c:pt idx="1">
                  <c:v>17.275200000000002</c:v>
                </c:pt>
                <c:pt idx="2">
                  <c:v>7.2832999999999997</c:v>
                </c:pt>
                <c:pt idx="3">
                  <c:v>29.697700000000001</c:v>
                </c:pt>
                <c:pt idx="4">
                  <c:v>22.277899999999999</c:v>
                </c:pt>
                <c:pt idx="5">
                  <c:v>28.930900000000001</c:v>
                </c:pt>
                <c:pt idx="6">
                  <c:v>24.186699999999998</c:v>
                </c:pt>
                <c:pt idx="7">
                  <c:v>21.684699999999999</c:v>
                </c:pt>
                <c:pt idx="8">
                  <c:v>31.925999999999998</c:v>
                </c:pt>
                <c:pt idx="9">
                  <c:v>11.749499999999999</c:v>
                </c:pt>
                <c:pt idx="10">
                  <c:v>22.5943</c:v>
                </c:pt>
                <c:pt idx="11">
                  <c:v>33.623800000000003</c:v>
                </c:pt>
                <c:pt idx="12">
                  <c:v>21.826699999999999</c:v>
                </c:pt>
                <c:pt idx="13">
                  <c:v>37.1096</c:v>
                </c:pt>
                <c:pt idx="14">
                  <c:v>15.555300000000001</c:v>
                </c:pt>
                <c:pt idx="15">
                  <c:v>47.966500000000003</c:v>
                </c:pt>
                <c:pt idx="16">
                  <c:v>25.8673</c:v>
                </c:pt>
                <c:pt idx="17">
                  <c:v>13.8758</c:v>
                </c:pt>
                <c:pt idx="18">
                  <c:v>12.4557</c:v>
                </c:pt>
                <c:pt idx="19">
                  <c:v>18.037500000000001</c:v>
                </c:pt>
                <c:pt idx="20">
                  <c:v>7.1062000000000003</c:v>
                </c:pt>
                <c:pt idx="21">
                  <c:v>9.8390000000000004</c:v>
                </c:pt>
                <c:pt idx="22">
                  <c:v>14.1953</c:v>
                </c:pt>
                <c:pt idx="23">
                  <c:v>14.133900000000001</c:v>
                </c:pt>
                <c:pt idx="24">
                  <c:v>17.227599999999999</c:v>
                </c:pt>
                <c:pt idx="25">
                  <c:v>33.276699999999998</c:v>
                </c:pt>
                <c:pt idx="26">
                  <c:v>23.097999999999999</c:v>
                </c:pt>
                <c:pt idx="27">
                  <c:v>20.089400000000001</c:v>
                </c:pt>
                <c:pt idx="28">
                  <c:v>12.5779</c:v>
                </c:pt>
                <c:pt idx="29">
                  <c:v>39.359000000000002</c:v>
                </c:pt>
                <c:pt idx="30">
                  <c:v>19.2897</c:v>
                </c:pt>
                <c:pt idx="31">
                  <c:v>7.7263999999999999</c:v>
                </c:pt>
                <c:pt idx="32">
                  <c:v>14.6365</c:v>
                </c:pt>
                <c:pt idx="33">
                  <c:v>36.576900000000002</c:v>
                </c:pt>
                <c:pt idx="34">
                  <c:v>19.0227</c:v>
                </c:pt>
                <c:pt idx="35">
                  <c:v>27.615200000000002</c:v>
                </c:pt>
                <c:pt idx="36">
                  <c:v>39.767600000000002</c:v>
                </c:pt>
                <c:pt idx="37">
                  <c:v>20.735900000000001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454F-8D6F-8A97E018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59984"/>
        <c:axId val="888121488"/>
      </c:scatterChart>
      <c:valAx>
        <c:axId val="352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21488"/>
        <c:crosses val="autoZero"/>
        <c:crossBetween val="midCat"/>
      </c:valAx>
      <c:valAx>
        <c:axId val="888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</a:t>
            </a:r>
            <a:r>
              <a:rPr lang="en-US" baseline="0"/>
              <a:t>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LB_ADD!$O$3:$O$32</c:f>
              <c:numCache>
                <c:formatCode>0.00</c:formatCode>
                <c:ptCount val="30"/>
                <c:pt idx="0">
                  <c:v>26.006399999999999</c:v>
                </c:pt>
                <c:pt idx="1">
                  <c:v>29.971</c:v>
                </c:pt>
                <c:pt idx="2">
                  <c:v>14.161199999999999</c:v>
                </c:pt>
                <c:pt idx="3">
                  <c:v>38.363799999999998</c:v>
                </c:pt>
                <c:pt idx="4">
                  <c:v>28.365200000000002</c:v>
                </c:pt>
                <c:pt idx="5">
                  <c:v>35.895699999999998</c:v>
                </c:pt>
                <c:pt idx="6">
                  <c:v>55.840499999999999</c:v>
                </c:pt>
                <c:pt idx="7">
                  <c:v>33.467500000000001</c:v>
                </c:pt>
                <c:pt idx="8">
                  <c:v>12.251899999999999</c:v>
                </c:pt>
                <c:pt idx="9">
                  <c:v>15.108499999999999</c:v>
                </c:pt>
                <c:pt idx="10">
                  <c:v>29.700099999999999</c:v>
                </c:pt>
                <c:pt idx="11">
                  <c:v>19.202100000000002</c:v>
                </c:pt>
                <c:pt idx="12">
                  <c:v>44.226300000000002</c:v>
                </c:pt>
                <c:pt idx="13">
                  <c:v>23.920400000000001</c:v>
                </c:pt>
                <c:pt idx="14">
                  <c:v>31.0855</c:v>
                </c:pt>
                <c:pt idx="15">
                  <c:v>32.923000000000002</c:v>
                </c:pt>
                <c:pt idx="16">
                  <c:v>31.820799999999998</c:v>
                </c:pt>
                <c:pt idx="17">
                  <c:v>32.963000000000001</c:v>
                </c:pt>
                <c:pt idx="18">
                  <c:v>21.702100000000002</c:v>
                </c:pt>
                <c:pt idx="19">
                  <c:v>27.758500000000002</c:v>
                </c:pt>
                <c:pt idx="20">
                  <c:v>19.238600000000002</c:v>
                </c:pt>
                <c:pt idx="21">
                  <c:v>8.2474000000000007</c:v>
                </c:pt>
                <c:pt idx="22">
                  <c:v>28.512</c:v>
                </c:pt>
                <c:pt idx="23">
                  <c:v>36.907200000000003</c:v>
                </c:pt>
                <c:pt idx="24">
                  <c:v>30.9542</c:v>
                </c:pt>
                <c:pt idx="25">
                  <c:v>24.089200000000002</c:v>
                </c:pt>
                <c:pt idx="26">
                  <c:v>53.802</c:v>
                </c:pt>
                <c:pt idx="27">
                  <c:v>29.6707</c:v>
                </c:pt>
                <c:pt idx="28">
                  <c:v>22.181699999999999</c:v>
                </c:pt>
                <c:pt idx="29">
                  <c:v>8.4050999999999991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5-4C54-A6FB-DA08D138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0592"/>
        <c:axId val="888081136"/>
      </c:scatterChart>
      <c:valAx>
        <c:axId val="7166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1136"/>
        <c:crosses val="autoZero"/>
        <c:crossBetween val="midCat"/>
      </c:valAx>
      <c:valAx>
        <c:axId val="888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LB_ADD!$U$3:$U$27</c:f>
              <c:numCache>
                <c:formatCode>0.00</c:formatCode>
                <c:ptCount val="25"/>
                <c:pt idx="0">
                  <c:v>345.5872</c:v>
                </c:pt>
                <c:pt idx="1">
                  <c:v>229.9802</c:v>
                </c:pt>
                <c:pt idx="2">
                  <c:v>125.9645</c:v>
                </c:pt>
                <c:pt idx="3">
                  <c:v>113.43600000000001</c:v>
                </c:pt>
                <c:pt idx="4">
                  <c:v>119.4456</c:v>
                </c:pt>
                <c:pt idx="5">
                  <c:v>59.230699999999999</c:v>
                </c:pt>
                <c:pt idx="6">
                  <c:v>33.660499999999999</c:v>
                </c:pt>
                <c:pt idx="7">
                  <c:v>26.9481</c:v>
                </c:pt>
                <c:pt idx="8">
                  <c:v>36.098300000000002</c:v>
                </c:pt>
                <c:pt idx="9">
                  <c:v>21.714500000000001</c:v>
                </c:pt>
                <c:pt idx="10">
                  <c:v>54.4238</c:v>
                </c:pt>
                <c:pt idx="11">
                  <c:v>10.4116</c:v>
                </c:pt>
                <c:pt idx="12">
                  <c:v>29.959800000000001</c:v>
                </c:pt>
                <c:pt idx="13">
                  <c:v>20.460599999999999</c:v>
                </c:pt>
                <c:pt idx="14">
                  <c:v>29.094899999999999</c:v>
                </c:pt>
                <c:pt idx="15">
                  <c:v>40.727499999999999</c:v>
                </c:pt>
                <c:pt idx="16">
                  <c:v>38.476199999999999</c:v>
                </c:pt>
                <c:pt idx="17">
                  <c:v>31.540500000000002</c:v>
                </c:pt>
                <c:pt idx="18">
                  <c:v>33.504800000000003</c:v>
                </c:pt>
                <c:pt idx="19">
                  <c:v>35.119799999999998</c:v>
                </c:pt>
                <c:pt idx="20">
                  <c:v>51.450299999999999</c:v>
                </c:pt>
                <c:pt idx="21">
                  <c:v>34.871499999999997</c:v>
                </c:pt>
                <c:pt idx="22">
                  <c:v>21.384699999999999</c:v>
                </c:pt>
                <c:pt idx="23">
                  <c:v>57.740900000000003</c:v>
                </c:pt>
                <c:pt idx="24">
                  <c:v>43.843899999999998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3-42BD-85A4-01CCBE3E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85072"/>
        <c:axId val="888115248"/>
      </c:scatterChart>
      <c:valAx>
        <c:axId val="9982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5248"/>
        <c:crosses val="autoZero"/>
        <c:crossBetween val="midCat"/>
      </c:valAx>
      <c:valAx>
        <c:axId val="888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Sheet1!$B$21:$J$22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RM:</c:v>
                  </c:pt>
                </c:lvl>
              </c:multiLvlStrCache>
            </c:multiLvlStrRef>
          </c:cat>
          <c:val>
            <c:numRef>
              <c:f>Sheet1!$B$23:$J$23</c:f>
              <c:numCache>
                <c:formatCode>0.00</c:formatCode>
                <c:ptCount val="9"/>
                <c:pt idx="0">
                  <c:v>18.721510066666667</c:v>
                </c:pt>
                <c:pt idx="1">
                  <c:v>20.311175925925927</c:v>
                </c:pt>
                <c:pt idx="2">
                  <c:v>27.626522009174302</c:v>
                </c:pt>
                <c:pt idx="3">
                  <c:v>23.799136292035389</c:v>
                </c:pt>
                <c:pt idx="4">
                  <c:v>33.685793322222217</c:v>
                </c:pt>
                <c:pt idx="5">
                  <c:v>29.438052696428564</c:v>
                </c:pt>
                <c:pt idx="6">
                  <c:v>39.368172972972964</c:v>
                </c:pt>
                <c:pt idx="7">
                  <c:v>34.237369727272736</c:v>
                </c:pt>
                <c:pt idx="8">
                  <c:v>31.145652941176468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F-4D8C-914C-38BE43971EC1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Sheet1!$B$21:$J$22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RM:</c:v>
                  </c:pt>
                </c:lvl>
              </c:multiLvlStrCache>
            </c:multiLvlStrRef>
          </c:cat>
          <c:val>
            <c:numRef>
              <c:f>Sheet1!$B$24:$J$24</c:f>
              <c:numCache>
                <c:formatCode>0.00</c:formatCode>
                <c:ptCount val="9"/>
                <c:pt idx="0">
                  <c:v>23.269651886792452</c:v>
                </c:pt>
                <c:pt idx="1">
                  <c:v>31.106065789473696</c:v>
                </c:pt>
                <c:pt idx="2">
                  <c:v>32.67999038461538</c:v>
                </c:pt>
                <c:pt idx="3">
                  <c:v>30.827553361904766</c:v>
                </c:pt>
                <c:pt idx="4">
                  <c:v>38.762272380952389</c:v>
                </c:pt>
                <c:pt idx="5">
                  <c:v>40.133548048048041</c:v>
                </c:pt>
                <c:pt idx="6">
                  <c:v>33.680278181818181</c:v>
                </c:pt>
                <c:pt idx="7">
                  <c:v>34.325122857142858</c:v>
                </c:pt>
                <c:pt idx="8">
                  <c:v>36.182499999999997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F-4D8C-914C-38BE4397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458592"/>
        <c:axId val="1881194656"/>
      </c:lineChart>
      <c:catAx>
        <c:axId val="18444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94656"/>
        <c:crosses val="autoZero"/>
        <c:auto val="1"/>
        <c:lblAlgn val="ctr"/>
        <c:lblOffset val="100"/>
        <c:noMultiLvlLbl val="0"/>
      </c:catAx>
      <c:valAx>
        <c:axId val="18811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Add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LB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Sheet1!$B$17:$J$18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ADD:</c:v>
                  </c:pt>
                </c:lvl>
              </c:multiLvlStrCache>
            </c:multiLvlStrRef>
          </c:cat>
          <c:val>
            <c:numRef>
              <c:f>Sheet1!$B$19:$J$19</c:f>
              <c:numCache>
                <c:formatCode>0.00</c:formatCode>
                <c:ptCount val="9"/>
                <c:pt idx="0" formatCode="General">
                  <c:v>23.416864974999999</c:v>
                </c:pt>
                <c:pt idx="1">
                  <c:v>21.170843181818181</c:v>
                </c:pt>
                <c:pt idx="2">
                  <c:v>30.202715915887847</c:v>
                </c:pt>
                <c:pt idx="3">
                  <c:v>31.688755169491518</c:v>
                </c:pt>
                <c:pt idx="4">
                  <c:v>34.681279999999994</c:v>
                </c:pt>
                <c:pt idx="5">
                  <c:v>27.680958616207953</c:v>
                </c:pt>
                <c:pt idx="6">
                  <c:v>39.991091999999995</c:v>
                </c:pt>
                <c:pt idx="7">
                  <c:v>34.392248599999995</c:v>
                </c:pt>
                <c:pt idx="8">
                  <c:v>43.84053529411765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F-40D0-BAD1-2CCF1D42B2A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Sheet1!$B$17:$J$18</c:f>
              <c:multiLvlStrCache>
                <c:ptCount val="9"/>
                <c:lvl>
                  <c:pt idx="0">
                    <c:v>5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300</c:v>
                  </c:pt>
                  <c:pt idx="5">
                    <c:v>400</c:v>
                  </c:pt>
                  <c:pt idx="6">
                    <c:v>500</c:v>
                  </c:pt>
                  <c:pt idx="7">
                    <c:v>700</c:v>
                  </c:pt>
                  <c:pt idx="8">
                    <c:v>1000</c:v>
                  </c:pt>
                </c:lvl>
                <c:lvl>
                  <c:pt idx="0">
                    <c:v>ADD:</c:v>
                  </c:pt>
                </c:lvl>
              </c:multiLvlStrCache>
            </c:multiLvlStrRef>
          </c:cat>
          <c:val>
            <c:numRef>
              <c:f>Sheet1!$B$20:$J$20</c:f>
              <c:numCache>
                <c:formatCode>0.00</c:formatCode>
                <c:ptCount val="9"/>
                <c:pt idx="0">
                  <c:v>21.354344827586196</c:v>
                </c:pt>
                <c:pt idx="1">
                  <c:v>24.532920895652182</c:v>
                </c:pt>
                <c:pt idx="2">
                  <c:v>29.112035042735034</c:v>
                </c:pt>
                <c:pt idx="3">
                  <c:v>32.535625724770647</c:v>
                </c:pt>
                <c:pt idx="4">
                  <c:v>39.391786915887877</c:v>
                </c:pt>
                <c:pt idx="5">
                  <c:v>31.989361467889903</c:v>
                </c:pt>
                <c:pt idx="6">
                  <c:v>33.21880862068965</c:v>
                </c:pt>
                <c:pt idx="7">
                  <c:v>40.814641666666667</c:v>
                </c:pt>
                <c:pt idx="8">
                  <c:v>49.673400000000001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F-40D0-BAD1-2CCF1D42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20608"/>
        <c:axId val="1890126400"/>
      </c:lineChart>
      <c:catAx>
        <c:axId val="20548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6400"/>
        <c:crosses val="autoZero"/>
        <c:auto val="1"/>
        <c:lblAlgn val="ctr"/>
        <c:lblOffset val="100"/>
        <c:noMultiLvlLbl val="0"/>
      </c:catAx>
      <c:valAx>
        <c:axId val="18901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Sheet1!$B$18:$J$18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Sheet1!$B$19:$J$19</c:f>
              <c:numCache>
                <c:formatCode>0.00</c:formatCode>
                <c:ptCount val="9"/>
                <c:pt idx="0" formatCode="General">
                  <c:v>23.416864974999999</c:v>
                </c:pt>
                <c:pt idx="1">
                  <c:v>21.170843181818181</c:v>
                </c:pt>
                <c:pt idx="2">
                  <c:v>30.202715915887847</c:v>
                </c:pt>
                <c:pt idx="3">
                  <c:v>31.688755169491518</c:v>
                </c:pt>
                <c:pt idx="4">
                  <c:v>34.681279999999994</c:v>
                </c:pt>
                <c:pt idx="5">
                  <c:v>27.680958616207953</c:v>
                </c:pt>
                <c:pt idx="6">
                  <c:v>39.991091999999995</c:v>
                </c:pt>
                <c:pt idx="7">
                  <c:v>34.392248599999995</c:v>
                </c:pt>
                <c:pt idx="8">
                  <c:v>43.84053529411765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47F0-A847-5938EBA539C9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Sheet1!$B$18:$J$18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Sheet1!$B$20:$J$20</c:f>
              <c:numCache>
                <c:formatCode>0.00</c:formatCode>
                <c:ptCount val="9"/>
                <c:pt idx="0">
                  <c:v>21.354344827586196</c:v>
                </c:pt>
                <c:pt idx="1">
                  <c:v>24.532920895652182</c:v>
                </c:pt>
                <c:pt idx="2">
                  <c:v>29.112035042735034</c:v>
                </c:pt>
                <c:pt idx="3">
                  <c:v>32.535625724770647</c:v>
                </c:pt>
                <c:pt idx="4">
                  <c:v>39.391786915887877</c:v>
                </c:pt>
                <c:pt idx="5">
                  <c:v>31.989361467889903</c:v>
                </c:pt>
                <c:pt idx="6">
                  <c:v>33.21880862068965</c:v>
                </c:pt>
                <c:pt idx="7">
                  <c:v>40.814641666666667</c:v>
                </c:pt>
                <c:pt idx="8">
                  <c:v>49.673400000000001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47F0-A847-5938EBA5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42087920"/>
        <c:axId val="888093200"/>
      </c:barChart>
      <c:catAx>
        <c:axId val="84208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3200"/>
        <c:crosses val="autoZero"/>
        <c:auto val="1"/>
        <c:lblAlgn val="ctr"/>
        <c:lblOffset val="100"/>
        <c:noMultiLvlLbl val="0"/>
      </c:catAx>
      <c:valAx>
        <c:axId val="8880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</a:t>
            </a:r>
            <a:r>
              <a:rPr lang="en-US" baseline="0"/>
              <a:t> - 5 Nodes</a:t>
            </a:r>
            <a:endParaRPr lang="en-US"/>
          </a:p>
        </c:rich>
      </c:tx>
      <c:layout>
        <c:manualLayout>
          <c:xMode val="edge"/>
          <c:yMode val="edge"/>
          <c:x val="0.2360586855689602"/>
          <c:y val="3.3613445378151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LF_ADD!$C$3:$C$40</c:f>
              <c:numCache>
                <c:formatCode>0.00</c:formatCode>
                <c:ptCount val="38"/>
                <c:pt idx="0">
                  <c:v>22.168700000000001</c:v>
                </c:pt>
                <c:pt idx="1">
                  <c:v>11.709099999999999</c:v>
                </c:pt>
                <c:pt idx="2">
                  <c:v>2.6341999999999999</c:v>
                </c:pt>
                <c:pt idx="3">
                  <c:v>2.7002000000000002</c:v>
                </c:pt>
                <c:pt idx="4">
                  <c:v>8.9835999999999991</c:v>
                </c:pt>
                <c:pt idx="5">
                  <c:v>14.863799999999999</c:v>
                </c:pt>
                <c:pt idx="6">
                  <c:v>13.095599999999999</c:v>
                </c:pt>
                <c:pt idx="7">
                  <c:v>52.660699999999999</c:v>
                </c:pt>
                <c:pt idx="8">
                  <c:v>29.945900000000002</c:v>
                </c:pt>
                <c:pt idx="9">
                  <c:v>12.4712</c:v>
                </c:pt>
                <c:pt idx="10">
                  <c:v>26.365400000000001</c:v>
                </c:pt>
                <c:pt idx="11">
                  <c:v>21.725999999999999</c:v>
                </c:pt>
                <c:pt idx="12">
                  <c:v>28.6968</c:v>
                </c:pt>
                <c:pt idx="13">
                  <c:v>33.738500000000002</c:v>
                </c:pt>
                <c:pt idx="14">
                  <c:v>26.489100000000001</c:v>
                </c:pt>
                <c:pt idx="15">
                  <c:v>3.9205000000000001</c:v>
                </c:pt>
                <c:pt idx="16">
                  <c:v>20.653099999999998</c:v>
                </c:pt>
                <c:pt idx="17">
                  <c:v>93.176699999999997</c:v>
                </c:pt>
                <c:pt idx="18">
                  <c:v>21.642399999999999</c:v>
                </c:pt>
                <c:pt idx="19">
                  <c:v>31.368099999999998</c:v>
                </c:pt>
                <c:pt idx="20">
                  <c:v>15.142200000000001</c:v>
                </c:pt>
                <c:pt idx="21">
                  <c:v>20.243300000000001</c:v>
                </c:pt>
                <c:pt idx="22">
                  <c:v>20.0901</c:v>
                </c:pt>
                <c:pt idx="23">
                  <c:v>19.066299999999998</c:v>
                </c:pt>
                <c:pt idx="24">
                  <c:v>19.081399999999999</c:v>
                </c:pt>
                <c:pt idx="25">
                  <c:v>5.0500999999999996</c:v>
                </c:pt>
                <c:pt idx="26">
                  <c:v>8.4484999999999992</c:v>
                </c:pt>
                <c:pt idx="27">
                  <c:v>17.6784</c:v>
                </c:pt>
                <c:pt idx="28">
                  <c:v>15.8574</c:v>
                </c:pt>
                <c:pt idx="29">
                  <c:v>5.7294</c:v>
                </c:pt>
                <c:pt idx="30">
                  <c:v>14.7879</c:v>
                </c:pt>
                <c:pt idx="31">
                  <c:v>14.625999999999999</c:v>
                </c:pt>
                <c:pt idx="32">
                  <c:v>16.2088</c:v>
                </c:pt>
                <c:pt idx="33">
                  <c:v>7.3920000000000003</c:v>
                </c:pt>
                <c:pt idx="34">
                  <c:v>15.3811</c:v>
                </c:pt>
                <c:pt idx="35">
                  <c:v>19.485299999999999</c:v>
                </c:pt>
                <c:pt idx="36">
                  <c:v>38.195599999999999</c:v>
                </c:pt>
                <c:pt idx="37">
                  <c:v>37.287500000000001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053-B172-010D1C01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0064"/>
        <c:axId val="715657088"/>
      </c:scatterChart>
      <c:valAx>
        <c:axId val="716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7088"/>
        <c:crosses val="autoZero"/>
        <c:crossBetween val="midCat"/>
      </c:valAx>
      <c:valAx>
        <c:axId val="715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LF_ADD!$I$3:$I$43</c:f>
              <c:numCache>
                <c:formatCode>0.00</c:formatCode>
                <c:ptCount val="41"/>
                <c:pt idx="0">
                  <c:v>12.566800000000001</c:v>
                </c:pt>
                <c:pt idx="1">
                  <c:v>16.769600000000001</c:v>
                </c:pt>
                <c:pt idx="2">
                  <c:v>6.069</c:v>
                </c:pt>
                <c:pt idx="3">
                  <c:v>8.3246000000000002</c:v>
                </c:pt>
                <c:pt idx="4">
                  <c:v>28.447099999999999</c:v>
                </c:pt>
                <c:pt idx="5">
                  <c:v>10.136900000000001</c:v>
                </c:pt>
                <c:pt idx="6">
                  <c:v>71.382199999999997</c:v>
                </c:pt>
                <c:pt idx="7">
                  <c:v>8.3896999999999995</c:v>
                </c:pt>
                <c:pt idx="8">
                  <c:v>16.306699999999999</c:v>
                </c:pt>
                <c:pt idx="9">
                  <c:v>33.636699999999998</c:v>
                </c:pt>
                <c:pt idx="10">
                  <c:v>17.9848</c:v>
                </c:pt>
                <c:pt idx="11">
                  <c:v>20.457799999999999</c:v>
                </c:pt>
                <c:pt idx="12">
                  <c:v>23.543500000000002</c:v>
                </c:pt>
                <c:pt idx="13">
                  <c:v>46.307499999999997</c:v>
                </c:pt>
                <c:pt idx="14">
                  <c:v>30.071999999999999</c:v>
                </c:pt>
                <c:pt idx="15">
                  <c:v>29.8645</c:v>
                </c:pt>
                <c:pt idx="16">
                  <c:v>21.401800000000001</c:v>
                </c:pt>
                <c:pt idx="17">
                  <c:v>71.843900000000005</c:v>
                </c:pt>
                <c:pt idx="18">
                  <c:v>24.69</c:v>
                </c:pt>
                <c:pt idx="19">
                  <c:v>8.2119999999999997</c:v>
                </c:pt>
                <c:pt idx="20">
                  <c:v>19.6006</c:v>
                </c:pt>
                <c:pt idx="21">
                  <c:v>45.759099999999997</c:v>
                </c:pt>
                <c:pt idx="22">
                  <c:v>44.396299999999997</c:v>
                </c:pt>
                <c:pt idx="23">
                  <c:v>7.9325999999999999</c:v>
                </c:pt>
                <c:pt idx="24">
                  <c:v>44.4193</c:v>
                </c:pt>
                <c:pt idx="25">
                  <c:v>4.7887000000000004</c:v>
                </c:pt>
                <c:pt idx="26">
                  <c:v>179.1592</c:v>
                </c:pt>
                <c:pt idx="27">
                  <c:v>110.4264</c:v>
                </c:pt>
                <c:pt idx="28">
                  <c:v>37.551900000000003</c:v>
                </c:pt>
                <c:pt idx="29">
                  <c:v>35.349499999999999</c:v>
                </c:pt>
                <c:pt idx="30">
                  <c:v>30.707999999999998</c:v>
                </c:pt>
                <c:pt idx="31">
                  <c:v>16.996400000000001</c:v>
                </c:pt>
                <c:pt idx="32">
                  <c:v>13.4048</c:v>
                </c:pt>
                <c:pt idx="33">
                  <c:v>15.1548</c:v>
                </c:pt>
                <c:pt idx="34">
                  <c:v>28.526199999999999</c:v>
                </c:pt>
                <c:pt idx="35">
                  <c:v>15.2699</c:v>
                </c:pt>
                <c:pt idx="36">
                  <c:v>22.683299999999999</c:v>
                </c:pt>
                <c:pt idx="37">
                  <c:v>26.140699999999999</c:v>
                </c:pt>
                <c:pt idx="38">
                  <c:v>13.0596</c:v>
                </c:pt>
                <c:pt idx="39">
                  <c:v>81.555000000000007</c:v>
                </c:pt>
                <c:pt idx="40">
                  <c:v>70.115499999999997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B-4BC1-99F3-58716EFF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5776"/>
        <c:axId val="715649184"/>
      </c:scatterChart>
      <c:valAx>
        <c:axId val="845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9184"/>
        <c:crosses val="autoZero"/>
        <c:crossBetween val="midCat"/>
      </c:valAx>
      <c:valAx>
        <c:axId val="715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LF_ADD!$F$3:$F$27</c:f>
              <c:numCache>
                <c:formatCode>0.00</c:formatCode>
                <c:ptCount val="25"/>
                <c:pt idx="0">
                  <c:v>21.8628</c:v>
                </c:pt>
                <c:pt idx="1">
                  <c:v>18.535699999999999</c:v>
                </c:pt>
                <c:pt idx="2">
                  <c:v>8.2103000000000002</c:v>
                </c:pt>
                <c:pt idx="3">
                  <c:v>9.1753</c:v>
                </c:pt>
                <c:pt idx="4">
                  <c:v>20.756499999999999</c:v>
                </c:pt>
                <c:pt idx="5">
                  <c:v>19.044301000000001</c:v>
                </c:pt>
                <c:pt idx="6">
                  <c:v>45.368200999999999</c:v>
                </c:pt>
                <c:pt idx="7">
                  <c:v>60.692500000000003</c:v>
                </c:pt>
                <c:pt idx="8">
                  <c:v>31.210201000000001</c:v>
                </c:pt>
                <c:pt idx="9">
                  <c:v>29.384699999999999</c:v>
                </c:pt>
                <c:pt idx="10">
                  <c:v>8.9918010000000006</c:v>
                </c:pt>
                <c:pt idx="11">
                  <c:v>60.636699999999998</c:v>
                </c:pt>
                <c:pt idx="12">
                  <c:v>41.410600000000002</c:v>
                </c:pt>
                <c:pt idx="13">
                  <c:v>18.824701000000001</c:v>
                </c:pt>
                <c:pt idx="14">
                  <c:v>26.548300000000001</c:v>
                </c:pt>
                <c:pt idx="15">
                  <c:v>61.026600000000002</c:v>
                </c:pt>
                <c:pt idx="16">
                  <c:v>36.431399999999996</c:v>
                </c:pt>
                <c:pt idx="17">
                  <c:v>37.286999000000002</c:v>
                </c:pt>
                <c:pt idx="18">
                  <c:v>61.291598999999998</c:v>
                </c:pt>
                <c:pt idx="19">
                  <c:v>43.857599999999998</c:v>
                </c:pt>
                <c:pt idx="20">
                  <c:v>17.5121</c:v>
                </c:pt>
                <c:pt idx="21">
                  <c:v>27.318100000000001</c:v>
                </c:pt>
                <c:pt idx="22">
                  <c:v>21.58</c:v>
                </c:pt>
                <c:pt idx="23">
                  <c:v>38.018900000000002</c:v>
                </c:pt>
                <c:pt idx="24">
                  <c:v>14.5608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CAA-9506-7EDF0AB1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56384"/>
        <c:axId val="888084464"/>
      </c:scatterChart>
      <c:valAx>
        <c:axId val="9868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4464"/>
        <c:crosses val="autoZero"/>
        <c:crossBetween val="midCat"/>
      </c:valAx>
      <c:valAx>
        <c:axId val="888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LF_ADD!$L$3:$L$24</c:f>
              <c:numCache>
                <c:formatCode>0.00</c:formatCode>
                <c:ptCount val="22"/>
                <c:pt idx="0">
                  <c:v>33.362099999999998</c:v>
                </c:pt>
                <c:pt idx="1">
                  <c:v>22.925000000000001</c:v>
                </c:pt>
                <c:pt idx="2">
                  <c:v>43.052700999999999</c:v>
                </c:pt>
                <c:pt idx="3">
                  <c:v>29.900700000000001</c:v>
                </c:pt>
                <c:pt idx="4">
                  <c:v>28.872001000000001</c:v>
                </c:pt>
                <c:pt idx="5">
                  <c:v>24.762198999999999</c:v>
                </c:pt>
                <c:pt idx="6">
                  <c:v>10.358900999999999</c:v>
                </c:pt>
                <c:pt idx="7">
                  <c:v>10.202400000000001</c:v>
                </c:pt>
                <c:pt idx="8">
                  <c:v>26.537800000000001</c:v>
                </c:pt>
                <c:pt idx="9">
                  <c:v>24.167899999999999</c:v>
                </c:pt>
                <c:pt idx="10">
                  <c:v>25.916899999999998</c:v>
                </c:pt>
                <c:pt idx="11">
                  <c:v>8.6244999999999994</c:v>
                </c:pt>
                <c:pt idx="12">
                  <c:v>30.664801000000001</c:v>
                </c:pt>
                <c:pt idx="13">
                  <c:v>54.3367</c:v>
                </c:pt>
                <c:pt idx="14">
                  <c:v>45.366301</c:v>
                </c:pt>
                <c:pt idx="15">
                  <c:v>60.051499999999997</c:v>
                </c:pt>
                <c:pt idx="16">
                  <c:v>45.62</c:v>
                </c:pt>
                <c:pt idx="17">
                  <c:v>22.386800000000001</c:v>
                </c:pt>
                <c:pt idx="18">
                  <c:v>26.912800000000001</c:v>
                </c:pt>
                <c:pt idx="19">
                  <c:v>14.2211</c:v>
                </c:pt>
                <c:pt idx="20">
                  <c:v>17.8672</c:v>
                </c:pt>
                <c:pt idx="21">
                  <c:v>20.375299999999999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1-4A41-80E4-A341CA44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1760"/>
        <c:axId val="888114832"/>
      </c:scatterChart>
      <c:valAx>
        <c:axId val="980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4832"/>
        <c:crosses val="autoZero"/>
        <c:crossBetween val="midCat"/>
      </c:valAx>
      <c:valAx>
        <c:axId val="88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LF_ADD!$U$3:$U$32</c:f>
              <c:numCache>
                <c:formatCode>0.00</c:formatCode>
                <c:ptCount val="30"/>
                <c:pt idx="0">
                  <c:v>42.464599999999997</c:v>
                </c:pt>
                <c:pt idx="1">
                  <c:v>25.743400000000001</c:v>
                </c:pt>
                <c:pt idx="2">
                  <c:v>14.8104</c:v>
                </c:pt>
                <c:pt idx="3">
                  <c:v>29.982700000000001</c:v>
                </c:pt>
                <c:pt idx="4">
                  <c:v>16.558499999999999</c:v>
                </c:pt>
                <c:pt idx="5">
                  <c:v>30.515499999999999</c:v>
                </c:pt>
                <c:pt idx="6">
                  <c:v>28.021699999999999</c:v>
                </c:pt>
                <c:pt idx="7">
                  <c:v>32.786499999999997</c:v>
                </c:pt>
                <c:pt idx="8">
                  <c:v>37.945700000000002</c:v>
                </c:pt>
                <c:pt idx="9">
                  <c:v>19.903600000000001</c:v>
                </c:pt>
                <c:pt idx="10">
                  <c:v>15.2418</c:v>
                </c:pt>
                <c:pt idx="11">
                  <c:v>31.094899999999999</c:v>
                </c:pt>
                <c:pt idx="12">
                  <c:v>10.444900000000001</c:v>
                </c:pt>
                <c:pt idx="13">
                  <c:v>36.499600000000001</c:v>
                </c:pt>
                <c:pt idx="14">
                  <c:v>42.381100000000004</c:v>
                </c:pt>
                <c:pt idx="15">
                  <c:v>43.193399999999997</c:v>
                </c:pt>
                <c:pt idx="16">
                  <c:v>22.2759</c:v>
                </c:pt>
                <c:pt idx="17">
                  <c:v>27.679300000000001</c:v>
                </c:pt>
                <c:pt idx="18">
                  <c:v>35.091000000000001</c:v>
                </c:pt>
                <c:pt idx="19">
                  <c:v>24.390999999999998</c:v>
                </c:pt>
                <c:pt idx="20">
                  <c:v>26.158899999999999</c:v>
                </c:pt>
                <c:pt idx="21">
                  <c:v>27.000299999999999</c:v>
                </c:pt>
                <c:pt idx="22">
                  <c:v>15.238200000000001</c:v>
                </c:pt>
                <c:pt idx="23">
                  <c:v>15.089</c:v>
                </c:pt>
                <c:pt idx="24">
                  <c:v>56.037199999999999</c:v>
                </c:pt>
                <c:pt idx="25">
                  <c:v>43.279400000000003</c:v>
                </c:pt>
                <c:pt idx="26">
                  <c:v>26.389399999999998</c:v>
                </c:pt>
                <c:pt idx="27">
                  <c:v>13.3749</c:v>
                </c:pt>
                <c:pt idx="28">
                  <c:v>19.004899999999999</c:v>
                </c:pt>
                <c:pt idx="29">
                  <c:v>47.419899999999998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4248-B4FD-D460ACC8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85568"/>
        <c:axId val="888117328"/>
      </c:scatterChart>
      <c:valAx>
        <c:axId val="987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7328"/>
        <c:crosses val="autoZero"/>
        <c:crossBetween val="midCat"/>
      </c:valAx>
      <c:valAx>
        <c:axId val="888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</a:t>
            </a:r>
            <a:r>
              <a:rPr lang="en-US" baseline="0"/>
              <a:t> Free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LF_ADD!$O$3:$O$37</c:f>
              <c:numCache>
                <c:formatCode>0.00</c:formatCode>
                <c:ptCount val="35"/>
                <c:pt idx="0">
                  <c:v>37.8994</c:v>
                </c:pt>
                <c:pt idx="1">
                  <c:v>38.181899999999999</c:v>
                </c:pt>
                <c:pt idx="2">
                  <c:v>23.363900000000001</c:v>
                </c:pt>
                <c:pt idx="3">
                  <c:v>32.077100000000002</c:v>
                </c:pt>
                <c:pt idx="4">
                  <c:v>41.849699999999999</c:v>
                </c:pt>
                <c:pt idx="5">
                  <c:v>35.085900000000002</c:v>
                </c:pt>
                <c:pt idx="6">
                  <c:v>18.0504</c:v>
                </c:pt>
                <c:pt idx="7">
                  <c:v>30.2041</c:v>
                </c:pt>
                <c:pt idx="8">
                  <c:v>20.8248</c:v>
                </c:pt>
                <c:pt idx="9">
                  <c:v>31.999500000000001</c:v>
                </c:pt>
                <c:pt idx="10">
                  <c:v>81.349299999999999</c:v>
                </c:pt>
                <c:pt idx="11">
                  <c:v>42.064599999999999</c:v>
                </c:pt>
                <c:pt idx="12">
                  <c:v>76.340599999999995</c:v>
                </c:pt>
                <c:pt idx="13">
                  <c:v>45.547199999999997</c:v>
                </c:pt>
                <c:pt idx="14">
                  <c:v>36.491500000000002</c:v>
                </c:pt>
                <c:pt idx="15">
                  <c:v>36.503399999999999</c:v>
                </c:pt>
                <c:pt idx="16">
                  <c:v>26.0214</c:v>
                </c:pt>
                <c:pt idx="17">
                  <c:v>30.427299999999999</c:v>
                </c:pt>
                <c:pt idx="18">
                  <c:v>21.264600000000002</c:v>
                </c:pt>
                <c:pt idx="19">
                  <c:v>34.326700000000002</c:v>
                </c:pt>
                <c:pt idx="20">
                  <c:v>39.055500000000002</c:v>
                </c:pt>
                <c:pt idx="21">
                  <c:v>35.7181</c:v>
                </c:pt>
                <c:pt idx="22">
                  <c:v>19.1706</c:v>
                </c:pt>
                <c:pt idx="23">
                  <c:v>95.970699999999994</c:v>
                </c:pt>
                <c:pt idx="24">
                  <c:v>29.099499999999999</c:v>
                </c:pt>
                <c:pt idx="25">
                  <c:v>32.469200000000001</c:v>
                </c:pt>
                <c:pt idx="26">
                  <c:v>21.509899999999998</c:v>
                </c:pt>
                <c:pt idx="27">
                  <c:v>46.018500000000003</c:v>
                </c:pt>
                <c:pt idx="28">
                  <c:v>23.397300000000001</c:v>
                </c:pt>
                <c:pt idx="29">
                  <c:v>29.887699999999999</c:v>
                </c:pt>
                <c:pt idx="30">
                  <c:v>25.008400000000002</c:v>
                </c:pt>
                <c:pt idx="31">
                  <c:v>33.941299999999998</c:v>
                </c:pt>
                <c:pt idx="32">
                  <c:v>46.0124</c:v>
                </c:pt>
                <c:pt idx="33">
                  <c:v>4.7508999999999997</c:v>
                </c:pt>
                <c:pt idx="34">
                  <c:v>13.1486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B8E-BEE1-DCDBBB79C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4768"/>
        <c:axId val="888112752"/>
      </c:scatterChart>
      <c:valAx>
        <c:axId val="987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2752"/>
        <c:crosses val="autoZero"/>
        <c:crossBetween val="midCat"/>
      </c:valAx>
      <c:valAx>
        <c:axId val="888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Remove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LF_RM!$C$3:$C$37</c:f>
              <c:numCache>
                <c:formatCode>0.00</c:formatCode>
                <c:ptCount val="35"/>
                <c:pt idx="0">
                  <c:v>29.893000000000001</c:v>
                </c:pt>
                <c:pt idx="1">
                  <c:v>11.246700000000001</c:v>
                </c:pt>
                <c:pt idx="2">
                  <c:v>100.8587</c:v>
                </c:pt>
                <c:pt idx="3">
                  <c:v>11.902100000000001</c:v>
                </c:pt>
                <c:pt idx="4">
                  <c:v>15.5046</c:v>
                </c:pt>
                <c:pt idx="5">
                  <c:v>31.819500000000001</c:v>
                </c:pt>
                <c:pt idx="6">
                  <c:v>19.994299999999999</c:v>
                </c:pt>
                <c:pt idx="7">
                  <c:v>12.308400000000001</c:v>
                </c:pt>
                <c:pt idx="8">
                  <c:v>54.920200000000001</c:v>
                </c:pt>
                <c:pt idx="9">
                  <c:v>55.277799999999999</c:v>
                </c:pt>
                <c:pt idx="10">
                  <c:v>67.420699999999997</c:v>
                </c:pt>
                <c:pt idx="11">
                  <c:v>54.386600000000001</c:v>
                </c:pt>
                <c:pt idx="12">
                  <c:v>56.014800000000001</c:v>
                </c:pt>
                <c:pt idx="13">
                  <c:v>91.769300000000001</c:v>
                </c:pt>
                <c:pt idx="14">
                  <c:v>13.2774</c:v>
                </c:pt>
                <c:pt idx="15">
                  <c:v>14.269299999999999</c:v>
                </c:pt>
                <c:pt idx="16">
                  <c:v>20.598500000000001</c:v>
                </c:pt>
                <c:pt idx="17">
                  <c:v>8.7576000000000001</c:v>
                </c:pt>
                <c:pt idx="18">
                  <c:v>25.345600000000001</c:v>
                </c:pt>
                <c:pt idx="19">
                  <c:v>28.978200000000001</c:v>
                </c:pt>
                <c:pt idx="20">
                  <c:v>13.547800000000001</c:v>
                </c:pt>
                <c:pt idx="21">
                  <c:v>32.972700000000003</c:v>
                </c:pt>
                <c:pt idx="22">
                  <c:v>32.166499999999999</c:v>
                </c:pt>
                <c:pt idx="23">
                  <c:v>64.044499999999999</c:v>
                </c:pt>
                <c:pt idx="24">
                  <c:v>45.886899999999997</c:v>
                </c:pt>
                <c:pt idx="25">
                  <c:v>16.108599999999999</c:v>
                </c:pt>
                <c:pt idx="26">
                  <c:v>19.348800000000001</c:v>
                </c:pt>
                <c:pt idx="27">
                  <c:v>41.956400000000002</c:v>
                </c:pt>
                <c:pt idx="28">
                  <c:v>35.739100000000001</c:v>
                </c:pt>
                <c:pt idx="29">
                  <c:v>25.246200000000002</c:v>
                </c:pt>
                <c:pt idx="30">
                  <c:v>15.4818</c:v>
                </c:pt>
                <c:pt idx="31">
                  <c:v>19.532699999999998</c:v>
                </c:pt>
                <c:pt idx="32">
                  <c:v>10.818099999999999</c:v>
                </c:pt>
                <c:pt idx="33">
                  <c:v>6.6467999999999998</c:v>
                </c:pt>
                <c:pt idx="34">
                  <c:v>31.540299999999998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B-4852-9E04-102DD0CE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59984"/>
        <c:axId val="715646272"/>
      </c:scatterChart>
      <c:valAx>
        <c:axId val="711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6272"/>
        <c:crosses val="autoZero"/>
        <c:crossBetween val="midCat"/>
      </c:valAx>
      <c:valAx>
        <c:axId val="715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Remove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LF_RM!$I$3:$I$37</c:f>
              <c:numCache>
                <c:formatCode>0.00</c:formatCode>
                <c:ptCount val="35"/>
                <c:pt idx="0">
                  <c:v>23.5335</c:v>
                </c:pt>
                <c:pt idx="1">
                  <c:v>114.95010000000001</c:v>
                </c:pt>
                <c:pt idx="2">
                  <c:v>54.137900000000002</c:v>
                </c:pt>
                <c:pt idx="3">
                  <c:v>17.365100000000002</c:v>
                </c:pt>
                <c:pt idx="4">
                  <c:v>11.283899999999999</c:v>
                </c:pt>
                <c:pt idx="5">
                  <c:v>37.678100000000001</c:v>
                </c:pt>
                <c:pt idx="6">
                  <c:v>28.036000000000001</c:v>
                </c:pt>
                <c:pt idx="7">
                  <c:v>20.326000000000001</c:v>
                </c:pt>
                <c:pt idx="8">
                  <c:v>18.056100000000001</c:v>
                </c:pt>
                <c:pt idx="9">
                  <c:v>13.5839</c:v>
                </c:pt>
                <c:pt idx="10">
                  <c:v>27.6388</c:v>
                </c:pt>
                <c:pt idx="11">
                  <c:v>9.6538000000000004</c:v>
                </c:pt>
                <c:pt idx="12">
                  <c:v>93.344300000000004</c:v>
                </c:pt>
                <c:pt idx="13">
                  <c:v>51.264800000000001</c:v>
                </c:pt>
                <c:pt idx="14">
                  <c:v>4.9020999999999999</c:v>
                </c:pt>
                <c:pt idx="15">
                  <c:v>23.651299999999999</c:v>
                </c:pt>
                <c:pt idx="16">
                  <c:v>21.297899999999998</c:v>
                </c:pt>
                <c:pt idx="17">
                  <c:v>31.793800000000001</c:v>
                </c:pt>
                <c:pt idx="18">
                  <c:v>45.567399999999999</c:v>
                </c:pt>
                <c:pt idx="19">
                  <c:v>6.6288999999999998</c:v>
                </c:pt>
                <c:pt idx="20">
                  <c:v>7.9942000000000002</c:v>
                </c:pt>
                <c:pt idx="21">
                  <c:v>33.795000000000002</c:v>
                </c:pt>
                <c:pt idx="22">
                  <c:v>147.14250000000001</c:v>
                </c:pt>
                <c:pt idx="23">
                  <c:v>46.173900000000003</c:v>
                </c:pt>
                <c:pt idx="24">
                  <c:v>33.744900000000001</c:v>
                </c:pt>
                <c:pt idx="25">
                  <c:v>38.090699999999998</c:v>
                </c:pt>
                <c:pt idx="26">
                  <c:v>54.328000000000003</c:v>
                </c:pt>
                <c:pt idx="27">
                  <c:v>32.982399999999998</c:v>
                </c:pt>
                <c:pt idx="28">
                  <c:v>58.402299999999997</c:v>
                </c:pt>
                <c:pt idx="29">
                  <c:v>30.977900000000002</c:v>
                </c:pt>
                <c:pt idx="30">
                  <c:v>37.054900000000004</c:v>
                </c:pt>
                <c:pt idx="31">
                  <c:v>36.340400000000002</c:v>
                </c:pt>
                <c:pt idx="32">
                  <c:v>8.1744000000000003</c:v>
                </c:pt>
                <c:pt idx="33">
                  <c:v>33.103000000000002</c:v>
                </c:pt>
                <c:pt idx="34">
                  <c:v>32.827399999999997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7-4A19-9FC5-58C7BCDF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79600"/>
        <c:axId val="715659168"/>
      </c:scatterChart>
      <c:valAx>
        <c:axId val="8388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9168"/>
        <c:crosses val="autoZero"/>
        <c:crossBetween val="midCat"/>
      </c:valAx>
      <c:valAx>
        <c:axId val="7156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</a:t>
            </a:r>
            <a:r>
              <a:rPr lang="en-US" baseline="0"/>
              <a:t>k Based Add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LB_ADD!$C$3:$C$42</c:f>
              <c:numCache>
                <c:formatCode>0.00</c:formatCode>
                <c:ptCount val="40"/>
                <c:pt idx="0">
                  <c:v>48.145899999999997</c:v>
                </c:pt>
                <c:pt idx="1">
                  <c:v>21.6784</c:v>
                </c:pt>
                <c:pt idx="2">
                  <c:v>39.808199999999999</c:v>
                </c:pt>
                <c:pt idx="3">
                  <c:v>43.722099999999998</c:v>
                </c:pt>
                <c:pt idx="4">
                  <c:v>34.471899999999998</c:v>
                </c:pt>
                <c:pt idx="5">
                  <c:v>11.4758</c:v>
                </c:pt>
                <c:pt idx="6">
                  <c:v>10.6327</c:v>
                </c:pt>
                <c:pt idx="7">
                  <c:v>15.946999999999999</c:v>
                </c:pt>
                <c:pt idx="8">
                  <c:v>8.8981999999999992</c:v>
                </c:pt>
                <c:pt idx="9">
                  <c:v>29.38</c:v>
                </c:pt>
                <c:pt idx="10">
                  <c:v>26.065200000000001</c:v>
                </c:pt>
                <c:pt idx="11">
                  <c:v>12.963800000000001</c:v>
                </c:pt>
                <c:pt idx="12">
                  <c:v>16.346800000000002</c:v>
                </c:pt>
                <c:pt idx="13">
                  <c:v>42.415399999999998</c:v>
                </c:pt>
                <c:pt idx="14">
                  <c:v>8.0017999999999994</c:v>
                </c:pt>
                <c:pt idx="15">
                  <c:v>36.258600000000001</c:v>
                </c:pt>
                <c:pt idx="16">
                  <c:v>13.387600000000001</c:v>
                </c:pt>
                <c:pt idx="17">
                  <c:v>16.292300000000001</c:v>
                </c:pt>
                <c:pt idx="18">
                  <c:v>24.406199000000001</c:v>
                </c:pt>
                <c:pt idx="19">
                  <c:v>38.2864</c:v>
                </c:pt>
                <c:pt idx="20">
                  <c:v>23.194500000000001</c:v>
                </c:pt>
                <c:pt idx="21">
                  <c:v>14.9054</c:v>
                </c:pt>
                <c:pt idx="22">
                  <c:v>30.973101</c:v>
                </c:pt>
                <c:pt idx="23">
                  <c:v>27.081299999999999</c:v>
                </c:pt>
                <c:pt idx="24">
                  <c:v>28.571300000000001</c:v>
                </c:pt>
                <c:pt idx="25">
                  <c:v>30.768801</c:v>
                </c:pt>
                <c:pt idx="26">
                  <c:v>13.099500000000001</c:v>
                </c:pt>
                <c:pt idx="27">
                  <c:v>18.342898999999999</c:v>
                </c:pt>
                <c:pt idx="28">
                  <c:v>9.2014999999999993</c:v>
                </c:pt>
                <c:pt idx="29">
                  <c:v>24.752300000000002</c:v>
                </c:pt>
                <c:pt idx="30">
                  <c:v>30.396301000000001</c:v>
                </c:pt>
                <c:pt idx="31">
                  <c:v>7.7143990000000002</c:v>
                </c:pt>
                <c:pt idx="32">
                  <c:v>16.115399</c:v>
                </c:pt>
                <c:pt idx="33">
                  <c:v>23.092500000000001</c:v>
                </c:pt>
                <c:pt idx="34">
                  <c:v>27.149899999999999</c:v>
                </c:pt>
                <c:pt idx="35">
                  <c:v>18.595500000000001</c:v>
                </c:pt>
                <c:pt idx="36">
                  <c:v>15.684100000000001</c:v>
                </c:pt>
                <c:pt idx="37">
                  <c:v>19.952400000000001</c:v>
                </c:pt>
                <c:pt idx="38">
                  <c:v>15.9435</c:v>
                </c:pt>
                <c:pt idx="39">
                  <c:v>42.555700000000002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689-BA45-477FE77F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18672"/>
        <c:axId val="715635040"/>
      </c:scatterChart>
      <c:valAx>
        <c:axId val="7178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35040"/>
        <c:crosses val="autoZero"/>
        <c:crossBetween val="midCat"/>
      </c:valAx>
      <c:valAx>
        <c:axId val="715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LB_ADD!$I$3:$I$42</c:f>
              <c:numCache>
                <c:formatCode>0.00</c:formatCode>
                <c:ptCount val="40"/>
                <c:pt idx="0">
                  <c:v>13.117000000000001</c:v>
                </c:pt>
                <c:pt idx="1">
                  <c:v>27.1126</c:v>
                </c:pt>
                <c:pt idx="2">
                  <c:v>33.271900000000002</c:v>
                </c:pt>
                <c:pt idx="3">
                  <c:v>56.264899999999997</c:v>
                </c:pt>
                <c:pt idx="4">
                  <c:v>17.355399999999999</c:v>
                </c:pt>
                <c:pt idx="5">
                  <c:v>10.745200000000001</c:v>
                </c:pt>
                <c:pt idx="6">
                  <c:v>12.454499999999999</c:v>
                </c:pt>
                <c:pt idx="7">
                  <c:v>79.739800000000002</c:v>
                </c:pt>
                <c:pt idx="8">
                  <c:v>9.3623999999999992</c:v>
                </c:pt>
                <c:pt idx="9">
                  <c:v>25.800599999999999</c:v>
                </c:pt>
                <c:pt idx="10">
                  <c:v>24.090599000000001</c:v>
                </c:pt>
                <c:pt idx="11">
                  <c:v>13.9528</c:v>
                </c:pt>
                <c:pt idx="12">
                  <c:v>24.902301000000001</c:v>
                </c:pt>
                <c:pt idx="13">
                  <c:v>15.5709</c:v>
                </c:pt>
                <c:pt idx="14">
                  <c:v>17.288799999999998</c:v>
                </c:pt>
                <c:pt idx="15">
                  <c:v>25.657201000000001</c:v>
                </c:pt>
                <c:pt idx="16">
                  <c:v>16.510100999999999</c:v>
                </c:pt>
                <c:pt idx="17">
                  <c:v>31.762401000000001</c:v>
                </c:pt>
                <c:pt idx="18">
                  <c:v>53.000599000000001</c:v>
                </c:pt>
                <c:pt idx="19">
                  <c:v>29.062100000000001</c:v>
                </c:pt>
                <c:pt idx="20">
                  <c:v>27.974399999999999</c:v>
                </c:pt>
                <c:pt idx="21">
                  <c:v>28.03</c:v>
                </c:pt>
                <c:pt idx="22">
                  <c:v>14.786099</c:v>
                </c:pt>
                <c:pt idx="23">
                  <c:v>24.9788</c:v>
                </c:pt>
                <c:pt idx="24">
                  <c:v>37.892299999999999</c:v>
                </c:pt>
                <c:pt idx="25">
                  <c:v>56.438198999999997</c:v>
                </c:pt>
                <c:pt idx="26">
                  <c:v>35.363399999999999</c:v>
                </c:pt>
                <c:pt idx="27">
                  <c:v>19.128</c:v>
                </c:pt>
                <c:pt idx="28">
                  <c:v>25.8142</c:v>
                </c:pt>
                <c:pt idx="29">
                  <c:v>16.2608</c:v>
                </c:pt>
                <c:pt idx="30">
                  <c:v>14.4559</c:v>
                </c:pt>
                <c:pt idx="31">
                  <c:v>24.113001000000001</c:v>
                </c:pt>
                <c:pt idx="32">
                  <c:v>31.508099999999999</c:v>
                </c:pt>
                <c:pt idx="33">
                  <c:v>28.031199999999998</c:v>
                </c:pt>
                <c:pt idx="34">
                  <c:v>17.1921</c:v>
                </c:pt>
                <c:pt idx="35">
                  <c:v>27.5014</c:v>
                </c:pt>
                <c:pt idx="36">
                  <c:v>16.645800000000001</c:v>
                </c:pt>
                <c:pt idx="37">
                  <c:v>17.855599999999999</c:v>
                </c:pt>
                <c:pt idx="38">
                  <c:v>16.9466</c:v>
                </c:pt>
                <c:pt idx="39">
                  <c:v>22.160599999999999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F-49F7-B9AF-66F26FD6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21616"/>
        <c:axId val="715654592"/>
      </c:scatterChart>
      <c:valAx>
        <c:axId val="7160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4592"/>
        <c:crosses val="autoZero"/>
        <c:crossBetween val="midCat"/>
      </c:valAx>
      <c:valAx>
        <c:axId val="715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Lock Free vs Lock Based - Remove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Sheet1!$B$22:$J$22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Sheet1!$B$23:$J$23</c:f>
              <c:numCache>
                <c:formatCode>0.00</c:formatCode>
                <c:ptCount val="9"/>
                <c:pt idx="0">
                  <c:v>18.721510066666667</c:v>
                </c:pt>
                <c:pt idx="1">
                  <c:v>20.311175925925927</c:v>
                </c:pt>
                <c:pt idx="2">
                  <c:v>27.626522009174302</c:v>
                </c:pt>
                <c:pt idx="3">
                  <c:v>23.799136292035389</c:v>
                </c:pt>
                <c:pt idx="4">
                  <c:v>33.685793322222217</c:v>
                </c:pt>
                <c:pt idx="5">
                  <c:v>29.438052696428564</c:v>
                </c:pt>
                <c:pt idx="6">
                  <c:v>39.368172972972964</c:v>
                </c:pt>
                <c:pt idx="7">
                  <c:v>34.237369727272736</c:v>
                </c:pt>
                <c:pt idx="8">
                  <c:v>31.145652941176468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4-4AF3-A706-6F9130DFCAB0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Sheet1!$B$22:$J$22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cat>
          <c:val>
            <c:numRef>
              <c:f>Sheet1!$B$24:$J$24</c:f>
              <c:numCache>
                <c:formatCode>0.00</c:formatCode>
                <c:ptCount val="9"/>
                <c:pt idx="0">
                  <c:v>23.269651886792452</c:v>
                </c:pt>
                <c:pt idx="1">
                  <c:v>31.106065789473696</c:v>
                </c:pt>
                <c:pt idx="2">
                  <c:v>32.67999038461538</c:v>
                </c:pt>
                <c:pt idx="3">
                  <c:v>30.827553361904766</c:v>
                </c:pt>
                <c:pt idx="4">
                  <c:v>38.762272380952389</c:v>
                </c:pt>
                <c:pt idx="5">
                  <c:v>40.133548048048041</c:v>
                </c:pt>
                <c:pt idx="6">
                  <c:v>33.680278181818181</c:v>
                </c:pt>
                <c:pt idx="7">
                  <c:v>34.325122857142858</c:v>
                </c:pt>
                <c:pt idx="8">
                  <c:v>36.182499999999997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4-4AF3-A706-6F9130DF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33808000"/>
        <c:axId val="888078640"/>
      </c:barChart>
      <c:catAx>
        <c:axId val="83380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8640"/>
        <c:crosses val="autoZero"/>
        <c:auto val="1"/>
        <c:lblAlgn val="ctr"/>
        <c:lblOffset val="100"/>
        <c:noMultiLvlLbl val="0"/>
      </c:catAx>
      <c:valAx>
        <c:axId val="888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LB_ADD!$F$3:$F$30</c:f>
              <c:numCache>
                <c:formatCode>0.00</c:formatCode>
                <c:ptCount val="28"/>
                <c:pt idx="0">
                  <c:v>28.024699999999999</c:v>
                </c:pt>
                <c:pt idx="1">
                  <c:v>11.4261</c:v>
                </c:pt>
                <c:pt idx="2">
                  <c:v>12.098800000000001</c:v>
                </c:pt>
                <c:pt idx="3">
                  <c:v>44.887500000000003</c:v>
                </c:pt>
                <c:pt idx="4">
                  <c:v>18.130299999999998</c:v>
                </c:pt>
                <c:pt idx="5">
                  <c:v>24.191500000000001</c:v>
                </c:pt>
                <c:pt idx="6">
                  <c:v>32.207799999999999</c:v>
                </c:pt>
                <c:pt idx="7">
                  <c:v>24.163399999999999</c:v>
                </c:pt>
                <c:pt idx="8">
                  <c:v>15.0336</c:v>
                </c:pt>
                <c:pt idx="9">
                  <c:v>21.4468</c:v>
                </c:pt>
                <c:pt idx="10">
                  <c:v>18.656099999999999</c:v>
                </c:pt>
                <c:pt idx="11">
                  <c:v>9.0313999999999997</c:v>
                </c:pt>
                <c:pt idx="12">
                  <c:v>41.114199999999997</c:v>
                </c:pt>
                <c:pt idx="13">
                  <c:v>20.359400000000001</c:v>
                </c:pt>
                <c:pt idx="14">
                  <c:v>28.661000000000001</c:v>
                </c:pt>
                <c:pt idx="15">
                  <c:v>35.566200000000002</c:v>
                </c:pt>
                <c:pt idx="16">
                  <c:v>11.4594</c:v>
                </c:pt>
                <c:pt idx="17">
                  <c:v>29.021799999999999</c:v>
                </c:pt>
                <c:pt idx="18">
                  <c:v>8.7906999999999993</c:v>
                </c:pt>
                <c:pt idx="19">
                  <c:v>3.3538999999999999</c:v>
                </c:pt>
                <c:pt idx="20">
                  <c:v>11.8439</c:v>
                </c:pt>
                <c:pt idx="21">
                  <c:v>13.4618</c:v>
                </c:pt>
                <c:pt idx="22">
                  <c:v>18.141400000000001</c:v>
                </c:pt>
                <c:pt idx="23">
                  <c:v>12.647500000000001</c:v>
                </c:pt>
                <c:pt idx="24">
                  <c:v>22.243099999999998</c:v>
                </c:pt>
                <c:pt idx="25">
                  <c:v>9.5799000000000003</c:v>
                </c:pt>
                <c:pt idx="26">
                  <c:v>19.823499999999999</c:v>
                </c:pt>
                <c:pt idx="27">
                  <c:v>28.912500000000001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03C-A4F8-775D92BF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1824"/>
        <c:axId val="888094864"/>
      </c:scatterChart>
      <c:valAx>
        <c:axId val="987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4864"/>
        <c:crosses val="autoZero"/>
        <c:crossBetween val="midCat"/>
      </c:valAx>
      <c:valAx>
        <c:axId val="888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LB_ADD!$L$3:$L$40</c:f>
              <c:numCache>
                <c:formatCode>0.00</c:formatCode>
                <c:ptCount val="38"/>
                <c:pt idx="0">
                  <c:v>28.621300000000002</c:v>
                </c:pt>
                <c:pt idx="1">
                  <c:v>17.275200000000002</c:v>
                </c:pt>
                <c:pt idx="2">
                  <c:v>7.2832999999999997</c:v>
                </c:pt>
                <c:pt idx="3">
                  <c:v>29.697700000000001</c:v>
                </c:pt>
                <c:pt idx="4">
                  <c:v>22.277899999999999</c:v>
                </c:pt>
                <c:pt idx="5">
                  <c:v>28.930900000000001</c:v>
                </c:pt>
                <c:pt idx="6">
                  <c:v>24.186699999999998</c:v>
                </c:pt>
                <c:pt idx="7">
                  <c:v>21.684699999999999</c:v>
                </c:pt>
                <c:pt idx="8">
                  <c:v>31.925999999999998</c:v>
                </c:pt>
                <c:pt idx="9">
                  <c:v>11.749499999999999</c:v>
                </c:pt>
                <c:pt idx="10">
                  <c:v>22.5943</c:v>
                </c:pt>
                <c:pt idx="11">
                  <c:v>33.623800000000003</c:v>
                </c:pt>
                <c:pt idx="12">
                  <c:v>21.826699999999999</c:v>
                </c:pt>
                <c:pt idx="13">
                  <c:v>37.1096</c:v>
                </c:pt>
                <c:pt idx="14">
                  <c:v>15.555300000000001</c:v>
                </c:pt>
                <c:pt idx="15">
                  <c:v>47.966500000000003</c:v>
                </c:pt>
                <c:pt idx="16">
                  <c:v>25.8673</c:v>
                </c:pt>
                <c:pt idx="17">
                  <c:v>13.8758</c:v>
                </c:pt>
                <c:pt idx="18">
                  <c:v>12.4557</c:v>
                </c:pt>
                <c:pt idx="19">
                  <c:v>18.037500000000001</c:v>
                </c:pt>
                <c:pt idx="20">
                  <c:v>7.1062000000000003</c:v>
                </c:pt>
                <c:pt idx="21">
                  <c:v>9.8390000000000004</c:v>
                </c:pt>
                <c:pt idx="22">
                  <c:v>14.1953</c:v>
                </c:pt>
                <c:pt idx="23">
                  <c:v>14.133900000000001</c:v>
                </c:pt>
                <c:pt idx="24">
                  <c:v>17.227599999999999</c:v>
                </c:pt>
                <c:pt idx="25">
                  <c:v>33.276699999999998</c:v>
                </c:pt>
                <c:pt idx="26">
                  <c:v>23.097999999999999</c:v>
                </c:pt>
                <c:pt idx="27">
                  <c:v>20.089400000000001</c:v>
                </c:pt>
                <c:pt idx="28">
                  <c:v>12.5779</c:v>
                </c:pt>
                <c:pt idx="29">
                  <c:v>39.359000000000002</c:v>
                </c:pt>
                <c:pt idx="30">
                  <c:v>19.2897</c:v>
                </c:pt>
                <c:pt idx="31">
                  <c:v>7.7263999999999999</c:v>
                </c:pt>
                <c:pt idx="32">
                  <c:v>14.6365</c:v>
                </c:pt>
                <c:pt idx="33">
                  <c:v>36.576900000000002</c:v>
                </c:pt>
                <c:pt idx="34">
                  <c:v>19.0227</c:v>
                </c:pt>
                <c:pt idx="35">
                  <c:v>27.615200000000002</c:v>
                </c:pt>
                <c:pt idx="36">
                  <c:v>39.767600000000002</c:v>
                </c:pt>
                <c:pt idx="37">
                  <c:v>20.735900000000001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BE8-90AB-3239E2B1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59984"/>
        <c:axId val="888121488"/>
      </c:scatterChart>
      <c:valAx>
        <c:axId val="352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21488"/>
        <c:crosses val="autoZero"/>
        <c:crossBetween val="midCat"/>
      </c:valAx>
      <c:valAx>
        <c:axId val="888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</a:t>
            </a:r>
            <a:r>
              <a:rPr lang="en-US" baseline="0"/>
              <a:t>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LB_ADD!$O$3:$O$32</c:f>
              <c:numCache>
                <c:formatCode>0.00</c:formatCode>
                <c:ptCount val="30"/>
                <c:pt idx="0">
                  <c:v>26.006399999999999</c:v>
                </c:pt>
                <c:pt idx="1">
                  <c:v>29.971</c:v>
                </c:pt>
                <c:pt idx="2">
                  <c:v>14.161199999999999</c:v>
                </c:pt>
                <c:pt idx="3">
                  <c:v>38.363799999999998</c:v>
                </c:pt>
                <c:pt idx="4">
                  <c:v>28.365200000000002</c:v>
                </c:pt>
                <c:pt idx="5">
                  <c:v>35.895699999999998</c:v>
                </c:pt>
                <c:pt idx="6">
                  <c:v>55.840499999999999</c:v>
                </c:pt>
                <c:pt idx="7">
                  <c:v>33.467500000000001</c:v>
                </c:pt>
                <c:pt idx="8">
                  <c:v>12.251899999999999</c:v>
                </c:pt>
                <c:pt idx="9">
                  <c:v>15.108499999999999</c:v>
                </c:pt>
                <c:pt idx="10">
                  <c:v>29.700099999999999</c:v>
                </c:pt>
                <c:pt idx="11">
                  <c:v>19.202100000000002</c:v>
                </c:pt>
                <c:pt idx="12">
                  <c:v>44.226300000000002</c:v>
                </c:pt>
                <c:pt idx="13">
                  <c:v>23.920400000000001</c:v>
                </c:pt>
                <c:pt idx="14">
                  <c:v>31.0855</c:v>
                </c:pt>
                <c:pt idx="15">
                  <c:v>32.923000000000002</c:v>
                </c:pt>
                <c:pt idx="16">
                  <c:v>31.820799999999998</c:v>
                </c:pt>
                <c:pt idx="17">
                  <c:v>32.963000000000001</c:v>
                </c:pt>
                <c:pt idx="18">
                  <c:v>21.702100000000002</c:v>
                </c:pt>
                <c:pt idx="19">
                  <c:v>27.758500000000002</c:v>
                </c:pt>
                <c:pt idx="20">
                  <c:v>19.238600000000002</c:v>
                </c:pt>
                <c:pt idx="21">
                  <c:v>8.2474000000000007</c:v>
                </c:pt>
                <c:pt idx="22">
                  <c:v>28.512</c:v>
                </c:pt>
                <c:pt idx="23">
                  <c:v>36.907200000000003</c:v>
                </c:pt>
                <c:pt idx="24">
                  <c:v>30.9542</c:v>
                </c:pt>
                <c:pt idx="25">
                  <c:v>24.089200000000002</c:v>
                </c:pt>
                <c:pt idx="26">
                  <c:v>53.802</c:v>
                </c:pt>
                <c:pt idx="27">
                  <c:v>29.6707</c:v>
                </c:pt>
                <c:pt idx="28">
                  <c:v>22.181699999999999</c:v>
                </c:pt>
                <c:pt idx="29">
                  <c:v>8.4050999999999991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D-4D35-8E5D-69ADABCB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0592"/>
        <c:axId val="888081136"/>
      </c:scatterChart>
      <c:valAx>
        <c:axId val="7166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1136"/>
        <c:crosses val="autoZero"/>
        <c:crossBetween val="midCat"/>
      </c:valAx>
      <c:valAx>
        <c:axId val="888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LB_ADD!$U$3:$U$27</c:f>
              <c:numCache>
                <c:formatCode>0.00</c:formatCode>
                <c:ptCount val="25"/>
                <c:pt idx="0">
                  <c:v>345.5872</c:v>
                </c:pt>
                <c:pt idx="1">
                  <c:v>229.9802</c:v>
                </c:pt>
                <c:pt idx="2">
                  <c:v>125.9645</c:v>
                </c:pt>
                <c:pt idx="3">
                  <c:v>113.43600000000001</c:v>
                </c:pt>
                <c:pt idx="4">
                  <c:v>119.4456</c:v>
                </c:pt>
                <c:pt idx="5">
                  <c:v>59.230699999999999</c:v>
                </c:pt>
                <c:pt idx="6">
                  <c:v>33.660499999999999</c:v>
                </c:pt>
                <c:pt idx="7">
                  <c:v>26.9481</c:v>
                </c:pt>
                <c:pt idx="8">
                  <c:v>36.098300000000002</c:v>
                </c:pt>
                <c:pt idx="9">
                  <c:v>21.714500000000001</c:v>
                </c:pt>
                <c:pt idx="10">
                  <c:v>54.4238</c:v>
                </c:pt>
                <c:pt idx="11">
                  <c:v>10.4116</c:v>
                </c:pt>
                <c:pt idx="12">
                  <c:v>29.959800000000001</c:v>
                </c:pt>
                <c:pt idx="13">
                  <c:v>20.460599999999999</c:v>
                </c:pt>
                <c:pt idx="14">
                  <c:v>29.094899999999999</c:v>
                </c:pt>
                <c:pt idx="15">
                  <c:v>40.727499999999999</c:v>
                </c:pt>
                <c:pt idx="16">
                  <c:v>38.476199999999999</c:v>
                </c:pt>
                <c:pt idx="17">
                  <c:v>31.540500000000002</c:v>
                </c:pt>
                <c:pt idx="18">
                  <c:v>33.504800000000003</c:v>
                </c:pt>
                <c:pt idx="19">
                  <c:v>35.119799999999998</c:v>
                </c:pt>
                <c:pt idx="20">
                  <c:v>51.450299999999999</c:v>
                </c:pt>
                <c:pt idx="21">
                  <c:v>34.871499999999997</c:v>
                </c:pt>
                <c:pt idx="22">
                  <c:v>21.384699999999999</c:v>
                </c:pt>
                <c:pt idx="23">
                  <c:v>57.740900000000003</c:v>
                </c:pt>
                <c:pt idx="24">
                  <c:v>43.843899999999998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5-4E5A-89A1-BCF5F629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85072"/>
        <c:axId val="888115248"/>
      </c:scatterChart>
      <c:valAx>
        <c:axId val="9982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5248"/>
        <c:crosses val="autoZero"/>
        <c:crossBetween val="midCat"/>
      </c:valAx>
      <c:valAx>
        <c:axId val="888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Remove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LB_RM!$C$3:$C$32</c:f>
              <c:numCache>
                <c:formatCode>0.00</c:formatCode>
                <c:ptCount val="30"/>
                <c:pt idx="0">
                  <c:v>15.6579</c:v>
                </c:pt>
                <c:pt idx="1">
                  <c:v>21.6875</c:v>
                </c:pt>
                <c:pt idx="2">
                  <c:v>22.018598999999998</c:v>
                </c:pt>
                <c:pt idx="3">
                  <c:v>60.9407</c:v>
                </c:pt>
                <c:pt idx="4">
                  <c:v>12.351599999999999</c:v>
                </c:pt>
                <c:pt idx="5">
                  <c:v>22.875399999999999</c:v>
                </c:pt>
                <c:pt idx="6">
                  <c:v>22.8139</c:v>
                </c:pt>
                <c:pt idx="7">
                  <c:v>22.8004</c:v>
                </c:pt>
                <c:pt idx="8">
                  <c:v>6.0585000000000004</c:v>
                </c:pt>
                <c:pt idx="9">
                  <c:v>11.464</c:v>
                </c:pt>
                <c:pt idx="10">
                  <c:v>14.963200000000001</c:v>
                </c:pt>
                <c:pt idx="11">
                  <c:v>20.969899999999999</c:v>
                </c:pt>
                <c:pt idx="12">
                  <c:v>12.132199999999999</c:v>
                </c:pt>
                <c:pt idx="13">
                  <c:v>16.834399999999999</c:v>
                </c:pt>
                <c:pt idx="14">
                  <c:v>22.268301000000001</c:v>
                </c:pt>
                <c:pt idx="15">
                  <c:v>12.5609</c:v>
                </c:pt>
                <c:pt idx="16">
                  <c:v>29.792701000000001</c:v>
                </c:pt>
                <c:pt idx="17">
                  <c:v>7.4090999999999996</c:v>
                </c:pt>
                <c:pt idx="18">
                  <c:v>30.7227</c:v>
                </c:pt>
                <c:pt idx="19">
                  <c:v>16.456199999999999</c:v>
                </c:pt>
                <c:pt idx="20">
                  <c:v>13.424200000000001</c:v>
                </c:pt>
                <c:pt idx="21">
                  <c:v>30.5732</c:v>
                </c:pt>
                <c:pt idx="22">
                  <c:v>14.9724</c:v>
                </c:pt>
                <c:pt idx="23">
                  <c:v>14.5238</c:v>
                </c:pt>
                <c:pt idx="24">
                  <c:v>23.408100000000001</c:v>
                </c:pt>
                <c:pt idx="25">
                  <c:v>9.3536000000000001</c:v>
                </c:pt>
                <c:pt idx="26">
                  <c:v>22.920300999999998</c:v>
                </c:pt>
                <c:pt idx="27">
                  <c:v>7.6048</c:v>
                </c:pt>
                <c:pt idx="28">
                  <c:v>10.247999999999999</c:v>
                </c:pt>
                <c:pt idx="29">
                  <c:v>11.838800000000001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A-4AB2-9BA6-96711845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4864"/>
        <c:axId val="715650432"/>
      </c:scatterChart>
      <c:valAx>
        <c:axId val="3486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0432"/>
        <c:crosses val="autoZero"/>
        <c:crossBetween val="midCat"/>
      </c:valAx>
      <c:valAx>
        <c:axId val="715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Remove - 100 Nodes</a:t>
            </a:r>
          </a:p>
        </c:rich>
      </c:tx>
      <c:layout>
        <c:manualLayout>
          <c:xMode val="edge"/>
          <c:yMode val="edge"/>
          <c:x val="0.228798556430446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LB_RM!$I$3:$I$32</c:f>
              <c:numCache>
                <c:formatCode>0.00</c:formatCode>
                <c:ptCount val="30"/>
                <c:pt idx="0">
                  <c:v>31.543800999999998</c:v>
                </c:pt>
                <c:pt idx="1">
                  <c:v>12.0235</c:v>
                </c:pt>
                <c:pt idx="2">
                  <c:v>54.119698999999997</c:v>
                </c:pt>
                <c:pt idx="3">
                  <c:v>26.016100000000002</c:v>
                </c:pt>
                <c:pt idx="4">
                  <c:v>46.286800999999997</c:v>
                </c:pt>
                <c:pt idx="5">
                  <c:v>9.1808010000000007</c:v>
                </c:pt>
                <c:pt idx="6">
                  <c:v>22.135399</c:v>
                </c:pt>
                <c:pt idx="7">
                  <c:v>13.377700000000001</c:v>
                </c:pt>
                <c:pt idx="8">
                  <c:v>21.672498999999998</c:v>
                </c:pt>
                <c:pt idx="9">
                  <c:v>20.867198999999999</c:v>
                </c:pt>
                <c:pt idx="10">
                  <c:v>23.140799999999999</c:v>
                </c:pt>
                <c:pt idx="11">
                  <c:v>88.563998999999995</c:v>
                </c:pt>
                <c:pt idx="12">
                  <c:v>37.658000000000001</c:v>
                </c:pt>
                <c:pt idx="13">
                  <c:v>51.000599000000001</c:v>
                </c:pt>
                <c:pt idx="14">
                  <c:v>31.634</c:v>
                </c:pt>
                <c:pt idx="15">
                  <c:v>20.329499999999999</c:v>
                </c:pt>
                <c:pt idx="16">
                  <c:v>19.131</c:v>
                </c:pt>
                <c:pt idx="17">
                  <c:v>31.107001</c:v>
                </c:pt>
                <c:pt idx="18">
                  <c:v>15.560900999999999</c:v>
                </c:pt>
                <c:pt idx="19">
                  <c:v>13.709801000000001</c:v>
                </c:pt>
                <c:pt idx="20">
                  <c:v>31.768000000000001</c:v>
                </c:pt>
                <c:pt idx="21">
                  <c:v>99.835898999999998</c:v>
                </c:pt>
                <c:pt idx="22">
                  <c:v>35.673898999999999</c:v>
                </c:pt>
                <c:pt idx="23">
                  <c:v>17.812199</c:v>
                </c:pt>
                <c:pt idx="24">
                  <c:v>17.139099999999999</c:v>
                </c:pt>
                <c:pt idx="25">
                  <c:v>22.1143</c:v>
                </c:pt>
                <c:pt idx="26">
                  <c:v>34.021700000000003</c:v>
                </c:pt>
                <c:pt idx="27">
                  <c:v>20.460801</c:v>
                </c:pt>
                <c:pt idx="28">
                  <c:v>40.358901000000003</c:v>
                </c:pt>
                <c:pt idx="29">
                  <c:v>6.1830999999999996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D2A-87B5-19DDC235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33600"/>
        <c:axId val="715642944"/>
      </c:scatterChart>
      <c:valAx>
        <c:axId val="833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2944"/>
        <c:crosses val="autoZero"/>
        <c:crossBetween val="midCat"/>
      </c:valAx>
      <c:valAx>
        <c:axId val="7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vs Lock Based - 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Sheet4!$B$4:$B$11</c:f>
              <c:numCache>
                <c:formatCode>General</c:formatCode>
                <c:ptCount val="8"/>
                <c:pt idx="0">
                  <c:v>25.926906666666664</c:v>
                </c:pt>
                <c:pt idx="1">
                  <c:v>16.838422500000004</c:v>
                </c:pt>
                <c:pt idx="2">
                  <c:v>18.707904166666662</c:v>
                </c:pt>
                <c:pt idx="3">
                  <c:v>18.253459999999997</c:v>
                </c:pt>
                <c:pt idx="4">
                  <c:v>17.593796111111114</c:v>
                </c:pt>
                <c:pt idx="5">
                  <c:v>20.116791666666664</c:v>
                </c:pt>
                <c:pt idx="6">
                  <c:v>18.87351833333333</c:v>
                </c:pt>
                <c:pt idx="7">
                  <c:v>19.632108333333331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2-4F1E-B54A-EAAFB7552B52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Sheet4!$C$4:$C$11</c:f>
              <c:numCache>
                <c:formatCode>General</c:formatCode>
                <c:ptCount val="8"/>
                <c:pt idx="0">
                  <c:v>22.602411666666676</c:v>
                </c:pt>
                <c:pt idx="1">
                  <c:v>14.106202499999997</c:v>
                </c:pt>
                <c:pt idx="2">
                  <c:v>15.003626666666664</c:v>
                </c:pt>
                <c:pt idx="3">
                  <c:v>19.462005000000001</c:v>
                </c:pt>
                <c:pt idx="4">
                  <c:v>13.82592111111112</c:v>
                </c:pt>
                <c:pt idx="5">
                  <c:v>16.959970000000006</c:v>
                </c:pt>
                <c:pt idx="6">
                  <c:v>16.064023333333331</c:v>
                </c:pt>
                <c:pt idx="7">
                  <c:v>20.640203333333336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2-4F1E-B54A-EAAFB755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15280"/>
        <c:axId val="28185232"/>
      </c:lineChart>
      <c:catAx>
        <c:axId val="192371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5232"/>
        <c:crosses val="autoZero"/>
        <c:auto val="1"/>
        <c:lblAlgn val="ctr"/>
        <c:lblOffset val="100"/>
        <c:noMultiLvlLbl val="0"/>
      </c:catAx>
      <c:valAx>
        <c:axId val="281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Add: </a:t>
            </a:r>
            <a:r>
              <a:rPr lang="en-US" sz="1400" b="0" i="0" u="none" strike="noStrike" baseline="0">
                <a:effectLst/>
              </a:rPr>
              <a:t>Lock Free vs Lock Base (100 Nodes)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Threads'!$B$1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 Nodes Threads'!$A$2:$A$9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'100 Nodes Threads'!$B$2:$B$9</c:f>
              <c:numCache>
                <c:formatCode>General</c:formatCode>
                <c:ptCount val="8"/>
                <c:pt idx="1">
                  <c:v>13.973920000000001</c:v>
                </c:pt>
                <c:pt idx="3">
                  <c:v>19.527595000000002</c:v>
                </c:pt>
                <c:pt idx="4">
                  <c:v>17.204264999999999</c:v>
                </c:pt>
                <c:pt idx="5">
                  <c:v>12.267405</c:v>
                </c:pt>
                <c:pt idx="6">
                  <c:v>17.848610000000004</c:v>
                </c:pt>
                <c:pt idx="7">
                  <c:v>16.807087499999998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C-4ABF-9D33-6FA9E57BDB2B}"/>
            </c:ext>
          </c:extLst>
        </c:ser>
        <c:ser>
          <c:idx val="1"/>
          <c:order val="1"/>
          <c:tx>
            <c:strRef>
              <c:f>'100 Nodes Threads'!$C$1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 Nodes Threads'!$A$2:$A$9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'100 Nodes Threads'!$C$2:$C$9</c:f>
              <c:numCache>
                <c:formatCode>General</c:formatCode>
                <c:ptCount val="8"/>
                <c:pt idx="1">
                  <c:v>14.960405</c:v>
                </c:pt>
                <c:pt idx="3">
                  <c:v>17.196157500000005</c:v>
                </c:pt>
                <c:pt idx="4">
                  <c:v>21.992204999999991</c:v>
                </c:pt>
                <c:pt idx="5">
                  <c:v>20.552592500000003</c:v>
                </c:pt>
                <c:pt idx="6">
                  <c:v>23.421839999999996</c:v>
                </c:pt>
                <c:pt idx="7">
                  <c:v>20.552592500000003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C-4ABF-9D33-6FA9E57B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771232"/>
        <c:axId val="46798928"/>
      </c:lineChart>
      <c:catAx>
        <c:axId val="2026771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8928"/>
        <c:crosses val="autoZero"/>
        <c:auto val="1"/>
        <c:lblAlgn val="ctr"/>
        <c:lblOffset val="100"/>
        <c:noMultiLvlLbl val="0"/>
      </c:catAx>
      <c:valAx>
        <c:axId val="467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Remove: Lock Free vs Lock Base (100 Nodes)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Nodes Threads'!$F$1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 Nodes Threads'!$E$2:$E$9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'100 Nodes Threads'!$F$2:$F$9</c:f>
              <c:numCache>
                <c:formatCode>General</c:formatCode>
                <c:ptCount val="8"/>
                <c:pt idx="0">
                  <c:v>16.835427500000002</c:v>
                </c:pt>
                <c:pt idx="1">
                  <c:v>18.8743275</c:v>
                </c:pt>
                <c:pt idx="2">
                  <c:v>14.270102500000002</c:v>
                </c:pt>
                <c:pt idx="3">
                  <c:v>17.125859999999999</c:v>
                </c:pt>
                <c:pt idx="4">
                  <c:v>19.063657500000001</c:v>
                </c:pt>
                <c:pt idx="5">
                  <c:v>18.883632500000004</c:v>
                </c:pt>
                <c:pt idx="6">
                  <c:v>17.847272499999995</c:v>
                </c:pt>
                <c:pt idx="7">
                  <c:v>21.961715000000005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A-4253-8EED-47415854546B}"/>
            </c:ext>
          </c:extLst>
        </c:ser>
        <c:ser>
          <c:idx val="1"/>
          <c:order val="1"/>
          <c:tx>
            <c:strRef>
              <c:f>'100 Nodes Threads'!$G$1</c:f>
              <c:strCache>
                <c:ptCount val="1"/>
                <c:pt idx="0">
                  <c:v>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 Nodes Threads'!$E$2:$E$9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'100 Nodes Threads'!$G$2:$G$9</c:f>
              <c:numCache>
                <c:formatCode>General</c:formatCode>
                <c:ptCount val="8"/>
                <c:pt idx="0">
                  <c:v>26.562422499999997</c:v>
                </c:pt>
                <c:pt idx="1">
                  <c:v>31.124442500000004</c:v>
                </c:pt>
                <c:pt idx="2">
                  <c:v>20.233389999999993</c:v>
                </c:pt>
                <c:pt idx="3">
                  <c:v>16.165114999999993</c:v>
                </c:pt>
                <c:pt idx="4">
                  <c:v>25.681709999999992</c:v>
                </c:pt>
                <c:pt idx="5">
                  <c:v>18.701155000000004</c:v>
                </c:pt>
                <c:pt idx="6">
                  <c:v>18.181419999999996</c:v>
                </c:pt>
                <c:pt idx="7">
                  <c:v>18.701155000000004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A-4253-8EED-47415854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633488"/>
        <c:axId val="46802256"/>
      </c:lineChart>
      <c:catAx>
        <c:axId val="189563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256"/>
        <c:crosses val="autoZero"/>
        <c:auto val="1"/>
        <c:lblAlgn val="ctr"/>
        <c:lblOffset val="100"/>
        <c:noMultiLvlLbl val="0"/>
      </c:catAx>
      <c:valAx>
        <c:axId val="468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of Execution Time for # Nodes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Sheet1!$B$28:$G$28</c:f>
              <c:numCache>
                <c:formatCode>0.00</c:formatCode>
                <c:ptCount val="6"/>
                <c:pt idx="0">
                  <c:v>40.431500999999997</c:v>
                </c:pt>
                <c:pt idx="1">
                  <c:v>41.5336</c:v>
                </c:pt>
                <c:pt idx="2">
                  <c:v>70.377400000000009</c:v>
                </c:pt>
                <c:pt idx="3">
                  <c:v>40.860300000000002</c:v>
                </c:pt>
                <c:pt idx="4">
                  <c:v>47.5931</c:v>
                </c:pt>
                <c:pt idx="5">
                  <c:v>335.17559999999997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6-4D2D-8424-E39FB4B0B578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Sheet1!$B$29:$G$29</c:f>
              <c:numCache>
                <c:formatCode>0.00</c:formatCode>
                <c:ptCount val="6"/>
                <c:pt idx="0">
                  <c:v>90.54249999999999</c:v>
                </c:pt>
                <c:pt idx="1">
                  <c:v>53.081299000000001</c:v>
                </c:pt>
                <c:pt idx="2">
                  <c:v>174.37049999999999</c:v>
                </c:pt>
                <c:pt idx="3">
                  <c:v>51.427</c:v>
                </c:pt>
                <c:pt idx="4">
                  <c:v>91.219799999999992</c:v>
                </c:pt>
                <c:pt idx="5">
                  <c:v>32.748499999999993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6-4D2D-8424-E39FB4B0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30591952"/>
        <c:axId val="888074480"/>
      </c:barChart>
      <c:catAx>
        <c:axId val="8305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4480"/>
        <c:crosses val="autoZero"/>
        <c:auto val="1"/>
        <c:lblAlgn val="ctr"/>
        <c:lblOffset val="100"/>
        <c:noMultiLvlLbl val="0"/>
      </c:catAx>
      <c:valAx>
        <c:axId val="8880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of Execution Time for # Nodes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Sheet1!$B$33:$G$33</c:f>
              <c:numCache>
                <c:formatCode>0.00</c:formatCode>
                <c:ptCount val="6"/>
                <c:pt idx="0">
                  <c:v>54.882199999999997</c:v>
                </c:pt>
                <c:pt idx="1">
                  <c:v>50.243099999999998</c:v>
                </c:pt>
                <c:pt idx="2">
                  <c:v>93.652799000000002</c:v>
                </c:pt>
                <c:pt idx="3">
                  <c:v>32.031000000000006</c:v>
                </c:pt>
                <c:pt idx="4">
                  <c:v>40.1646</c:v>
                </c:pt>
                <c:pt idx="5">
                  <c:v>284.89679999999998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9-430F-BF44-8620C8C27BEF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Sheet1!$B$34:$G$34</c:f>
              <c:numCache>
                <c:formatCode>0.00</c:formatCode>
                <c:ptCount val="6"/>
                <c:pt idx="0">
                  <c:v>94.2119</c:v>
                </c:pt>
                <c:pt idx="1">
                  <c:v>56.533698000000001</c:v>
                </c:pt>
                <c:pt idx="2">
                  <c:v>142.24040000000002</c:v>
                </c:pt>
                <c:pt idx="3">
                  <c:v>55.314698999999997</c:v>
                </c:pt>
                <c:pt idx="4">
                  <c:v>68.761399999999995</c:v>
                </c:pt>
                <c:pt idx="5">
                  <c:v>62.535600000000002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9-430F-BF44-8620C8C2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77093744"/>
        <c:axId val="888088624"/>
      </c:barChart>
      <c:catAx>
        <c:axId val="9770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8624"/>
        <c:crosses val="autoZero"/>
        <c:auto val="1"/>
        <c:lblAlgn val="ctr"/>
        <c:lblOffset val="100"/>
        <c:noMultiLvlLbl val="0"/>
      </c:catAx>
      <c:valAx>
        <c:axId val="8880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LF_ADD!$C$3:$C$40</c:f>
              <c:numCache>
                <c:formatCode>0.00</c:formatCode>
                <c:ptCount val="38"/>
                <c:pt idx="0">
                  <c:v>22.168700000000001</c:v>
                </c:pt>
                <c:pt idx="1">
                  <c:v>11.709099999999999</c:v>
                </c:pt>
                <c:pt idx="2">
                  <c:v>2.6341999999999999</c:v>
                </c:pt>
                <c:pt idx="3">
                  <c:v>2.7002000000000002</c:v>
                </c:pt>
                <c:pt idx="4">
                  <c:v>8.9835999999999991</c:v>
                </c:pt>
                <c:pt idx="5">
                  <c:v>14.863799999999999</c:v>
                </c:pt>
                <c:pt idx="6">
                  <c:v>13.095599999999999</c:v>
                </c:pt>
                <c:pt idx="7">
                  <c:v>52.660699999999999</c:v>
                </c:pt>
                <c:pt idx="8">
                  <c:v>29.945900000000002</c:v>
                </c:pt>
                <c:pt idx="9">
                  <c:v>12.4712</c:v>
                </c:pt>
                <c:pt idx="10">
                  <c:v>26.365400000000001</c:v>
                </c:pt>
                <c:pt idx="11">
                  <c:v>21.725999999999999</c:v>
                </c:pt>
                <c:pt idx="12">
                  <c:v>28.6968</c:v>
                </c:pt>
                <c:pt idx="13">
                  <c:v>33.738500000000002</c:v>
                </c:pt>
                <c:pt idx="14">
                  <c:v>26.489100000000001</c:v>
                </c:pt>
                <c:pt idx="15">
                  <c:v>3.9205000000000001</c:v>
                </c:pt>
                <c:pt idx="16">
                  <c:v>20.653099999999998</c:v>
                </c:pt>
                <c:pt idx="17">
                  <c:v>93.176699999999997</c:v>
                </c:pt>
                <c:pt idx="18">
                  <c:v>21.642399999999999</c:v>
                </c:pt>
                <c:pt idx="19">
                  <c:v>31.368099999999998</c:v>
                </c:pt>
                <c:pt idx="20">
                  <c:v>15.142200000000001</c:v>
                </c:pt>
                <c:pt idx="21">
                  <c:v>20.243300000000001</c:v>
                </c:pt>
                <c:pt idx="22">
                  <c:v>20.0901</c:v>
                </c:pt>
                <c:pt idx="23">
                  <c:v>19.066299999999998</c:v>
                </c:pt>
                <c:pt idx="24">
                  <c:v>19.081399999999999</c:v>
                </c:pt>
                <c:pt idx="25">
                  <c:v>5.0500999999999996</c:v>
                </c:pt>
                <c:pt idx="26">
                  <c:v>8.4484999999999992</c:v>
                </c:pt>
                <c:pt idx="27">
                  <c:v>17.6784</c:v>
                </c:pt>
                <c:pt idx="28">
                  <c:v>15.8574</c:v>
                </c:pt>
                <c:pt idx="29">
                  <c:v>5.7294</c:v>
                </c:pt>
                <c:pt idx="30">
                  <c:v>14.7879</c:v>
                </c:pt>
                <c:pt idx="31">
                  <c:v>14.625999999999999</c:v>
                </c:pt>
                <c:pt idx="32">
                  <c:v>16.2088</c:v>
                </c:pt>
                <c:pt idx="33">
                  <c:v>7.3920000000000003</c:v>
                </c:pt>
                <c:pt idx="34">
                  <c:v>15.3811</c:v>
                </c:pt>
                <c:pt idx="35">
                  <c:v>19.485299999999999</c:v>
                </c:pt>
                <c:pt idx="36">
                  <c:v>38.195599999999999</c:v>
                </c:pt>
                <c:pt idx="37">
                  <c:v>37.287500000000001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E-40A4-A5AD-3BF6D146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0064"/>
        <c:axId val="715657088"/>
      </c:scatterChart>
      <c:valAx>
        <c:axId val="716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7088"/>
        <c:crosses val="autoZero"/>
        <c:crossBetween val="midCat"/>
      </c:valAx>
      <c:valAx>
        <c:axId val="715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LF_ADD!$I$3:$I$43</c:f>
              <c:numCache>
                <c:formatCode>0.00</c:formatCode>
                <c:ptCount val="41"/>
                <c:pt idx="0">
                  <c:v>12.566800000000001</c:v>
                </c:pt>
                <c:pt idx="1">
                  <c:v>16.769600000000001</c:v>
                </c:pt>
                <c:pt idx="2">
                  <c:v>6.069</c:v>
                </c:pt>
                <c:pt idx="3">
                  <c:v>8.3246000000000002</c:v>
                </c:pt>
                <c:pt idx="4">
                  <c:v>28.447099999999999</c:v>
                </c:pt>
                <c:pt idx="5">
                  <c:v>10.136900000000001</c:v>
                </c:pt>
                <c:pt idx="6">
                  <c:v>71.382199999999997</c:v>
                </c:pt>
                <c:pt idx="7">
                  <c:v>8.3896999999999995</c:v>
                </c:pt>
                <c:pt idx="8">
                  <c:v>16.306699999999999</c:v>
                </c:pt>
                <c:pt idx="9">
                  <c:v>33.636699999999998</c:v>
                </c:pt>
                <c:pt idx="10">
                  <c:v>17.9848</c:v>
                </c:pt>
                <c:pt idx="11">
                  <c:v>20.457799999999999</c:v>
                </c:pt>
                <c:pt idx="12">
                  <c:v>23.543500000000002</c:v>
                </c:pt>
                <c:pt idx="13">
                  <c:v>46.307499999999997</c:v>
                </c:pt>
                <c:pt idx="14">
                  <c:v>30.071999999999999</c:v>
                </c:pt>
                <c:pt idx="15">
                  <c:v>29.8645</c:v>
                </c:pt>
                <c:pt idx="16">
                  <c:v>21.401800000000001</c:v>
                </c:pt>
                <c:pt idx="17">
                  <c:v>71.843900000000005</c:v>
                </c:pt>
                <c:pt idx="18">
                  <c:v>24.69</c:v>
                </c:pt>
                <c:pt idx="19">
                  <c:v>8.2119999999999997</c:v>
                </c:pt>
                <c:pt idx="20">
                  <c:v>19.6006</c:v>
                </c:pt>
                <c:pt idx="21">
                  <c:v>45.759099999999997</c:v>
                </c:pt>
                <c:pt idx="22">
                  <c:v>44.396299999999997</c:v>
                </c:pt>
                <c:pt idx="23">
                  <c:v>7.9325999999999999</c:v>
                </c:pt>
                <c:pt idx="24">
                  <c:v>44.4193</c:v>
                </c:pt>
                <c:pt idx="25">
                  <c:v>4.7887000000000004</c:v>
                </c:pt>
                <c:pt idx="26">
                  <c:v>179.1592</c:v>
                </c:pt>
                <c:pt idx="27">
                  <c:v>110.4264</c:v>
                </c:pt>
                <c:pt idx="28">
                  <c:v>37.551900000000003</c:v>
                </c:pt>
                <c:pt idx="29">
                  <c:v>35.349499999999999</c:v>
                </c:pt>
                <c:pt idx="30">
                  <c:v>30.707999999999998</c:v>
                </c:pt>
                <c:pt idx="31">
                  <c:v>16.996400000000001</c:v>
                </c:pt>
                <c:pt idx="32">
                  <c:v>13.4048</c:v>
                </c:pt>
                <c:pt idx="33">
                  <c:v>15.1548</c:v>
                </c:pt>
                <c:pt idx="34">
                  <c:v>28.526199999999999</c:v>
                </c:pt>
                <c:pt idx="35">
                  <c:v>15.2699</c:v>
                </c:pt>
                <c:pt idx="36">
                  <c:v>22.683299999999999</c:v>
                </c:pt>
                <c:pt idx="37">
                  <c:v>26.140699999999999</c:v>
                </c:pt>
                <c:pt idx="38">
                  <c:v>13.0596</c:v>
                </c:pt>
                <c:pt idx="39">
                  <c:v>81.555000000000007</c:v>
                </c:pt>
                <c:pt idx="40">
                  <c:v>70.115499999999997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E-43DD-A9AC-0B223534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5776"/>
        <c:axId val="715649184"/>
      </c:scatterChart>
      <c:valAx>
        <c:axId val="845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9184"/>
        <c:crosses val="autoZero"/>
        <c:crossBetween val="midCat"/>
      </c:valAx>
      <c:valAx>
        <c:axId val="715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LB_ADD!$F$3:$F$30</c:f>
              <c:numCache>
                <c:formatCode>0.00</c:formatCode>
                <c:ptCount val="28"/>
                <c:pt idx="0">
                  <c:v>28.024699999999999</c:v>
                </c:pt>
                <c:pt idx="1">
                  <c:v>11.4261</c:v>
                </c:pt>
                <c:pt idx="2">
                  <c:v>12.098800000000001</c:v>
                </c:pt>
                <c:pt idx="3">
                  <c:v>44.887500000000003</c:v>
                </c:pt>
                <c:pt idx="4">
                  <c:v>18.130299999999998</c:v>
                </c:pt>
                <c:pt idx="5">
                  <c:v>24.191500000000001</c:v>
                </c:pt>
                <c:pt idx="6">
                  <c:v>32.207799999999999</c:v>
                </c:pt>
                <c:pt idx="7">
                  <c:v>24.163399999999999</c:v>
                </c:pt>
                <c:pt idx="8">
                  <c:v>15.0336</c:v>
                </c:pt>
                <c:pt idx="9">
                  <c:v>21.4468</c:v>
                </c:pt>
                <c:pt idx="10">
                  <c:v>18.656099999999999</c:v>
                </c:pt>
                <c:pt idx="11">
                  <c:v>9.0313999999999997</c:v>
                </c:pt>
                <c:pt idx="12">
                  <c:v>41.114199999999997</c:v>
                </c:pt>
                <c:pt idx="13">
                  <c:v>20.359400000000001</c:v>
                </c:pt>
                <c:pt idx="14">
                  <c:v>28.661000000000001</c:v>
                </c:pt>
                <c:pt idx="15">
                  <c:v>35.566200000000002</c:v>
                </c:pt>
                <c:pt idx="16">
                  <c:v>11.4594</c:v>
                </c:pt>
                <c:pt idx="17">
                  <c:v>29.021799999999999</c:v>
                </c:pt>
                <c:pt idx="18">
                  <c:v>8.7906999999999993</c:v>
                </c:pt>
                <c:pt idx="19">
                  <c:v>3.3538999999999999</c:v>
                </c:pt>
                <c:pt idx="20">
                  <c:v>11.8439</c:v>
                </c:pt>
                <c:pt idx="21">
                  <c:v>13.4618</c:v>
                </c:pt>
                <c:pt idx="22">
                  <c:v>18.141400000000001</c:v>
                </c:pt>
                <c:pt idx="23">
                  <c:v>12.647500000000001</c:v>
                </c:pt>
                <c:pt idx="24">
                  <c:v>22.243099999999998</c:v>
                </c:pt>
                <c:pt idx="25">
                  <c:v>9.5799000000000003</c:v>
                </c:pt>
                <c:pt idx="26">
                  <c:v>19.823499999999999</c:v>
                </c:pt>
                <c:pt idx="27">
                  <c:v>28.912500000000001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7-4A15-84B2-89FC5B6C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1824"/>
        <c:axId val="888094864"/>
      </c:scatterChart>
      <c:valAx>
        <c:axId val="987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4864"/>
        <c:crosses val="autoZero"/>
        <c:crossBetween val="midCat"/>
      </c:valAx>
      <c:valAx>
        <c:axId val="888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LF_ADD!$F$3:$F$27</c:f>
              <c:numCache>
                <c:formatCode>0.00</c:formatCode>
                <c:ptCount val="25"/>
                <c:pt idx="0">
                  <c:v>21.8628</c:v>
                </c:pt>
                <c:pt idx="1">
                  <c:v>18.535699999999999</c:v>
                </c:pt>
                <c:pt idx="2">
                  <c:v>8.2103000000000002</c:v>
                </c:pt>
                <c:pt idx="3">
                  <c:v>9.1753</c:v>
                </c:pt>
                <c:pt idx="4">
                  <c:v>20.756499999999999</c:v>
                </c:pt>
                <c:pt idx="5">
                  <c:v>19.044301000000001</c:v>
                </c:pt>
                <c:pt idx="6">
                  <c:v>45.368200999999999</c:v>
                </c:pt>
                <c:pt idx="7">
                  <c:v>60.692500000000003</c:v>
                </c:pt>
                <c:pt idx="8">
                  <c:v>31.210201000000001</c:v>
                </c:pt>
                <c:pt idx="9">
                  <c:v>29.384699999999999</c:v>
                </c:pt>
                <c:pt idx="10">
                  <c:v>8.9918010000000006</c:v>
                </c:pt>
                <c:pt idx="11">
                  <c:v>60.636699999999998</c:v>
                </c:pt>
                <c:pt idx="12">
                  <c:v>41.410600000000002</c:v>
                </c:pt>
                <c:pt idx="13">
                  <c:v>18.824701000000001</c:v>
                </c:pt>
                <c:pt idx="14">
                  <c:v>26.548300000000001</c:v>
                </c:pt>
                <c:pt idx="15">
                  <c:v>61.026600000000002</c:v>
                </c:pt>
                <c:pt idx="16">
                  <c:v>36.431399999999996</c:v>
                </c:pt>
                <c:pt idx="17">
                  <c:v>37.286999000000002</c:v>
                </c:pt>
                <c:pt idx="18">
                  <c:v>61.291598999999998</c:v>
                </c:pt>
                <c:pt idx="19">
                  <c:v>43.857599999999998</c:v>
                </c:pt>
                <c:pt idx="20">
                  <c:v>17.5121</c:v>
                </c:pt>
                <c:pt idx="21">
                  <c:v>27.318100000000001</c:v>
                </c:pt>
                <c:pt idx="22">
                  <c:v>21.58</c:v>
                </c:pt>
                <c:pt idx="23">
                  <c:v>38.018900000000002</c:v>
                </c:pt>
                <c:pt idx="24">
                  <c:v>14.5608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9-4AEF-9A81-74C7176E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56384"/>
        <c:axId val="888084464"/>
      </c:scatterChart>
      <c:valAx>
        <c:axId val="9868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4464"/>
        <c:crosses val="autoZero"/>
        <c:crossBetween val="midCat"/>
      </c:valAx>
      <c:valAx>
        <c:axId val="888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160020</xdr:rowOff>
    </xdr:from>
    <xdr:to>
      <xdr:col>16</xdr:col>
      <xdr:colOff>53340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1C61A-10D5-42B7-9852-5C5A2AE6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</xdr:row>
      <xdr:rowOff>72390</xdr:rowOff>
    </xdr:from>
    <xdr:to>
      <xdr:col>18</xdr:col>
      <xdr:colOff>464820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D07A0-00C4-4D18-A9D3-52099096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16</xdr:row>
      <xdr:rowOff>163830</xdr:rowOff>
    </xdr:from>
    <xdr:to>
      <xdr:col>18</xdr:col>
      <xdr:colOff>381000</xdr:colOff>
      <xdr:row>31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4EEAE8-7DE8-45A6-9FE7-D9D87576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36</xdr:row>
      <xdr:rowOff>140970</xdr:rowOff>
    </xdr:from>
    <xdr:to>
      <xdr:col>18</xdr:col>
      <xdr:colOff>228600</xdr:colOff>
      <xdr:row>51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C9A115-3976-4A6A-98AE-4344FC7B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548640</xdr:colOff>
      <xdr:row>36</xdr:row>
      <xdr:rowOff>148590</xdr:rowOff>
    </xdr:from>
    <xdr:to>
      <xdr:col>10</xdr:col>
      <xdr:colOff>243840</xdr:colOff>
      <xdr:row>51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B7019-60DA-44FA-9AF5-8EBE1F9A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525780</xdr:colOff>
      <xdr:row>53</xdr:row>
      <xdr:rowOff>106680</xdr:rowOff>
    </xdr:from>
    <xdr:to>
      <xdr:col>8</xdr:col>
      <xdr:colOff>281940</xdr:colOff>
      <xdr:row>65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B97C77-6E52-4823-9CD3-AFCAB599C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563880</xdr:colOff>
      <xdr:row>81</xdr:row>
      <xdr:rowOff>64770</xdr:rowOff>
    </xdr:from>
    <xdr:to>
      <xdr:col>8</xdr:col>
      <xdr:colOff>259080</xdr:colOff>
      <xdr:row>96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47CBA8-1983-41F5-B85F-CE384CE90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91440</xdr:colOff>
      <xdr:row>67</xdr:row>
      <xdr:rowOff>175260</xdr:rowOff>
    </xdr:from>
    <xdr:to>
      <xdr:col>17</xdr:col>
      <xdr:colOff>15240</xdr:colOff>
      <xdr:row>82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068D79-0228-4920-ABA1-6B06DA9AA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586740</xdr:colOff>
      <xdr:row>66</xdr:row>
      <xdr:rowOff>30480</xdr:rowOff>
    </xdr:from>
    <xdr:to>
      <xdr:col>8</xdr:col>
      <xdr:colOff>289560</xdr:colOff>
      <xdr:row>81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23B379-1B09-4B04-91A1-F2AB660B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556260</xdr:colOff>
      <xdr:row>96</xdr:row>
      <xdr:rowOff>38100</xdr:rowOff>
    </xdr:from>
    <xdr:to>
      <xdr:col>8</xdr:col>
      <xdr:colOff>251460</xdr:colOff>
      <xdr:row>111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134143-438F-4AA4-9ECB-D8D4255ED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15240</xdr:colOff>
      <xdr:row>126</xdr:row>
      <xdr:rowOff>45720</xdr:rowOff>
    </xdr:from>
    <xdr:to>
      <xdr:col>8</xdr:col>
      <xdr:colOff>320040</xdr:colOff>
      <xdr:row>141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B3C8B8-2FDC-4C8D-9A4E-96D7210B0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586740</xdr:colOff>
      <xdr:row>111</xdr:row>
      <xdr:rowOff>38100</xdr:rowOff>
    </xdr:from>
    <xdr:to>
      <xdr:col>8</xdr:col>
      <xdr:colOff>281940</xdr:colOff>
      <xdr:row>126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A063BC-7D66-4DE3-9442-7E96787A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502920</xdr:colOff>
      <xdr:row>52</xdr:row>
      <xdr:rowOff>121920</xdr:rowOff>
    </xdr:from>
    <xdr:to>
      <xdr:col>17</xdr:col>
      <xdr:colOff>60960</xdr:colOff>
      <xdr:row>67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74B0E7-5FB5-41E9-8F67-74FAD0AF2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15240</xdr:colOff>
      <xdr:row>82</xdr:row>
      <xdr:rowOff>175260</xdr:rowOff>
    </xdr:from>
    <xdr:to>
      <xdr:col>16</xdr:col>
      <xdr:colOff>594360</xdr:colOff>
      <xdr:row>97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AAF29-2CD6-491B-8B2C-F9D1F690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563880</xdr:colOff>
      <xdr:row>98</xdr:row>
      <xdr:rowOff>7620</xdr:rowOff>
    </xdr:from>
    <xdr:to>
      <xdr:col>16</xdr:col>
      <xdr:colOff>259080</xdr:colOff>
      <xdr:row>113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B88579-BF89-4DC1-A05B-2A91B5D4F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548640</xdr:colOff>
      <xdr:row>113</xdr:row>
      <xdr:rowOff>22860</xdr:rowOff>
    </xdr:from>
    <xdr:to>
      <xdr:col>16</xdr:col>
      <xdr:colOff>243840</xdr:colOff>
      <xdr:row>128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3A3066-C33A-40BA-8630-CCF11674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114300</xdr:colOff>
      <xdr:row>128</xdr:row>
      <xdr:rowOff>91440</xdr:rowOff>
    </xdr:from>
    <xdr:to>
      <xdr:col>16</xdr:col>
      <xdr:colOff>419100</xdr:colOff>
      <xdr:row>143</xdr:row>
      <xdr:rowOff>91440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06E0E9-B7F5-4D3A-8E64-983E4FE3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15240</xdr:colOff>
      <xdr:row>16</xdr:row>
      <xdr:rowOff>125730</xdr:rowOff>
    </xdr:from>
    <xdr:to>
      <xdr:col>26</xdr:col>
      <xdr:colOff>320040</xdr:colOff>
      <xdr:row>31</xdr:row>
      <xdr:rowOff>87630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59DE31D-E77B-445D-9806-A27F28691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281940</xdr:colOff>
      <xdr:row>0</xdr:row>
      <xdr:rowOff>179070</xdr:rowOff>
    </xdr:from>
    <xdr:to>
      <xdr:col>26</xdr:col>
      <xdr:colOff>586740</xdr:colOff>
      <xdr:row>15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CB3B25-D129-4EF6-B376-E2D6E107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929640</xdr:colOff>
      <xdr:row>11</xdr:row>
      <xdr:rowOff>30480</xdr:rowOff>
    </xdr:from>
    <xdr:to>
      <xdr:col>6</xdr:col>
      <xdr:colOff>1005840</xdr:colOff>
      <xdr:row>23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A82EF-5006-48D6-80B1-63E78039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13</xdr:row>
      <xdr:rowOff>125730</xdr:rowOff>
    </xdr:from>
    <xdr:to>
      <xdr:col>11</xdr:col>
      <xdr:colOff>274320</xdr:colOff>
      <xdr:row>28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6A961-E421-42AE-9498-FB12BFDF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731520</xdr:colOff>
      <xdr:row>4</xdr:row>
      <xdr:rowOff>171450</xdr:rowOff>
    </xdr:from>
    <xdr:to>
      <xdr:col>11</xdr:col>
      <xdr:colOff>510540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3C436-0AC4-4966-B4B0-78197FB8D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9</xdr:row>
      <xdr:rowOff>152400</xdr:rowOff>
    </xdr:from>
    <xdr:to>
      <xdr:col>8</xdr:col>
      <xdr:colOff>350520</xdr:colOff>
      <xdr:row>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BC3D8-92A8-4A97-A1B4-6A4A3EF1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1082040</xdr:colOff>
      <xdr:row>10</xdr:row>
      <xdr:rowOff>91440</xdr:rowOff>
    </xdr:from>
    <xdr:to>
      <xdr:col>7</xdr:col>
      <xdr:colOff>1394460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B84-F51E-47E6-BE9F-EA99CF592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22860</xdr:colOff>
      <xdr:row>5</xdr:row>
      <xdr:rowOff>76200</xdr:rowOff>
    </xdr:from>
    <xdr:to>
      <xdr:col>9</xdr:col>
      <xdr:colOff>434340</xdr:colOff>
      <xdr:row>15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CD9D9-E484-4E20-A3D3-4FBDD3D1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502023</xdr:colOff>
      <xdr:row>6</xdr:row>
      <xdr:rowOff>27117</xdr:rowOff>
    </xdr:from>
    <xdr:to>
      <xdr:col>4</xdr:col>
      <xdr:colOff>1008978</xdr:colOff>
      <xdr:row>21</xdr:row>
      <xdr:rowOff>27118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1C89E-EB56-4966-8894-6AF8502A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6</xdr:row>
      <xdr:rowOff>107800</xdr:rowOff>
    </xdr:from>
    <xdr:to>
      <xdr:col>3</xdr:col>
      <xdr:colOff>439271</xdr:colOff>
      <xdr:row>21</xdr:row>
      <xdr:rowOff>107801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81CAF-2116-48DE-83EB-BA4E3DA4B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135</xdr:row>
      <xdr:rowOff>60960</xdr:rowOff>
    </xdr:from>
    <xdr:to>
      <xdr:col>3</xdr:col>
      <xdr:colOff>114300</xdr:colOff>
      <xdr:row>145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7D8F9-C01F-4909-8E59-5A218F6F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1363980</xdr:colOff>
      <xdr:row>9</xdr:row>
      <xdr:rowOff>72390</xdr:rowOff>
    </xdr:from>
    <xdr:to>
      <xdr:col>6</xdr:col>
      <xdr:colOff>251460</xdr:colOff>
      <xdr:row>18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D1A036-858F-41D7-96F7-AC3AF099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373380</xdr:colOff>
      <xdr:row>10</xdr:row>
      <xdr:rowOff>11430</xdr:rowOff>
    </xdr:from>
    <xdr:to>
      <xdr:col>7</xdr:col>
      <xdr:colOff>731520</xdr:colOff>
      <xdr:row>22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699E11-DFD5-45D8-8BB9-35DD5F2AB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579120</xdr:colOff>
      <xdr:row>4</xdr:row>
      <xdr:rowOff>76200</xdr:rowOff>
    </xdr:from>
    <xdr:to>
      <xdr:col>11</xdr:col>
      <xdr:colOff>335280</xdr:colOff>
      <xdr:row>13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47B0FF-C501-435B-8E60-5C1C1799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297180</xdr:colOff>
      <xdr:row>7</xdr:row>
      <xdr:rowOff>140970</xdr:rowOff>
    </xdr:from>
    <xdr:to>
      <xdr:col>12</xdr:col>
      <xdr:colOff>487680</xdr:colOff>
      <xdr:row>18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0A5ADE-6823-4CAC-A027-BBA04297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1135380</xdr:colOff>
      <xdr:row>7</xdr:row>
      <xdr:rowOff>38100</xdr:rowOff>
    </xdr:from>
    <xdr:to>
      <xdr:col>7</xdr:col>
      <xdr:colOff>1432560</xdr:colOff>
      <xdr:row>16</xdr:row>
      <xdr:rowOff>87630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214299-B91D-4E8B-B97D-C6376D8B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49530</xdr:rowOff>
    </xdr:from>
    <xdr:to>
      <xdr:col>3</xdr:col>
      <xdr:colOff>525780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3A00D-5010-4ACB-84D3-09FA52BA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632460</xdr:colOff>
      <xdr:row>12</xdr:row>
      <xdr:rowOff>41910</xdr:rowOff>
    </xdr:from>
    <xdr:to>
      <xdr:col>7</xdr:col>
      <xdr:colOff>327660</xdr:colOff>
      <xdr:row>27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0C840-09BC-4F63-B954-1DC863F6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</xdr:row>
      <xdr:rowOff>106680</xdr:rowOff>
    </xdr:from>
    <xdr:to>
      <xdr:col>16</xdr:col>
      <xdr:colOff>274320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99C59-8D41-4D5D-992B-562B7144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11</xdr:row>
      <xdr:rowOff>163830</xdr:rowOff>
    </xdr:from>
    <xdr:to>
      <xdr:col>7</xdr:col>
      <xdr:colOff>434340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F8CA1-CAEC-48F6-A2BE-3A4BF2DF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0</xdr:row>
      <xdr:rowOff>0</xdr:rowOff>
    </xdr:from>
    <xdr:to>
      <xdr:col>14</xdr:col>
      <xdr:colOff>434340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D439D-9468-4AE5-97A8-6DA7FA604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4E0F-1CD6-4C34-B0AF-35184EDB6BB0}">
  <dimension ref="A1:J16"/>
  <sheetViews>
    <sheetView topLeftCell="A4" workbookViewId="0">
      <selection activeCell="T18" sqref="T18"/>
    </sheetView>
  </sheetViews>
  <sheetFormatPr defaultRowHeight="14.4" x14ac:dyDescent="0.3"/>
  <sheetData>
    <row r="1" spans="1:10" x14ac:dyDescent="0.3">
      <c r="A1" t="s">
        <v>41</v>
      </c>
      <c r="B1">
        <v>1</v>
      </c>
      <c r="C1">
        <v>2</v>
      </c>
      <c r="D1">
        <v>4</v>
      </c>
      <c r="E1">
        <v>8</v>
      </c>
      <c r="F1">
        <v>10</v>
      </c>
      <c r="G1">
        <v>16</v>
      </c>
      <c r="H1">
        <v>20</v>
      </c>
      <c r="I1">
        <v>30</v>
      </c>
      <c r="J1">
        <v>40</v>
      </c>
    </row>
    <row r="2" spans="1:10" x14ac:dyDescent="0.3">
      <c r="A2" t="s">
        <v>21</v>
      </c>
      <c r="B2">
        <f>ThreadsData!C186</f>
        <v>20.423016666666669</v>
      </c>
      <c r="C2">
        <f>ThreadsData!O186</f>
        <v>11.126287499999995</v>
      </c>
      <c r="D2">
        <f>ThreadsData!AA186</f>
        <v>17.522542777777769</v>
      </c>
      <c r="E2">
        <f>ThreadsData!AM186</f>
        <v>18.267955833333339</v>
      </c>
      <c r="F2">
        <f>ThreadsData!AY186</f>
        <v>18.3872675</v>
      </c>
      <c r="G2">
        <f>ThreadsData!BK186</f>
        <v>25.004889999999993</v>
      </c>
      <c r="H2">
        <f>ThreadsData!BW186</f>
        <v>42.540862711864399</v>
      </c>
      <c r="I2">
        <f>ThreadsData!CI186</f>
        <v>52.474683050847439</v>
      </c>
      <c r="J2">
        <f>ThreadsData!CU186</f>
        <v>56.505473333333313</v>
      </c>
    </row>
    <row r="3" spans="1:10" x14ac:dyDescent="0.3">
      <c r="A3" t="s">
        <v>26</v>
      </c>
      <c r="B3">
        <f>ThreadsData!F186</f>
        <v>18.327003333333334</v>
      </c>
      <c r="C3">
        <f>ThreadsData!R186</f>
        <v>12.511854166666662</v>
      </c>
      <c r="D3">
        <f>ThreadsData!AD186</f>
        <v>21.423627499999998</v>
      </c>
      <c r="E3">
        <f>ThreadsData!AP186</f>
        <v>20.458326666666675</v>
      </c>
      <c r="F3">
        <f>ThreadsData!BB186</f>
        <v>19.950777500000012</v>
      </c>
      <c r="G3">
        <f>ThreadsData!BN186</f>
        <v>26.737904999999998</v>
      </c>
      <c r="H3">
        <f>ThreadsData!BZ186</f>
        <v>30.761976271186448</v>
      </c>
      <c r="J3">
        <f>ThreadsData!CX186</f>
        <v>59.246596226415114</v>
      </c>
    </row>
    <row r="4" spans="1:10" x14ac:dyDescent="0.3">
      <c r="B4" t="s">
        <v>26</v>
      </c>
      <c r="C4" t="s">
        <v>21</v>
      </c>
    </row>
    <row r="5" spans="1:10" x14ac:dyDescent="0.3">
      <c r="A5">
        <v>1</v>
      </c>
      <c r="B5">
        <f>B3</f>
        <v>18.327003333333334</v>
      </c>
      <c r="C5">
        <f>B2</f>
        <v>20.423016666666669</v>
      </c>
    </row>
    <row r="6" spans="1:10" x14ac:dyDescent="0.3">
      <c r="A6">
        <v>2</v>
      </c>
      <c r="B6">
        <f>C3</f>
        <v>12.511854166666662</v>
      </c>
      <c r="C6">
        <f>C2</f>
        <v>11.126287499999995</v>
      </c>
    </row>
    <row r="7" spans="1:10" x14ac:dyDescent="0.3">
      <c r="A7">
        <v>3</v>
      </c>
      <c r="B7">
        <f>ThreadsData!DJ186</f>
        <v>18.847109649122807</v>
      </c>
      <c r="C7">
        <f>ThreadsData!DG186</f>
        <v>15.196314166666664</v>
      </c>
    </row>
    <row r="8" spans="1:10" x14ac:dyDescent="0.3">
      <c r="A8">
        <v>4</v>
      </c>
      <c r="B8">
        <f>D3</f>
        <v>21.423627499999998</v>
      </c>
      <c r="C8">
        <f>D2</f>
        <v>17.522542777777769</v>
      </c>
    </row>
    <row r="9" spans="1:10" x14ac:dyDescent="0.3">
      <c r="A9">
        <v>5</v>
      </c>
      <c r="B9">
        <f>ThreadsData!DV186</f>
        <v>17.23118333333333</v>
      </c>
      <c r="C9">
        <f>ThreadsData!DS186</f>
        <v>16.971008888888896</v>
      </c>
    </row>
    <row r="10" spans="1:10" x14ac:dyDescent="0.3">
      <c r="A10">
        <v>6</v>
      </c>
      <c r="B10">
        <f>ThreadsData!EH186</f>
        <v>19.740862711864402</v>
      </c>
      <c r="C10">
        <f>ThreadsData!EE186</f>
        <v>15.708085000000002</v>
      </c>
    </row>
    <row r="11" spans="1:10" x14ac:dyDescent="0.3">
      <c r="A11">
        <v>7</v>
      </c>
      <c r="B11">
        <f>ThreadsData!ET186</f>
        <v>17.430867796610176</v>
      </c>
      <c r="C11">
        <f>ThreadsData!EQ186</f>
        <v>15.486331666666661</v>
      </c>
    </row>
    <row r="12" spans="1:10" x14ac:dyDescent="0.3">
      <c r="A12">
        <v>8</v>
      </c>
      <c r="B12">
        <f>E3</f>
        <v>20.458326666666675</v>
      </c>
      <c r="C12">
        <f>E2</f>
        <v>18.267955833333339</v>
      </c>
    </row>
    <row r="13" spans="1:10" x14ac:dyDescent="0.3">
      <c r="A13">
        <v>10</v>
      </c>
      <c r="B13">
        <f>F3</f>
        <v>19.950777500000012</v>
      </c>
      <c r="C13">
        <f>F2</f>
        <v>18.3872675</v>
      </c>
    </row>
    <row r="14" spans="1:10" x14ac:dyDescent="0.3">
      <c r="A14">
        <v>16</v>
      </c>
      <c r="B14">
        <f>G3</f>
        <v>26.737904999999998</v>
      </c>
      <c r="C14">
        <f>G2</f>
        <v>25.004889999999993</v>
      </c>
    </row>
    <row r="15" spans="1:10" x14ac:dyDescent="0.3">
      <c r="A15">
        <v>20</v>
      </c>
      <c r="B15">
        <f>H3</f>
        <v>30.761976271186448</v>
      </c>
      <c r="C15">
        <f>H2</f>
        <v>42.540862711864399</v>
      </c>
    </row>
    <row r="16" spans="1:10" x14ac:dyDescent="0.3">
      <c r="A16">
        <v>30</v>
      </c>
      <c r="B16">
        <f>ThreadsData!CL186</f>
        <v>46.739927777777773</v>
      </c>
      <c r="C16">
        <f>I2</f>
        <v>52.474683050847439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8E5C-CDE1-4975-A861-E24877C2CB9D}">
  <dimension ref="A1:G9"/>
  <sheetViews>
    <sheetView tabSelected="1" topLeftCell="E1" workbookViewId="0">
      <selection activeCell="G3" sqref="G3"/>
    </sheetView>
  </sheetViews>
  <sheetFormatPr defaultRowHeight="14.4" x14ac:dyDescent="0.3"/>
  <sheetData>
    <row r="1" spans="1:7" x14ac:dyDescent="0.3">
      <c r="B1" t="s">
        <v>21</v>
      </c>
      <c r="C1" t="s">
        <v>26</v>
      </c>
      <c r="F1" t="s">
        <v>21</v>
      </c>
      <c r="G1" t="s">
        <v>26</v>
      </c>
    </row>
    <row r="2" spans="1:7" x14ac:dyDescent="0.3">
      <c r="A2">
        <v>1</v>
      </c>
      <c r="E2">
        <v>1</v>
      </c>
      <c r="F2">
        <f>Sheet2!I43</f>
        <v>16.835427500000002</v>
      </c>
      <c r="G2">
        <f>Sheet2!L43</f>
        <v>26.562422499999997</v>
      </c>
    </row>
    <row r="3" spans="1:7" x14ac:dyDescent="0.3">
      <c r="A3">
        <v>2</v>
      </c>
      <c r="B3">
        <f>Sheet2!O43</f>
        <v>13.973920000000001</v>
      </c>
      <c r="C3">
        <f>Sheet2!R43</f>
        <v>14.960405</v>
      </c>
      <c r="E3">
        <v>2</v>
      </c>
      <c r="F3">
        <f>Sheet2!U43</f>
        <v>18.8743275</v>
      </c>
      <c r="G3">
        <f>Sheet2!X43</f>
        <v>31.124442500000004</v>
      </c>
    </row>
    <row r="4" spans="1:7" x14ac:dyDescent="0.3">
      <c r="A4">
        <v>3</v>
      </c>
      <c r="E4">
        <v>3</v>
      </c>
      <c r="F4">
        <f>Sheet2!AG43</f>
        <v>14.270102500000002</v>
      </c>
      <c r="G4">
        <f>Sheet2!AJ43</f>
        <v>20.233389999999993</v>
      </c>
    </row>
    <row r="5" spans="1:7" x14ac:dyDescent="0.3">
      <c r="A5">
        <v>4</v>
      </c>
      <c r="B5">
        <f>Sheet2!AM43</f>
        <v>19.527595000000002</v>
      </c>
      <c r="C5">
        <f>Sheet2!AP43</f>
        <v>17.196157500000005</v>
      </c>
      <c r="E5">
        <v>4</v>
      </c>
      <c r="F5">
        <f>Sheet2!AS43</f>
        <v>17.125859999999999</v>
      </c>
      <c r="G5">
        <f>Sheet2!AV43</f>
        <v>16.165114999999993</v>
      </c>
    </row>
    <row r="6" spans="1:7" x14ac:dyDescent="0.3">
      <c r="A6">
        <v>5</v>
      </c>
      <c r="B6">
        <f>Sheet2!AY43</f>
        <v>17.204264999999999</v>
      </c>
      <c r="C6">
        <f>Sheet2!BB43</f>
        <v>21.992204999999991</v>
      </c>
      <c r="E6">
        <v>5</v>
      </c>
      <c r="F6">
        <f>Sheet2!BE43</f>
        <v>19.063657500000001</v>
      </c>
      <c r="G6">
        <f>Sheet2!BH43</f>
        <v>25.681709999999992</v>
      </c>
    </row>
    <row r="7" spans="1:7" x14ac:dyDescent="0.3">
      <c r="A7">
        <v>6</v>
      </c>
      <c r="B7">
        <f>Sheet2!BK43</f>
        <v>12.267405</v>
      </c>
      <c r="C7">
        <f>Sheet2!BN43</f>
        <v>20.552592500000003</v>
      </c>
      <c r="E7">
        <v>6</v>
      </c>
      <c r="F7">
        <f>Sheet2!BQ43</f>
        <v>18.883632500000004</v>
      </c>
      <c r="G7">
        <f>Sheet2!BT43</f>
        <v>18.701155000000004</v>
      </c>
    </row>
    <row r="8" spans="1:7" x14ac:dyDescent="0.3">
      <c r="A8">
        <v>7</v>
      </c>
      <c r="B8">
        <f>Sheet2!BW43</f>
        <v>17.848610000000004</v>
      </c>
      <c r="C8">
        <f>Sheet2!BZ43</f>
        <v>23.421839999999996</v>
      </c>
      <c r="E8">
        <v>7</v>
      </c>
      <c r="F8">
        <f>Sheet2!CC43</f>
        <v>17.847272499999995</v>
      </c>
      <c r="G8">
        <f>Sheet2!CF43</f>
        <v>18.181419999999996</v>
      </c>
    </row>
    <row r="9" spans="1:7" x14ac:dyDescent="0.3">
      <c r="A9">
        <v>8</v>
      </c>
      <c r="B9">
        <f>Sheet2!CI43</f>
        <v>16.807087499999998</v>
      </c>
      <c r="C9">
        <f>Sheet2!CL43</f>
        <v>20.552592500000003</v>
      </c>
      <c r="E9">
        <v>8</v>
      </c>
      <c r="F9">
        <f>Sheet2!CO43</f>
        <v>21.961715000000005</v>
      </c>
      <c r="G9">
        <f>Sheet2!CR43</f>
        <v>18.701155000000004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1DC1-E418-4C4C-B3C0-826A3DFC99A1}">
  <dimension ref="A1:K34"/>
  <sheetViews>
    <sheetView topLeftCell="F1" workbookViewId="0">
      <selection activeCell="AB6" sqref="AB6"/>
    </sheetView>
  </sheetViews>
  <sheetFormatPr defaultRowHeight="14.4" x14ac:dyDescent="0.3"/>
  <sheetData>
    <row r="1" spans="1:11" x14ac:dyDescent="0.3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/>
      <c r="B2" s="2" t="s">
        <v>21</v>
      </c>
      <c r="C2" s="2" t="s">
        <v>26</v>
      </c>
      <c r="D2" s="2" t="s">
        <v>21</v>
      </c>
      <c r="E2" s="2" t="s">
        <v>26</v>
      </c>
      <c r="F2" s="2" t="s">
        <v>21</v>
      </c>
      <c r="G2" s="2" t="s">
        <v>26</v>
      </c>
      <c r="H2" s="2" t="s">
        <v>21</v>
      </c>
      <c r="I2" s="2" t="s">
        <v>26</v>
      </c>
      <c r="J2" s="2" t="s">
        <v>21</v>
      </c>
      <c r="K2" s="2" t="s">
        <v>26</v>
      </c>
    </row>
    <row r="3" spans="1:11" x14ac:dyDescent="0.3">
      <c r="A3" s="2"/>
      <c r="B3" s="2">
        <v>5</v>
      </c>
      <c r="C3" s="2">
        <v>5</v>
      </c>
      <c r="D3" s="2">
        <v>50</v>
      </c>
      <c r="E3" s="2">
        <v>50</v>
      </c>
      <c r="F3" s="2">
        <v>100</v>
      </c>
      <c r="G3" s="2">
        <v>100</v>
      </c>
      <c r="H3" s="2">
        <v>200</v>
      </c>
      <c r="I3" s="2">
        <v>200</v>
      </c>
      <c r="J3" s="2">
        <v>500</v>
      </c>
      <c r="K3" s="2">
        <v>500</v>
      </c>
    </row>
    <row r="4" spans="1:11" x14ac:dyDescent="0.3">
      <c r="A4" s="2" t="s">
        <v>22</v>
      </c>
      <c r="B4" s="5">
        <f>LB_ADD!C127</f>
        <v>17.833999991666659</v>
      </c>
      <c r="C4" s="1">
        <f>LF_ADD!C124</f>
        <v>21.354344827586196</v>
      </c>
      <c r="D4" s="1">
        <f>LB_ADD!F127</f>
        <v>21.170843181818181</v>
      </c>
      <c r="E4" s="1">
        <f>LF_ADD!F124</f>
        <v>24.532920895652182</v>
      </c>
      <c r="F4" s="1">
        <f>LB_ADD!I127</f>
        <v>30.202715915887847</v>
      </c>
      <c r="G4" s="1">
        <f>LF_ADD!I124</f>
        <v>29.112035042735034</v>
      </c>
      <c r="H4" s="1">
        <f>LB_ADD!L127</f>
        <v>31.688755169491518</v>
      </c>
      <c r="I4" s="1">
        <f>LF_ADD!L124</f>
        <v>32.535625724770647</v>
      </c>
      <c r="J4" s="1">
        <f>LB_ADD!U127</f>
        <v>39.991091999999995</v>
      </c>
      <c r="K4" s="1">
        <f>LF_ADD!U124</f>
        <v>33.21880862068965</v>
      </c>
    </row>
    <row r="5" spans="1:11" x14ac:dyDescent="0.3">
      <c r="A5" s="2" t="s">
        <v>24</v>
      </c>
      <c r="B5" s="5">
        <f>LB_ADD!C128</f>
        <v>7.7143990000000002</v>
      </c>
      <c r="C5" s="1">
        <f>LF_ADD!C125</f>
        <v>2.6341999999999999</v>
      </c>
      <c r="D5" s="1">
        <f>LB_ADD!F128</f>
        <v>3.3538999999999999</v>
      </c>
      <c r="E5" s="1">
        <f>LF_ADD!F125</f>
        <v>8.2103000000000002</v>
      </c>
      <c r="F5" s="1">
        <f>LB_ADD!I128</f>
        <v>9.3623999999999992</v>
      </c>
      <c r="G5" s="1">
        <f>LF_ADD!I125</f>
        <v>4.7887000000000004</v>
      </c>
      <c r="H5" s="1">
        <f>LB_ADD!L128</f>
        <v>7.1062000000000003</v>
      </c>
      <c r="I5" s="1">
        <f>LF_ADD!L125</f>
        <v>8.6244999999999994</v>
      </c>
      <c r="J5" s="1">
        <f>LB_ADD!U128</f>
        <v>10.4116</v>
      </c>
      <c r="K5" s="1">
        <f>LF_ADD!U125</f>
        <v>10.444900000000001</v>
      </c>
    </row>
    <row r="6" spans="1:11" x14ac:dyDescent="0.3">
      <c r="A6" s="2" t="s">
        <v>23</v>
      </c>
      <c r="B6" s="5">
        <f>LB_ADD!C129</f>
        <v>48.145899999999997</v>
      </c>
      <c r="C6" s="1">
        <f>LF_ADD!C126</f>
        <v>93.176699999999997</v>
      </c>
      <c r="D6" s="1">
        <f>LB_ADD!F129</f>
        <v>44.887500000000003</v>
      </c>
      <c r="E6" s="1">
        <f>LF_ADD!F126</f>
        <v>61.291598999999998</v>
      </c>
      <c r="F6" s="1">
        <f>LB_ADD!I129</f>
        <v>79.739800000000002</v>
      </c>
      <c r="G6" s="1">
        <f>LF_ADD!I126</f>
        <v>179.1592</v>
      </c>
      <c r="H6" s="1">
        <f>LB_ADD!L129</f>
        <v>47.966500000000003</v>
      </c>
      <c r="I6" s="1">
        <f>LF_ADD!L126</f>
        <v>60.051499999999997</v>
      </c>
      <c r="J6" s="1">
        <f>LB_ADD!U129</f>
        <v>345.5872</v>
      </c>
      <c r="K6" s="1">
        <f>LF_ADD!U126</f>
        <v>43.193399999999997</v>
      </c>
    </row>
    <row r="7" spans="1:11" x14ac:dyDescent="0.3">
      <c r="A7" s="2" t="s">
        <v>25</v>
      </c>
      <c r="B7" s="1">
        <f>B6-B5</f>
        <v>40.431500999999997</v>
      </c>
      <c r="C7" s="1">
        <f t="shared" ref="C7:K7" si="0">C6-C5</f>
        <v>90.54249999999999</v>
      </c>
      <c r="D7" s="1">
        <f t="shared" si="0"/>
        <v>41.5336</v>
      </c>
      <c r="E7" s="1">
        <f t="shared" si="0"/>
        <v>53.081299000000001</v>
      </c>
      <c r="F7" s="1">
        <f t="shared" si="0"/>
        <v>70.377400000000009</v>
      </c>
      <c r="G7" s="1">
        <f t="shared" si="0"/>
        <v>174.37049999999999</v>
      </c>
      <c r="H7" s="1">
        <f t="shared" si="0"/>
        <v>40.860300000000002</v>
      </c>
      <c r="I7" s="1">
        <f t="shared" si="0"/>
        <v>51.427</v>
      </c>
      <c r="J7" s="1">
        <f t="shared" si="0"/>
        <v>335.17559999999997</v>
      </c>
      <c r="K7" s="1">
        <f t="shared" si="0"/>
        <v>32.748499999999993</v>
      </c>
    </row>
    <row r="8" spans="1:11" x14ac:dyDescent="0.3">
      <c r="A8" s="2"/>
    </row>
    <row r="9" spans="1:11" x14ac:dyDescent="0.3">
      <c r="A9" s="2"/>
    </row>
    <row r="10" spans="1:11" x14ac:dyDescent="0.3">
      <c r="A10" s="2" t="s">
        <v>28</v>
      </c>
    </row>
    <row r="11" spans="1:11" x14ac:dyDescent="0.3">
      <c r="A11" s="2"/>
      <c r="B11" s="2" t="s">
        <v>21</v>
      </c>
      <c r="C11" s="2" t="s">
        <v>26</v>
      </c>
      <c r="D11" s="2" t="s">
        <v>21</v>
      </c>
      <c r="E11" s="2" t="s">
        <v>26</v>
      </c>
      <c r="F11" s="2" t="s">
        <v>21</v>
      </c>
      <c r="G11" s="2" t="s">
        <v>26</v>
      </c>
      <c r="H11" s="2" t="s">
        <v>21</v>
      </c>
      <c r="I11" s="2" t="s">
        <v>26</v>
      </c>
      <c r="J11" s="2" t="s">
        <v>21</v>
      </c>
      <c r="K11" s="2" t="s">
        <v>26</v>
      </c>
    </row>
    <row r="12" spans="1:11" x14ac:dyDescent="0.3">
      <c r="A12" s="2"/>
      <c r="B12" s="2">
        <v>5</v>
      </c>
      <c r="C12" s="2">
        <v>5</v>
      </c>
      <c r="D12" s="2">
        <v>50</v>
      </c>
      <c r="E12" s="2">
        <v>50</v>
      </c>
      <c r="F12" s="2">
        <v>100</v>
      </c>
      <c r="G12" s="2">
        <v>100</v>
      </c>
      <c r="H12" s="2">
        <v>200</v>
      </c>
      <c r="I12" s="2">
        <v>200</v>
      </c>
      <c r="J12" s="2">
        <v>500</v>
      </c>
      <c r="K12" s="2">
        <v>500</v>
      </c>
    </row>
    <row r="13" spans="1:11" x14ac:dyDescent="0.3">
      <c r="A13" s="2" t="s">
        <v>22</v>
      </c>
    </row>
    <row r="14" spans="1:11" x14ac:dyDescent="0.3">
      <c r="A14" s="2" t="s">
        <v>24</v>
      </c>
    </row>
    <row r="15" spans="1:11" x14ac:dyDescent="0.3">
      <c r="A15" s="2" t="s">
        <v>23</v>
      </c>
    </row>
    <row r="16" spans="1:11" ht="15" thickBot="1" x14ac:dyDescent="0.35">
      <c r="A16" s="2" t="s">
        <v>25</v>
      </c>
    </row>
    <row r="17" spans="1:10" x14ac:dyDescent="0.3">
      <c r="A17" s="6"/>
      <c r="B17" s="7" t="s">
        <v>29</v>
      </c>
      <c r="C17" s="7"/>
      <c r="D17" s="7"/>
      <c r="E17" s="7"/>
      <c r="F17" s="7"/>
      <c r="G17" s="8"/>
    </row>
    <row r="18" spans="1:10" x14ac:dyDescent="0.3">
      <c r="A18" s="9"/>
      <c r="B18" s="10">
        <v>5</v>
      </c>
      <c r="C18" s="10">
        <v>50</v>
      </c>
      <c r="D18" s="10">
        <v>100</v>
      </c>
      <c r="E18" s="10">
        <v>200</v>
      </c>
      <c r="F18" s="10">
        <v>300</v>
      </c>
      <c r="G18" s="18">
        <v>400</v>
      </c>
      <c r="H18" s="11">
        <v>500</v>
      </c>
      <c r="I18" s="18">
        <v>700</v>
      </c>
      <c r="J18" s="18">
        <v>1000</v>
      </c>
    </row>
    <row r="19" spans="1:10" x14ac:dyDescent="0.3">
      <c r="A19" s="12" t="s">
        <v>21</v>
      </c>
      <c r="B19" s="10">
        <v>23.416864974999999</v>
      </c>
      <c r="C19" s="13">
        <f>D4</f>
        <v>21.170843181818181</v>
      </c>
      <c r="D19" s="13">
        <f>F4</f>
        <v>30.202715915887847</v>
      </c>
      <c r="E19" s="13">
        <f>H4</f>
        <v>31.688755169491518</v>
      </c>
      <c r="F19" s="13">
        <f>LB_ADD!O127</f>
        <v>34.681279999999994</v>
      </c>
      <c r="G19" s="1">
        <f>LB_ADD!R127</f>
        <v>27.680958616207953</v>
      </c>
      <c r="H19" s="14">
        <f>J4</f>
        <v>39.991091999999995</v>
      </c>
      <c r="I19" s="1">
        <f>LB_ADD!X127</f>
        <v>34.392248599999995</v>
      </c>
      <c r="J19" s="1">
        <f>LB_ADD!AA127</f>
        <v>43.84053529411765</v>
      </c>
    </row>
    <row r="20" spans="1:10" ht="15" thickBot="1" x14ac:dyDescent="0.35">
      <c r="A20" s="15" t="s">
        <v>26</v>
      </c>
      <c r="B20" s="16">
        <f>C4</f>
        <v>21.354344827586196</v>
      </c>
      <c r="C20" s="16">
        <f>E4</f>
        <v>24.532920895652182</v>
      </c>
      <c r="D20" s="16">
        <f>G4</f>
        <v>29.112035042735034</v>
      </c>
      <c r="E20" s="16">
        <f>I4</f>
        <v>32.535625724770647</v>
      </c>
      <c r="F20" s="16">
        <f>LF_ADD!O124</f>
        <v>39.391786915887877</v>
      </c>
      <c r="G20" s="1">
        <f>LF_ADD!R124</f>
        <v>31.989361467889903</v>
      </c>
      <c r="H20" s="17">
        <f>K4</f>
        <v>33.21880862068965</v>
      </c>
      <c r="I20" s="1">
        <f>LF_ADD!X124</f>
        <v>40.814641666666667</v>
      </c>
      <c r="J20" s="1">
        <f>LF_ADD!AA124</f>
        <v>49.673400000000001</v>
      </c>
    </row>
    <row r="21" spans="1:10" x14ac:dyDescent="0.3">
      <c r="A21" s="6"/>
      <c r="B21" s="7" t="s">
        <v>30</v>
      </c>
      <c r="C21" s="7"/>
      <c r="D21" s="7"/>
      <c r="E21" s="7"/>
      <c r="F21" s="7"/>
      <c r="H21" s="8"/>
    </row>
    <row r="22" spans="1:10" x14ac:dyDescent="0.3">
      <c r="A22" s="9"/>
      <c r="B22" s="10">
        <v>5</v>
      </c>
      <c r="C22" s="10">
        <v>50</v>
      </c>
      <c r="D22" s="10">
        <v>100</v>
      </c>
      <c r="E22" s="10">
        <v>200</v>
      </c>
      <c r="F22" s="10">
        <v>300</v>
      </c>
      <c r="G22" s="18">
        <v>400</v>
      </c>
      <c r="H22" s="11">
        <v>500</v>
      </c>
      <c r="I22" s="18">
        <v>700</v>
      </c>
      <c r="J22" s="18">
        <v>1000</v>
      </c>
    </row>
    <row r="23" spans="1:10" x14ac:dyDescent="0.3">
      <c r="A23" s="12" t="s">
        <v>21</v>
      </c>
      <c r="B23" s="13">
        <f>LB_RM!C119</f>
        <v>18.721510066666667</v>
      </c>
      <c r="C23" s="13">
        <f>LB_RM!F119</f>
        <v>20.311175925925927</v>
      </c>
      <c r="D23" s="13">
        <f>LB_RM!I119</f>
        <v>27.626522009174302</v>
      </c>
      <c r="E23" s="13">
        <f>LB_RM!L119</f>
        <v>23.799136292035389</v>
      </c>
      <c r="F23" s="13">
        <f>LB_RM!O119</f>
        <v>33.685793322222217</v>
      </c>
      <c r="G23" s="1">
        <f>LB_RM!R119</f>
        <v>29.438052696428564</v>
      </c>
      <c r="H23" s="14">
        <f>LB_RM!U119</f>
        <v>39.368172972972964</v>
      </c>
      <c r="I23" s="1">
        <f>LB_RM!X119</f>
        <v>34.237369727272736</v>
      </c>
      <c r="J23" s="1">
        <f>LB_RM!AA119</f>
        <v>31.145652941176468</v>
      </c>
    </row>
    <row r="24" spans="1:10" ht="15" thickBot="1" x14ac:dyDescent="0.35">
      <c r="A24" s="15" t="s">
        <v>26</v>
      </c>
      <c r="B24" s="16">
        <f>LF_RM!C119</f>
        <v>23.269651886792452</v>
      </c>
      <c r="C24" s="16">
        <f>LF_RM!F119</f>
        <v>31.106065789473696</v>
      </c>
      <c r="D24" s="16">
        <f>LF_RM!I119</f>
        <v>32.67999038461538</v>
      </c>
      <c r="E24" s="16">
        <f>LF_RM!L119</f>
        <v>30.827553361904766</v>
      </c>
      <c r="F24" s="16">
        <f>LF_RM!O119</f>
        <v>38.762272380952389</v>
      </c>
      <c r="G24" s="1">
        <f>LF_RM!R119</f>
        <v>40.133548048048041</v>
      </c>
      <c r="H24" s="17">
        <f>LF_RM!U119</f>
        <v>33.680278181818181</v>
      </c>
      <c r="I24" s="1">
        <f>LF_RM!X119</f>
        <v>34.325122857142858</v>
      </c>
      <c r="J24" s="1">
        <f>LF_RM!AA119</f>
        <v>36.182499999999997</v>
      </c>
    </row>
    <row r="25" spans="1:10" ht="15" thickBot="1" x14ac:dyDescent="0.35"/>
    <row r="26" spans="1:10" x14ac:dyDescent="0.3">
      <c r="A26" s="6"/>
      <c r="B26" s="7" t="s">
        <v>31</v>
      </c>
      <c r="C26" s="7"/>
      <c r="D26" s="7"/>
      <c r="E26" s="7"/>
      <c r="F26" s="7"/>
      <c r="G26" s="8"/>
    </row>
    <row r="27" spans="1:10" x14ac:dyDescent="0.3">
      <c r="A27" s="9"/>
      <c r="B27" s="10">
        <v>5</v>
      </c>
      <c r="C27" s="10">
        <v>50</v>
      </c>
      <c r="D27" s="10">
        <v>100</v>
      </c>
      <c r="E27" s="10">
        <v>200</v>
      </c>
      <c r="F27" s="10">
        <v>300</v>
      </c>
      <c r="G27" s="11">
        <v>500</v>
      </c>
    </row>
    <row r="28" spans="1:10" x14ac:dyDescent="0.3">
      <c r="A28" s="12" t="s">
        <v>21</v>
      </c>
      <c r="B28" s="13">
        <f>B7</f>
        <v>40.431500999999997</v>
      </c>
      <c r="C28" s="13">
        <f>D7</f>
        <v>41.5336</v>
      </c>
      <c r="D28" s="13">
        <f>F7</f>
        <v>70.377400000000009</v>
      </c>
      <c r="E28" s="13">
        <f>H7</f>
        <v>40.860300000000002</v>
      </c>
      <c r="F28" s="13">
        <f>LB_ADD!O129-LB_ADD!O128</f>
        <v>47.5931</v>
      </c>
      <c r="G28" s="14">
        <f>J7</f>
        <v>335.17559999999997</v>
      </c>
    </row>
    <row r="29" spans="1:10" ht="15" thickBot="1" x14ac:dyDescent="0.35">
      <c r="A29" s="15" t="s">
        <v>26</v>
      </c>
      <c r="B29" s="16">
        <f>C7</f>
        <v>90.54249999999999</v>
      </c>
      <c r="C29" s="16">
        <f>E7</f>
        <v>53.081299000000001</v>
      </c>
      <c r="D29" s="16">
        <f>G7</f>
        <v>174.37049999999999</v>
      </c>
      <c r="E29" s="16">
        <f>I7</f>
        <v>51.427</v>
      </c>
      <c r="F29" s="16">
        <f>LF_ADD!O126-LF_ADD!O125</f>
        <v>91.219799999999992</v>
      </c>
      <c r="G29" s="17">
        <f>K7</f>
        <v>32.748499999999993</v>
      </c>
    </row>
    <row r="30" spans="1:10" ht="15" thickBot="1" x14ac:dyDescent="0.35"/>
    <row r="31" spans="1:10" x14ac:dyDescent="0.3">
      <c r="A31" s="6"/>
      <c r="B31" s="7" t="s">
        <v>32</v>
      </c>
      <c r="C31" s="7"/>
      <c r="D31" s="7"/>
      <c r="E31" s="7"/>
      <c r="F31" s="7"/>
      <c r="G31" s="8"/>
    </row>
    <row r="32" spans="1:10" x14ac:dyDescent="0.3">
      <c r="A32" s="9"/>
      <c r="B32" s="10">
        <v>5</v>
      </c>
      <c r="C32" s="10">
        <v>50</v>
      </c>
      <c r="D32" s="10">
        <v>100</v>
      </c>
      <c r="E32" s="10">
        <v>200</v>
      </c>
      <c r="F32" s="10">
        <v>300</v>
      </c>
      <c r="G32" s="11">
        <v>500</v>
      </c>
    </row>
    <row r="33" spans="1:7" x14ac:dyDescent="0.3">
      <c r="A33" s="12" t="s">
        <v>21</v>
      </c>
      <c r="B33" s="13">
        <f>LB_RM!C121-LB_RM!C120</f>
        <v>54.882199999999997</v>
      </c>
      <c r="C33" s="13">
        <f>LB_RM!F121-LB_RM!F120</f>
        <v>50.243099999999998</v>
      </c>
      <c r="D33" s="13">
        <f>LB_RM!I121-LB_RM!I120</f>
        <v>93.652799000000002</v>
      </c>
      <c r="E33" s="13">
        <f>LB_RM!L121-LB_RM!L120</f>
        <v>32.031000000000006</v>
      </c>
      <c r="F33" s="13">
        <f>LB_RM!O121-LB_RM!O120</f>
        <v>40.1646</v>
      </c>
      <c r="G33" s="14">
        <f>LB_RM!U121-LB_RM!U120</f>
        <v>284.89679999999998</v>
      </c>
    </row>
    <row r="34" spans="1:7" ht="15" thickBot="1" x14ac:dyDescent="0.35">
      <c r="A34" s="15" t="s">
        <v>26</v>
      </c>
      <c r="B34" s="16">
        <f>LF_RM!C121-LF_RM!C120</f>
        <v>94.2119</v>
      </c>
      <c r="C34" s="16">
        <f>LF_RM!F121-LF_RM!F120</f>
        <v>56.533698000000001</v>
      </c>
      <c r="D34" s="16">
        <f>LF_RM!I121-LF_RM!I120</f>
        <v>142.24040000000002</v>
      </c>
      <c r="E34" s="16">
        <f>LF_RM!L121-LF_RM!L120</f>
        <v>55.314698999999997</v>
      </c>
      <c r="F34" s="16">
        <f>LF_RM!O121-LF_RM!O120</f>
        <v>68.761399999999995</v>
      </c>
      <c r="G34" s="17">
        <f>LF_RM!U121-LF_RM!U120</f>
        <v>62.535600000000002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BE65-9B13-48A1-BF35-73BBC68D297C}">
  <dimension ref="A1:AA140"/>
  <sheetViews>
    <sheetView topLeftCell="A100" workbookViewId="0">
      <selection activeCell="A24" sqref="A24:B43"/>
    </sheetView>
  </sheetViews>
  <sheetFormatPr defaultRowHeight="14.4" x14ac:dyDescent="0.3"/>
  <cols>
    <col min="1" max="1" width="22.44140625" bestFit="1" customWidth="1"/>
    <col min="2" max="2" width="21.44140625" bestFit="1" customWidth="1"/>
    <col min="3" max="3" width="16.33203125" bestFit="1" customWidth="1"/>
    <col min="4" max="6" width="16.33203125" customWidth="1"/>
    <col min="7" max="7" width="22.109375" bestFit="1" customWidth="1"/>
    <col min="8" max="8" width="21.109375" bestFit="1" customWidth="1"/>
  </cols>
  <sheetData>
    <row r="1" spans="1:27" x14ac:dyDescent="0.3">
      <c r="A1" s="3">
        <v>5</v>
      </c>
      <c r="B1" s="3"/>
      <c r="C1" s="3"/>
      <c r="D1" s="44">
        <v>50</v>
      </c>
      <c r="E1" s="44"/>
      <c r="F1" s="44"/>
      <c r="G1" s="44">
        <v>100</v>
      </c>
      <c r="H1" s="44"/>
      <c r="I1" s="44"/>
      <c r="J1" s="44">
        <v>200</v>
      </c>
      <c r="K1" s="44"/>
      <c r="L1" s="44"/>
      <c r="M1" s="44">
        <v>300</v>
      </c>
      <c r="N1" s="44"/>
      <c r="O1" s="44"/>
      <c r="P1" s="44">
        <v>400</v>
      </c>
      <c r="Q1" s="44"/>
      <c r="R1" s="44"/>
      <c r="S1" s="44">
        <v>500</v>
      </c>
      <c r="T1" s="44"/>
      <c r="U1" s="44"/>
      <c r="V1" s="44">
        <v>700</v>
      </c>
      <c r="W1" s="44"/>
      <c r="X1" s="44"/>
      <c r="Y1" s="44">
        <v>1000</v>
      </c>
      <c r="Z1" s="44"/>
      <c r="AA1" s="44"/>
    </row>
    <row r="2" spans="1:27" x14ac:dyDescent="0.3">
      <c r="A2" t="s">
        <v>6</v>
      </c>
      <c r="B2" t="s">
        <v>7</v>
      </c>
      <c r="C2" t="s">
        <v>4</v>
      </c>
      <c r="D2" t="s">
        <v>6</v>
      </c>
      <c r="E2" t="s">
        <v>7</v>
      </c>
      <c r="F2" t="s">
        <v>4</v>
      </c>
      <c r="G2" t="s">
        <v>8</v>
      </c>
      <c r="H2" t="s">
        <v>9</v>
      </c>
      <c r="I2" t="s">
        <v>5</v>
      </c>
      <c r="J2" t="s">
        <v>8</v>
      </c>
      <c r="K2" t="s">
        <v>9</v>
      </c>
      <c r="L2" t="s">
        <v>5</v>
      </c>
    </row>
    <row r="3" spans="1:27" x14ac:dyDescent="0.3">
      <c r="A3">
        <v>4761308325900</v>
      </c>
      <c r="B3">
        <v>4761330494600</v>
      </c>
      <c r="C3" s="1">
        <f t="shared" ref="C3:C15" si="0">(B3-A3)/1000000</f>
        <v>22.168700000000001</v>
      </c>
      <c r="D3">
        <v>7793526969800</v>
      </c>
      <c r="E3">
        <v>7793548832600</v>
      </c>
      <c r="F3" s="1">
        <f>(E3-D3)/1000000</f>
        <v>21.8628</v>
      </c>
      <c r="G3">
        <v>4761462098900</v>
      </c>
      <c r="H3">
        <v>4761474665700</v>
      </c>
      <c r="I3" s="1">
        <f t="shared" ref="I3:I43" si="1">(H3-G3)/1000000</f>
        <v>12.566800000000001</v>
      </c>
      <c r="J3">
        <v>7793573732600</v>
      </c>
      <c r="K3">
        <v>7793607094700</v>
      </c>
      <c r="L3" s="1">
        <f>(K3-J3)/1000000</f>
        <v>33.362099999999998</v>
      </c>
      <c r="M3">
        <v>15321605243000</v>
      </c>
      <c r="N3">
        <v>15321643142400</v>
      </c>
      <c r="O3" s="1">
        <f>(N3-M3)/1000000</f>
        <v>37.8994</v>
      </c>
      <c r="P3">
        <v>51976770112300</v>
      </c>
      <c r="Q3">
        <v>51976794577300</v>
      </c>
      <c r="R3" s="1">
        <f>(Q3-P3)/1000000</f>
        <v>24.465</v>
      </c>
      <c r="S3">
        <v>13155121419500</v>
      </c>
      <c r="T3">
        <v>13155163884100</v>
      </c>
      <c r="U3" s="1">
        <f>(T3-S3)/1000000</f>
        <v>42.464599999999997</v>
      </c>
      <c r="V3">
        <v>61189125250200</v>
      </c>
      <c r="W3">
        <v>61189159819700</v>
      </c>
      <c r="X3" s="1">
        <f>(W3-V3)/1000000</f>
        <v>34.569499999999998</v>
      </c>
      <c r="Y3">
        <v>63104782118000</v>
      </c>
      <c r="Z3">
        <v>63104831791400</v>
      </c>
      <c r="AA3" s="1">
        <f>(Z3-Y3)/1000000</f>
        <v>49.673400000000001</v>
      </c>
    </row>
    <row r="4" spans="1:27" x14ac:dyDescent="0.3">
      <c r="A4">
        <v>4761444893000</v>
      </c>
      <c r="B4">
        <v>4761456602100</v>
      </c>
      <c r="C4" s="1">
        <f t="shared" si="0"/>
        <v>11.709099999999999</v>
      </c>
      <c r="D4">
        <v>7798092978400</v>
      </c>
      <c r="E4">
        <v>7798111514100</v>
      </c>
      <c r="F4" s="1">
        <f>(E4-D4)/1000000</f>
        <v>18.535699999999999</v>
      </c>
      <c r="G4">
        <v>4761513828200</v>
      </c>
      <c r="H4">
        <v>4761530597800</v>
      </c>
      <c r="I4" s="1">
        <f t="shared" si="1"/>
        <v>16.769600000000001</v>
      </c>
      <c r="J4">
        <v>7804074886400</v>
      </c>
      <c r="K4">
        <v>7804097811400</v>
      </c>
      <c r="L4" s="1">
        <f>(K4-J4)/1000000</f>
        <v>22.925000000000001</v>
      </c>
      <c r="M4">
        <v>15326836700600</v>
      </c>
      <c r="N4">
        <v>15326874882500</v>
      </c>
      <c r="O4" s="1">
        <f>(N4-M4)/1000000</f>
        <v>38.181899999999999</v>
      </c>
      <c r="P4">
        <v>51976860415100</v>
      </c>
      <c r="Q4">
        <v>51976897051200</v>
      </c>
      <c r="R4" s="1">
        <f>(Q4-P4)/1000000</f>
        <v>36.636099999999999</v>
      </c>
      <c r="S4">
        <v>13155238084000</v>
      </c>
      <c r="T4">
        <v>13155263827400</v>
      </c>
      <c r="U4" s="1">
        <f>(T4-S4)/1000000</f>
        <v>25.743400000000001</v>
      </c>
      <c r="V4">
        <v>61230591226800</v>
      </c>
      <c r="W4">
        <v>61230632938800</v>
      </c>
      <c r="X4" s="1">
        <f>(W4-V4)/1000000</f>
        <v>41.712000000000003</v>
      </c>
      <c r="AA4" s="1"/>
    </row>
    <row r="5" spans="1:27" x14ac:dyDescent="0.3">
      <c r="A5">
        <v>4761491612300</v>
      </c>
      <c r="B5">
        <v>4761494246500</v>
      </c>
      <c r="C5" s="1">
        <f t="shared" si="0"/>
        <v>2.6341999999999999</v>
      </c>
      <c r="D5">
        <v>7798382445400</v>
      </c>
      <c r="E5">
        <v>7798390655700</v>
      </c>
      <c r="F5" s="1">
        <f>(E5-D5)/1000000</f>
        <v>8.2103000000000002</v>
      </c>
      <c r="G5">
        <v>4761560824300</v>
      </c>
      <c r="H5">
        <v>4761566893300</v>
      </c>
      <c r="I5" s="1">
        <f t="shared" si="1"/>
        <v>6.069</v>
      </c>
      <c r="J5">
        <v>8245037774599</v>
      </c>
      <c r="K5">
        <v>8245080827300</v>
      </c>
      <c r="L5" s="1">
        <f t="shared" ref="L5:L68" si="2">(K5-J5)/1000000</f>
        <v>43.052700999999999</v>
      </c>
      <c r="M5">
        <v>15326904679500</v>
      </c>
      <c r="N5">
        <v>15326928043400</v>
      </c>
      <c r="O5" s="1">
        <f>(N5-M5)/1000000</f>
        <v>23.363900000000001</v>
      </c>
      <c r="P5">
        <v>51976974534300</v>
      </c>
      <c r="Q5">
        <v>51976995168000</v>
      </c>
      <c r="R5" s="1">
        <f>(Q5-P5)/1000000</f>
        <v>20.633700000000001</v>
      </c>
      <c r="S5">
        <v>13155336077700</v>
      </c>
      <c r="T5">
        <v>13155350888100</v>
      </c>
      <c r="U5" s="1">
        <f>(T5-S5)/1000000</f>
        <v>14.8104</v>
      </c>
      <c r="V5">
        <v>61280594740100</v>
      </c>
      <c r="W5">
        <v>61280620319600</v>
      </c>
      <c r="X5" s="1">
        <f>(W5-V5)/1000000</f>
        <v>25.579499999999999</v>
      </c>
    </row>
    <row r="6" spans="1:27" x14ac:dyDescent="0.3">
      <c r="A6">
        <v>4761540473800</v>
      </c>
      <c r="B6">
        <v>4761543174000</v>
      </c>
      <c r="C6" s="1">
        <f t="shared" si="0"/>
        <v>2.7002000000000002</v>
      </c>
      <c r="D6">
        <v>7798587662900</v>
      </c>
      <c r="E6">
        <v>7798596838200</v>
      </c>
      <c r="F6" s="1">
        <f>(E6-D6)/1000000</f>
        <v>9.1753</v>
      </c>
      <c r="G6">
        <v>4761590619700</v>
      </c>
      <c r="H6">
        <v>4761598944300</v>
      </c>
      <c r="I6" s="1">
        <f t="shared" si="1"/>
        <v>8.3246000000000002</v>
      </c>
      <c r="J6">
        <v>8249487821100</v>
      </c>
      <c r="K6">
        <v>8249517721800</v>
      </c>
      <c r="L6" s="1">
        <f t="shared" si="2"/>
        <v>29.900700000000001</v>
      </c>
      <c r="M6">
        <v>15327015954500</v>
      </c>
      <c r="N6">
        <v>15327048031600</v>
      </c>
      <c r="O6" s="1">
        <f>(N6-M6)/1000000</f>
        <v>32.077100000000002</v>
      </c>
      <c r="P6">
        <v>51977065536900</v>
      </c>
      <c r="Q6">
        <v>51977108565800</v>
      </c>
      <c r="R6" s="1">
        <f>(Q6-P6)/1000000</f>
        <v>43.0289</v>
      </c>
      <c r="S6">
        <v>13155434667200</v>
      </c>
      <c r="T6">
        <v>13155464649900</v>
      </c>
      <c r="U6" s="1">
        <f>(T6-S6)/1000000</f>
        <v>29.982700000000001</v>
      </c>
      <c r="V6">
        <v>61368367192700</v>
      </c>
      <c r="W6">
        <v>61368397149300</v>
      </c>
      <c r="X6" s="1">
        <f t="shared" ref="X6:X37" si="3">(W6-V6)/1000000</f>
        <v>29.956600000000002</v>
      </c>
    </row>
    <row r="7" spans="1:27" x14ac:dyDescent="0.3">
      <c r="A7">
        <v>4761576161500</v>
      </c>
      <c r="B7">
        <v>4761585145100</v>
      </c>
      <c r="C7" s="1">
        <f t="shared" si="0"/>
        <v>8.9835999999999991</v>
      </c>
      <c r="D7">
        <v>7804030494000</v>
      </c>
      <c r="E7">
        <v>7804051250500</v>
      </c>
      <c r="F7" s="1">
        <f>(E7-D7)/1000000</f>
        <v>20.756499999999999</v>
      </c>
      <c r="G7">
        <v>4954702142300</v>
      </c>
      <c r="H7">
        <v>4954730589400</v>
      </c>
      <c r="I7" s="1">
        <f t="shared" si="1"/>
        <v>28.447099999999999</v>
      </c>
      <c r="J7">
        <v>8249655634299</v>
      </c>
      <c r="K7">
        <v>8249684506300</v>
      </c>
      <c r="L7" s="1">
        <f t="shared" si="2"/>
        <v>28.872001000000001</v>
      </c>
      <c r="M7">
        <v>15327151948400</v>
      </c>
      <c r="N7">
        <v>15327193798100</v>
      </c>
      <c r="O7" s="1">
        <f>(N7-M7)/1000000</f>
        <v>41.849699999999999</v>
      </c>
      <c r="P7">
        <v>51977152923400</v>
      </c>
      <c r="Q7">
        <v>51977187400900</v>
      </c>
      <c r="R7" s="1">
        <f>(Q7-P7)/1000000</f>
        <v>34.477499999999999</v>
      </c>
      <c r="S7">
        <v>13243959865800</v>
      </c>
      <c r="T7">
        <v>13243976424300</v>
      </c>
      <c r="U7" s="1">
        <f t="shared" ref="U7:U21" si="4">(T7-S7)/1000000</f>
        <v>16.558499999999999</v>
      </c>
      <c r="V7">
        <v>61368498055700</v>
      </c>
      <c r="W7">
        <v>61368525143800</v>
      </c>
      <c r="X7" s="1">
        <f t="shared" si="3"/>
        <v>27.088100000000001</v>
      </c>
    </row>
    <row r="8" spans="1:27" x14ac:dyDescent="0.3">
      <c r="A8">
        <v>4954589323000</v>
      </c>
      <c r="B8">
        <v>4954604186800</v>
      </c>
      <c r="C8" s="1">
        <f t="shared" si="0"/>
        <v>14.863799999999999</v>
      </c>
      <c r="D8">
        <v>8244980369299</v>
      </c>
      <c r="E8">
        <v>8244999413600</v>
      </c>
      <c r="F8" s="1">
        <f t="shared" ref="F8:F26" si="5">(E8-D8)/1000000</f>
        <v>19.044301000000001</v>
      </c>
      <c r="G8">
        <v>4954818342800</v>
      </c>
      <c r="H8">
        <v>4954828479700</v>
      </c>
      <c r="I8" s="1">
        <f t="shared" si="1"/>
        <v>10.136900000000001</v>
      </c>
      <c r="J8">
        <v>8249754724000</v>
      </c>
      <c r="K8">
        <v>8249779486199</v>
      </c>
      <c r="L8" s="1">
        <f t="shared" si="2"/>
        <v>24.762198999999999</v>
      </c>
      <c r="M8">
        <v>15400396344300</v>
      </c>
      <c r="N8">
        <v>15400431430200</v>
      </c>
      <c r="O8" s="1">
        <f t="shared" ref="O8:O56" si="6">(N8-M8)/1000000</f>
        <v>35.085900000000002</v>
      </c>
      <c r="P8">
        <v>52487490085500</v>
      </c>
      <c r="Q8">
        <v>52487529086900</v>
      </c>
      <c r="R8" s="1">
        <f t="shared" ref="R8:R13" si="7">(Q8-P8)/1000000</f>
        <v>39.001399999999997</v>
      </c>
      <c r="S8">
        <v>13244063182700</v>
      </c>
      <c r="T8">
        <v>13244093698200</v>
      </c>
      <c r="U8" s="1">
        <f t="shared" si="4"/>
        <v>30.515499999999999</v>
      </c>
      <c r="V8">
        <v>61368752747300</v>
      </c>
      <c r="W8">
        <v>61368841800300</v>
      </c>
      <c r="X8" s="1">
        <f t="shared" si="3"/>
        <v>89.052999999999997</v>
      </c>
    </row>
    <row r="9" spans="1:27" x14ac:dyDescent="0.3">
      <c r="A9">
        <v>4954759515100</v>
      </c>
      <c r="B9">
        <v>4954772610700</v>
      </c>
      <c r="C9" s="1">
        <f t="shared" si="0"/>
        <v>13.095599999999999</v>
      </c>
      <c r="D9">
        <v>8245100639599</v>
      </c>
      <c r="E9">
        <v>8245146007800</v>
      </c>
      <c r="F9" s="1">
        <f t="shared" si="5"/>
        <v>45.368200999999999</v>
      </c>
      <c r="G9">
        <v>4960348424200</v>
      </c>
      <c r="H9">
        <v>4960419806400</v>
      </c>
      <c r="I9" s="1">
        <f t="shared" si="1"/>
        <v>71.382199999999997</v>
      </c>
      <c r="J9">
        <v>8249859223699</v>
      </c>
      <c r="K9">
        <v>8249869582600</v>
      </c>
      <c r="L9" s="1">
        <f t="shared" si="2"/>
        <v>10.358900999999999</v>
      </c>
      <c r="M9">
        <v>15405300030700</v>
      </c>
      <c r="N9">
        <v>15405318081100</v>
      </c>
      <c r="O9" s="1">
        <f t="shared" si="6"/>
        <v>18.0504</v>
      </c>
      <c r="P9">
        <v>52487577642400</v>
      </c>
      <c r="Q9">
        <v>52487603384700</v>
      </c>
      <c r="R9" s="1">
        <f t="shared" si="7"/>
        <v>25.7423</v>
      </c>
      <c r="S9">
        <v>13244119037800</v>
      </c>
      <c r="T9">
        <v>13244147059500</v>
      </c>
      <c r="U9" s="1">
        <f t="shared" si="4"/>
        <v>28.021699999999999</v>
      </c>
      <c r="V9">
        <v>61510852952400</v>
      </c>
      <c r="W9">
        <v>61510888423900</v>
      </c>
      <c r="X9" s="1">
        <f>(W9-V9)/1000000</f>
        <v>35.471499999999999</v>
      </c>
    </row>
    <row r="10" spans="1:27" x14ac:dyDescent="0.3">
      <c r="A10">
        <v>4960152408700</v>
      </c>
      <c r="B10">
        <v>4960205069400</v>
      </c>
      <c r="C10" s="1">
        <f t="shared" si="0"/>
        <v>52.660699999999999</v>
      </c>
      <c r="D10">
        <v>8249552906200</v>
      </c>
      <c r="E10">
        <v>8249613598700</v>
      </c>
      <c r="F10" s="1">
        <f t="shared" si="5"/>
        <v>60.692500000000003</v>
      </c>
      <c r="G10">
        <v>4960517709000</v>
      </c>
      <c r="H10">
        <v>4960526098700</v>
      </c>
      <c r="I10" s="1">
        <f t="shared" si="1"/>
        <v>8.3896999999999995</v>
      </c>
      <c r="J10">
        <v>8450573252200</v>
      </c>
      <c r="K10">
        <v>8450583454600</v>
      </c>
      <c r="L10" s="1">
        <f t="shared" si="2"/>
        <v>10.202400000000001</v>
      </c>
      <c r="M10">
        <v>15405397900900</v>
      </c>
      <c r="N10">
        <v>15405428105000</v>
      </c>
      <c r="O10" s="1">
        <f t="shared" si="6"/>
        <v>30.2041</v>
      </c>
      <c r="P10">
        <v>52487672474500</v>
      </c>
      <c r="Q10">
        <v>52487688382000</v>
      </c>
      <c r="R10" s="1">
        <f t="shared" si="7"/>
        <v>15.907500000000001</v>
      </c>
      <c r="S10">
        <v>13244195690500</v>
      </c>
      <c r="T10">
        <v>13244228477000</v>
      </c>
      <c r="U10" s="1">
        <f t="shared" si="4"/>
        <v>32.786499999999997</v>
      </c>
      <c r="V10">
        <v>61511067377900</v>
      </c>
      <c r="W10">
        <v>61511140751700</v>
      </c>
      <c r="X10" s="1">
        <f t="shared" si="3"/>
        <v>73.373800000000003</v>
      </c>
    </row>
    <row r="11" spans="1:27" x14ac:dyDescent="0.3">
      <c r="A11">
        <v>4960475489600</v>
      </c>
      <c r="B11">
        <v>4960505435500</v>
      </c>
      <c r="C11" s="1">
        <f t="shared" si="0"/>
        <v>29.945900000000002</v>
      </c>
      <c r="D11">
        <v>8249700650299</v>
      </c>
      <c r="E11">
        <v>8249731860500</v>
      </c>
      <c r="F11" s="1">
        <f t="shared" si="5"/>
        <v>31.210201000000001</v>
      </c>
      <c r="G11">
        <v>4960594364600</v>
      </c>
      <c r="H11">
        <v>4960610671300</v>
      </c>
      <c r="I11" s="1">
        <f t="shared" si="1"/>
        <v>16.306699999999999</v>
      </c>
      <c r="J11">
        <v>8454985104300</v>
      </c>
      <c r="K11">
        <v>8455011642100</v>
      </c>
      <c r="L11" s="1">
        <f t="shared" si="2"/>
        <v>26.537800000000001</v>
      </c>
      <c r="M11">
        <v>15405477001700</v>
      </c>
      <c r="N11">
        <v>15405497826500</v>
      </c>
      <c r="O11" s="1">
        <f t="shared" si="6"/>
        <v>20.8248</v>
      </c>
      <c r="P11">
        <v>52487896844500</v>
      </c>
      <c r="Q11">
        <v>52487941552400</v>
      </c>
      <c r="R11" s="1">
        <f t="shared" si="7"/>
        <v>44.707900000000002</v>
      </c>
      <c r="S11">
        <v>13244282458300</v>
      </c>
      <c r="T11">
        <v>13244320404000</v>
      </c>
      <c r="U11" s="1">
        <f t="shared" si="4"/>
        <v>37.945700000000002</v>
      </c>
      <c r="V11">
        <v>61516785431100</v>
      </c>
      <c r="W11">
        <v>61516810178200</v>
      </c>
      <c r="X11" s="1">
        <f t="shared" si="3"/>
        <v>24.7471</v>
      </c>
    </row>
    <row r="12" spans="1:27" x14ac:dyDescent="0.3">
      <c r="A12">
        <v>4960545027700</v>
      </c>
      <c r="B12">
        <v>4960557498900</v>
      </c>
      <c r="C12" s="1">
        <f t="shared" si="0"/>
        <v>12.4712</v>
      </c>
      <c r="D12">
        <v>8249803323300</v>
      </c>
      <c r="E12">
        <v>8249832708000</v>
      </c>
      <c r="F12" s="1">
        <f t="shared" si="5"/>
        <v>29.384699999999999</v>
      </c>
      <c r="G12">
        <v>5078919299800</v>
      </c>
      <c r="H12">
        <v>5078952936500</v>
      </c>
      <c r="I12" s="1">
        <f t="shared" si="1"/>
        <v>33.636699999999998</v>
      </c>
      <c r="J12">
        <v>8455243692900</v>
      </c>
      <c r="K12">
        <v>8455267860800</v>
      </c>
      <c r="L12" s="1">
        <f t="shared" si="2"/>
        <v>24.167899999999999</v>
      </c>
      <c r="M12">
        <v>15405567723000</v>
      </c>
      <c r="N12">
        <v>15405599722500</v>
      </c>
      <c r="O12" s="1">
        <f t="shared" si="6"/>
        <v>31.999500000000001</v>
      </c>
      <c r="P12">
        <v>52488009575000</v>
      </c>
      <c r="Q12">
        <v>52488036829700</v>
      </c>
      <c r="R12" s="1">
        <f t="shared" si="7"/>
        <v>27.2547</v>
      </c>
      <c r="S12">
        <v>13281528876000</v>
      </c>
      <c r="T12">
        <v>13281548779600</v>
      </c>
      <c r="U12" s="1">
        <f t="shared" si="4"/>
        <v>19.903600000000001</v>
      </c>
      <c r="V12">
        <v>61566652360000</v>
      </c>
      <c r="W12">
        <v>61566687997800</v>
      </c>
      <c r="X12" s="1">
        <f>(W12-V12)/1000000</f>
        <v>35.637799999999999</v>
      </c>
    </row>
    <row r="13" spans="1:27" x14ac:dyDescent="0.3">
      <c r="A13">
        <v>5078860088600</v>
      </c>
      <c r="B13">
        <v>5078886454000</v>
      </c>
      <c r="C13" s="1">
        <f t="shared" si="0"/>
        <v>26.365400000000001</v>
      </c>
      <c r="D13">
        <v>8450545141799</v>
      </c>
      <c r="E13">
        <v>8450554133600</v>
      </c>
      <c r="F13" s="1">
        <f t="shared" si="5"/>
        <v>8.9918010000000006</v>
      </c>
      <c r="G13">
        <v>5079038905700</v>
      </c>
      <c r="H13">
        <v>5079056890500</v>
      </c>
      <c r="I13" s="1">
        <f t="shared" si="1"/>
        <v>17.9848</v>
      </c>
      <c r="J13">
        <v>8455485880599</v>
      </c>
      <c r="K13">
        <v>8455511797499</v>
      </c>
      <c r="L13" s="1">
        <f t="shared" si="2"/>
        <v>25.916899999999998</v>
      </c>
      <c r="M13">
        <v>15530040228100</v>
      </c>
      <c r="N13">
        <v>15530121577400</v>
      </c>
      <c r="O13" s="1">
        <f t="shared" si="6"/>
        <v>81.349299999999999</v>
      </c>
      <c r="P13">
        <v>52488054648900</v>
      </c>
      <c r="Q13">
        <v>52488082679600</v>
      </c>
      <c r="R13" s="1">
        <f t="shared" si="7"/>
        <v>28.0307</v>
      </c>
      <c r="S13">
        <v>13286764052200</v>
      </c>
      <c r="T13">
        <v>13286779294000</v>
      </c>
      <c r="U13" s="1">
        <f t="shared" si="4"/>
        <v>15.2418</v>
      </c>
      <c r="V13">
        <v>61566764572400</v>
      </c>
      <c r="W13">
        <v>61566804187900</v>
      </c>
      <c r="X13" s="1">
        <f t="shared" si="3"/>
        <v>39.615499999999997</v>
      </c>
    </row>
    <row r="14" spans="1:27" x14ac:dyDescent="0.3">
      <c r="A14">
        <v>5078995831500</v>
      </c>
      <c r="B14">
        <v>5079017557500</v>
      </c>
      <c r="C14" s="1">
        <f t="shared" si="0"/>
        <v>21.725999999999999</v>
      </c>
      <c r="D14">
        <v>8454805804199</v>
      </c>
      <c r="E14">
        <v>8454866440899</v>
      </c>
      <c r="F14" s="1">
        <f t="shared" si="5"/>
        <v>60.636699999999998</v>
      </c>
      <c r="G14">
        <v>5079131286100</v>
      </c>
      <c r="H14">
        <v>5079151743900</v>
      </c>
      <c r="I14" s="1">
        <f t="shared" si="1"/>
        <v>20.457799999999999</v>
      </c>
      <c r="J14">
        <v>8455552055500</v>
      </c>
      <c r="K14">
        <v>8455560680000</v>
      </c>
      <c r="L14" s="1">
        <f t="shared" si="2"/>
        <v>8.6244999999999994</v>
      </c>
      <c r="M14">
        <v>15534882091100</v>
      </c>
      <c r="N14">
        <v>15534924155700</v>
      </c>
      <c r="O14" s="1">
        <f t="shared" si="6"/>
        <v>42.064599999999999</v>
      </c>
      <c r="P14">
        <v>52531953635700</v>
      </c>
      <c r="Q14">
        <v>52531987067700</v>
      </c>
      <c r="R14" s="1">
        <f t="shared" ref="R14:R24" si="8">(Q14-P14)/1000000</f>
        <v>33.432000000000002</v>
      </c>
      <c r="S14">
        <v>13286811423000</v>
      </c>
      <c r="T14">
        <v>13286842517900</v>
      </c>
      <c r="U14" s="1">
        <f t="shared" si="4"/>
        <v>31.094899999999999</v>
      </c>
      <c r="V14">
        <v>61572583074200</v>
      </c>
      <c r="W14">
        <v>61572591942000</v>
      </c>
      <c r="X14" s="1">
        <f t="shared" si="3"/>
        <v>8.8678000000000008</v>
      </c>
    </row>
    <row r="15" spans="1:27" x14ac:dyDescent="0.3">
      <c r="A15">
        <v>5079089411600</v>
      </c>
      <c r="B15">
        <v>5079118108400</v>
      </c>
      <c r="C15" s="1">
        <f t="shared" si="0"/>
        <v>28.6968</v>
      </c>
      <c r="D15">
        <v>8455055115300</v>
      </c>
      <c r="E15">
        <v>8455096525900</v>
      </c>
      <c r="F15" s="1">
        <f>(E15-D15)/1000000</f>
        <v>41.410600000000002</v>
      </c>
      <c r="G15">
        <v>5083965157200</v>
      </c>
      <c r="H15">
        <v>5083988700700</v>
      </c>
      <c r="I15" s="1">
        <f t="shared" si="1"/>
        <v>23.543500000000002</v>
      </c>
      <c r="J15">
        <v>8588598047699</v>
      </c>
      <c r="K15">
        <v>8588628712500</v>
      </c>
      <c r="L15" s="1">
        <f t="shared" si="2"/>
        <v>30.664801000000001</v>
      </c>
      <c r="M15">
        <v>15535006123700</v>
      </c>
      <c r="N15">
        <v>15535082464300</v>
      </c>
      <c r="O15" s="1">
        <f t="shared" si="6"/>
        <v>76.340599999999995</v>
      </c>
      <c r="P15">
        <v>52536914712800</v>
      </c>
      <c r="Q15">
        <v>52536942685100</v>
      </c>
      <c r="R15" s="1">
        <f t="shared" si="8"/>
        <v>27.972300000000001</v>
      </c>
      <c r="S15">
        <v>13287070900400</v>
      </c>
      <c r="T15">
        <v>13287081345300</v>
      </c>
      <c r="U15" s="1">
        <f t="shared" si="4"/>
        <v>10.444900000000001</v>
      </c>
      <c r="V15">
        <v>61679472179200</v>
      </c>
      <c r="W15">
        <v>61679528925000</v>
      </c>
      <c r="X15" s="1">
        <f t="shared" si="3"/>
        <v>56.745800000000003</v>
      </c>
    </row>
    <row r="16" spans="1:27" x14ac:dyDescent="0.3">
      <c r="A16">
        <v>5084008599600</v>
      </c>
      <c r="B16">
        <v>5084042338100</v>
      </c>
      <c r="C16" s="1">
        <f t="shared" ref="C16:C58" si="9">(B16-A16)/1000000</f>
        <v>33.738500000000002</v>
      </c>
      <c r="D16">
        <v>8455397332799</v>
      </c>
      <c r="E16">
        <v>8455416157500</v>
      </c>
      <c r="F16" s="1">
        <f>(E16-D16)/1000000</f>
        <v>18.824701000000001</v>
      </c>
      <c r="G16">
        <v>5084058391900</v>
      </c>
      <c r="H16">
        <v>5084104699400</v>
      </c>
      <c r="I16" s="1">
        <f t="shared" si="1"/>
        <v>46.307499999999997</v>
      </c>
      <c r="J16">
        <v>8593808457200</v>
      </c>
      <c r="K16">
        <v>8593862793900</v>
      </c>
      <c r="L16" s="1">
        <f t="shared" si="2"/>
        <v>54.3367</v>
      </c>
      <c r="M16">
        <v>15535191180900</v>
      </c>
      <c r="N16">
        <v>15535236728100</v>
      </c>
      <c r="O16" s="1">
        <f t="shared" si="6"/>
        <v>45.547199999999997</v>
      </c>
      <c r="P16">
        <v>52536960921500</v>
      </c>
      <c r="Q16">
        <v>52536995991900</v>
      </c>
      <c r="R16" s="1">
        <f t="shared" si="8"/>
        <v>35.070399999999999</v>
      </c>
      <c r="S16">
        <v>13292675106500</v>
      </c>
      <c r="T16">
        <v>13292711606100</v>
      </c>
      <c r="U16" s="1">
        <f t="shared" si="4"/>
        <v>36.499600000000001</v>
      </c>
      <c r="V16">
        <v>61684305982800</v>
      </c>
      <c r="W16">
        <v>61684359948800</v>
      </c>
      <c r="X16" s="1">
        <f t="shared" si="3"/>
        <v>53.966000000000001</v>
      </c>
    </row>
    <row r="17" spans="1:24" x14ac:dyDescent="0.3">
      <c r="A17">
        <v>5151102655800</v>
      </c>
      <c r="B17">
        <v>5151129144900</v>
      </c>
      <c r="C17" s="1">
        <f t="shared" si="9"/>
        <v>26.489100000000001</v>
      </c>
      <c r="D17">
        <v>8455519971300</v>
      </c>
      <c r="E17">
        <v>8455546519600</v>
      </c>
      <c r="F17" s="1">
        <f>(E17-D17)/1000000</f>
        <v>26.548300000000001</v>
      </c>
      <c r="G17">
        <v>5151163119000</v>
      </c>
      <c r="H17">
        <v>5151193191000</v>
      </c>
      <c r="I17" s="1">
        <f t="shared" si="1"/>
        <v>30.071999999999999</v>
      </c>
      <c r="J17">
        <v>8593969443399</v>
      </c>
      <c r="K17">
        <v>8594014809700</v>
      </c>
      <c r="L17" s="1">
        <f t="shared" si="2"/>
        <v>45.366301</v>
      </c>
      <c r="M17">
        <v>15535345583600</v>
      </c>
      <c r="N17">
        <v>15535382075100</v>
      </c>
      <c r="O17" s="1">
        <f t="shared" si="6"/>
        <v>36.491500000000002</v>
      </c>
      <c r="P17">
        <v>52537041120100</v>
      </c>
      <c r="Q17">
        <v>52537054300400</v>
      </c>
      <c r="R17" s="1">
        <f t="shared" si="8"/>
        <v>13.180300000000001</v>
      </c>
      <c r="S17">
        <v>13412472764000</v>
      </c>
      <c r="T17">
        <v>13412515145100</v>
      </c>
      <c r="U17" s="1">
        <f t="shared" si="4"/>
        <v>42.381100000000004</v>
      </c>
      <c r="V17">
        <v>61684697571300</v>
      </c>
      <c r="W17">
        <v>61684720558500</v>
      </c>
      <c r="X17" s="1">
        <f>(W17-V17)/1000000</f>
        <v>22.987200000000001</v>
      </c>
    </row>
    <row r="18" spans="1:24" x14ac:dyDescent="0.3">
      <c r="A18">
        <v>5151226446700</v>
      </c>
      <c r="B18">
        <v>5151230367200</v>
      </c>
      <c r="C18" s="1">
        <f t="shared" si="9"/>
        <v>3.9205000000000001</v>
      </c>
      <c r="D18">
        <v>8588528436400</v>
      </c>
      <c r="E18">
        <v>8588589463000</v>
      </c>
      <c r="F18" s="1">
        <f>(E18-D18)/1000000</f>
        <v>61.026600000000002</v>
      </c>
      <c r="G18">
        <v>5151251322600</v>
      </c>
      <c r="H18">
        <v>5151281187100</v>
      </c>
      <c r="I18" s="1">
        <f t="shared" si="1"/>
        <v>29.8645</v>
      </c>
      <c r="J18">
        <v>8594173997200</v>
      </c>
      <c r="K18">
        <v>8594234048700</v>
      </c>
      <c r="L18" s="1">
        <f t="shared" si="2"/>
        <v>60.051499999999997</v>
      </c>
      <c r="M18">
        <v>53633063008800</v>
      </c>
      <c r="N18">
        <v>53633099512200</v>
      </c>
      <c r="O18" s="1">
        <f t="shared" ref="O18:O27" si="10">(N18-M18)/1000000</f>
        <v>36.503399999999999</v>
      </c>
      <c r="P18">
        <v>52537094327300</v>
      </c>
      <c r="Q18">
        <v>52537130624600</v>
      </c>
      <c r="R18" s="1">
        <f t="shared" si="8"/>
        <v>36.2973</v>
      </c>
      <c r="S18">
        <v>13417341311800</v>
      </c>
      <c r="T18">
        <v>13417384505200</v>
      </c>
      <c r="U18" s="1">
        <f t="shared" si="4"/>
        <v>43.193399999999997</v>
      </c>
      <c r="V18">
        <v>61975228974400</v>
      </c>
      <c r="W18">
        <v>61975263314400</v>
      </c>
      <c r="X18" s="1">
        <f t="shared" si="3"/>
        <v>34.340000000000003</v>
      </c>
    </row>
    <row r="19" spans="1:24" x14ac:dyDescent="0.3">
      <c r="A19">
        <v>5151295567500</v>
      </c>
      <c r="B19">
        <v>5151316220600</v>
      </c>
      <c r="C19" s="1">
        <f t="shared" si="9"/>
        <v>20.653099999999998</v>
      </c>
      <c r="D19">
        <v>8593745520900</v>
      </c>
      <c r="E19">
        <v>8593781952300</v>
      </c>
      <c r="F19" s="1">
        <f>(E19-D19)/1000000</f>
        <v>36.431399999999996</v>
      </c>
      <c r="G19">
        <v>5151328209300</v>
      </c>
      <c r="H19">
        <v>5151349611100</v>
      </c>
      <c r="I19" s="1">
        <f t="shared" si="1"/>
        <v>21.401800000000001</v>
      </c>
      <c r="J19">
        <v>8594386231500</v>
      </c>
      <c r="K19">
        <v>8594431851500</v>
      </c>
      <c r="L19" s="1">
        <f t="shared" si="2"/>
        <v>45.62</v>
      </c>
      <c r="M19">
        <v>53633154274600</v>
      </c>
      <c r="N19">
        <v>53633180296000</v>
      </c>
      <c r="O19" s="1">
        <f t="shared" si="10"/>
        <v>26.0214</v>
      </c>
      <c r="P19">
        <v>52537227293600</v>
      </c>
      <c r="Q19">
        <v>52537275603600</v>
      </c>
      <c r="R19" s="1">
        <f t="shared" si="8"/>
        <v>48.31</v>
      </c>
      <c r="S19">
        <v>13417454771000</v>
      </c>
      <c r="T19">
        <v>13417477046900</v>
      </c>
      <c r="U19" s="1">
        <f t="shared" si="4"/>
        <v>22.2759</v>
      </c>
      <c r="V19">
        <v>61980227343000</v>
      </c>
      <c r="W19">
        <v>61980274193600</v>
      </c>
      <c r="X19" s="1">
        <f t="shared" si="3"/>
        <v>46.8506</v>
      </c>
    </row>
    <row r="20" spans="1:24" x14ac:dyDescent="0.3">
      <c r="A20">
        <v>5155971037100</v>
      </c>
      <c r="B20">
        <v>5156064213800</v>
      </c>
      <c r="C20" s="1">
        <f t="shared" si="9"/>
        <v>93.176699999999997</v>
      </c>
      <c r="D20">
        <v>8593906208200</v>
      </c>
      <c r="E20">
        <v>8593943495199</v>
      </c>
      <c r="F20" s="1">
        <f t="shared" si="5"/>
        <v>37.286999000000002</v>
      </c>
      <c r="G20">
        <v>5156393303300</v>
      </c>
      <c r="H20">
        <v>5156465147200</v>
      </c>
      <c r="I20" s="1">
        <f t="shared" si="1"/>
        <v>71.843900000000005</v>
      </c>
      <c r="J20">
        <v>9250030043500</v>
      </c>
      <c r="K20">
        <v>9250052430300</v>
      </c>
      <c r="L20" s="1">
        <f t="shared" si="2"/>
        <v>22.386800000000001</v>
      </c>
      <c r="M20">
        <v>53633204412600</v>
      </c>
      <c r="N20">
        <v>53633234839900</v>
      </c>
      <c r="O20" s="1">
        <f t="shared" si="10"/>
        <v>30.427299999999999</v>
      </c>
      <c r="P20">
        <v>52537293297200</v>
      </c>
      <c r="Q20">
        <v>52537331127600</v>
      </c>
      <c r="R20" s="1">
        <f t="shared" si="8"/>
        <v>37.830399999999997</v>
      </c>
      <c r="S20">
        <v>13417585997000</v>
      </c>
      <c r="T20">
        <v>13417613676300</v>
      </c>
      <c r="U20" s="1">
        <f t="shared" si="4"/>
        <v>27.679300000000001</v>
      </c>
      <c r="V20">
        <v>61980342563900</v>
      </c>
      <c r="W20">
        <v>61980377444300</v>
      </c>
      <c r="X20" s="1">
        <f t="shared" si="3"/>
        <v>34.880400000000002</v>
      </c>
    </row>
    <row r="21" spans="1:24" x14ac:dyDescent="0.3">
      <c r="A21">
        <v>5156519379800</v>
      </c>
      <c r="B21">
        <v>5156541022200</v>
      </c>
      <c r="C21" s="1">
        <f t="shared" si="9"/>
        <v>21.642399999999999</v>
      </c>
      <c r="D21">
        <v>8594070984500</v>
      </c>
      <c r="E21">
        <v>8594132276099</v>
      </c>
      <c r="F21" s="1">
        <f t="shared" si="5"/>
        <v>61.291598999999998</v>
      </c>
      <c r="G21">
        <v>5156554617800</v>
      </c>
      <c r="H21">
        <v>5156579307800</v>
      </c>
      <c r="I21" s="1">
        <f t="shared" si="1"/>
        <v>24.69</v>
      </c>
      <c r="J21">
        <v>9254025523600</v>
      </c>
      <c r="K21">
        <v>9254052436400</v>
      </c>
      <c r="L21" s="1">
        <f t="shared" si="2"/>
        <v>26.912800000000001</v>
      </c>
      <c r="M21">
        <v>53633292872100</v>
      </c>
      <c r="N21">
        <v>53633314136700</v>
      </c>
      <c r="O21" s="1">
        <f t="shared" si="10"/>
        <v>21.264600000000002</v>
      </c>
      <c r="P21">
        <v>52537357492800</v>
      </c>
      <c r="Q21">
        <v>52537370523200</v>
      </c>
      <c r="R21" s="1">
        <f t="shared" si="8"/>
        <v>13.0304</v>
      </c>
      <c r="S21">
        <v>13417749455000</v>
      </c>
      <c r="T21">
        <v>13417784546000</v>
      </c>
      <c r="U21" s="1">
        <f t="shared" si="4"/>
        <v>35.091000000000001</v>
      </c>
      <c r="V21">
        <v>62085886961100</v>
      </c>
      <c r="W21">
        <v>62085907160100</v>
      </c>
      <c r="X21" s="1">
        <f>(W21-V21)/1000000</f>
        <v>20.199000000000002</v>
      </c>
    </row>
    <row r="22" spans="1:24" x14ac:dyDescent="0.3">
      <c r="A22">
        <v>5311720012800</v>
      </c>
      <c r="B22">
        <v>5311751380900</v>
      </c>
      <c r="C22" s="1">
        <f t="shared" si="9"/>
        <v>31.368099999999998</v>
      </c>
      <c r="D22">
        <v>8594295592700</v>
      </c>
      <c r="E22">
        <v>8594339450300</v>
      </c>
      <c r="F22" s="1">
        <f t="shared" si="5"/>
        <v>43.857599999999998</v>
      </c>
      <c r="G22">
        <v>5311766924400</v>
      </c>
      <c r="H22">
        <v>5311775136400</v>
      </c>
      <c r="I22" s="1">
        <f t="shared" si="1"/>
        <v>8.2119999999999997</v>
      </c>
      <c r="J22">
        <v>9254109039600</v>
      </c>
      <c r="K22">
        <v>9254123260700</v>
      </c>
      <c r="L22" s="1">
        <f t="shared" si="2"/>
        <v>14.2211</v>
      </c>
      <c r="M22">
        <v>53633361439400</v>
      </c>
      <c r="N22">
        <v>53633395766100</v>
      </c>
      <c r="O22" s="1">
        <f t="shared" si="10"/>
        <v>34.326700000000002</v>
      </c>
      <c r="P22">
        <v>52541428556500</v>
      </c>
      <c r="Q22">
        <v>52541462588200</v>
      </c>
      <c r="R22" s="1">
        <f t="shared" si="8"/>
        <v>34.031700000000001</v>
      </c>
      <c r="S22">
        <v>16255307448700</v>
      </c>
      <c r="T22">
        <v>16255331839700</v>
      </c>
      <c r="U22" s="1">
        <f t="shared" ref="U22:U64" si="11">(T22-S22)/1000000</f>
        <v>24.390999999999998</v>
      </c>
      <c r="V22">
        <v>62085972369200</v>
      </c>
      <c r="W22">
        <v>62086012539900</v>
      </c>
      <c r="X22" s="1">
        <f t="shared" si="3"/>
        <v>40.170699999999997</v>
      </c>
    </row>
    <row r="23" spans="1:24" x14ac:dyDescent="0.3">
      <c r="A23">
        <v>5311804694000</v>
      </c>
      <c r="B23">
        <v>5311819836200</v>
      </c>
      <c r="C23" s="1">
        <f t="shared" si="9"/>
        <v>15.142200000000001</v>
      </c>
      <c r="D23">
        <v>9249988673100</v>
      </c>
      <c r="E23">
        <v>9250006185200</v>
      </c>
      <c r="F23" s="1">
        <f t="shared" si="5"/>
        <v>17.5121</v>
      </c>
      <c r="G23">
        <v>5311931020500</v>
      </c>
      <c r="H23">
        <v>5311950621100</v>
      </c>
      <c r="I23" s="1">
        <f t="shared" si="1"/>
        <v>19.6006</v>
      </c>
      <c r="J23">
        <v>9254222250000</v>
      </c>
      <c r="K23">
        <v>9254240117200</v>
      </c>
      <c r="L23" s="1">
        <f t="shared" si="2"/>
        <v>17.8672</v>
      </c>
      <c r="M23">
        <v>53633444354600</v>
      </c>
      <c r="N23">
        <v>53633483410100</v>
      </c>
      <c r="O23" s="1">
        <f t="shared" si="10"/>
        <v>39.055500000000002</v>
      </c>
      <c r="P23">
        <v>52541497075000</v>
      </c>
      <c r="Q23">
        <v>52541502325900</v>
      </c>
      <c r="R23" s="1">
        <f t="shared" si="8"/>
        <v>5.2508999999999997</v>
      </c>
      <c r="S23">
        <v>16260228606200</v>
      </c>
      <c r="T23">
        <v>16260254765100</v>
      </c>
      <c r="U23" s="1">
        <f t="shared" si="11"/>
        <v>26.158899999999999</v>
      </c>
      <c r="V23">
        <v>62089270281500</v>
      </c>
      <c r="W23">
        <v>62089291095100</v>
      </c>
      <c r="X23" s="1">
        <f t="shared" si="3"/>
        <v>20.813600000000001</v>
      </c>
    </row>
    <row r="24" spans="1:24" x14ac:dyDescent="0.3">
      <c r="A24">
        <v>72985410417600</v>
      </c>
      <c r="B24">
        <v>72985430660900</v>
      </c>
      <c r="C24" s="1">
        <f t="shared" si="9"/>
        <v>20.243300000000001</v>
      </c>
      <c r="D24">
        <v>9253980700000</v>
      </c>
      <c r="E24">
        <v>9254008018100</v>
      </c>
      <c r="F24" s="1">
        <f t="shared" si="5"/>
        <v>27.318100000000001</v>
      </c>
      <c r="G24">
        <v>5316274339000</v>
      </c>
      <c r="H24">
        <v>5316320098100</v>
      </c>
      <c r="I24" s="1">
        <f t="shared" si="1"/>
        <v>45.759099999999997</v>
      </c>
      <c r="J24">
        <v>9254334036200</v>
      </c>
      <c r="K24">
        <v>9254354411500</v>
      </c>
      <c r="L24" s="1">
        <f t="shared" si="2"/>
        <v>20.375299999999999</v>
      </c>
      <c r="M24">
        <v>53633510213500</v>
      </c>
      <c r="N24">
        <v>53633545931600</v>
      </c>
      <c r="O24" s="1">
        <f t="shared" si="10"/>
        <v>35.7181</v>
      </c>
      <c r="P24">
        <v>53358202262200</v>
      </c>
      <c r="Q24">
        <v>53358219873600</v>
      </c>
      <c r="R24" s="1">
        <f t="shared" si="8"/>
        <v>17.6114</v>
      </c>
      <c r="S24">
        <v>16260271285700</v>
      </c>
      <c r="T24">
        <v>16260298286000</v>
      </c>
      <c r="U24" s="1">
        <f t="shared" si="11"/>
        <v>27.000299999999999</v>
      </c>
      <c r="V24">
        <v>62616429497500</v>
      </c>
      <c r="W24">
        <v>62616481947200</v>
      </c>
      <c r="X24" s="1">
        <f>(W24-V24)/1000000</f>
        <v>52.4497</v>
      </c>
    </row>
    <row r="25" spans="1:24" x14ac:dyDescent="0.3">
      <c r="A25">
        <v>72985513877300</v>
      </c>
      <c r="B25">
        <v>72985533967400</v>
      </c>
      <c r="C25" s="1">
        <f t="shared" si="9"/>
        <v>20.0901</v>
      </c>
      <c r="D25">
        <v>9254065515900</v>
      </c>
      <c r="E25">
        <v>9254087095900</v>
      </c>
      <c r="F25" s="1">
        <f>(E25-D25)/1000000</f>
        <v>21.58</v>
      </c>
      <c r="G25">
        <v>5316401519500</v>
      </c>
      <c r="H25">
        <v>5316445915800</v>
      </c>
      <c r="I25" s="1">
        <f t="shared" si="1"/>
        <v>44.396299999999997</v>
      </c>
      <c r="J25">
        <v>53049517810200</v>
      </c>
      <c r="K25">
        <v>53049555386800</v>
      </c>
      <c r="L25" s="1">
        <f t="shared" si="2"/>
        <v>37.576599999999999</v>
      </c>
      <c r="M25">
        <v>53633584941300</v>
      </c>
      <c r="N25">
        <v>53633604111900</v>
      </c>
      <c r="O25" s="1">
        <f t="shared" si="10"/>
        <v>19.1706</v>
      </c>
      <c r="P25">
        <v>53363506011000</v>
      </c>
      <c r="Q25">
        <v>53363543206000</v>
      </c>
      <c r="R25" s="1">
        <f t="shared" ref="R25:R43" si="12">(Q25-P25)/1000000</f>
        <v>37.195</v>
      </c>
      <c r="S25">
        <v>16260391209300</v>
      </c>
      <c r="T25">
        <v>16260406447500</v>
      </c>
      <c r="U25" s="1">
        <f t="shared" si="11"/>
        <v>15.238200000000001</v>
      </c>
      <c r="V25">
        <v>62616600458800</v>
      </c>
      <c r="W25">
        <v>62616634998800</v>
      </c>
      <c r="X25" s="1">
        <f t="shared" si="3"/>
        <v>34.54</v>
      </c>
    </row>
    <row r="26" spans="1:24" x14ac:dyDescent="0.3">
      <c r="A26">
        <v>72985549424100</v>
      </c>
      <c r="B26">
        <v>72985568490400</v>
      </c>
      <c r="C26" s="1">
        <f t="shared" si="9"/>
        <v>19.066299999999998</v>
      </c>
      <c r="D26">
        <v>9254174763600</v>
      </c>
      <c r="E26">
        <v>9254212782500</v>
      </c>
      <c r="F26" s="1">
        <f t="shared" si="5"/>
        <v>38.018900000000002</v>
      </c>
      <c r="G26">
        <v>5316536926400</v>
      </c>
      <c r="H26">
        <v>5316544859000</v>
      </c>
      <c r="I26" s="1">
        <f t="shared" si="1"/>
        <v>7.9325999999999999</v>
      </c>
      <c r="J26">
        <v>53054764826900</v>
      </c>
      <c r="K26">
        <v>53054781309100</v>
      </c>
      <c r="L26" s="1">
        <f t="shared" si="2"/>
        <v>16.482199999999999</v>
      </c>
      <c r="M26">
        <v>53633744907500</v>
      </c>
      <c r="N26">
        <v>53633840878200</v>
      </c>
      <c r="O26" s="1">
        <f t="shared" si="10"/>
        <v>95.970699999999994</v>
      </c>
      <c r="P26">
        <v>53363581466000</v>
      </c>
      <c r="Q26">
        <v>53363608813800</v>
      </c>
      <c r="R26" s="1">
        <f t="shared" si="12"/>
        <v>27.347799999999999</v>
      </c>
      <c r="S26">
        <v>16260470985400</v>
      </c>
      <c r="T26">
        <v>16260486074400</v>
      </c>
      <c r="U26" s="1">
        <f t="shared" si="11"/>
        <v>15.089</v>
      </c>
      <c r="V26">
        <v>62616970988000</v>
      </c>
      <c r="W26">
        <v>62617035616300</v>
      </c>
      <c r="X26" s="1">
        <f t="shared" si="3"/>
        <v>64.628299999999996</v>
      </c>
    </row>
    <row r="27" spans="1:24" x14ac:dyDescent="0.3">
      <c r="A27">
        <v>72985582810800</v>
      </c>
      <c r="B27">
        <v>72985601892200</v>
      </c>
      <c r="C27" s="1">
        <f t="shared" si="9"/>
        <v>19.081399999999999</v>
      </c>
      <c r="D27">
        <v>9254257978300</v>
      </c>
      <c r="E27">
        <v>9254272539100</v>
      </c>
      <c r="F27" s="1">
        <f>(E27-D27)/1000000</f>
        <v>14.5608</v>
      </c>
      <c r="G27">
        <v>5526032115900</v>
      </c>
      <c r="H27">
        <v>5526076535200</v>
      </c>
      <c r="I27" s="1">
        <f t="shared" si="1"/>
        <v>44.4193</v>
      </c>
      <c r="J27">
        <v>53054871425300</v>
      </c>
      <c r="K27">
        <v>53054913830000</v>
      </c>
      <c r="L27" s="1">
        <f t="shared" si="2"/>
        <v>42.404699999999998</v>
      </c>
      <c r="M27">
        <v>53633886710200</v>
      </c>
      <c r="N27">
        <v>53633915809700</v>
      </c>
      <c r="O27" s="1">
        <f t="shared" si="10"/>
        <v>29.099499999999999</v>
      </c>
      <c r="P27">
        <v>53363644992800</v>
      </c>
      <c r="Q27">
        <v>53363673127600</v>
      </c>
      <c r="R27" s="1">
        <f t="shared" si="12"/>
        <v>28.134799999999998</v>
      </c>
      <c r="S27">
        <v>16321476112600</v>
      </c>
      <c r="T27">
        <v>16321532149800</v>
      </c>
      <c r="U27" s="1">
        <f t="shared" si="11"/>
        <v>56.037199999999999</v>
      </c>
      <c r="V27">
        <v>62686481745300</v>
      </c>
      <c r="W27">
        <v>62686522947700</v>
      </c>
      <c r="X27" s="1">
        <f>(W27-V27)/1000000</f>
        <v>41.202399999999997</v>
      </c>
    </row>
    <row r="28" spans="1:24" x14ac:dyDescent="0.3">
      <c r="A28">
        <v>72985615896500</v>
      </c>
      <c r="B28">
        <v>72985620946600</v>
      </c>
      <c r="C28" s="1">
        <f t="shared" si="9"/>
        <v>5.0500999999999996</v>
      </c>
      <c r="D28">
        <v>56737371012300</v>
      </c>
      <c r="E28">
        <v>56737387481900</v>
      </c>
      <c r="F28" s="1">
        <f>(E28-D28)/1000000</f>
        <v>16.4696</v>
      </c>
      <c r="G28">
        <v>5526154296300</v>
      </c>
      <c r="H28">
        <v>5526159085000</v>
      </c>
      <c r="I28" s="1">
        <f t="shared" si="1"/>
        <v>4.7887000000000004</v>
      </c>
      <c r="J28">
        <v>53054977684400</v>
      </c>
      <c r="K28">
        <v>53055026975300</v>
      </c>
      <c r="L28" s="1">
        <f t="shared" si="2"/>
        <v>49.290900000000001</v>
      </c>
      <c r="M28">
        <v>53821912349800</v>
      </c>
      <c r="N28">
        <v>53821944819000</v>
      </c>
      <c r="O28" s="1">
        <f t="shared" si="6"/>
        <v>32.469200000000001</v>
      </c>
      <c r="P28">
        <v>53363839275100</v>
      </c>
      <c r="Q28">
        <v>53363868210400</v>
      </c>
      <c r="R28" s="1">
        <f t="shared" si="12"/>
        <v>28.935300000000002</v>
      </c>
      <c r="S28">
        <v>16326722440100</v>
      </c>
      <c r="T28">
        <v>16326765719500</v>
      </c>
      <c r="U28" s="1">
        <f t="shared" si="11"/>
        <v>43.279400000000003</v>
      </c>
      <c r="V28">
        <v>62686621007500</v>
      </c>
      <c r="W28">
        <v>62686657577000</v>
      </c>
      <c r="X28" s="1">
        <f t="shared" si="3"/>
        <v>36.569499999999998</v>
      </c>
    </row>
    <row r="29" spans="1:24" x14ac:dyDescent="0.3">
      <c r="A29">
        <v>72985635731300</v>
      </c>
      <c r="B29">
        <v>72985644179800</v>
      </c>
      <c r="C29" s="1">
        <f t="shared" si="9"/>
        <v>8.4484999999999992</v>
      </c>
      <c r="D29">
        <v>56737409297000</v>
      </c>
      <c r="E29">
        <v>56737434663900</v>
      </c>
      <c r="F29" s="1">
        <f t="shared" ref="F29:F91" si="13">(E29-D29)/1000000</f>
        <v>25.366900000000001</v>
      </c>
      <c r="G29">
        <v>5527731179500</v>
      </c>
      <c r="H29">
        <v>5527910338700</v>
      </c>
      <c r="I29" s="1">
        <f t="shared" si="1"/>
        <v>179.1592</v>
      </c>
      <c r="J29">
        <v>53055070015100</v>
      </c>
      <c r="K29">
        <v>53055088748500</v>
      </c>
      <c r="L29" s="1">
        <f t="shared" si="2"/>
        <v>18.7334</v>
      </c>
      <c r="M29">
        <v>53826671124800</v>
      </c>
      <c r="N29">
        <v>53826692634700</v>
      </c>
      <c r="O29" s="1">
        <f t="shared" si="6"/>
        <v>21.509899999999998</v>
      </c>
      <c r="P29">
        <v>53363921085800</v>
      </c>
      <c r="Q29">
        <v>53363976417200</v>
      </c>
      <c r="R29" s="1">
        <f t="shared" si="12"/>
        <v>55.331400000000002</v>
      </c>
      <c r="S29">
        <v>16326900371500</v>
      </c>
      <c r="T29">
        <v>16326926760900</v>
      </c>
      <c r="U29" s="1">
        <f t="shared" si="11"/>
        <v>26.389399999999998</v>
      </c>
      <c r="V29">
        <v>62686908240500</v>
      </c>
      <c r="W29">
        <v>62686961679100</v>
      </c>
      <c r="X29" s="1">
        <f t="shared" si="3"/>
        <v>53.438600000000001</v>
      </c>
    </row>
    <row r="30" spans="1:24" x14ac:dyDescent="0.3">
      <c r="A30">
        <v>72985661464200</v>
      </c>
      <c r="B30">
        <v>72985679142600</v>
      </c>
      <c r="C30" s="1">
        <f t="shared" si="9"/>
        <v>17.6784</v>
      </c>
      <c r="D30">
        <v>56737451641300</v>
      </c>
      <c r="E30">
        <v>56737468671100</v>
      </c>
      <c r="F30" s="1">
        <f t="shared" si="13"/>
        <v>17.029800000000002</v>
      </c>
      <c r="G30">
        <v>5528336548000</v>
      </c>
      <c r="H30">
        <v>5528446974400</v>
      </c>
      <c r="I30" s="1">
        <f t="shared" si="1"/>
        <v>110.4264</v>
      </c>
      <c r="J30">
        <v>53055126932400</v>
      </c>
      <c r="K30">
        <v>53055148592200</v>
      </c>
      <c r="L30" s="1">
        <f t="shared" si="2"/>
        <v>21.659800000000001</v>
      </c>
      <c r="M30">
        <v>53826730129500</v>
      </c>
      <c r="N30">
        <v>53826776148000</v>
      </c>
      <c r="O30" s="1">
        <f t="shared" si="6"/>
        <v>46.018500000000003</v>
      </c>
      <c r="P30">
        <v>53364032931400</v>
      </c>
      <c r="Q30">
        <v>53364057475800</v>
      </c>
      <c r="R30" s="1">
        <f t="shared" si="12"/>
        <v>24.5444</v>
      </c>
      <c r="S30">
        <v>16326955599500</v>
      </c>
      <c r="T30">
        <v>16326968974400</v>
      </c>
      <c r="U30" s="1">
        <f t="shared" si="11"/>
        <v>13.3749</v>
      </c>
      <c r="V30">
        <v>62725811637000</v>
      </c>
      <c r="W30">
        <v>62725872277200</v>
      </c>
      <c r="X30" s="1">
        <f t="shared" si="3"/>
        <v>60.6402</v>
      </c>
    </row>
    <row r="31" spans="1:24" x14ac:dyDescent="0.3">
      <c r="A31">
        <v>72985690373900</v>
      </c>
      <c r="B31">
        <v>72985706231300</v>
      </c>
      <c r="C31" s="1">
        <f t="shared" si="9"/>
        <v>15.8574</v>
      </c>
      <c r="D31">
        <v>56737479409800</v>
      </c>
      <c r="E31">
        <v>56737500733400</v>
      </c>
      <c r="F31" s="1">
        <f t="shared" si="13"/>
        <v>21.323599999999999</v>
      </c>
      <c r="G31">
        <v>5528605038000</v>
      </c>
      <c r="H31">
        <v>5528642589900</v>
      </c>
      <c r="I31" s="1">
        <f t="shared" si="1"/>
        <v>37.551900000000003</v>
      </c>
      <c r="J31">
        <v>53055167338100</v>
      </c>
      <c r="K31">
        <v>53055188289300</v>
      </c>
      <c r="L31" s="1">
        <f t="shared" si="2"/>
        <v>20.9512</v>
      </c>
      <c r="M31">
        <v>53826846393600</v>
      </c>
      <c r="N31">
        <v>53826869790900</v>
      </c>
      <c r="O31" s="1">
        <f t="shared" si="6"/>
        <v>23.397300000000001</v>
      </c>
      <c r="P31">
        <v>53364078952100</v>
      </c>
      <c r="Q31">
        <v>53364086567900</v>
      </c>
      <c r="R31" s="1">
        <f t="shared" si="12"/>
        <v>7.6158000000000001</v>
      </c>
      <c r="S31">
        <v>16327010813000</v>
      </c>
      <c r="T31">
        <v>16327029817900</v>
      </c>
      <c r="U31" s="1">
        <f t="shared" si="11"/>
        <v>19.004899999999999</v>
      </c>
      <c r="V31">
        <v>62726092337200</v>
      </c>
      <c r="W31">
        <v>62726113210200</v>
      </c>
      <c r="X31" s="1">
        <f>(W31-V31)/1000000</f>
        <v>20.873000000000001</v>
      </c>
    </row>
    <row r="32" spans="1:24" x14ac:dyDescent="0.3">
      <c r="A32">
        <v>72985722493300</v>
      </c>
      <c r="B32">
        <v>72985728222700</v>
      </c>
      <c r="C32" s="1">
        <f t="shared" si="9"/>
        <v>5.7294</v>
      </c>
      <c r="D32">
        <v>56737519818000</v>
      </c>
      <c r="E32">
        <v>56737533485900</v>
      </c>
      <c r="F32" s="1">
        <f>(E32-D32)/1000000</f>
        <v>13.667899999999999</v>
      </c>
      <c r="G32">
        <v>5627116993400</v>
      </c>
      <c r="H32">
        <v>5627152342900</v>
      </c>
      <c r="I32" s="1">
        <f t="shared" si="1"/>
        <v>35.349499999999999</v>
      </c>
      <c r="J32">
        <v>53055202415900</v>
      </c>
      <c r="K32">
        <v>53055227587400</v>
      </c>
      <c r="L32" s="1">
        <f t="shared" si="2"/>
        <v>25.171500000000002</v>
      </c>
      <c r="M32">
        <v>53826957069900</v>
      </c>
      <c r="N32">
        <v>53826986957600</v>
      </c>
      <c r="O32" s="1">
        <f>(N32-M32)/1000000</f>
        <v>29.887699999999999</v>
      </c>
      <c r="P32">
        <v>53364123231700</v>
      </c>
      <c r="Q32">
        <v>53364163823300</v>
      </c>
      <c r="R32" s="1">
        <f t="shared" si="12"/>
        <v>40.5916</v>
      </c>
      <c r="S32">
        <v>53981500119600</v>
      </c>
      <c r="T32">
        <v>53981547539500</v>
      </c>
      <c r="U32" s="1">
        <f t="shared" si="11"/>
        <v>47.419899999999998</v>
      </c>
      <c r="V32">
        <v>62726151316300</v>
      </c>
      <c r="W32">
        <v>62726185216100</v>
      </c>
      <c r="X32" s="1">
        <f t="shared" si="3"/>
        <v>33.899799999999999</v>
      </c>
    </row>
    <row r="33" spans="1:24" x14ac:dyDescent="0.3">
      <c r="A33">
        <v>72985742266600</v>
      </c>
      <c r="B33">
        <v>72985757054500</v>
      </c>
      <c r="C33" s="1">
        <f t="shared" si="9"/>
        <v>14.7879</v>
      </c>
      <c r="D33">
        <v>56741836035600</v>
      </c>
      <c r="E33">
        <v>56741861656100</v>
      </c>
      <c r="F33" s="1">
        <f t="shared" si="13"/>
        <v>25.6205</v>
      </c>
      <c r="G33">
        <v>5627245343600</v>
      </c>
      <c r="H33">
        <v>5627276051600</v>
      </c>
      <c r="I33" s="1">
        <f t="shared" si="1"/>
        <v>30.707999999999998</v>
      </c>
      <c r="J33">
        <v>53055243249400</v>
      </c>
      <c r="K33">
        <v>53055271542000</v>
      </c>
      <c r="L33" s="1">
        <f t="shared" si="2"/>
        <v>28.2926</v>
      </c>
      <c r="M33">
        <v>53827032879200</v>
      </c>
      <c r="N33">
        <v>53827057887600</v>
      </c>
      <c r="O33" s="1">
        <f t="shared" si="6"/>
        <v>25.008400000000002</v>
      </c>
      <c r="P33">
        <v>53364183783900</v>
      </c>
      <c r="Q33">
        <v>53364197696200</v>
      </c>
      <c r="R33" s="1">
        <f t="shared" si="12"/>
        <v>13.9123</v>
      </c>
      <c r="S33">
        <v>53981611971000</v>
      </c>
      <c r="T33">
        <v>53981688375300</v>
      </c>
      <c r="U33" s="1">
        <f t="shared" si="11"/>
        <v>76.404300000000006</v>
      </c>
      <c r="V33">
        <v>62815922519000</v>
      </c>
      <c r="W33">
        <v>62815948909500</v>
      </c>
      <c r="X33" s="1">
        <f t="shared" si="3"/>
        <v>26.390499999999999</v>
      </c>
    </row>
    <row r="34" spans="1:24" x14ac:dyDescent="0.3">
      <c r="A34">
        <v>72985774705700</v>
      </c>
      <c r="B34">
        <v>72985789331700</v>
      </c>
      <c r="C34" s="1">
        <f t="shared" si="9"/>
        <v>14.625999999999999</v>
      </c>
      <c r="D34">
        <v>56741882504200</v>
      </c>
      <c r="E34">
        <v>56741933474000</v>
      </c>
      <c r="F34" s="1">
        <f t="shared" si="13"/>
        <v>50.969799999999999</v>
      </c>
      <c r="G34">
        <v>5632310691400</v>
      </c>
      <c r="H34">
        <v>5632327687800</v>
      </c>
      <c r="I34" s="1">
        <f t="shared" si="1"/>
        <v>16.996400000000001</v>
      </c>
      <c r="J34">
        <v>53055299475600</v>
      </c>
      <c r="K34">
        <v>53055318437200</v>
      </c>
      <c r="L34" s="1">
        <f t="shared" si="2"/>
        <v>18.961600000000001</v>
      </c>
      <c r="M34">
        <v>53827143018400</v>
      </c>
      <c r="N34">
        <v>53827176959700</v>
      </c>
      <c r="O34" s="1">
        <f t="shared" si="6"/>
        <v>33.941299999999998</v>
      </c>
      <c r="P34">
        <v>53503928360400</v>
      </c>
      <c r="Q34">
        <v>53503952482000</v>
      </c>
      <c r="R34" s="1">
        <f t="shared" si="12"/>
        <v>24.121600000000001</v>
      </c>
      <c r="S34">
        <v>53981756946300</v>
      </c>
      <c r="T34">
        <v>53981831035100</v>
      </c>
      <c r="U34" s="1">
        <f t="shared" si="11"/>
        <v>74.088800000000006</v>
      </c>
      <c r="V34">
        <v>62816078086000</v>
      </c>
      <c r="W34">
        <v>62816113800500</v>
      </c>
      <c r="X34" s="1">
        <f t="shared" si="3"/>
        <v>35.714500000000001</v>
      </c>
    </row>
    <row r="35" spans="1:24" x14ac:dyDescent="0.3">
      <c r="A35">
        <v>72985807656500</v>
      </c>
      <c r="B35">
        <v>72985823865300</v>
      </c>
      <c r="C35" s="1">
        <f t="shared" si="9"/>
        <v>16.2088</v>
      </c>
      <c r="D35">
        <v>56742029206100</v>
      </c>
      <c r="E35">
        <v>56742065441600</v>
      </c>
      <c r="F35" s="1">
        <f t="shared" si="13"/>
        <v>36.235500000000002</v>
      </c>
      <c r="G35">
        <v>5632405945800</v>
      </c>
      <c r="H35">
        <v>5632419350600</v>
      </c>
      <c r="I35" s="1">
        <f t="shared" si="1"/>
        <v>13.4048</v>
      </c>
      <c r="J35">
        <v>53106925586800</v>
      </c>
      <c r="K35">
        <v>53106955022500</v>
      </c>
      <c r="L35" s="1">
        <f t="shared" si="2"/>
        <v>29.435700000000001</v>
      </c>
      <c r="M35">
        <v>53827214802100</v>
      </c>
      <c r="N35">
        <v>53827260814500</v>
      </c>
      <c r="O35" s="1">
        <f t="shared" si="6"/>
        <v>46.0124</v>
      </c>
      <c r="P35">
        <v>53508418861200</v>
      </c>
      <c r="Q35">
        <v>53508441229700</v>
      </c>
      <c r="R35" s="1">
        <f t="shared" si="12"/>
        <v>22.368500000000001</v>
      </c>
      <c r="S35">
        <v>53981908830500</v>
      </c>
      <c r="T35">
        <v>53981971716700</v>
      </c>
      <c r="U35" s="1">
        <f t="shared" si="11"/>
        <v>62.886200000000002</v>
      </c>
      <c r="V35">
        <v>62818099537100</v>
      </c>
      <c r="W35">
        <v>62818167058600</v>
      </c>
      <c r="X35" s="1">
        <f>(W35-V35)/1000000</f>
        <v>67.521500000000003</v>
      </c>
    </row>
    <row r="36" spans="1:24" x14ac:dyDescent="0.3">
      <c r="A36">
        <v>72985835744200</v>
      </c>
      <c r="B36">
        <v>72985843136200</v>
      </c>
      <c r="C36" s="1">
        <f t="shared" si="9"/>
        <v>7.3920000000000003</v>
      </c>
      <c r="D36">
        <v>56742085911000</v>
      </c>
      <c r="E36">
        <v>56742119436500</v>
      </c>
      <c r="F36" s="1">
        <f t="shared" si="13"/>
        <v>33.525500000000001</v>
      </c>
      <c r="G36">
        <v>5632552989800</v>
      </c>
      <c r="H36">
        <v>5632568144600</v>
      </c>
      <c r="I36" s="1">
        <f t="shared" si="1"/>
        <v>15.1548</v>
      </c>
      <c r="J36">
        <v>53107063390800</v>
      </c>
      <c r="K36">
        <v>53107087380700</v>
      </c>
      <c r="L36" s="1">
        <f t="shared" si="2"/>
        <v>23.989899999999999</v>
      </c>
      <c r="M36">
        <v>53827294737500</v>
      </c>
      <c r="N36">
        <v>53827299488400</v>
      </c>
      <c r="O36" s="1">
        <f t="shared" si="6"/>
        <v>4.7508999999999997</v>
      </c>
      <c r="P36">
        <v>53508498415800</v>
      </c>
      <c r="Q36">
        <v>53508517410900</v>
      </c>
      <c r="R36" s="1">
        <f t="shared" si="12"/>
        <v>18.995100000000001</v>
      </c>
      <c r="S36">
        <v>53982032148400</v>
      </c>
      <c r="T36">
        <v>53982081868500</v>
      </c>
      <c r="U36" s="1">
        <f t="shared" si="11"/>
        <v>49.720100000000002</v>
      </c>
      <c r="V36">
        <v>62942988741800</v>
      </c>
      <c r="W36">
        <v>62943033862900</v>
      </c>
      <c r="X36" s="1">
        <f t="shared" si="3"/>
        <v>45.121099999999998</v>
      </c>
    </row>
    <row r="37" spans="1:24" x14ac:dyDescent="0.3">
      <c r="A37">
        <v>72985865635200</v>
      </c>
      <c r="B37">
        <v>72985881016300</v>
      </c>
      <c r="C37" s="1">
        <f t="shared" si="9"/>
        <v>15.3811</v>
      </c>
      <c r="D37">
        <v>56742132235900</v>
      </c>
      <c r="E37">
        <v>56742155693600</v>
      </c>
      <c r="F37" s="1">
        <f t="shared" si="13"/>
        <v>23.457699999999999</v>
      </c>
      <c r="G37">
        <v>6276945106100</v>
      </c>
      <c r="H37">
        <v>6276973632300</v>
      </c>
      <c r="I37" s="1">
        <f t="shared" si="1"/>
        <v>28.526199999999999</v>
      </c>
      <c r="J37">
        <v>53107141359900</v>
      </c>
      <c r="K37">
        <v>53107177350200</v>
      </c>
      <c r="L37" s="1">
        <f t="shared" si="2"/>
        <v>35.990299999999998</v>
      </c>
      <c r="M37">
        <v>53827328943700</v>
      </c>
      <c r="N37">
        <v>53827342092300</v>
      </c>
      <c r="O37" s="1">
        <f t="shared" si="6"/>
        <v>13.1486</v>
      </c>
      <c r="P37">
        <v>53508759803800</v>
      </c>
      <c r="Q37">
        <v>53508793695800</v>
      </c>
      <c r="R37" s="1">
        <f t="shared" si="12"/>
        <v>33.892000000000003</v>
      </c>
      <c r="S37">
        <v>53982160718400</v>
      </c>
      <c r="T37">
        <v>53982198580600</v>
      </c>
      <c r="U37" s="1">
        <f t="shared" si="11"/>
        <v>37.862200000000001</v>
      </c>
      <c r="V37">
        <v>62943084889100</v>
      </c>
      <c r="W37">
        <v>62943125490100</v>
      </c>
      <c r="X37" s="1">
        <f t="shared" si="3"/>
        <v>40.600999999999999</v>
      </c>
    </row>
    <row r="38" spans="1:24" x14ac:dyDescent="0.3">
      <c r="A38">
        <v>72985900835200</v>
      </c>
      <c r="B38">
        <v>72985920320500</v>
      </c>
      <c r="C38" s="1">
        <f t="shared" si="9"/>
        <v>19.485299999999999</v>
      </c>
      <c r="D38">
        <v>56982614812800</v>
      </c>
      <c r="E38">
        <v>56982637415800</v>
      </c>
      <c r="F38" s="1">
        <f>(E38-D38)/1000000</f>
        <v>22.603000000000002</v>
      </c>
      <c r="G38">
        <v>6277050568900</v>
      </c>
      <c r="H38">
        <v>6277065838800</v>
      </c>
      <c r="I38" s="1">
        <f t="shared" si="1"/>
        <v>15.2699</v>
      </c>
      <c r="J38">
        <v>53107194253700</v>
      </c>
      <c r="K38">
        <v>53107228691000</v>
      </c>
      <c r="L38" s="1">
        <f t="shared" si="2"/>
        <v>34.4373</v>
      </c>
      <c r="M38">
        <v>52800539813700</v>
      </c>
      <c r="N38">
        <v>52800572318900</v>
      </c>
      <c r="O38" s="1">
        <f t="shared" si="6"/>
        <v>32.505200000000002</v>
      </c>
      <c r="P38">
        <v>53508836988700</v>
      </c>
      <c r="Q38">
        <v>53508864392600</v>
      </c>
      <c r="R38" s="1">
        <f t="shared" si="12"/>
        <v>27.4039</v>
      </c>
      <c r="S38">
        <v>53982266725800</v>
      </c>
      <c r="T38">
        <v>53982329709500</v>
      </c>
      <c r="U38" s="1">
        <f t="shared" si="11"/>
        <v>62.983699999999999</v>
      </c>
      <c r="V38">
        <v>62943189404700</v>
      </c>
      <c r="W38">
        <v>62943248516200</v>
      </c>
      <c r="X38" s="1">
        <f>(W38-V38)/1000000</f>
        <v>59.111499999999999</v>
      </c>
    </row>
    <row r="39" spans="1:24" x14ac:dyDescent="0.3">
      <c r="A39">
        <v>72985934990700</v>
      </c>
      <c r="B39">
        <v>72985973186300</v>
      </c>
      <c r="C39" s="1">
        <f t="shared" si="9"/>
        <v>38.195599999999999</v>
      </c>
      <c r="D39">
        <v>56982687595800</v>
      </c>
      <c r="E39">
        <v>56982710256700</v>
      </c>
      <c r="F39" s="1">
        <f t="shared" si="13"/>
        <v>22.660900000000002</v>
      </c>
      <c r="G39">
        <v>6281733439300</v>
      </c>
      <c r="H39">
        <v>6281756122600</v>
      </c>
      <c r="I39" s="1">
        <f t="shared" si="1"/>
        <v>22.683299999999999</v>
      </c>
      <c r="J39">
        <v>53107260140000</v>
      </c>
      <c r="K39">
        <v>53107282130500</v>
      </c>
      <c r="L39" s="1">
        <f t="shared" si="2"/>
        <v>21.990500000000001</v>
      </c>
      <c r="M39">
        <v>52805282857700</v>
      </c>
      <c r="N39">
        <v>52805296329300</v>
      </c>
      <c r="O39" s="1">
        <f t="shared" si="6"/>
        <v>13.4716</v>
      </c>
      <c r="P39">
        <v>53508876779400</v>
      </c>
      <c r="Q39">
        <v>53508898621900</v>
      </c>
      <c r="R39" s="1">
        <f t="shared" si="12"/>
        <v>21.842500000000001</v>
      </c>
      <c r="S39">
        <v>53982376617700</v>
      </c>
      <c r="T39">
        <v>53982441167200</v>
      </c>
      <c r="U39" s="1">
        <f t="shared" si="11"/>
        <v>64.549499999999995</v>
      </c>
    </row>
    <row r="40" spans="1:24" x14ac:dyDescent="0.3">
      <c r="A40">
        <v>72985978187500</v>
      </c>
      <c r="B40">
        <v>72986015475000</v>
      </c>
      <c r="C40" s="1">
        <f t="shared" si="9"/>
        <v>37.287500000000001</v>
      </c>
      <c r="D40">
        <v>56987649622300</v>
      </c>
      <c r="E40">
        <v>56987686188600</v>
      </c>
      <c r="F40" s="1">
        <f t="shared" si="13"/>
        <v>36.566299999999998</v>
      </c>
      <c r="G40">
        <v>6281797572400</v>
      </c>
      <c r="H40">
        <v>6281823713100</v>
      </c>
      <c r="I40" s="1">
        <f t="shared" si="1"/>
        <v>26.140699999999999</v>
      </c>
      <c r="J40">
        <v>53107322394500</v>
      </c>
      <c r="K40">
        <v>53107357880200</v>
      </c>
      <c r="L40" s="1">
        <f t="shared" si="2"/>
        <v>35.485700000000001</v>
      </c>
      <c r="M40">
        <v>52805335189500</v>
      </c>
      <c r="N40">
        <v>52805346372500</v>
      </c>
      <c r="O40" s="1">
        <f t="shared" si="6"/>
        <v>11.183</v>
      </c>
      <c r="P40">
        <v>53508936992200</v>
      </c>
      <c r="Q40">
        <v>53508957827400</v>
      </c>
      <c r="R40" s="1">
        <f t="shared" si="12"/>
        <v>20.8352</v>
      </c>
      <c r="S40">
        <v>53982690141000</v>
      </c>
      <c r="T40">
        <v>53982732535700</v>
      </c>
      <c r="U40" s="1">
        <f t="shared" si="11"/>
        <v>42.3947</v>
      </c>
    </row>
    <row r="41" spans="1:24" x14ac:dyDescent="0.3">
      <c r="A41">
        <v>72990401915100</v>
      </c>
      <c r="B41">
        <v>72990423285100</v>
      </c>
      <c r="C41" s="1">
        <f t="shared" si="9"/>
        <v>21.37</v>
      </c>
      <c r="D41">
        <v>56987786089800</v>
      </c>
      <c r="E41">
        <v>56987804583000</v>
      </c>
      <c r="F41" s="1">
        <f t="shared" si="13"/>
        <v>18.493200000000002</v>
      </c>
      <c r="G41">
        <v>6286455350300</v>
      </c>
      <c r="H41">
        <v>6286468409900</v>
      </c>
      <c r="I41" s="1">
        <f>(H41-G41)/1000000</f>
        <v>13.0596</v>
      </c>
      <c r="J41">
        <v>53107377876000</v>
      </c>
      <c r="K41">
        <v>53107410613900</v>
      </c>
      <c r="L41" s="1">
        <f t="shared" si="2"/>
        <v>32.737900000000003</v>
      </c>
      <c r="M41">
        <v>52805384604400</v>
      </c>
      <c r="N41">
        <v>52805424067900</v>
      </c>
      <c r="O41" s="1">
        <f t="shared" si="6"/>
        <v>39.463500000000003</v>
      </c>
      <c r="P41">
        <v>53509041255000</v>
      </c>
      <c r="Q41">
        <v>53509062700100</v>
      </c>
      <c r="R41" s="1">
        <f t="shared" si="12"/>
        <v>21.4451</v>
      </c>
      <c r="S41">
        <v>53982785381500</v>
      </c>
      <c r="T41">
        <v>53982829822900</v>
      </c>
      <c r="U41" s="1">
        <f t="shared" si="11"/>
        <v>44.441400000000002</v>
      </c>
    </row>
    <row r="42" spans="1:24" x14ac:dyDescent="0.3">
      <c r="A42">
        <v>72990452914100</v>
      </c>
      <c r="B42">
        <v>72990484011100</v>
      </c>
      <c r="C42" s="1">
        <f t="shared" si="9"/>
        <v>31.097000000000001</v>
      </c>
      <c r="D42">
        <v>56987826876700</v>
      </c>
      <c r="E42">
        <v>56987861648800</v>
      </c>
      <c r="F42" s="1">
        <f>(E42-D42)/1000000</f>
        <v>34.772100000000002</v>
      </c>
      <c r="G42">
        <v>54992198671700</v>
      </c>
      <c r="H42">
        <v>54992280226700</v>
      </c>
      <c r="I42" s="1">
        <f t="shared" si="1"/>
        <v>81.555000000000007</v>
      </c>
      <c r="J42">
        <v>53107431435200</v>
      </c>
      <c r="K42">
        <v>53107443599200</v>
      </c>
      <c r="L42" s="1">
        <f t="shared" si="2"/>
        <v>12.164</v>
      </c>
      <c r="M42">
        <v>52805505588900</v>
      </c>
      <c r="N42">
        <v>52805540775000</v>
      </c>
      <c r="O42" s="1">
        <f t="shared" si="6"/>
        <v>35.186100000000003</v>
      </c>
      <c r="P42">
        <v>53509075515000</v>
      </c>
      <c r="Q42">
        <v>53509098431900</v>
      </c>
      <c r="R42" s="1">
        <f t="shared" si="12"/>
        <v>22.916899999999998</v>
      </c>
      <c r="S42">
        <v>58031089686300</v>
      </c>
      <c r="T42">
        <v>58031114818000</v>
      </c>
      <c r="U42" s="1">
        <f t="shared" si="11"/>
        <v>25.131699999999999</v>
      </c>
    </row>
    <row r="43" spans="1:24" x14ac:dyDescent="0.3">
      <c r="A43">
        <v>72990526163400</v>
      </c>
      <c r="B43">
        <v>72990564666100</v>
      </c>
      <c r="C43" s="1">
        <f t="shared" si="9"/>
        <v>38.502699999999997</v>
      </c>
      <c r="D43">
        <v>56987869243100</v>
      </c>
      <c r="E43">
        <v>56987902466100</v>
      </c>
      <c r="F43" s="1">
        <f t="shared" si="13"/>
        <v>33.222999999999999</v>
      </c>
      <c r="G43">
        <v>54996282341000</v>
      </c>
      <c r="H43">
        <v>54996352456500</v>
      </c>
      <c r="I43" s="1">
        <f t="shared" si="1"/>
        <v>70.115499999999997</v>
      </c>
      <c r="J43">
        <v>53107464321000</v>
      </c>
      <c r="K43">
        <v>53107497681900</v>
      </c>
      <c r="L43" s="1">
        <f t="shared" si="2"/>
        <v>33.360900000000001</v>
      </c>
      <c r="M43">
        <v>52805567883700</v>
      </c>
      <c r="N43">
        <v>52805594578900</v>
      </c>
      <c r="O43" s="1">
        <f t="shared" si="6"/>
        <v>26.6952</v>
      </c>
      <c r="P43">
        <v>53509112194100</v>
      </c>
      <c r="Q43">
        <v>53509135992400</v>
      </c>
      <c r="R43" s="1">
        <f t="shared" si="12"/>
        <v>23.798300000000001</v>
      </c>
      <c r="S43">
        <v>58036229758100</v>
      </c>
      <c r="T43">
        <v>58036252682500</v>
      </c>
      <c r="U43" s="1">
        <f t="shared" si="11"/>
        <v>22.924399999999999</v>
      </c>
    </row>
    <row r="44" spans="1:24" x14ac:dyDescent="0.3">
      <c r="A44">
        <v>54211439831000</v>
      </c>
      <c r="B44">
        <v>54211479832600</v>
      </c>
      <c r="C44" s="1">
        <f t="shared" si="9"/>
        <v>40.001600000000003</v>
      </c>
      <c r="D44">
        <v>56987925301300</v>
      </c>
      <c r="E44">
        <v>56987952623700</v>
      </c>
      <c r="F44" s="1">
        <f t="shared" si="13"/>
        <v>27.322399999999998</v>
      </c>
      <c r="G44">
        <v>54996669195600</v>
      </c>
      <c r="H44">
        <v>54996757030300</v>
      </c>
      <c r="I44" s="1">
        <f t="shared" ref="I44:I64" si="14">(H44-G44)/1000000</f>
        <v>87.834699999999998</v>
      </c>
      <c r="J44">
        <v>53107552927200</v>
      </c>
      <c r="K44">
        <v>53107587113300</v>
      </c>
      <c r="L44" s="1">
        <f t="shared" si="2"/>
        <v>34.186100000000003</v>
      </c>
      <c r="M44">
        <v>52805608666400</v>
      </c>
      <c r="N44">
        <v>52805662661300</v>
      </c>
      <c r="O44" s="1">
        <f t="shared" si="6"/>
        <v>53.994900000000001</v>
      </c>
      <c r="P44">
        <v>56121174873300</v>
      </c>
      <c r="Q44">
        <v>56121217774100</v>
      </c>
      <c r="R44" s="1">
        <f t="shared" ref="R44:R51" si="15">(Q44-P44)/1000000</f>
        <v>42.900799999999997</v>
      </c>
      <c r="S44">
        <v>58036534550100</v>
      </c>
      <c r="T44">
        <v>58036587343300</v>
      </c>
      <c r="U44" s="1">
        <f t="shared" si="11"/>
        <v>52.793199999999999</v>
      </c>
    </row>
    <row r="45" spans="1:24" x14ac:dyDescent="0.3">
      <c r="A45">
        <v>54211535091100</v>
      </c>
      <c r="B45">
        <v>54211594844400</v>
      </c>
      <c r="C45" s="1">
        <f t="shared" si="9"/>
        <v>59.753300000000003</v>
      </c>
      <c r="D45">
        <v>56987983191500</v>
      </c>
      <c r="E45">
        <v>56987989807100</v>
      </c>
      <c r="F45" s="1">
        <f t="shared" si="13"/>
        <v>6.6155999999999997</v>
      </c>
      <c r="G45">
        <v>54997196704500</v>
      </c>
      <c r="H45">
        <v>54997263475200</v>
      </c>
      <c r="I45" s="1">
        <f t="shared" si="14"/>
        <v>66.770700000000005</v>
      </c>
      <c r="J45">
        <v>55325734382700</v>
      </c>
      <c r="K45">
        <v>55325758523800</v>
      </c>
      <c r="L45" s="1">
        <f t="shared" si="2"/>
        <v>24.141100000000002</v>
      </c>
      <c r="M45">
        <v>52805729612100</v>
      </c>
      <c r="N45">
        <v>52805761412100</v>
      </c>
      <c r="O45" s="1">
        <f t="shared" si="6"/>
        <v>31.8</v>
      </c>
      <c r="P45">
        <v>56121271100500</v>
      </c>
      <c r="Q45">
        <v>56121314514100</v>
      </c>
      <c r="R45" s="1">
        <f t="shared" si="15"/>
        <v>43.413600000000002</v>
      </c>
      <c r="S45">
        <v>58036614850800</v>
      </c>
      <c r="T45">
        <v>58036637185900</v>
      </c>
      <c r="U45" s="1">
        <f t="shared" si="11"/>
        <v>22.335100000000001</v>
      </c>
    </row>
    <row r="46" spans="1:24" x14ac:dyDescent="0.3">
      <c r="A46">
        <v>54211640393500</v>
      </c>
      <c r="B46">
        <v>54211682261700</v>
      </c>
      <c r="C46" s="1">
        <f t="shared" si="9"/>
        <v>41.868200000000002</v>
      </c>
      <c r="D46">
        <v>56987998525900</v>
      </c>
      <c r="E46">
        <v>56988036367000</v>
      </c>
      <c r="F46" s="1">
        <f t="shared" si="13"/>
        <v>37.841099999999997</v>
      </c>
      <c r="G46">
        <v>54997332193400</v>
      </c>
      <c r="H46">
        <v>54997398510500</v>
      </c>
      <c r="I46" s="1">
        <f t="shared" si="14"/>
        <v>66.317099999999996</v>
      </c>
      <c r="J46">
        <v>55331200345100</v>
      </c>
      <c r="K46">
        <v>55331248816800</v>
      </c>
      <c r="L46" s="1">
        <f t="shared" si="2"/>
        <v>48.471699999999998</v>
      </c>
      <c r="M46">
        <v>52808254761600</v>
      </c>
      <c r="N46">
        <v>52808342395200</v>
      </c>
      <c r="O46" s="1">
        <f t="shared" si="6"/>
        <v>87.633600000000001</v>
      </c>
      <c r="P46">
        <v>56126734192100</v>
      </c>
      <c r="Q46">
        <v>56126784868000</v>
      </c>
      <c r="R46" s="1">
        <f t="shared" si="15"/>
        <v>50.675899999999999</v>
      </c>
      <c r="S46">
        <v>58036668158200</v>
      </c>
      <c r="T46">
        <v>58036714201600</v>
      </c>
      <c r="U46" s="1">
        <f t="shared" si="11"/>
        <v>46.043399999999998</v>
      </c>
    </row>
    <row r="47" spans="1:24" x14ac:dyDescent="0.3">
      <c r="A47">
        <v>54211736678200</v>
      </c>
      <c r="B47">
        <v>54211775359700</v>
      </c>
      <c r="C47" s="1">
        <f t="shared" si="9"/>
        <v>38.6815</v>
      </c>
      <c r="D47">
        <v>56988066381100</v>
      </c>
      <c r="E47">
        <v>56988070821000</v>
      </c>
      <c r="F47" s="1">
        <f t="shared" si="13"/>
        <v>4.4398999999999997</v>
      </c>
      <c r="G47">
        <v>54997457578000</v>
      </c>
      <c r="H47">
        <v>54997501588300</v>
      </c>
      <c r="I47" s="1">
        <f t="shared" si="14"/>
        <v>44.010300000000001</v>
      </c>
      <c r="J47">
        <v>55331281901400</v>
      </c>
      <c r="K47">
        <v>55331298250000</v>
      </c>
      <c r="L47" s="1">
        <f t="shared" si="2"/>
        <v>16.348600000000001</v>
      </c>
      <c r="M47">
        <v>52808395325800</v>
      </c>
      <c r="N47">
        <v>52808415695200</v>
      </c>
      <c r="O47" s="1">
        <f t="shared" si="6"/>
        <v>20.369399999999999</v>
      </c>
      <c r="P47">
        <v>56121000431100</v>
      </c>
      <c r="Q47">
        <v>56121039879300</v>
      </c>
      <c r="R47" s="1">
        <f t="shared" si="15"/>
        <v>39.4482</v>
      </c>
      <c r="S47">
        <v>58041572417300</v>
      </c>
      <c r="T47">
        <v>58041591719500</v>
      </c>
      <c r="U47" s="1">
        <f t="shared" si="11"/>
        <v>19.302199999999999</v>
      </c>
    </row>
    <row r="48" spans="1:24" x14ac:dyDescent="0.3">
      <c r="A48">
        <v>54211824980800</v>
      </c>
      <c r="B48">
        <v>54211906117200</v>
      </c>
      <c r="C48" s="1">
        <f t="shared" si="9"/>
        <v>81.136399999999995</v>
      </c>
      <c r="D48">
        <v>57192442302200</v>
      </c>
      <c r="E48">
        <v>57192476586200</v>
      </c>
      <c r="F48" s="1">
        <f>(E48-D48)/1000000</f>
        <v>34.283999999999999</v>
      </c>
      <c r="G48">
        <v>54997572731300</v>
      </c>
      <c r="H48">
        <v>54997619218400</v>
      </c>
      <c r="I48" s="1">
        <f t="shared" si="14"/>
        <v>46.487099999999998</v>
      </c>
      <c r="J48">
        <v>55331415947700</v>
      </c>
      <c r="K48">
        <v>55331432173900</v>
      </c>
      <c r="L48" s="1">
        <f t="shared" si="2"/>
        <v>16.226199999999999</v>
      </c>
      <c r="M48">
        <v>55651713531500</v>
      </c>
      <c r="N48">
        <v>55651736031500</v>
      </c>
      <c r="O48" s="1">
        <f t="shared" si="6"/>
        <v>22.5</v>
      </c>
      <c r="P48">
        <v>56260272090200</v>
      </c>
      <c r="Q48">
        <v>56260310156300</v>
      </c>
      <c r="R48" s="1">
        <f t="shared" si="15"/>
        <v>38.066099999999999</v>
      </c>
      <c r="S48">
        <v>58041633239400</v>
      </c>
      <c r="T48">
        <v>58041654282400</v>
      </c>
      <c r="U48" s="1">
        <f t="shared" si="11"/>
        <v>21.042999999999999</v>
      </c>
    </row>
    <row r="49" spans="1:21" x14ac:dyDescent="0.3">
      <c r="A49">
        <v>54211944812300</v>
      </c>
      <c r="B49">
        <v>54211997837000</v>
      </c>
      <c r="C49" s="1">
        <f t="shared" si="9"/>
        <v>53.024700000000003</v>
      </c>
      <c r="D49">
        <v>57192595179700</v>
      </c>
      <c r="E49">
        <v>57192602056200</v>
      </c>
      <c r="F49" s="1">
        <f t="shared" si="13"/>
        <v>6.8765000000000001</v>
      </c>
      <c r="G49">
        <v>54997664336000</v>
      </c>
      <c r="H49">
        <v>54997709274100</v>
      </c>
      <c r="I49" s="1">
        <f t="shared" si="14"/>
        <v>44.938099999999999</v>
      </c>
      <c r="J49">
        <v>55331476955800</v>
      </c>
      <c r="K49">
        <v>55331504238800</v>
      </c>
      <c r="L49" s="1">
        <f t="shared" si="2"/>
        <v>27.283000000000001</v>
      </c>
      <c r="M49">
        <v>55651752303700</v>
      </c>
      <c r="N49">
        <v>55651771063300</v>
      </c>
      <c r="O49" s="1">
        <f t="shared" si="6"/>
        <v>18.759599999999999</v>
      </c>
      <c r="P49">
        <v>56265715675500</v>
      </c>
      <c r="Q49">
        <v>56265765486900</v>
      </c>
      <c r="R49" s="1">
        <f t="shared" si="15"/>
        <v>49.811399999999999</v>
      </c>
      <c r="S49">
        <v>58041689938000</v>
      </c>
      <c r="T49">
        <v>58041717732600</v>
      </c>
      <c r="U49" s="1">
        <f t="shared" si="11"/>
        <v>27.794599999999999</v>
      </c>
    </row>
    <row r="50" spans="1:21" x14ac:dyDescent="0.3">
      <c r="A50">
        <v>54212040578300</v>
      </c>
      <c r="B50">
        <v>54212095832900</v>
      </c>
      <c r="C50" s="1">
        <f t="shared" si="9"/>
        <v>55.254600000000003</v>
      </c>
      <c r="D50">
        <v>57192644553200</v>
      </c>
      <c r="E50">
        <v>57192664004800</v>
      </c>
      <c r="F50" s="1">
        <f t="shared" si="13"/>
        <v>19.451599999999999</v>
      </c>
      <c r="G50">
        <v>55207735707200</v>
      </c>
      <c r="H50">
        <v>55207771721400</v>
      </c>
      <c r="I50" s="1">
        <f t="shared" si="14"/>
        <v>36.014200000000002</v>
      </c>
      <c r="J50">
        <v>55331525067900</v>
      </c>
      <c r="K50">
        <v>55331543490800</v>
      </c>
      <c r="L50" s="1">
        <f t="shared" si="2"/>
        <v>18.422899999999998</v>
      </c>
      <c r="M50">
        <v>55651810399200</v>
      </c>
      <c r="N50">
        <v>55651824296700</v>
      </c>
      <c r="O50" s="1">
        <f t="shared" si="6"/>
        <v>13.897500000000001</v>
      </c>
      <c r="P50">
        <v>56265796564300</v>
      </c>
      <c r="Q50">
        <v>56265826688200</v>
      </c>
      <c r="R50" s="1">
        <f t="shared" si="15"/>
        <v>30.123899999999999</v>
      </c>
      <c r="S50">
        <v>58041750775600</v>
      </c>
      <c r="T50">
        <v>58041769783400</v>
      </c>
      <c r="U50" s="1">
        <f t="shared" si="11"/>
        <v>19.0078</v>
      </c>
    </row>
    <row r="51" spans="1:21" x14ac:dyDescent="0.3">
      <c r="A51">
        <v>54212141016900</v>
      </c>
      <c r="B51">
        <v>54212193322000</v>
      </c>
      <c r="C51" s="1">
        <f t="shared" si="9"/>
        <v>52.305100000000003</v>
      </c>
      <c r="D51">
        <v>57197907190500</v>
      </c>
      <c r="E51">
        <v>57197938649000</v>
      </c>
      <c r="F51" s="1">
        <f t="shared" si="13"/>
        <v>31.458500000000001</v>
      </c>
      <c r="G51">
        <v>55207793919900</v>
      </c>
      <c r="H51">
        <v>55207804022900</v>
      </c>
      <c r="I51" s="1">
        <f t="shared" si="14"/>
        <v>10.103</v>
      </c>
      <c r="J51">
        <v>55331650066700</v>
      </c>
      <c r="K51">
        <v>55331685311500</v>
      </c>
      <c r="L51" s="1">
        <f t="shared" si="2"/>
        <v>35.244799999999998</v>
      </c>
      <c r="M51">
        <v>55651861645700</v>
      </c>
      <c r="N51">
        <v>55651881232600</v>
      </c>
      <c r="O51" s="1">
        <f t="shared" si="6"/>
        <v>19.5869</v>
      </c>
      <c r="P51">
        <v>56265869865300</v>
      </c>
      <c r="Q51">
        <v>56265881778000</v>
      </c>
      <c r="R51" s="1">
        <f t="shared" si="15"/>
        <v>11.912699999999999</v>
      </c>
      <c r="S51">
        <v>58041792590200</v>
      </c>
      <c r="T51">
        <v>58041819770000</v>
      </c>
      <c r="U51" s="1">
        <f t="shared" si="11"/>
        <v>27.1798</v>
      </c>
    </row>
    <row r="52" spans="1:21" x14ac:dyDescent="0.3">
      <c r="A52">
        <v>54212240772700</v>
      </c>
      <c r="B52">
        <v>54212290698000</v>
      </c>
      <c r="C52" s="1">
        <f t="shared" si="9"/>
        <v>49.9253</v>
      </c>
      <c r="D52">
        <v>57197961073900</v>
      </c>
      <c r="E52">
        <v>57197995522500</v>
      </c>
      <c r="F52" s="1">
        <f>(E52-D52)/1000000</f>
        <v>34.448599999999999</v>
      </c>
      <c r="G52">
        <v>55207870500800</v>
      </c>
      <c r="H52">
        <v>55207890874700</v>
      </c>
      <c r="I52" s="1">
        <f t="shared" si="14"/>
        <v>20.373899999999999</v>
      </c>
      <c r="J52">
        <v>55428151123000</v>
      </c>
      <c r="K52">
        <v>55428169892200</v>
      </c>
      <c r="L52" s="1">
        <f t="shared" si="2"/>
        <v>18.769200000000001</v>
      </c>
      <c r="M52">
        <v>55651904876600</v>
      </c>
      <c r="N52">
        <v>55651963430300</v>
      </c>
      <c r="O52" s="1">
        <f t="shared" si="6"/>
        <v>58.553699999999999</v>
      </c>
      <c r="P52">
        <v>56265922468600</v>
      </c>
      <c r="Q52">
        <v>56265941728200</v>
      </c>
      <c r="R52" s="1">
        <f t="shared" ref="R52:R57" si="16">(Q52-P52)/1000000</f>
        <v>19.259599999999999</v>
      </c>
      <c r="S52">
        <v>58094744164200</v>
      </c>
      <c r="T52">
        <v>58094754947000</v>
      </c>
      <c r="U52" s="1">
        <f t="shared" si="11"/>
        <v>10.7828</v>
      </c>
    </row>
    <row r="53" spans="1:21" x14ac:dyDescent="0.3">
      <c r="A53">
        <v>54212373470600</v>
      </c>
      <c r="B53">
        <v>54212421323200</v>
      </c>
      <c r="C53" s="1">
        <f t="shared" si="9"/>
        <v>47.852600000000002</v>
      </c>
      <c r="D53">
        <v>57198109043700</v>
      </c>
      <c r="E53">
        <v>57198121652000</v>
      </c>
      <c r="F53" s="1">
        <f t="shared" si="13"/>
        <v>12.6083</v>
      </c>
      <c r="G53">
        <v>55212328368600</v>
      </c>
      <c r="H53">
        <v>55212337572300</v>
      </c>
      <c r="I53" s="1">
        <f t="shared" si="14"/>
        <v>9.2036999999999995</v>
      </c>
      <c r="J53">
        <v>55433200844700</v>
      </c>
      <c r="K53">
        <v>55433228601900</v>
      </c>
      <c r="L53" s="1">
        <f t="shared" si="2"/>
        <v>27.757200000000001</v>
      </c>
      <c r="M53">
        <v>55652051945000</v>
      </c>
      <c r="N53">
        <v>55652076990800</v>
      </c>
      <c r="O53" s="1">
        <f t="shared" si="6"/>
        <v>25.0458</v>
      </c>
      <c r="P53">
        <v>56265966275400</v>
      </c>
      <c r="Q53">
        <v>56265997820100</v>
      </c>
      <c r="R53" s="1">
        <f t="shared" si="16"/>
        <v>31.544699999999999</v>
      </c>
      <c r="S53">
        <v>58094781351700</v>
      </c>
      <c r="T53">
        <v>58094801417900</v>
      </c>
      <c r="U53" s="1">
        <f t="shared" si="11"/>
        <v>20.066199999999998</v>
      </c>
    </row>
    <row r="54" spans="1:21" x14ac:dyDescent="0.3">
      <c r="A54">
        <v>54212476888600</v>
      </c>
      <c r="B54">
        <v>54212527990100</v>
      </c>
      <c r="C54" s="1">
        <f t="shared" si="9"/>
        <v>51.101500000000001</v>
      </c>
      <c r="D54">
        <v>57198209320800</v>
      </c>
      <c r="E54">
        <v>57198229022700</v>
      </c>
      <c r="F54" s="1">
        <f t="shared" si="13"/>
        <v>19.701899999999998</v>
      </c>
      <c r="G54">
        <v>55212348094800</v>
      </c>
      <c r="H54">
        <v>55212379449200</v>
      </c>
      <c r="I54" s="1">
        <f t="shared" si="14"/>
        <v>31.354399999999998</v>
      </c>
      <c r="J54">
        <v>55433295871600</v>
      </c>
      <c r="K54">
        <v>55433325594500</v>
      </c>
      <c r="L54" s="1">
        <f t="shared" si="2"/>
        <v>29.722899999999999</v>
      </c>
      <c r="M54">
        <v>55652096717600</v>
      </c>
      <c r="N54">
        <v>55652121927100</v>
      </c>
      <c r="O54" s="1">
        <f t="shared" si="6"/>
        <v>25.209499999999998</v>
      </c>
      <c r="P54">
        <v>56266110484400</v>
      </c>
      <c r="Q54">
        <v>56266154395500</v>
      </c>
      <c r="R54" s="1">
        <f t="shared" si="16"/>
        <v>43.911099999999998</v>
      </c>
      <c r="S54">
        <v>58100397733800</v>
      </c>
      <c r="T54">
        <v>58100432354100</v>
      </c>
      <c r="U54" s="1">
        <f t="shared" si="11"/>
        <v>34.6203</v>
      </c>
    </row>
    <row r="55" spans="1:21" x14ac:dyDescent="0.3">
      <c r="A55">
        <v>54212583711900</v>
      </c>
      <c r="B55">
        <v>54212645498800</v>
      </c>
      <c r="C55" s="1">
        <f t="shared" si="9"/>
        <v>61.786900000000003</v>
      </c>
      <c r="D55">
        <v>57198272162800</v>
      </c>
      <c r="E55">
        <v>57198281077500</v>
      </c>
      <c r="F55" s="1">
        <f t="shared" si="13"/>
        <v>8.9146999999999998</v>
      </c>
      <c r="G55">
        <v>55212399064300</v>
      </c>
      <c r="H55">
        <v>55212412169500</v>
      </c>
      <c r="I55" s="1">
        <f t="shared" si="14"/>
        <v>13.1052</v>
      </c>
      <c r="J55">
        <v>55433340408600</v>
      </c>
      <c r="K55">
        <v>55433374299400</v>
      </c>
      <c r="L55" s="1">
        <f t="shared" si="2"/>
        <v>33.890799999999999</v>
      </c>
      <c r="M55">
        <v>55657640971200</v>
      </c>
      <c r="N55">
        <v>55657670832100</v>
      </c>
      <c r="O55" s="1">
        <f t="shared" si="6"/>
        <v>29.860900000000001</v>
      </c>
      <c r="P55">
        <v>56266201919200</v>
      </c>
      <c r="Q55">
        <v>56266267519500</v>
      </c>
      <c r="R55" s="1">
        <f t="shared" si="16"/>
        <v>65.600300000000004</v>
      </c>
      <c r="S55">
        <v>58100462738600</v>
      </c>
      <c r="T55">
        <v>58100490832900</v>
      </c>
      <c r="U55" s="1">
        <f t="shared" si="11"/>
        <v>28.0943</v>
      </c>
    </row>
    <row r="56" spans="1:21" x14ac:dyDescent="0.3">
      <c r="A56">
        <v>54212713319400</v>
      </c>
      <c r="B56">
        <v>54212759086700</v>
      </c>
      <c r="C56" s="1">
        <f t="shared" si="9"/>
        <v>45.767299999999999</v>
      </c>
      <c r="D56">
        <v>57198295899800</v>
      </c>
      <c r="E56">
        <v>57198316388600</v>
      </c>
      <c r="F56" s="1">
        <f t="shared" si="13"/>
        <v>20.488800000000001</v>
      </c>
      <c r="G56">
        <v>55212432060500</v>
      </c>
      <c r="H56">
        <v>55212448265200</v>
      </c>
      <c r="I56" s="1">
        <f t="shared" si="14"/>
        <v>16.204699999999999</v>
      </c>
      <c r="J56">
        <v>55433399746100</v>
      </c>
      <c r="K56">
        <v>55433433118800</v>
      </c>
      <c r="L56" s="1">
        <f t="shared" si="2"/>
        <v>33.372700000000002</v>
      </c>
      <c r="M56">
        <v>55657736214300</v>
      </c>
      <c r="N56">
        <v>55657769469400</v>
      </c>
      <c r="O56" s="1">
        <f t="shared" si="6"/>
        <v>33.255099999999999</v>
      </c>
      <c r="P56">
        <v>56266364752500</v>
      </c>
      <c r="Q56">
        <v>56266394632600</v>
      </c>
      <c r="R56" s="1">
        <f t="shared" si="16"/>
        <v>29.880099999999999</v>
      </c>
      <c r="S56">
        <v>58100636006100</v>
      </c>
      <c r="T56">
        <v>58100658111700</v>
      </c>
      <c r="U56" s="1">
        <f t="shared" si="11"/>
        <v>22.105599999999999</v>
      </c>
    </row>
    <row r="57" spans="1:21" x14ac:dyDescent="0.3">
      <c r="A57">
        <v>54212813872900</v>
      </c>
      <c r="B57">
        <v>54212852046100</v>
      </c>
      <c r="C57" s="1">
        <f t="shared" si="9"/>
        <v>38.173200000000001</v>
      </c>
      <c r="D57">
        <v>57198379550300</v>
      </c>
      <c r="E57">
        <v>57198387925400</v>
      </c>
      <c r="F57" s="1">
        <f t="shared" si="13"/>
        <v>8.3750999999999998</v>
      </c>
      <c r="G57">
        <v>55217090263600</v>
      </c>
      <c r="H57">
        <v>55217122697700</v>
      </c>
      <c r="I57" s="1">
        <f t="shared" si="14"/>
        <v>32.434100000000001</v>
      </c>
      <c r="J57">
        <v>55433471231600</v>
      </c>
      <c r="K57">
        <v>55433489104600</v>
      </c>
      <c r="L57" s="1">
        <f t="shared" si="2"/>
        <v>17.873000000000001</v>
      </c>
      <c r="M57">
        <v>55657804507000</v>
      </c>
      <c r="N57">
        <v>55657827116900</v>
      </c>
      <c r="O57" s="1">
        <f>(N57-M57)/1000000</f>
        <v>22.6099</v>
      </c>
      <c r="P57">
        <v>56266448354200</v>
      </c>
      <c r="Q57">
        <v>56266479996100</v>
      </c>
      <c r="R57" s="1">
        <f t="shared" si="16"/>
        <v>31.6419</v>
      </c>
      <c r="S57">
        <v>58106305708800</v>
      </c>
      <c r="T57">
        <v>58106316033400</v>
      </c>
      <c r="U57" s="1">
        <f t="shared" si="11"/>
        <v>10.3246</v>
      </c>
    </row>
    <row r="58" spans="1:21" x14ac:dyDescent="0.3">
      <c r="A58">
        <v>54219617929000</v>
      </c>
      <c r="B58">
        <v>54219673539400</v>
      </c>
      <c r="C58" s="1">
        <f t="shared" si="9"/>
        <v>55.610399999999998</v>
      </c>
      <c r="D58">
        <v>57263460269300</v>
      </c>
      <c r="E58">
        <v>57263481359700</v>
      </c>
      <c r="F58" s="1">
        <f t="shared" si="13"/>
        <v>21.090399999999999</v>
      </c>
      <c r="G58">
        <v>55217162427400</v>
      </c>
      <c r="H58">
        <v>55217197307900</v>
      </c>
      <c r="I58" s="1">
        <f t="shared" si="14"/>
        <v>34.880499999999998</v>
      </c>
      <c r="J58">
        <v>55433500937000</v>
      </c>
      <c r="K58">
        <v>55433513134300</v>
      </c>
      <c r="L58" s="1">
        <f t="shared" si="2"/>
        <v>12.1973</v>
      </c>
      <c r="M58">
        <v>55898707650300</v>
      </c>
      <c r="N58">
        <v>55898739852700</v>
      </c>
      <c r="O58" s="1">
        <f t="shared" ref="O58:O59" si="17">(N58-M58)/1000000</f>
        <v>32.202399999999997</v>
      </c>
      <c r="P58">
        <v>56346491519500</v>
      </c>
      <c r="Q58">
        <v>56346525770100</v>
      </c>
      <c r="R58" s="1">
        <f>(Q58-P58)/1000000</f>
        <v>34.250599999999999</v>
      </c>
      <c r="S58">
        <v>58106426593900</v>
      </c>
      <c r="T58">
        <v>58106439141400</v>
      </c>
      <c r="U58" s="1">
        <f t="shared" si="11"/>
        <v>12.547499999999999</v>
      </c>
    </row>
    <row r="59" spans="1:21" x14ac:dyDescent="0.3">
      <c r="A59">
        <v>57534041310000</v>
      </c>
      <c r="B59">
        <v>57534066679800</v>
      </c>
      <c r="C59" s="1">
        <f t="shared" ref="C59:C118" si="18">(B59-A59)/1000000</f>
        <v>25.369800000000001</v>
      </c>
      <c r="D59">
        <v>57263634564000</v>
      </c>
      <c r="E59">
        <v>57263654162200</v>
      </c>
      <c r="F59" s="1">
        <f t="shared" si="13"/>
        <v>19.598199999999999</v>
      </c>
      <c r="G59">
        <v>55217216098100</v>
      </c>
      <c r="H59">
        <v>55217248931400</v>
      </c>
      <c r="I59" s="1">
        <f t="shared" si="14"/>
        <v>32.833300000000001</v>
      </c>
      <c r="J59">
        <v>55433525181200</v>
      </c>
      <c r="K59">
        <v>55433557875000</v>
      </c>
      <c r="L59" s="1">
        <f t="shared" si="2"/>
        <v>32.693800000000003</v>
      </c>
      <c r="M59">
        <v>55898909871200</v>
      </c>
      <c r="N59">
        <v>55898957805100</v>
      </c>
      <c r="O59" s="1">
        <f t="shared" si="17"/>
        <v>47.933900000000001</v>
      </c>
      <c r="P59">
        <v>56346552069500</v>
      </c>
      <c r="Q59">
        <v>56346587440800</v>
      </c>
      <c r="R59" s="1">
        <f>(Q59-P59)/1000000</f>
        <v>35.371299999999998</v>
      </c>
      <c r="S59">
        <v>58112217472000</v>
      </c>
      <c r="T59">
        <v>58112232168000</v>
      </c>
      <c r="U59" s="1">
        <f t="shared" si="11"/>
        <v>14.696</v>
      </c>
    </row>
    <row r="60" spans="1:21" x14ac:dyDescent="0.3">
      <c r="A60">
        <v>57534073600000</v>
      </c>
      <c r="B60">
        <v>57534082339400</v>
      </c>
      <c r="C60" s="1">
        <f t="shared" si="18"/>
        <v>8.7393999999999998</v>
      </c>
      <c r="D60">
        <v>57263752680500</v>
      </c>
      <c r="E60">
        <v>57263770393700</v>
      </c>
      <c r="F60" s="1">
        <f t="shared" si="13"/>
        <v>17.713200000000001</v>
      </c>
      <c r="G60">
        <v>56469411580800</v>
      </c>
      <c r="H60">
        <v>56469444157100</v>
      </c>
      <c r="I60" s="1">
        <f t="shared" si="14"/>
        <v>32.576300000000003</v>
      </c>
      <c r="J60">
        <v>55433594568000</v>
      </c>
      <c r="K60">
        <v>55433627429200</v>
      </c>
      <c r="L60" s="1">
        <f t="shared" si="2"/>
        <v>32.861199999999997</v>
      </c>
      <c r="M60">
        <v>59605329713400</v>
      </c>
      <c r="N60">
        <v>59605444552800</v>
      </c>
      <c r="O60" s="1">
        <f>(N60-M60)/1000000</f>
        <v>114.8394</v>
      </c>
      <c r="P60">
        <v>56346748255300</v>
      </c>
      <c r="Q60">
        <v>56346791290000</v>
      </c>
      <c r="R60" s="1">
        <f>(Q60-P60)/1000000</f>
        <v>43.034700000000001</v>
      </c>
      <c r="S60">
        <v>58112306771600</v>
      </c>
      <c r="T60">
        <v>58112329733100</v>
      </c>
      <c r="U60" s="1">
        <f t="shared" si="11"/>
        <v>22.961500000000001</v>
      </c>
    </row>
    <row r="61" spans="1:21" x14ac:dyDescent="0.3">
      <c r="A61">
        <v>57534150277300</v>
      </c>
      <c r="B61">
        <v>57534162876300</v>
      </c>
      <c r="C61" s="1">
        <f t="shared" si="18"/>
        <v>12.599</v>
      </c>
      <c r="D61">
        <v>57267925183500</v>
      </c>
      <c r="E61">
        <v>57267984918600</v>
      </c>
      <c r="F61" s="1">
        <f t="shared" si="13"/>
        <v>59.735100000000003</v>
      </c>
      <c r="G61">
        <v>56469580430100</v>
      </c>
      <c r="H61">
        <v>56469591897300</v>
      </c>
      <c r="I61" s="1">
        <f t="shared" si="14"/>
        <v>11.4672</v>
      </c>
      <c r="J61">
        <v>55433661666100</v>
      </c>
      <c r="K61">
        <v>55433694846400</v>
      </c>
      <c r="L61" s="1">
        <f t="shared" si="2"/>
        <v>33.180300000000003</v>
      </c>
      <c r="M61">
        <v>59609696093500</v>
      </c>
      <c r="N61">
        <v>59609837612900</v>
      </c>
      <c r="O61" s="1">
        <f t="shared" ref="O61:O109" si="19">(N61-M61)/1000000</f>
        <v>141.51939999999999</v>
      </c>
      <c r="P61">
        <v>56346806861000</v>
      </c>
      <c r="Q61">
        <v>56346838023600</v>
      </c>
      <c r="R61" s="1">
        <f t="shared" ref="R61:R111" si="20">(Q61-P61)/1000000</f>
        <v>31.162600000000001</v>
      </c>
      <c r="S61">
        <v>58150240426500</v>
      </c>
      <c r="T61">
        <v>58150281913100</v>
      </c>
      <c r="U61" s="1">
        <f t="shared" si="11"/>
        <v>41.486600000000003</v>
      </c>
    </row>
    <row r="62" spans="1:21" x14ac:dyDescent="0.3">
      <c r="A62">
        <v>57534173613500</v>
      </c>
      <c r="B62">
        <v>57534182480500</v>
      </c>
      <c r="C62" s="1">
        <f t="shared" si="18"/>
        <v>8.8670000000000009</v>
      </c>
      <c r="D62">
        <v>57268049130700</v>
      </c>
      <c r="E62">
        <v>57268106176300</v>
      </c>
      <c r="F62" s="1">
        <f t="shared" si="13"/>
        <v>57.0456</v>
      </c>
      <c r="G62">
        <v>56474747944100</v>
      </c>
      <c r="H62">
        <v>56474770270300</v>
      </c>
      <c r="I62" s="1">
        <f t="shared" si="14"/>
        <v>22.3262</v>
      </c>
      <c r="J62">
        <v>59061413672900</v>
      </c>
      <c r="K62">
        <v>59061456900400</v>
      </c>
      <c r="L62" s="1">
        <f t="shared" si="2"/>
        <v>43.227499999999999</v>
      </c>
      <c r="M62">
        <v>59609895712700</v>
      </c>
      <c r="N62">
        <v>59609955341200</v>
      </c>
      <c r="O62" s="1">
        <f t="shared" si="19"/>
        <v>59.628500000000003</v>
      </c>
      <c r="P62">
        <v>58608696831600</v>
      </c>
      <c r="Q62">
        <v>58608724204900</v>
      </c>
      <c r="R62" s="1">
        <f t="shared" si="20"/>
        <v>27.3733</v>
      </c>
      <c r="S62">
        <v>58150328088300</v>
      </c>
      <c r="T62">
        <v>58150369067600</v>
      </c>
      <c r="U62" s="1">
        <f t="shared" si="11"/>
        <v>40.979300000000002</v>
      </c>
    </row>
    <row r="63" spans="1:21" x14ac:dyDescent="0.3">
      <c r="A63">
        <v>57534201580800</v>
      </c>
      <c r="B63">
        <v>57534216057700</v>
      </c>
      <c r="C63" s="1">
        <f t="shared" si="18"/>
        <v>14.476900000000001</v>
      </c>
      <c r="D63">
        <v>57268145047200</v>
      </c>
      <c r="E63">
        <v>57268161409100</v>
      </c>
      <c r="F63" s="1">
        <f t="shared" si="13"/>
        <v>16.361899999999999</v>
      </c>
      <c r="G63">
        <v>56474857749900</v>
      </c>
      <c r="H63">
        <v>56474872470200</v>
      </c>
      <c r="I63" s="1">
        <f t="shared" si="14"/>
        <v>14.7203</v>
      </c>
      <c r="J63">
        <v>59061508486300</v>
      </c>
      <c r="K63">
        <v>59061528967200</v>
      </c>
      <c r="L63" s="1">
        <f t="shared" si="2"/>
        <v>20.480899999999998</v>
      </c>
      <c r="M63">
        <v>59610028764700</v>
      </c>
      <c r="N63">
        <v>59610085992800</v>
      </c>
      <c r="O63" s="1">
        <f t="shared" si="19"/>
        <v>57.228099999999998</v>
      </c>
      <c r="P63">
        <v>58608886635300</v>
      </c>
      <c r="Q63">
        <v>58608928390700</v>
      </c>
      <c r="R63" s="1">
        <f t="shared" si="20"/>
        <v>41.755400000000002</v>
      </c>
      <c r="S63">
        <v>58150569014600</v>
      </c>
      <c r="T63">
        <v>58150593825400</v>
      </c>
      <c r="U63" s="1">
        <f t="shared" si="11"/>
        <v>24.8108</v>
      </c>
    </row>
    <row r="64" spans="1:21" x14ac:dyDescent="0.3">
      <c r="A64">
        <v>57534227756700</v>
      </c>
      <c r="B64">
        <v>57534238409400</v>
      </c>
      <c r="C64" s="1">
        <f t="shared" si="18"/>
        <v>10.652699999999999</v>
      </c>
      <c r="D64">
        <v>57268181194500</v>
      </c>
      <c r="E64">
        <v>57268192442100</v>
      </c>
      <c r="F64" s="1">
        <f t="shared" si="13"/>
        <v>11.2476</v>
      </c>
      <c r="G64">
        <v>56474894183400</v>
      </c>
      <c r="H64">
        <v>56474909140200</v>
      </c>
      <c r="I64" s="1">
        <f t="shared" si="14"/>
        <v>14.956799999999999</v>
      </c>
      <c r="J64">
        <v>59065784825500</v>
      </c>
      <c r="K64">
        <v>59065828865000</v>
      </c>
      <c r="L64" s="1">
        <f t="shared" si="2"/>
        <v>44.039499999999997</v>
      </c>
      <c r="M64">
        <v>59610138630100</v>
      </c>
      <c r="N64">
        <v>59610186560900</v>
      </c>
      <c r="O64" s="1">
        <f t="shared" si="19"/>
        <v>47.930799999999998</v>
      </c>
      <c r="P64">
        <v>58609062957400</v>
      </c>
      <c r="Q64">
        <v>58609110083000</v>
      </c>
      <c r="R64" s="1">
        <f t="shared" si="20"/>
        <v>47.125599999999999</v>
      </c>
      <c r="S64">
        <v>58150629884600</v>
      </c>
      <c r="T64">
        <v>58150659934600</v>
      </c>
      <c r="U64" s="1">
        <f t="shared" si="11"/>
        <v>30.05</v>
      </c>
    </row>
    <row r="65" spans="1:21" x14ac:dyDescent="0.3">
      <c r="A65">
        <v>57534256379500</v>
      </c>
      <c r="B65">
        <v>57534264479300</v>
      </c>
      <c r="C65" s="1">
        <f t="shared" si="18"/>
        <v>8.0998000000000001</v>
      </c>
      <c r="D65">
        <v>57268214438400</v>
      </c>
      <c r="E65">
        <v>57268225983300</v>
      </c>
      <c r="F65" s="1">
        <f t="shared" si="13"/>
        <v>11.5449</v>
      </c>
      <c r="G65">
        <v>56474936423900</v>
      </c>
      <c r="H65">
        <v>56474952991200</v>
      </c>
      <c r="I65" s="1">
        <f t="shared" ref="I65" si="21">(H65-G65)/1000000</f>
        <v>16.567299999999999</v>
      </c>
      <c r="J65">
        <v>59065907004600</v>
      </c>
      <c r="K65">
        <v>59065929306800</v>
      </c>
      <c r="L65" s="1">
        <f t="shared" si="2"/>
        <v>22.302199999999999</v>
      </c>
      <c r="M65">
        <v>59610245183600</v>
      </c>
      <c r="N65">
        <v>59610290533600</v>
      </c>
      <c r="O65" s="1">
        <f t="shared" si="19"/>
        <v>45.35</v>
      </c>
      <c r="P65">
        <v>58609174247900</v>
      </c>
      <c r="Q65">
        <v>58609231206400</v>
      </c>
      <c r="R65" s="1">
        <f t="shared" si="20"/>
        <v>56.958500000000001</v>
      </c>
      <c r="S65">
        <v>58150723442800</v>
      </c>
      <c r="T65">
        <v>58150747531700</v>
      </c>
      <c r="U65" s="1">
        <f t="shared" ref="U65:U89" si="22">(T65-S65)/1000000</f>
        <v>24.088899999999999</v>
      </c>
    </row>
    <row r="66" spans="1:21" x14ac:dyDescent="0.3">
      <c r="A66">
        <v>57534273695500</v>
      </c>
      <c r="B66">
        <v>57534283825400</v>
      </c>
      <c r="C66" s="1">
        <f t="shared" si="18"/>
        <v>10.129899999999999</v>
      </c>
      <c r="D66">
        <v>57268255608400</v>
      </c>
      <c r="E66">
        <v>57268271465900</v>
      </c>
      <c r="F66" s="1">
        <f t="shared" si="13"/>
        <v>15.8575</v>
      </c>
      <c r="G66">
        <v>56474980670600</v>
      </c>
      <c r="H66">
        <v>56475004143100</v>
      </c>
      <c r="I66" s="1">
        <f t="shared" ref="I66:I79" si="23">(H66-G66)/1000000</f>
        <v>23.4725</v>
      </c>
      <c r="J66">
        <v>59065964901900</v>
      </c>
      <c r="K66">
        <v>59065990279300</v>
      </c>
      <c r="L66" s="1">
        <f t="shared" si="2"/>
        <v>25.377400000000002</v>
      </c>
      <c r="M66">
        <v>59610349716800</v>
      </c>
      <c r="N66">
        <v>59610390753300</v>
      </c>
      <c r="O66" s="1">
        <f t="shared" si="19"/>
        <v>41.036499999999997</v>
      </c>
      <c r="P66">
        <v>58612251642200</v>
      </c>
      <c r="Q66">
        <v>58612290354200</v>
      </c>
      <c r="R66" s="1">
        <f t="shared" si="20"/>
        <v>38.712000000000003</v>
      </c>
      <c r="S66">
        <v>58150767998100</v>
      </c>
      <c r="T66">
        <v>58150792768400</v>
      </c>
      <c r="U66" s="1">
        <f t="shared" si="22"/>
        <v>24.770299999999999</v>
      </c>
    </row>
    <row r="67" spans="1:21" x14ac:dyDescent="0.3">
      <c r="A67">
        <v>57534296693300</v>
      </c>
      <c r="B67">
        <v>57534306312200</v>
      </c>
      <c r="C67" s="1">
        <f t="shared" si="18"/>
        <v>9.6189</v>
      </c>
      <c r="D67">
        <v>57268291138300</v>
      </c>
      <c r="E67">
        <v>57268304436400</v>
      </c>
      <c r="F67" s="1">
        <f t="shared" si="13"/>
        <v>13.2981</v>
      </c>
      <c r="G67">
        <v>56475023925900</v>
      </c>
      <c r="H67">
        <v>56475036924400</v>
      </c>
      <c r="I67" s="1">
        <f t="shared" si="23"/>
        <v>12.9985</v>
      </c>
      <c r="J67">
        <v>59066013490200</v>
      </c>
      <c r="K67">
        <v>59066067214800</v>
      </c>
      <c r="L67" s="1">
        <f t="shared" si="2"/>
        <v>53.724600000000002</v>
      </c>
      <c r="M67">
        <v>59610460285400</v>
      </c>
      <c r="N67">
        <v>59610522806700</v>
      </c>
      <c r="O67" s="1">
        <f t="shared" si="19"/>
        <v>62.521299999999997</v>
      </c>
      <c r="P67">
        <v>58612326532600</v>
      </c>
      <c r="Q67">
        <v>58612335477100</v>
      </c>
      <c r="R67" s="1">
        <f t="shared" si="20"/>
        <v>8.9444999999999997</v>
      </c>
      <c r="S67">
        <v>58150810407700</v>
      </c>
      <c r="T67">
        <v>58150830269300</v>
      </c>
      <c r="U67" s="1">
        <f t="shared" si="22"/>
        <v>19.861599999999999</v>
      </c>
    </row>
    <row r="68" spans="1:21" x14ac:dyDescent="0.3">
      <c r="A68">
        <v>57534316757600</v>
      </c>
      <c r="B68">
        <v>57534327845500</v>
      </c>
      <c r="C68" s="1">
        <f t="shared" si="18"/>
        <v>11.087899999999999</v>
      </c>
      <c r="D68">
        <v>57331076937200</v>
      </c>
      <c r="E68">
        <v>57331097870700</v>
      </c>
      <c r="F68" s="1">
        <f t="shared" si="13"/>
        <v>20.933499999999999</v>
      </c>
      <c r="G68">
        <v>56475048537300</v>
      </c>
      <c r="H68">
        <v>56475056285100</v>
      </c>
      <c r="I68" s="1">
        <f t="shared" si="23"/>
        <v>7.7477999999999998</v>
      </c>
      <c r="J68">
        <v>59066112113600</v>
      </c>
      <c r="K68">
        <v>59066132568300</v>
      </c>
      <c r="L68" s="1">
        <f t="shared" si="2"/>
        <v>20.454699999999999</v>
      </c>
      <c r="M68">
        <v>59610587850100</v>
      </c>
      <c r="N68">
        <v>59610625705800</v>
      </c>
      <c r="O68" s="1">
        <f t="shared" si="19"/>
        <v>37.855699999999999</v>
      </c>
      <c r="P68">
        <v>58612360186200</v>
      </c>
      <c r="Q68">
        <v>58612371115500</v>
      </c>
      <c r="R68" s="1">
        <f t="shared" si="20"/>
        <v>10.9293</v>
      </c>
      <c r="S68">
        <v>58150848362800</v>
      </c>
      <c r="T68">
        <v>58150865398100</v>
      </c>
      <c r="U68" s="1">
        <f t="shared" si="22"/>
        <v>17.035299999999999</v>
      </c>
    </row>
    <row r="69" spans="1:21" x14ac:dyDescent="0.3">
      <c r="A69">
        <v>57534338781900</v>
      </c>
      <c r="B69">
        <v>57534349656200</v>
      </c>
      <c r="C69" s="1">
        <f t="shared" si="18"/>
        <v>10.8743</v>
      </c>
      <c r="D69">
        <v>57331116336600</v>
      </c>
      <c r="E69">
        <v>57331129842800</v>
      </c>
      <c r="F69" s="1">
        <f t="shared" si="13"/>
        <v>13.5062</v>
      </c>
      <c r="G69">
        <v>56475081459600</v>
      </c>
      <c r="H69">
        <v>56475092007100</v>
      </c>
      <c r="I69" s="1">
        <f t="shared" si="23"/>
        <v>10.547499999999999</v>
      </c>
      <c r="J69">
        <v>59066151926400</v>
      </c>
      <c r="K69">
        <v>59066182359400</v>
      </c>
      <c r="L69" s="1">
        <f t="shared" ref="L69:L111" si="24">(K69-J69)/1000000</f>
        <v>30.433</v>
      </c>
      <c r="M69">
        <v>59610908016700</v>
      </c>
      <c r="N69">
        <v>59610977780200</v>
      </c>
      <c r="O69" s="1">
        <f t="shared" si="19"/>
        <v>69.763499999999993</v>
      </c>
      <c r="P69">
        <v>58612400436300</v>
      </c>
      <c r="Q69">
        <v>58612412347900</v>
      </c>
      <c r="R69" s="1">
        <f t="shared" si="20"/>
        <v>11.9116</v>
      </c>
      <c r="S69">
        <v>58150899259700</v>
      </c>
      <c r="T69">
        <v>58150914348200</v>
      </c>
      <c r="U69" s="1">
        <f t="shared" si="22"/>
        <v>15.0885</v>
      </c>
    </row>
    <row r="70" spans="1:21" x14ac:dyDescent="0.3">
      <c r="A70">
        <v>57534362570900</v>
      </c>
      <c r="B70">
        <v>57534371007100</v>
      </c>
      <c r="C70" s="1">
        <f t="shared" si="18"/>
        <v>8.4361999999999995</v>
      </c>
      <c r="D70">
        <v>57331177445200</v>
      </c>
      <c r="E70">
        <v>57331198513300</v>
      </c>
      <c r="F70" s="1">
        <f t="shared" si="13"/>
        <v>21.068100000000001</v>
      </c>
      <c r="G70">
        <v>56572598490300</v>
      </c>
      <c r="H70">
        <v>56572605719200</v>
      </c>
      <c r="I70" s="1">
        <f t="shared" si="23"/>
        <v>7.2289000000000003</v>
      </c>
      <c r="J70">
        <v>59066211425300</v>
      </c>
      <c r="K70">
        <v>59066237411500</v>
      </c>
      <c r="L70" s="1">
        <f t="shared" si="24"/>
        <v>25.9862</v>
      </c>
      <c r="M70">
        <v>59702342865500</v>
      </c>
      <c r="N70">
        <v>59702491593300</v>
      </c>
      <c r="O70" s="1">
        <f t="shared" si="19"/>
        <v>148.7278</v>
      </c>
      <c r="P70">
        <v>58612563638400</v>
      </c>
      <c r="Q70">
        <v>58612594413700</v>
      </c>
      <c r="R70" s="1">
        <f t="shared" si="20"/>
        <v>30.775300000000001</v>
      </c>
      <c r="S70">
        <v>58150954329800</v>
      </c>
      <c r="T70">
        <v>58150968867900</v>
      </c>
      <c r="U70" s="1">
        <f t="shared" si="22"/>
        <v>14.5381</v>
      </c>
    </row>
    <row r="71" spans="1:21" x14ac:dyDescent="0.3">
      <c r="A71">
        <v>57534383902000</v>
      </c>
      <c r="B71">
        <v>57534395581000</v>
      </c>
      <c r="C71" s="1">
        <f t="shared" si="18"/>
        <v>11.679</v>
      </c>
      <c r="D71">
        <v>57331238831000</v>
      </c>
      <c r="E71">
        <v>57331252864700</v>
      </c>
      <c r="F71" s="1">
        <f t="shared" si="13"/>
        <v>14.0337</v>
      </c>
      <c r="G71">
        <v>56572670394000</v>
      </c>
      <c r="H71">
        <v>56572683681200</v>
      </c>
      <c r="I71" s="1">
        <f t="shared" si="23"/>
        <v>13.2872</v>
      </c>
      <c r="J71">
        <v>59066331588700</v>
      </c>
      <c r="K71">
        <v>59066357498600</v>
      </c>
      <c r="L71" s="1">
        <f t="shared" si="24"/>
        <v>25.9099</v>
      </c>
      <c r="M71">
        <v>59702557354000</v>
      </c>
      <c r="N71">
        <v>59702611104000</v>
      </c>
      <c r="O71" s="1">
        <f t="shared" si="19"/>
        <v>53.75</v>
      </c>
      <c r="P71">
        <v>58612632524200</v>
      </c>
      <c r="Q71">
        <v>58612655666400</v>
      </c>
      <c r="R71" s="1">
        <f t="shared" si="20"/>
        <v>23.142199999999999</v>
      </c>
      <c r="S71">
        <v>58196764395700</v>
      </c>
      <c r="T71">
        <v>58196783056700</v>
      </c>
      <c r="U71" s="1">
        <f t="shared" si="22"/>
        <v>18.661000000000001</v>
      </c>
    </row>
    <row r="72" spans="1:21" x14ac:dyDescent="0.3">
      <c r="A72">
        <v>57534404408100</v>
      </c>
      <c r="B72">
        <v>57534417431500</v>
      </c>
      <c r="C72" s="1">
        <f t="shared" si="18"/>
        <v>13.023400000000001</v>
      </c>
      <c r="D72">
        <v>57335613732800</v>
      </c>
      <c r="E72">
        <v>57335646390000</v>
      </c>
      <c r="F72" s="1">
        <f t="shared" si="13"/>
        <v>32.657200000000003</v>
      </c>
      <c r="G72">
        <v>56578001874600</v>
      </c>
      <c r="H72">
        <v>56578019596600</v>
      </c>
      <c r="I72" s="1">
        <f t="shared" si="23"/>
        <v>17.722000000000001</v>
      </c>
      <c r="J72">
        <v>59066386370800</v>
      </c>
      <c r="K72">
        <v>59066425559500</v>
      </c>
      <c r="L72" s="1">
        <f t="shared" si="24"/>
        <v>39.188699999999997</v>
      </c>
      <c r="M72">
        <v>59702795234700</v>
      </c>
      <c r="N72">
        <v>59702858355500</v>
      </c>
      <c r="O72" s="1">
        <f t="shared" si="19"/>
        <v>63.120800000000003</v>
      </c>
      <c r="P72">
        <v>58694457422700</v>
      </c>
      <c r="Q72">
        <v>58694487394100</v>
      </c>
      <c r="R72" s="1">
        <f t="shared" si="20"/>
        <v>29.971399999999999</v>
      </c>
      <c r="S72">
        <v>58200126431700</v>
      </c>
      <c r="T72">
        <v>58200158401000</v>
      </c>
      <c r="U72" s="1">
        <f t="shared" si="22"/>
        <v>31.9693</v>
      </c>
    </row>
    <row r="73" spans="1:21" x14ac:dyDescent="0.3">
      <c r="A73">
        <v>57534440089400</v>
      </c>
      <c r="B73">
        <v>57534450974900</v>
      </c>
      <c r="C73" s="1">
        <f t="shared" si="18"/>
        <v>10.8855</v>
      </c>
      <c r="D73">
        <v>57335672154700</v>
      </c>
      <c r="E73">
        <v>57335692532500</v>
      </c>
      <c r="F73" s="1">
        <f t="shared" si="13"/>
        <v>20.377800000000001</v>
      </c>
      <c r="G73">
        <v>56578035443200</v>
      </c>
      <c r="H73">
        <v>56578050237700</v>
      </c>
      <c r="I73" s="1">
        <f t="shared" si="23"/>
        <v>14.794499999999999</v>
      </c>
      <c r="J73">
        <v>59071732153400</v>
      </c>
      <c r="K73">
        <v>59071778652100</v>
      </c>
      <c r="L73" s="1">
        <f t="shared" si="24"/>
        <v>46.498699999999999</v>
      </c>
      <c r="M73">
        <v>59702936830700</v>
      </c>
      <c r="N73">
        <v>59702989095100</v>
      </c>
      <c r="O73" s="1">
        <f t="shared" si="19"/>
        <v>52.264400000000002</v>
      </c>
      <c r="P73">
        <v>58698905866200</v>
      </c>
      <c r="Q73">
        <v>58698951222200</v>
      </c>
      <c r="R73" s="1">
        <f t="shared" si="20"/>
        <v>45.356000000000002</v>
      </c>
      <c r="S73">
        <v>58200364189100</v>
      </c>
      <c r="T73">
        <v>58200399549900</v>
      </c>
      <c r="U73" s="1">
        <f t="shared" si="22"/>
        <v>35.360799999999998</v>
      </c>
    </row>
    <row r="74" spans="1:21" x14ac:dyDescent="0.3">
      <c r="A74">
        <v>57534474543200</v>
      </c>
      <c r="B74">
        <v>57534484535900</v>
      </c>
      <c r="C74" s="1">
        <f t="shared" si="18"/>
        <v>9.9926999999999992</v>
      </c>
      <c r="D74">
        <v>57335727683700</v>
      </c>
      <c r="E74">
        <v>57335742497200</v>
      </c>
      <c r="F74" s="1">
        <f t="shared" si="13"/>
        <v>14.813499999999999</v>
      </c>
      <c r="G74">
        <v>56582715399000</v>
      </c>
      <c r="H74">
        <v>56582755179600</v>
      </c>
      <c r="I74" s="1">
        <f t="shared" si="23"/>
        <v>39.7806</v>
      </c>
      <c r="J74">
        <v>59071948993900</v>
      </c>
      <c r="K74">
        <v>59072000963500</v>
      </c>
      <c r="L74" s="1">
        <f t="shared" si="24"/>
        <v>51.9696</v>
      </c>
      <c r="M74">
        <v>59703046518800</v>
      </c>
      <c r="N74">
        <v>59703096271300</v>
      </c>
      <c r="O74" s="1">
        <f t="shared" si="19"/>
        <v>49.752499999999998</v>
      </c>
      <c r="P74">
        <v>58698978346700</v>
      </c>
      <c r="Q74">
        <v>58699004613200</v>
      </c>
      <c r="R74" s="1">
        <f t="shared" si="20"/>
        <v>26.266500000000001</v>
      </c>
      <c r="S74">
        <v>58200472720400</v>
      </c>
      <c r="T74">
        <v>58200503169200</v>
      </c>
      <c r="U74" s="1">
        <f t="shared" si="22"/>
        <v>30.448799999999999</v>
      </c>
    </row>
    <row r="75" spans="1:21" x14ac:dyDescent="0.3">
      <c r="A75">
        <v>57534507667800</v>
      </c>
      <c r="B75">
        <v>57534517427500</v>
      </c>
      <c r="C75" s="1">
        <f t="shared" si="18"/>
        <v>9.7597000000000005</v>
      </c>
      <c r="D75">
        <v>57335811342300</v>
      </c>
      <c r="E75">
        <v>57335820191100</v>
      </c>
      <c r="F75" s="1">
        <f t="shared" si="13"/>
        <v>8.8488000000000007</v>
      </c>
      <c r="G75">
        <v>56582810164900</v>
      </c>
      <c r="H75">
        <v>56582829028200</v>
      </c>
      <c r="I75" s="1">
        <f t="shared" si="23"/>
        <v>18.863299999999999</v>
      </c>
      <c r="J75">
        <v>59072047595100</v>
      </c>
      <c r="K75">
        <v>59072080479400</v>
      </c>
      <c r="L75" s="1">
        <f t="shared" si="24"/>
        <v>32.884300000000003</v>
      </c>
      <c r="M75">
        <v>59703149917600</v>
      </c>
      <c r="N75">
        <v>59703212293100</v>
      </c>
      <c r="O75" s="1">
        <f t="shared" si="19"/>
        <v>62.375500000000002</v>
      </c>
      <c r="P75">
        <v>58699047100000</v>
      </c>
      <c r="Q75">
        <v>58699081580800</v>
      </c>
      <c r="R75" s="1">
        <f t="shared" si="20"/>
        <v>34.480800000000002</v>
      </c>
      <c r="S75">
        <v>58200593424800</v>
      </c>
      <c r="T75">
        <v>58200678877800</v>
      </c>
      <c r="U75" s="1">
        <f t="shared" si="22"/>
        <v>85.453000000000003</v>
      </c>
    </row>
    <row r="76" spans="1:21" x14ac:dyDescent="0.3">
      <c r="A76">
        <v>57534529584400</v>
      </c>
      <c r="B76">
        <v>57534541759300</v>
      </c>
      <c r="C76" s="1">
        <f t="shared" si="18"/>
        <v>12.174899999999999</v>
      </c>
      <c r="D76">
        <v>57335832850200</v>
      </c>
      <c r="E76">
        <v>57335846128800</v>
      </c>
      <c r="F76" s="1">
        <f t="shared" si="13"/>
        <v>13.278600000000001</v>
      </c>
      <c r="G76">
        <v>56582848090100</v>
      </c>
      <c r="H76">
        <v>56582867985300</v>
      </c>
      <c r="I76" s="1">
        <f t="shared" si="23"/>
        <v>19.895199999999999</v>
      </c>
      <c r="J76">
        <v>59072107630000</v>
      </c>
      <c r="K76">
        <v>59072133519000</v>
      </c>
      <c r="L76" s="1">
        <f t="shared" si="24"/>
        <v>25.888999999999999</v>
      </c>
      <c r="M76">
        <v>59703299394400</v>
      </c>
      <c r="N76">
        <v>59703388630400</v>
      </c>
      <c r="O76" s="1">
        <f t="shared" si="19"/>
        <v>89.236000000000004</v>
      </c>
      <c r="P76">
        <v>58699129170800</v>
      </c>
      <c r="Q76">
        <v>58699151397200</v>
      </c>
      <c r="R76" s="1">
        <f t="shared" si="20"/>
        <v>22.226400000000002</v>
      </c>
      <c r="S76">
        <v>60725915622000</v>
      </c>
      <c r="T76">
        <v>60725960109800</v>
      </c>
      <c r="U76" s="1">
        <f t="shared" si="22"/>
        <v>44.4878</v>
      </c>
    </row>
    <row r="77" spans="1:21" x14ac:dyDescent="0.3">
      <c r="A77">
        <v>57538653267300</v>
      </c>
      <c r="B77">
        <v>57538665622600</v>
      </c>
      <c r="C77" s="1">
        <f t="shared" si="18"/>
        <v>12.3553</v>
      </c>
      <c r="D77">
        <v>57335856260200</v>
      </c>
      <c r="E77">
        <v>57335865888800</v>
      </c>
      <c r="F77" s="1">
        <f t="shared" si="13"/>
        <v>9.6286000000000005</v>
      </c>
      <c r="G77">
        <v>56582902799400</v>
      </c>
      <c r="H77">
        <v>56582922982100</v>
      </c>
      <c r="I77" s="1">
        <f t="shared" si="23"/>
        <v>20.182700000000001</v>
      </c>
      <c r="J77">
        <v>59072173646500</v>
      </c>
      <c r="K77">
        <v>59072216590100</v>
      </c>
      <c r="L77" s="1">
        <f t="shared" si="24"/>
        <v>42.943600000000004</v>
      </c>
      <c r="M77">
        <v>59703442766800</v>
      </c>
      <c r="N77">
        <v>59703504585900</v>
      </c>
      <c r="O77" s="1">
        <f t="shared" si="19"/>
        <v>61.819099999999999</v>
      </c>
      <c r="P77">
        <v>58699306873700</v>
      </c>
      <c r="Q77">
        <v>58699345751500</v>
      </c>
      <c r="R77" s="1">
        <f t="shared" si="20"/>
        <v>38.877800000000001</v>
      </c>
      <c r="S77">
        <v>60726098412900</v>
      </c>
      <c r="T77">
        <v>60726121685100</v>
      </c>
      <c r="U77" s="1">
        <f t="shared" si="22"/>
        <v>23.272200000000002</v>
      </c>
    </row>
    <row r="78" spans="1:21" x14ac:dyDescent="0.3">
      <c r="A78">
        <v>57538684061000</v>
      </c>
      <c r="B78">
        <v>57538690637100</v>
      </c>
      <c r="C78" s="1">
        <f t="shared" si="18"/>
        <v>6.5761000000000003</v>
      </c>
      <c r="D78">
        <v>57378904784400</v>
      </c>
      <c r="E78">
        <v>57378919447600</v>
      </c>
      <c r="F78" s="1">
        <f t="shared" si="13"/>
        <v>14.6632</v>
      </c>
      <c r="G78">
        <v>56583074983500</v>
      </c>
      <c r="H78">
        <v>56583104474000</v>
      </c>
      <c r="I78" s="1">
        <f t="shared" si="23"/>
        <v>29.490500000000001</v>
      </c>
      <c r="J78">
        <v>59072234724100</v>
      </c>
      <c r="K78">
        <v>59072265710400</v>
      </c>
      <c r="L78" s="1">
        <f t="shared" si="24"/>
        <v>30.9863</v>
      </c>
      <c r="M78">
        <v>59708365169300</v>
      </c>
      <c r="N78">
        <v>59708432560400</v>
      </c>
      <c r="O78" s="1">
        <f t="shared" si="19"/>
        <v>67.391099999999994</v>
      </c>
      <c r="P78">
        <v>58699375674100</v>
      </c>
      <c r="Q78">
        <v>58699415882700</v>
      </c>
      <c r="R78" s="1">
        <f t="shared" si="20"/>
        <v>40.208599999999997</v>
      </c>
      <c r="S78">
        <v>60726150824300</v>
      </c>
      <c r="T78">
        <v>60726191430500</v>
      </c>
      <c r="U78" s="1">
        <f t="shared" si="22"/>
        <v>40.606200000000001</v>
      </c>
    </row>
    <row r="79" spans="1:21" x14ac:dyDescent="0.3">
      <c r="A79">
        <v>57538707418600</v>
      </c>
      <c r="B79">
        <v>57538718725700</v>
      </c>
      <c r="C79" s="1">
        <f t="shared" si="18"/>
        <v>11.3071</v>
      </c>
      <c r="D79">
        <v>57378950848100</v>
      </c>
      <c r="E79">
        <v>57378970345300</v>
      </c>
      <c r="F79" s="1">
        <f t="shared" si="13"/>
        <v>19.497199999999999</v>
      </c>
      <c r="G79">
        <v>56583139485500</v>
      </c>
      <c r="H79">
        <v>56583145726300</v>
      </c>
      <c r="I79" s="1">
        <f t="shared" si="23"/>
        <v>6.2408000000000001</v>
      </c>
      <c r="J79">
        <v>59072313284500</v>
      </c>
      <c r="K79">
        <v>59072349902700</v>
      </c>
      <c r="L79" s="1">
        <f t="shared" si="24"/>
        <v>36.618200000000002</v>
      </c>
      <c r="M79">
        <v>59708505756300</v>
      </c>
      <c r="N79">
        <v>59708592699200</v>
      </c>
      <c r="O79" s="1">
        <f t="shared" si="19"/>
        <v>86.942899999999995</v>
      </c>
      <c r="P79">
        <v>58699472878600</v>
      </c>
      <c r="Q79">
        <v>58699505564200</v>
      </c>
      <c r="R79" s="1">
        <f t="shared" si="20"/>
        <v>32.685600000000001</v>
      </c>
      <c r="S79">
        <v>60726349294300</v>
      </c>
      <c r="T79">
        <v>60726377120000</v>
      </c>
      <c r="U79" s="1">
        <f t="shared" si="22"/>
        <v>27.825700000000001</v>
      </c>
    </row>
    <row r="80" spans="1:21" x14ac:dyDescent="0.3">
      <c r="A80">
        <v>57538723680600</v>
      </c>
      <c r="B80">
        <v>57538728916200</v>
      </c>
      <c r="C80" s="1">
        <f t="shared" si="18"/>
        <v>5.2355999999999998</v>
      </c>
      <c r="D80">
        <v>57378987906700</v>
      </c>
      <c r="E80">
        <v>57378994876900</v>
      </c>
      <c r="F80" s="1">
        <f t="shared" si="13"/>
        <v>6.9702000000000002</v>
      </c>
      <c r="G80">
        <v>60143497538700</v>
      </c>
      <c r="H80">
        <v>60143524013300</v>
      </c>
      <c r="I80" s="1">
        <f t="shared" ref="I80:I119" si="25">(H80-G80)/1000000</f>
        <v>26.474599999999999</v>
      </c>
      <c r="J80">
        <v>59072391890200</v>
      </c>
      <c r="K80">
        <v>59072432638200</v>
      </c>
      <c r="L80" s="1">
        <f t="shared" si="24"/>
        <v>40.747999999999998</v>
      </c>
      <c r="M80">
        <v>59869797397000</v>
      </c>
      <c r="N80">
        <v>59869864555100</v>
      </c>
      <c r="O80" s="1">
        <f t="shared" si="19"/>
        <v>67.158100000000005</v>
      </c>
      <c r="P80">
        <v>58699543077300</v>
      </c>
      <c r="Q80">
        <v>58699564459200</v>
      </c>
      <c r="R80" s="1">
        <f t="shared" si="20"/>
        <v>21.381900000000002</v>
      </c>
      <c r="S80">
        <v>60731831983100</v>
      </c>
      <c r="T80">
        <v>60731851489100</v>
      </c>
      <c r="U80" s="1">
        <f t="shared" si="22"/>
        <v>19.506</v>
      </c>
    </row>
    <row r="81" spans="1:21" x14ac:dyDescent="0.3">
      <c r="A81">
        <v>57538749379100</v>
      </c>
      <c r="B81">
        <v>57538755813000</v>
      </c>
      <c r="C81" s="1">
        <f t="shared" si="18"/>
        <v>6.4339000000000004</v>
      </c>
      <c r="D81">
        <v>57379011439300</v>
      </c>
      <c r="E81">
        <v>57379030273000</v>
      </c>
      <c r="F81" s="1">
        <f t="shared" si="13"/>
        <v>18.8337</v>
      </c>
      <c r="G81">
        <v>60143569408500</v>
      </c>
      <c r="H81">
        <v>60143631651000</v>
      </c>
      <c r="I81" s="1">
        <f t="shared" si="25"/>
        <v>62.2425</v>
      </c>
      <c r="J81">
        <v>59072455020600</v>
      </c>
      <c r="K81">
        <v>59072485375900</v>
      </c>
      <c r="L81" s="1">
        <f t="shared" si="24"/>
        <v>30.3553</v>
      </c>
      <c r="M81">
        <v>59869959478100</v>
      </c>
      <c r="N81">
        <v>59869979543000</v>
      </c>
      <c r="O81" s="1">
        <f t="shared" si="19"/>
        <v>20.064900000000002</v>
      </c>
      <c r="P81">
        <v>58699590530100</v>
      </c>
      <c r="Q81">
        <v>58699618477200</v>
      </c>
      <c r="R81" s="1">
        <f t="shared" si="20"/>
        <v>27.947099999999999</v>
      </c>
      <c r="S81">
        <v>58279197167400</v>
      </c>
      <c r="T81">
        <v>58279249857900</v>
      </c>
      <c r="U81" s="1">
        <f t="shared" si="22"/>
        <v>52.6905</v>
      </c>
    </row>
    <row r="82" spans="1:21" x14ac:dyDescent="0.3">
      <c r="A82">
        <v>57538758979100</v>
      </c>
      <c r="B82">
        <v>57538781743600</v>
      </c>
      <c r="C82" s="1">
        <f t="shared" si="18"/>
        <v>22.764500000000002</v>
      </c>
      <c r="D82">
        <v>57379041232200</v>
      </c>
      <c r="E82">
        <v>57379053211800</v>
      </c>
      <c r="F82" s="1">
        <f t="shared" si="13"/>
        <v>11.9796</v>
      </c>
      <c r="G82">
        <v>60143680765600</v>
      </c>
      <c r="H82">
        <v>60143740864700</v>
      </c>
      <c r="I82" s="1">
        <f t="shared" si="25"/>
        <v>60.0991</v>
      </c>
      <c r="J82">
        <v>59305784673400</v>
      </c>
      <c r="K82">
        <v>59305808291300</v>
      </c>
      <c r="L82" s="1">
        <f t="shared" si="24"/>
        <v>23.617899999999999</v>
      </c>
      <c r="M82">
        <v>59870159219100</v>
      </c>
      <c r="N82">
        <v>59870174705200</v>
      </c>
      <c r="O82" s="1">
        <f t="shared" si="19"/>
        <v>15.4861</v>
      </c>
      <c r="P82">
        <v>58841575496500</v>
      </c>
      <c r="Q82">
        <v>58841607410600</v>
      </c>
      <c r="R82" s="1">
        <f t="shared" si="20"/>
        <v>31.914100000000001</v>
      </c>
      <c r="S82">
        <v>58284531021700</v>
      </c>
      <c r="T82">
        <v>58284551095600</v>
      </c>
      <c r="U82" s="1">
        <f t="shared" si="22"/>
        <v>20.073899999999998</v>
      </c>
    </row>
    <row r="83" spans="1:21" x14ac:dyDescent="0.3">
      <c r="A83">
        <v>57538796746700</v>
      </c>
      <c r="B83">
        <v>57538815878700</v>
      </c>
      <c r="C83" s="1">
        <f t="shared" si="18"/>
        <v>19.132000000000001</v>
      </c>
      <c r="D83">
        <v>57379071736600</v>
      </c>
      <c r="E83">
        <v>57379086200600</v>
      </c>
      <c r="F83" s="1">
        <f t="shared" si="13"/>
        <v>14.464</v>
      </c>
      <c r="G83">
        <v>60143748681500</v>
      </c>
      <c r="H83">
        <v>60143781316300</v>
      </c>
      <c r="I83" s="1">
        <f t="shared" si="25"/>
        <v>32.634799999999998</v>
      </c>
      <c r="J83">
        <v>59310435077300</v>
      </c>
      <c r="K83">
        <v>59310498547900</v>
      </c>
      <c r="L83" s="1">
        <f t="shared" si="24"/>
        <v>63.470599999999997</v>
      </c>
      <c r="M83">
        <v>59870198622000</v>
      </c>
      <c r="N83">
        <v>59870221532100</v>
      </c>
      <c r="O83" s="1">
        <f t="shared" si="19"/>
        <v>22.9101</v>
      </c>
      <c r="P83">
        <v>58841910220900</v>
      </c>
      <c r="Q83">
        <v>58841944329000</v>
      </c>
      <c r="R83" s="1">
        <f t="shared" si="20"/>
        <v>34.1081</v>
      </c>
      <c r="S83">
        <v>58284726056600</v>
      </c>
      <c r="T83">
        <v>58284779345900</v>
      </c>
      <c r="U83" s="1">
        <f t="shared" si="22"/>
        <v>53.289299999999997</v>
      </c>
    </row>
    <row r="84" spans="1:21" x14ac:dyDescent="0.3">
      <c r="A84">
        <v>57538831775600</v>
      </c>
      <c r="B84">
        <v>57538848343100</v>
      </c>
      <c r="C84" s="1">
        <f t="shared" si="18"/>
        <v>16.567499999999999</v>
      </c>
      <c r="D84">
        <v>57384287581500</v>
      </c>
      <c r="E84">
        <v>57384316255100</v>
      </c>
      <c r="F84" s="1">
        <f t="shared" si="13"/>
        <v>28.6736</v>
      </c>
      <c r="G84">
        <v>60147179826100</v>
      </c>
      <c r="H84">
        <v>60147233407500</v>
      </c>
      <c r="I84" s="1">
        <f t="shared" si="25"/>
        <v>53.581400000000002</v>
      </c>
      <c r="J84">
        <v>59310682534200</v>
      </c>
      <c r="K84">
        <v>59310699580300</v>
      </c>
      <c r="L84" s="1">
        <f t="shared" si="24"/>
        <v>17.046099999999999</v>
      </c>
      <c r="M84">
        <v>59870255766000</v>
      </c>
      <c r="N84">
        <v>59870269984100</v>
      </c>
      <c r="O84" s="1">
        <f t="shared" si="19"/>
        <v>14.2181</v>
      </c>
      <c r="P84">
        <v>58841979156300</v>
      </c>
      <c r="Q84">
        <v>58842025882400</v>
      </c>
      <c r="R84" s="1">
        <f t="shared" si="20"/>
        <v>46.726100000000002</v>
      </c>
      <c r="S84">
        <v>58284819630000</v>
      </c>
      <c r="T84">
        <v>58284853542600</v>
      </c>
      <c r="U84" s="1">
        <f t="shared" si="22"/>
        <v>33.912599999999998</v>
      </c>
    </row>
    <row r="85" spans="1:21" x14ac:dyDescent="0.3">
      <c r="A85">
        <v>57538869574600</v>
      </c>
      <c r="B85">
        <v>57538887307000</v>
      </c>
      <c r="C85" s="1">
        <f t="shared" si="18"/>
        <v>17.732399999999998</v>
      </c>
      <c r="D85">
        <v>57384354271100</v>
      </c>
      <c r="E85">
        <v>57384389415500</v>
      </c>
      <c r="F85" s="1">
        <f t="shared" si="13"/>
        <v>35.144399999999997</v>
      </c>
      <c r="G85">
        <v>60147275566900</v>
      </c>
      <c r="H85">
        <v>60147338405400</v>
      </c>
      <c r="I85" s="1">
        <f t="shared" si="25"/>
        <v>62.838500000000003</v>
      </c>
      <c r="J85">
        <v>59310757999600</v>
      </c>
      <c r="K85">
        <v>59310789183100</v>
      </c>
      <c r="L85" s="1">
        <f t="shared" si="24"/>
        <v>31.183499999999999</v>
      </c>
      <c r="M85">
        <v>59870298642500</v>
      </c>
      <c r="N85">
        <v>59870333256600</v>
      </c>
      <c r="O85" s="1">
        <f t="shared" si="19"/>
        <v>34.614100000000001</v>
      </c>
      <c r="P85">
        <v>58842151694300</v>
      </c>
      <c r="Q85">
        <v>58842180282900</v>
      </c>
      <c r="R85" s="1">
        <f t="shared" si="20"/>
        <v>28.5886</v>
      </c>
      <c r="S85">
        <v>58284902142900</v>
      </c>
      <c r="T85">
        <v>58284926085700</v>
      </c>
      <c r="U85" s="1">
        <f t="shared" si="22"/>
        <v>23.942799999999998</v>
      </c>
    </row>
    <row r="86" spans="1:21" x14ac:dyDescent="0.3">
      <c r="A86">
        <v>57538901697200</v>
      </c>
      <c r="B86">
        <v>57538912426800</v>
      </c>
      <c r="C86" s="1">
        <f t="shared" si="18"/>
        <v>10.7296</v>
      </c>
      <c r="D86">
        <v>57384409729300</v>
      </c>
      <c r="E86">
        <v>57384428222500</v>
      </c>
      <c r="F86" s="1">
        <f t="shared" si="13"/>
        <v>18.493200000000002</v>
      </c>
      <c r="G86">
        <v>60147365015600</v>
      </c>
      <c r="H86">
        <v>60147375311500</v>
      </c>
      <c r="I86" s="1">
        <f t="shared" si="25"/>
        <v>10.2959</v>
      </c>
      <c r="J86">
        <v>59310872179700</v>
      </c>
      <c r="K86">
        <v>59310892632400</v>
      </c>
      <c r="L86" s="1">
        <f t="shared" si="24"/>
        <v>20.4527</v>
      </c>
      <c r="M86">
        <v>59871843567300</v>
      </c>
      <c r="N86">
        <v>59871873944600</v>
      </c>
      <c r="O86" s="1">
        <f t="shared" si="19"/>
        <v>30.377300000000002</v>
      </c>
      <c r="P86">
        <v>58842248605500</v>
      </c>
      <c r="Q86">
        <v>58842290286200</v>
      </c>
      <c r="R86" s="1">
        <f t="shared" si="20"/>
        <v>41.680700000000002</v>
      </c>
      <c r="S86">
        <v>58284962450700</v>
      </c>
      <c r="T86">
        <v>58284974308900</v>
      </c>
      <c r="U86" s="1">
        <f t="shared" si="22"/>
        <v>11.8582</v>
      </c>
    </row>
    <row r="87" spans="1:21" x14ac:dyDescent="0.3">
      <c r="A87">
        <v>57538934367800</v>
      </c>
      <c r="B87">
        <v>57538945653900</v>
      </c>
      <c r="C87" s="1">
        <f t="shared" si="18"/>
        <v>11.286099999999999</v>
      </c>
      <c r="D87">
        <v>57384454250500</v>
      </c>
      <c r="E87">
        <v>57384471922800</v>
      </c>
      <c r="F87" s="1">
        <f t="shared" si="13"/>
        <v>17.6723</v>
      </c>
      <c r="G87">
        <v>60147392720900</v>
      </c>
      <c r="H87">
        <v>60147415921600</v>
      </c>
      <c r="I87" s="1">
        <f t="shared" si="25"/>
        <v>23.200700000000001</v>
      </c>
      <c r="J87">
        <v>59311080323200</v>
      </c>
      <c r="K87">
        <v>59311113734300</v>
      </c>
      <c r="L87" s="1">
        <f t="shared" si="24"/>
        <v>33.411099999999998</v>
      </c>
      <c r="M87">
        <v>59871890292200</v>
      </c>
      <c r="N87">
        <v>59871931205500</v>
      </c>
      <c r="O87" s="1">
        <f t="shared" si="19"/>
        <v>40.9133</v>
      </c>
      <c r="P87">
        <v>58842315889500</v>
      </c>
      <c r="Q87">
        <v>58842342325500</v>
      </c>
      <c r="R87" s="1">
        <f t="shared" si="20"/>
        <v>26.436</v>
      </c>
      <c r="S87">
        <v>58285027158000</v>
      </c>
      <c r="T87">
        <v>58285065076300</v>
      </c>
      <c r="U87" s="1">
        <f t="shared" si="22"/>
        <v>37.918300000000002</v>
      </c>
    </row>
    <row r="88" spans="1:21" x14ac:dyDescent="0.3">
      <c r="A88">
        <v>57538969495100</v>
      </c>
      <c r="B88">
        <v>57538977590500</v>
      </c>
      <c r="C88" s="1">
        <f t="shared" si="18"/>
        <v>8.0953999999999997</v>
      </c>
      <c r="D88">
        <v>57464088500800</v>
      </c>
      <c r="E88">
        <v>57464154526400</v>
      </c>
      <c r="F88" s="1">
        <f t="shared" si="13"/>
        <v>66.025599999999997</v>
      </c>
      <c r="G88">
        <v>60147441951000</v>
      </c>
      <c r="H88">
        <v>60147495473400</v>
      </c>
      <c r="I88" s="1">
        <f t="shared" si="25"/>
        <v>53.522399999999998</v>
      </c>
      <c r="J88">
        <v>59311149702700</v>
      </c>
      <c r="K88">
        <v>59311156436000</v>
      </c>
      <c r="L88" s="1">
        <f t="shared" si="24"/>
        <v>6.7332999999999998</v>
      </c>
      <c r="M88">
        <v>59872015792300</v>
      </c>
      <c r="N88">
        <v>59872033063000</v>
      </c>
      <c r="O88" s="1">
        <f t="shared" si="19"/>
        <v>17.270700000000001</v>
      </c>
      <c r="P88">
        <v>58842375294900</v>
      </c>
      <c r="Q88">
        <v>58842399086100</v>
      </c>
      <c r="R88" s="1">
        <f t="shared" si="20"/>
        <v>23.7912</v>
      </c>
      <c r="S88">
        <v>58285114026200</v>
      </c>
      <c r="T88">
        <v>58285135003400</v>
      </c>
      <c r="U88" s="1">
        <f t="shared" si="22"/>
        <v>20.9772</v>
      </c>
    </row>
    <row r="89" spans="1:21" x14ac:dyDescent="0.3">
      <c r="A89">
        <v>57614195770800</v>
      </c>
      <c r="B89">
        <v>57614220168200</v>
      </c>
      <c r="C89" s="1">
        <f t="shared" si="18"/>
        <v>24.397400000000001</v>
      </c>
      <c r="D89">
        <v>57464199700300</v>
      </c>
      <c r="E89">
        <v>57464234306800</v>
      </c>
      <c r="F89" s="1">
        <f t="shared" si="13"/>
        <v>34.606499999999997</v>
      </c>
      <c r="G89">
        <v>60147534645400</v>
      </c>
      <c r="H89">
        <v>60147540243300</v>
      </c>
      <c r="I89" s="1">
        <f t="shared" si="25"/>
        <v>5.5979000000000001</v>
      </c>
      <c r="J89">
        <v>59311190955900</v>
      </c>
      <c r="K89">
        <v>59311248289200</v>
      </c>
      <c r="L89" s="1">
        <f t="shared" si="24"/>
        <v>57.333300000000001</v>
      </c>
      <c r="M89">
        <v>59872052825000</v>
      </c>
      <c r="N89">
        <v>59872071928700</v>
      </c>
      <c r="O89" s="1">
        <f t="shared" si="19"/>
        <v>19.1037</v>
      </c>
      <c r="P89">
        <v>58842447215400</v>
      </c>
      <c r="Q89">
        <v>58842474397000</v>
      </c>
      <c r="R89" s="1">
        <f t="shared" si="20"/>
        <v>27.1816</v>
      </c>
      <c r="S89">
        <v>58285147898700</v>
      </c>
      <c r="T89">
        <v>58285167996500</v>
      </c>
      <c r="U89" s="1">
        <f t="shared" si="22"/>
        <v>20.097799999999999</v>
      </c>
    </row>
    <row r="90" spans="1:21" x14ac:dyDescent="0.3">
      <c r="A90">
        <v>57614258040100</v>
      </c>
      <c r="B90">
        <v>57614268998900</v>
      </c>
      <c r="C90" s="1">
        <f t="shared" si="18"/>
        <v>10.9588</v>
      </c>
      <c r="D90">
        <v>57464278236100</v>
      </c>
      <c r="E90">
        <v>57464313593300</v>
      </c>
      <c r="F90" s="1">
        <f t="shared" si="13"/>
        <v>35.357199999999999</v>
      </c>
      <c r="G90">
        <v>60147588510900</v>
      </c>
      <c r="H90">
        <v>60147592829500</v>
      </c>
      <c r="I90" s="1">
        <f t="shared" si="25"/>
        <v>4.3186</v>
      </c>
      <c r="J90">
        <v>59311284933200</v>
      </c>
      <c r="K90">
        <v>59311312754700</v>
      </c>
      <c r="L90" s="1">
        <f t="shared" si="24"/>
        <v>27.8215</v>
      </c>
      <c r="M90">
        <v>59950778079900</v>
      </c>
      <c r="N90">
        <v>59950814105400</v>
      </c>
      <c r="O90" s="1">
        <f t="shared" si="19"/>
        <v>36.025500000000001</v>
      </c>
      <c r="P90">
        <v>58842497058000</v>
      </c>
      <c r="Q90">
        <v>58842522192700</v>
      </c>
      <c r="R90" s="1">
        <f t="shared" si="20"/>
        <v>25.134699999999999</v>
      </c>
      <c r="S90">
        <v>58337027910000</v>
      </c>
      <c r="T90">
        <v>58337071956200</v>
      </c>
      <c r="U90" s="1">
        <f t="shared" ref="U90:U104" si="26">(T90-S90)/1000000</f>
        <v>44.046199999999999</v>
      </c>
    </row>
    <row r="91" spans="1:21" x14ac:dyDescent="0.3">
      <c r="A91">
        <v>57614287560200</v>
      </c>
      <c r="B91">
        <v>57614300281000</v>
      </c>
      <c r="C91" s="1">
        <f t="shared" si="18"/>
        <v>12.720800000000001</v>
      </c>
      <c r="D91">
        <v>57464391120400</v>
      </c>
      <c r="E91">
        <v>57464422749100</v>
      </c>
      <c r="F91" s="1">
        <f t="shared" si="13"/>
        <v>31.628699999999998</v>
      </c>
      <c r="G91">
        <v>60147608244100</v>
      </c>
      <c r="H91">
        <v>60147615570100</v>
      </c>
      <c r="I91" s="1">
        <f t="shared" si="25"/>
        <v>7.3259999999999996</v>
      </c>
      <c r="J91">
        <v>59311386841800</v>
      </c>
      <c r="K91">
        <v>59311393486500</v>
      </c>
      <c r="L91" s="1">
        <f t="shared" si="24"/>
        <v>6.6447000000000003</v>
      </c>
      <c r="M91">
        <v>59950840821400</v>
      </c>
      <c r="N91">
        <v>59950859639700</v>
      </c>
      <c r="O91" s="1">
        <f t="shared" si="19"/>
        <v>18.818300000000001</v>
      </c>
      <c r="P91">
        <v>58842549512600</v>
      </c>
      <c r="Q91">
        <v>58842575252000</v>
      </c>
      <c r="R91" s="1">
        <f t="shared" si="20"/>
        <v>25.7394</v>
      </c>
      <c r="S91">
        <v>58337187005200</v>
      </c>
      <c r="T91">
        <v>58337206117900</v>
      </c>
      <c r="U91" s="1">
        <f t="shared" si="26"/>
        <v>19.1127</v>
      </c>
    </row>
    <row r="92" spans="1:21" x14ac:dyDescent="0.3">
      <c r="A92">
        <v>57614311036100</v>
      </c>
      <c r="B92">
        <v>57614326021700</v>
      </c>
      <c r="C92" s="1">
        <f t="shared" si="18"/>
        <v>14.9856</v>
      </c>
      <c r="D92">
        <v>57464447795800</v>
      </c>
      <c r="E92">
        <v>57464460113900</v>
      </c>
      <c r="F92" s="1">
        <f t="shared" ref="F92:F117" si="27">(E92-D92)/1000000</f>
        <v>12.318099999999999</v>
      </c>
      <c r="G92">
        <v>60147632056800</v>
      </c>
      <c r="H92">
        <v>60147654411700</v>
      </c>
      <c r="I92" s="1">
        <f t="shared" si="25"/>
        <v>22.354900000000001</v>
      </c>
      <c r="J92">
        <v>59316357544200</v>
      </c>
      <c r="K92">
        <v>59316405997200</v>
      </c>
      <c r="L92" s="1">
        <f t="shared" si="24"/>
        <v>48.453000000000003</v>
      </c>
      <c r="M92">
        <v>59955228825000</v>
      </c>
      <c r="N92">
        <v>59955283940800</v>
      </c>
      <c r="O92" s="1">
        <f t="shared" si="19"/>
        <v>55.1158</v>
      </c>
      <c r="P92">
        <v>58879411881000</v>
      </c>
      <c r="Q92">
        <v>58879484872400</v>
      </c>
      <c r="R92" s="1">
        <f t="shared" si="20"/>
        <v>72.991399999999999</v>
      </c>
      <c r="S92">
        <v>58337252468400</v>
      </c>
      <c r="T92">
        <v>58337354550600</v>
      </c>
      <c r="U92" s="1">
        <f t="shared" si="26"/>
        <v>102.0822</v>
      </c>
    </row>
    <row r="93" spans="1:21" x14ac:dyDescent="0.3">
      <c r="A93">
        <v>57614334288900</v>
      </c>
      <c r="B93">
        <v>57614360558600</v>
      </c>
      <c r="C93" s="1">
        <f t="shared" si="18"/>
        <v>26.2697</v>
      </c>
      <c r="D93">
        <v>57473327656100</v>
      </c>
      <c r="E93">
        <v>57473356339900</v>
      </c>
      <c r="F93" s="1">
        <f t="shared" si="27"/>
        <v>28.683800000000002</v>
      </c>
      <c r="G93">
        <v>60147662269200</v>
      </c>
      <c r="H93">
        <v>60147674570900</v>
      </c>
      <c r="I93" s="1">
        <f t="shared" si="25"/>
        <v>12.3017</v>
      </c>
      <c r="J93">
        <v>59316475966800</v>
      </c>
      <c r="K93">
        <v>59316509138300</v>
      </c>
      <c r="L93" s="1">
        <f t="shared" si="24"/>
        <v>33.171500000000002</v>
      </c>
      <c r="M93">
        <v>59955350352700</v>
      </c>
      <c r="N93">
        <v>59955359390000</v>
      </c>
      <c r="O93" s="1">
        <f t="shared" si="19"/>
        <v>9.0373000000000001</v>
      </c>
      <c r="P93">
        <v>58884095435900</v>
      </c>
      <c r="Q93">
        <v>58884148021000</v>
      </c>
      <c r="R93" s="1">
        <f t="shared" si="20"/>
        <v>52.585099999999997</v>
      </c>
      <c r="S93">
        <v>58337441324400</v>
      </c>
      <c r="T93">
        <v>58337471377900</v>
      </c>
      <c r="U93" s="1">
        <f t="shared" si="26"/>
        <v>30.0535</v>
      </c>
    </row>
    <row r="94" spans="1:21" x14ac:dyDescent="0.3">
      <c r="A94">
        <v>57614367175400</v>
      </c>
      <c r="B94">
        <v>57614375953000</v>
      </c>
      <c r="C94" s="1">
        <f t="shared" si="18"/>
        <v>8.7775999999999996</v>
      </c>
      <c r="D94">
        <v>57473394025500</v>
      </c>
      <c r="E94">
        <v>57473407908800</v>
      </c>
      <c r="F94" s="1">
        <f t="shared" si="27"/>
        <v>13.8833</v>
      </c>
      <c r="G94">
        <v>60147694640400</v>
      </c>
      <c r="H94">
        <v>60147708380800</v>
      </c>
      <c r="I94" s="1">
        <f t="shared" si="25"/>
        <v>13.740399999999999</v>
      </c>
      <c r="J94">
        <v>59316542572100</v>
      </c>
      <c r="K94">
        <v>59316555038100</v>
      </c>
      <c r="L94" s="1">
        <f t="shared" si="24"/>
        <v>12.465999999999999</v>
      </c>
      <c r="M94">
        <v>59957728680400</v>
      </c>
      <c r="N94">
        <v>59957746584200</v>
      </c>
      <c r="O94" s="1">
        <f t="shared" si="19"/>
        <v>17.9038</v>
      </c>
      <c r="P94">
        <v>58884178089700</v>
      </c>
      <c r="Q94">
        <v>58884249578200</v>
      </c>
      <c r="R94" s="1">
        <f t="shared" si="20"/>
        <v>71.488500000000002</v>
      </c>
      <c r="S94">
        <v>58337526523000</v>
      </c>
      <c r="T94">
        <v>58337588599900</v>
      </c>
      <c r="U94" s="1">
        <f t="shared" si="26"/>
        <v>62.076900000000002</v>
      </c>
    </row>
    <row r="95" spans="1:21" x14ac:dyDescent="0.3">
      <c r="A95">
        <v>57614396855400</v>
      </c>
      <c r="B95">
        <v>57614402247200</v>
      </c>
      <c r="C95" s="1">
        <f t="shared" si="18"/>
        <v>5.3917999999999999</v>
      </c>
      <c r="D95">
        <v>57473437560500</v>
      </c>
      <c r="E95">
        <v>57473463732100</v>
      </c>
      <c r="F95" s="1">
        <f t="shared" si="27"/>
        <v>26.171600000000002</v>
      </c>
      <c r="G95">
        <v>60147720545300</v>
      </c>
      <c r="H95">
        <v>60147737195900</v>
      </c>
      <c r="I95" s="1">
        <f t="shared" si="25"/>
        <v>16.650600000000001</v>
      </c>
      <c r="J95">
        <v>59316587373600</v>
      </c>
      <c r="K95">
        <v>59316630359700</v>
      </c>
      <c r="L95" s="1">
        <f t="shared" si="24"/>
        <v>42.9861</v>
      </c>
      <c r="M95">
        <v>59957788396500</v>
      </c>
      <c r="N95">
        <v>59957812702700</v>
      </c>
      <c r="O95" s="1">
        <f t="shared" si="19"/>
        <v>24.3062</v>
      </c>
      <c r="P95">
        <v>58884473353600</v>
      </c>
      <c r="Q95">
        <v>58884514319400</v>
      </c>
      <c r="R95" s="1">
        <f t="shared" si="20"/>
        <v>40.965800000000002</v>
      </c>
      <c r="S95">
        <v>58337664670400</v>
      </c>
      <c r="T95">
        <v>58337691004500</v>
      </c>
      <c r="U95" s="1">
        <f t="shared" si="26"/>
        <v>26.334099999999999</v>
      </c>
    </row>
    <row r="96" spans="1:21" x14ac:dyDescent="0.3">
      <c r="A96">
        <v>57614412362900</v>
      </c>
      <c r="B96">
        <v>57614430913200</v>
      </c>
      <c r="C96" s="1">
        <f t="shared" si="18"/>
        <v>18.5503</v>
      </c>
      <c r="D96">
        <v>57473498027500</v>
      </c>
      <c r="E96">
        <v>57473511679600</v>
      </c>
      <c r="F96" s="1">
        <f t="shared" si="27"/>
        <v>13.652100000000001</v>
      </c>
      <c r="G96">
        <v>60147748016700</v>
      </c>
      <c r="H96">
        <v>60147767033400</v>
      </c>
      <c r="I96" s="1">
        <f t="shared" si="25"/>
        <v>19.0167</v>
      </c>
      <c r="J96">
        <v>59316671712000</v>
      </c>
      <c r="K96">
        <v>59316684557000</v>
      </c>
      <c r="L96" s="1">
        <f t="shared" si="24"/>
        <v>12.845000000000001</v>
      </c>
      <c r="M96">
        <v>59957842389900</v>
      </c>
      <c r="N96">
        <v>59957871904400</v>
      </c>
      <c r="O96" s="1">
        <f t="shared" si="19"/>
        <v>29.514500000000002</v>
      </c>
      <c r="P96">
        <v>58884563470600</v>
      </c>
      <c r="Q96">
        <v>58884603778000</v>
      </c>
      <c r="R96" s="1">
        <f t="shared" si="20"/>
        <v>40.307400000000001</v>
      </c>
      <c r="S96">
        <v>58337712017100</v>
      </c>
      <c r="T96">
        <v>58337734347400</v>
      </c>
      <c r="U96" s="1">
        <f t="shared" si="26"/>
        <v>22.330300000000001</v>
      </c>
    </row>
    <row r="97" spans="1:21" x14ac:dyDescent="0.3">
      <c r="A97">
        <v>57614433947800</v>
      </c>
      <c r="B97">
        <v>57614442231200</v>
      </c>
      <c r="C97" s="1">
        <f t="shared" si="18"/>
        <v>8.2834000000000003</v>
      </c>
      <c r="D97">
        <v>57473547161100</v>
      </c>
      <c r="E97">
        <v>57473558163600</v>
      </c>
      <c r="F97" s="1">
        <f t="shared" si="27"/>
        <v>11.0025</v>
      </c>
      <c r="G97">
        <v>60147777047900</v>
      </c>
      <c r="H97">
        <v>60147797237700</v>
      </c>
      <c r="I97" s="1">
        <f t="shared" si="25"/>
        <v>20.189800000000002</v>
      </c>
      <c r="J97">
        <v>59319314170300</v>
      </c>
      <c r="K97">
        <v>59319324618700</v>
      </c>
      <c r="L97" s="1">
        <f t="shared" si="24"/>
        <v>10.448399999999999</v>
      </c>
      <c r="M97">
        <v>59957898748600</v>
      </c>
      <c r="N97">
        <v>59957930526500</v>
      </c>
      <c r="O97" s="1">
        <f t="shared" si="19"/>
        <v>31.777899999999999</v>
      </c>
      <c r="P97">
        <v>58884623175300</v>
      </c>
      <c r="Q97">
        <v>58884660633200</v>
      </c>
      <c r="R97" s="1">
        <f t="shared" si="20"/>
        <v>37.457900000000002</v>
      </c>
      <c r="S97">
        <v>58337807016800</v>
      </c>
      <c r="T97">
        <v>58337818038900</v>
      </c>
      <c r="U97" s="1">
        <f t="shared" si="26"/>
        <v>11.0221</v>
      </c>
    </row>
    <row r="98" spans="1:21" x14ac:dyDescent="0.3">
      <c r="A98">
        <v>57614451088300</v>
      </c>
      <c r="B98">
        <v>57614468990300</v>
      </c>
      <c r="C98" s="1">
        <f t="shared" si="18"/>
        <v>17.902000000000001</v>
      </c>
      <c r="D98">
        <v>60321945310100</v>
      </c>
      <c r="E98">
        <v>60321962831700</v>
      </c>
      <c r="F98" s="1">
        <f t="shared" si="27"/>
        <v>17.521599999999999</v>
      </c>
      <c r="G98">
        <v>60147814739100</v>
      </c>
      <c r="H98">
        <v>60147838473400</v>
      </c>
      <c r="I98" s="1">
        <f t="shared" si="25"/>
        <v>23.734300000000001</v>
      </c>
      <c r="J98">
        <v>59319352585100</v>
      </c>
      <c r="K98">
        <v>59319360712800</v>
      </c>
      <c r="L98" s="1">
        <f t="shared" si="24"/>
        <v>8.1277000000000008</v>
      </c>
      <c r="M98">
        <v>59957950082400</v>
      </c>
      <c r="N98">
        <v>59957997711400</v>
      </c>
      <c r="O98" s="1">
        <f t="shared" si="19"/>
        <v>47.628999999999998</v>
      </c>
      <c r="P98">
        <v>58884698618700</v>
      </c>
      <c r="Q98">
        <v>58884726367500</v>
      </c>
      <c r="R98" s="1">
        <f t="shared" si="20"/>
        <v>27.748799999999999</v>
      </c>
      <c r="S98">
        <v>58379506872200</v>
      </c>
      <c r="T98">
        <v>58379528689000</v>
      </c>
      <c r="U98" s="1">
        <f t="shared" si="26"/>
        <v>21.816800000000001</v>
      </c>
    </row>
    <row r="99" spans="1:21" x14ac:dyDescent="0.3">
      <c r="A99">
        <v>57614474624900</v>
      </c>
      <c r="B99">
        <v>57614484144000</v>
      </c>
      <c r="C99" s="1">
        <f t="shared" si="18"/>
        <v>9.5190999999999999</v>
      </c>
      <c r="D99">
        <v>60322072131900</v>
      </c>
      <c r="E99">
        <v>60322100453600</v>
      </c>
      <c r="F99" s="1">
        <f t="shared" si="27"/>
        <v>28.3217</v>
      </c>
      <c r="G99">
        <v>60147852462500</v>
      </c>
      <c r="H99">
        <v>60147878921500</v>
      </c>
      <c r="I99" s="1">
        <f t="shared" si="25"/>
        <v>26.459</v>
      </c>
      <c r="J99">
        <v>59319379687300</v>
      </c>
      <c r="K99">
        <v>59319392978000</v>
      </c>
      <c r="L99" s="1">
        <f t="shared" si="24"/>
        <v>13.290699999999999</v>
      </c>
      <c r="M99">
        <v>59958118165600</v>
      </c>
      <c r="N99">
        <v>59958175334400</v>
      </c>
      <c r="O99" s="1">
        <f t="shared" si="19"/>
        <v>57.168799999999997</v>
      </c>
      <c r="P99">
        <v>58884774923700</v>
      </c>
      <c r="Q99">
        <v>58884795183600</v>
      </c>
      <c r="R99" s="1">
        <f t="shared" si="20"/>
        <v>20.259899999999998</v>
      </c>
      <c r="S99">
        <v>58379556374600</v>
      </c>
      <c r="T99">
        <v>58379599688200</v>
      </c>
      <c r="U99" s="1">
        <f t="shared" si="26"/>
        <v>43.313600000000001</v>
      </c>
    </row>
    <row r="100" spans="1:21" x14ac:dyDescent="0.3">
      <c r="A100">
        <v>57614504496300</v>
      </c>
      <c r="B100">
        <v>57614506953700</v>
      </c>
      <c r="C100" s="1">
        <f t="shared" si="18"/>
        <v>2.4573999999999998</v>
      </c>
      <c r="D100">
        <v>60322116921400</v>
      </c>
      <c r="E100">
        <v>60322142954000</v>
      </c>
      <c r="F100" s="1">
        <f t="shared" si="27"/>
        <v>26.032599999999999</v>
      </c>
      <c r="G100">
        <v>60219332618100</v>
      </c>
      <c r="H100">
        <v>60219364518100</v>
      </c>
      <c r="I100" s="1">
        <f t="shared" si="25"/>
        <v>31.9</v>
      </c>
      <c r="J100">
        <v>59319419433900</v>
      </c>
      <c r="K100">
        <v>59319430465500</v>
      </c>
      <c r="L100" s="1">
        <f t="shared" si="24"/>
        <v>11.031599999999999</v>
      </c>
      <c r="M100">
        <v>60040728976900</v>
      </c>
      <c r="N100">
        <v>60040744587300</v>
      </c>
      <c r="O100" s="1">
        <f t="shared" si="19"/>
        <v>15.6104</v>
      </c>
      <c r="P100">
        <v>58884833804300</v>
      </c>
      <c r="Q100">
        <v>58884862467200</v>
      </c>
      <c r="R100" s="1">
        <f t="shared" si="20"/>
        <v>28.6629</v>
      </c>
      <c r="S100">
        <v>58379677157700</v>
      </c>
      <c r="T100">
        <v>58379722478900</v>
      </c>
      <c r="U100" s="1">
        <f t="shared" si="26"/>
        <v>45.321199999999997</v>
      </c>
    </row>
    <row r="101" spans="1:21" x14ac:dyDescent="0.3">
      <c r="A101">
        <v>57614518106600</v>
      </c>
      <c r="B101">
        <v>57614538232500</v>
      </c>
      <c r="C101" s="1">
        <f t="shared" si="18"/>
        <v>20.125900000000001</v>
      </c>
      <c r="D101">
        <v>60322152263800</v>
      </c>
      <c r="E101">
        <v>60322184140800</v>
      </c>
      <c r="F101" s="1">
        <f t="shared" si="27"/>
        <v>31.876999999999999</v>
      </c>
      <c r="G101">
        <v>60219431218300</v>
      </c>
      <c r="H101">
        <v>60219475320100</v>
      </c>
      <c r="I101" s="1">
        <f t="shared" si="25"/>
        <v>44.101799999999997</v>
      </c>
      <c r="J101">
        <v>59319452261900</v>
      </c>
      <c r="K101">
        <v>59319460416200</v>
      </c>
      <c r="L101" s="1">
        <f t="shared" si="24"/>
        <v>8.1542999999999992</v>
      </c>
      <c r="M101">
        <v>60040782541900</v>
      </c>
      <c r="N101">
        <v>60040808081100</v>
      </c>
      <c r="O101" s="1">
        <f t="shared" si="19"/>
        <v>25.539200000000001</v>
      </c>
      <c r="P101">
        <v>58884892417000</v>
      </c>
      <c r="Q101">
        <v>58884923487800</v>
      </c>
      <c r="R101" s="1">
        <f t="shared" si="20"/>
        <v>31.070799999999998</v>
      </c>
      <c r="S101">
        <v>58379854731400</v>
      </c>
      <c r="T101">
        <v>58379878867700</v>
      </c>
      <c r="U101" s="1">
        <f t="shared" si="26"/>
        <v>24.136299999999999</v>
      </c>
    </row>
    <row r="102" spans="1:21" x14ac:dyDescent="0.3">
      <c r="A102">
        <v>57614541229400</v>
      </c>
      <c r="B102">
        <v>57614551278600</v>
      </c>
      <c r="C102" s="1">
        <f t="shared" si="18"/>
        <v>10.049200000000001</v>
      </c>
      <c r="D102">
        <v>60326903314200</v>
      </c>
      <c r="E102">
        <v>60326925766600</v>
      </c>
      <c r="F102" s="1">
        <f t="shared" si="27"/>
        <v>22.452400000000001</v>
      </c>
      <c r="G102">
        <v>60219497609700</v>
      </c>
      <c r="H102">
        <v>60219514818700</v>
      </c>
      <c r="I102" s="1">
        <f t="shared" si="25"/>
        <v>17.209</v>
      </c>
      <c r="J102">
        <v>59506571625400</v>
      </c>
      <c r="K102">
        <v>59506707257900</v>
      </c>
      <c r="L102" s="1">
        <f t="shared" si="24"/>
        <v>135.63249999999999</v>
      </c>
      <c r="M102">
        <v>60040943038900</v>
      </c>
      <c r="N102">
        <v>60040968816400</v>
      </c>
      <c r="O102" s="1">
        <f t="shared" si="19"/>
        <v>25.7775</v>
      </c>
      <c r="P102">
        <v>58922095582200</v>
      </c>
      <c r="Q102">
        <v>58922147989800</v>
      </c>
      <c r="R102" s="1">
        <f t="shared" si="20"/>
        <v>52.407600000000002</v>
      </c>
      <c r="S102">
        <v>58382134671100</v>
      </c>
      <c r="T102">
        <v>58382153136200</v>
      </c>
      <c r="U102" s="1">
        <f t="shared" si="26"/>
        <v>18.4651</v>
      </c>
    </row>
    <row r="103" spans="1:21" x14ac:dyDescent="0.3">
      <c r="A103">
        <v>57614571138500</v>
      </c>
      <c r="B103">
        <v>57614576687100</v>
      </c>
      <c r="C103" s="1">
        <f t="shared" si="18"/>
        <v>5.5486000000000004</v>
      </c>
      <c r="D103">
        <v>60326961551100</v>
      </c>
      <c r="E103">
        <v>60326978780200</v>
      </c>
      <c r="F103" s="1">
        <f t="shared" si="27"/>
        <v>17.229099999999999</v>
      </c>
      <c r="G103">
        <v>60224783091600</v>
      </c>
      <c r="H103">
        <v>60224818210100</v>
      </c>
      <c r="I103" s="1">
        <f t="shared" si="25"/>
        <v>35.118499999999997</v>
      </c>
      <c r="J103">
        <v>59511201745500</v>
      </c>
      <c r="K103">
        <v>59511263636300</v>
      </c>
      <c r="L103" s="1">
        <f t="shared" si="24"/>
        <v>61.890799999999999</v>
      </c>
      <c r="M103">
        <v>60041025559500</v>
      </c>
      <c r="N103">
        <v>60041083261900</v>
      </c>
      <c r="O103" s="1">
        <f t="shared" si="19"/>
        <v>57.702399999999997</v>
      </c>
      <c r="P103">
        <v>58922182203200</v>
      </c>
      <c r="Q103">
        <v>58922207668700</v>
      </c>
      <c r="R103" s="1">
        <f t="shared" si="20"/>
        <v>25.465499999999999</v>
      </c>
      <c r="S103">
        <v>58382202547100</v>
      </c>
      <c r="T103">
        <v>58382227650900</v>
      </c>
      <c r="U103" s="1">
        <f t="shared" si="26"/>
        <v>25.1038</v>
      </c>
    </row>
    <row r="104" spans="1:21" x14ac:dyDescent="0.3">
      <c r="A104">
        <v>57614588253900</v>
      </c>
      <c r="B104">
        <v>57614604934200</v>
      </c>
      <c r="C104" s="1">
        <f t="shared" si="18"/>
        <v>16.680299999999999</v>
      </c>
      <c r="D104">
        <v>60327052820200</v>
      </c>
      <c r="E104">
        <v>60327071864300</v>
      </c>
      <c r="F104" s="1">
        <f t="shared" si="27"/>
        <v>19.0441</v>
      </c>
      <c r="G104">
        <v>60224892183600</v>
      </c>
      <c r="H104">
        <v>60224917613900</v>
      </c>
      <c r="I104" s="1">
        <f t="shared" si="25"/>
        <v>25.430299999999999</v>
      </c>
      <c r="J104">
        <v>59511332898400</v>
      </c>
      <c r="K104">
        <v>59511446627600</v>
      </c>
      <c r="L104" s="1">
        <f t="shared" si="24"/>
        <v>113.72920000000001</v>
      </c>
      <c r="M104">
        <v>60041130816500</v>
      </c>
      <c r="N104">
        <v>60041167153700</v>
      </c>
      <c r="O104" s="1">
        <f t="shared" si="19"/>
        <v>36.337200000000003</v>
      </c>
      <c r="P104">
        <v>58922259357800</v>
      </c>
      <c r="Q104">
        <v>58922294138700</v>
      </c>
      <c r="R104" s="1">
        <f t="shared" si="20"/>
        <v>34.780900000000003</v>
      </c>
      <c r="S104">
        <v>58382268811700</v>
      </c>
      <c r="T104">
        <v>58382298966400</v>
      </c>
      <c r="U104" s="1">
        <f t="shared" si="26"/>
        <v>30.154699999999998</v>
      </c>
    </row>
    <row r="105" spans="1:21" x14ac:dyDescent="0.3">
      <c r="A105">
        <v>57614617098300</v>
      </c>
      <c r="B105">
        <v>57614632938100</v>
      </c>
      <c r="C105" s="1">
        <f t="shared" si="18"/>
        <v>15.8398</v>
      </c>
      <c r="D105">
        <v>60327090972300</v>
      </c>
      <c r="E105">
        <v>60327105649300</v>
      </c>
      <c r="F105" s="1">
        <f t="shared" si="27"/>
        <v>14.677</v>
      </c>
      <c r="G105">
        <v>60224943406000</v>
      </c>
      <c r="H105">
        <v>60224989885500</v>
      </c>
      <c r="I105" s="1">
        <f t="shared" si="25"/>
        <v>46.479500000000002</v>
      </c>
      <c r="J105">
        <v>59511534065800</v>
      </c>
      <c r="K105">
        <v>59511625609300</v>
      </c>
      <c r="L105" s="1">
        <f t="shared" si="24"/>
        <v>91.543499999999995</v>
      </c>
      <c r="M105">
        <v>60041288341300</v>
      </c>
      <c r="N105">
        <v>60041318567200</v>
      </c>
      <c r="O105" s="1">
        <f t="shared" si="19"/>
        <v>30.225899999999999</v>
      </c>
      <c r="P105">
        <v>58922346894900</v>
      </c>
      <c r="Q105">
        <v>58922380421700</v>
      </c>
      <c r="R105" s="1">
        <f t="shared" si="20"/>
        <v>33.526800000000001</v>
      </c>
      <c r="S105">
        <v>58382454754000</v>
      </c>
      <c r="T105">
        <v>58382470401600</v>
      </c>
      <c r="U105" s="1">
        <v>32.202399999999997</v>
      </c>
    </row>
    <row r="106" spans="1:21" x14ac:dyDescent="0.3">
      <c r="A106">
        <v>57614639338100</v>
      </c>
      <c r="B106">
        <v>57614650319800</v>
      </c>
      <c r="C106" s="1">
        <f t="shared" si="18"/>
        <v>10.9817</v>
      </c>
      <c r="D106">
        <v>60327123662300</v>
      </c>
      <c r="E106">
        <v>60327138651100</v>
      </c>
      <c r="F106" s="1">
        <f t="shared" si="27"/>
        <v>14.988799999999999</v>
      </c>
      <c r="G106">
        <v>60225044389200</v>
      </c>
      <c r="H106">
        <v>60225087849400</v>
      </c>
      <c r="I106" s="1">
        <f t="shared" si="25"/>
        <v>43.4602</v>
      </c>
      <c r="J106">
        <v>59511690178600</v>
      </c>
      <c r="K106">
        <v>59511737513300</v>
      </c>
      <c r="L106" s="1">
        <f t="shared" si="24"/>
        <v>47.334699999999998</v>
      </c>
      <c r="M106">
        <v>60046643091700</v>
      </c>
      <c r="N106">
        <v>60046664907400</v>
      </c>
      <c r="O106" s="1">
        <f t="shared" si="19"/>
        <v>21.8157</v>
      </c>
      <c r="P106">
        <v>58922551884300</v>
      </c>
      <c r="Q106">
        <v>58922587553200</v>
      </c>
      <c r="R106" s="1">
        <f t="shared" si="20"/>
        <v>35.668900000000001</v>
      </c>
      <c r="S106">
        <v>58382504657400</v>
      </c>
      <c r="T106">
        <v>58382532927700</v>
      </c>
      <c r="U106" s="1">
        <v>47.933900000000001</v>
      </c>
    </row>
    <row r="107" spans="1:21" x14ac:dyDescent="0.3">
      <c r="A107">
        <v>57614665450100</v>
      </c>
      <c r="B107">
        <v>57614673258700</v>
      </c>
      <c r="C107" s="1">
        <f t="shared" si="18"/>
        <v>7.8086000000000002</v>
      </c>
      <c r="D107">
        <v>60327158575700</v>
      </c>
      <c r="E107">
        <v>60327191255500</v>
      </c>
      <c r="F107" s="1">
        <f t="shared" si="27"/>
        <v>32.6798</v>
      </c>
      <c r="G107">
        <v>60225139493400</v>
      </c>
      <c r="H107">
        <v>60225206465200</v>
      </c>
      <c r="I107" s="1">
        <f t="shared" si="25"/>
        <v>66.971800000000002</v>
      </c>
      <c r="J107">
        <v>59511791908700</v>
      </c>
      <c r="K107">
        <v>59511845949000</v>
      </c>
      <c r="L107" s="1">
        <f t="shared" si="24"/>
        <v>54.040300000000002</v>
      </c>
      <c r="M107">
        <v>60046703489800</v>
      </c>
      <c r="N107">
        <v>60046719048900</v>
      </c>
      <c r="O107" s="1">
        <f t="shared" si="19"/>
        <v>15.559100000000001</v>
      </c>
      <c r="P107">
        <v>58922723736300</v>
      </c>
      <c r="Q107">
        <v>58922751885600</v>
      </c>
      <c r="R107" s="1">
        <f t="shared" si="20"/>
        <v>28.1493</v>
      </c>
      <c r="S107">
        <v>58382563912700</v>
      </c>
      <c r="T107">
        <v>58382583505600</v>
      </c>
      <c r="U107" s="1">
        <f>(T107-S107)/1000000</f>
        <v>19.5929</v>
      </c>
    </row>
    <row r="108" spans="1:21" x14ac:dyDescent="0.3">
      <c r="A108">
        <v>57619391174000</v>
      </c>
      <c r="B108">
        <v>57619428084100</v>
      </c>
      <c r="C108" s="1">
        <f t="shared" si="18"/>
        <v>36.9101</v>
      </c>
      <c r="D108">
        <v>60327208755100</v>
      </c>
      <c r="E108">
        <v>60327231324900</v>
      </c>
      <c r="F108" s="1">
        <f t="shared" si="27"/>
        <v>22.569800000000001</v>
      </c>
      <c r="G108">
        <v>60225268504400</v>
      </c>
      <c r="H108">
        <v>60225294995100</v>
      </c>
      <c r="I108" s="1">
        <f t="shared" si="25"/>
        <v>26.4907</v>
      </c>
      <c r="J108">
        <v>59511899907500</v>
      </c>
      <c r="K108">
        <v>59511952408100</v>
      </c>
      <c r="L108" s="1">
        <f t="shared" si="24"/>
        <v>52.500599999999999</v>
      </c>
      <c r="M108">
        <v>60046755300800</v>
      </c>
      <c r="N108">
        <v>60046772165100</v>
      </c>
      <c r="O108" s="1">
        <f t="shared" si="19"/>
        <v>16.8643</v>
      </c>
      <c r="P108">
        <v>58928049958700</v>
      </c>
      <c r="Q108">
        <v>58928077820200</v>
      </c>
      <c r="R108" s="1">
        <f t="shared" si="20"/>
        <v>27.861499999999999</v>
      </c>
      <c r="S108">
        <v>60452820553500</v>
      </c>
      <c r="T108">
        <v>60452855964200</v>
      </c>
      <c r="U108" s="1">
        <f>(T108-S108)/1000000</f>
        <v>35.410699999999999</v>
      </c>
    </row>
    <row r="109" spans="1:21" x14ac:dyDescent="0.3">
      <c r="A109">
        <v>57619434476900</v>
      </c>
      <c r="B109">
        <v>57619453569200</v>
      </c>
      <c r="C109" s="1">
        <f t="shared" si="18"/>
        <v>19.092300000000002</v>
      </c>
      <c r="D109">
        <v>60331667412500</v>
      </c>
      <c r="E109">
        <v>60331699687200</v>
      </c>
      <c r="F109" s="1">
        <f t="shared" si="27"/>
        <v>32.274700000000003</v>
      </c>
      <c r="G109">
        <v>60225310038900</v>
      </c>
      <c r="H109">
        <v>60225324002500</v>
      </c>
      <c r="I109" s="1">
        <f t="shared" si="25"/>
        <v>13.9636</v>
      </c>
      <c r="J109">
        <v>59512007578800</v>
      </c>
      <c r="K109">
        <v>59512049320300</v>
      </c>
      <c r="L109" s="1">
        <f t="shared" si="24"/>
        <v>41.741500000000002</v>
      </c>
      <c r="M109">
        <v>60046794790900</v>
      </c>
      <c r="N109">
        <v>60046805064000</v>
      </c>
      <c r="O109" s="1">
        <f t="shared" si="19"/>
        <v>10.273099999999999</v>
      </c>
      <c r="P109">
        <v>58928134416700</v>
      </c>
      <c r="Q109">
        <v>58928166059500</v>
      </c>
      <c r="R109" s="1">
        <f t="shared" si="20"/>
        <v>31.642800000000001</v>
      </c>
      <c r="S109">
        <v>60452885850200</v>
      </c>
      <c r="T109">
        <v>60452919338100</v>
      </c>
      <c r="U109" s="1">
        <f>(T109-S109)/1000000</f>
        <v>33.487900000000003</v>
      </c>
    </row>
    <row r="110" spans="1:21" x14ac:dyDescent="0.3">
      <c r="A110">
        <v>57619472064400</v>
      </c>
      <c r="B110">
        <v>57619507705900</v>
      </c>
      <c r="C110" s="1">
        <f t="shared" si="18"/>
        <v>35.641500000000001</v>
      </c>
      <c r="D110">
        <v>60331731506600</v>
      </c>
      <c r="E110">
        <v>60331763937100</v>
      </c>
      <c r="F110" s="1">
        <f t="shared" si="27"/>
        <v>32.430500000000002</v>
      </c>
      <c r="G110">
        <v>60225344025100</v>
      </c>
      <c r="H110">
        <v>60225361194300</v>
      </c>
      <c r="I110" s="1">
        <f t="shared" si="25"/>
        <v>17.1692</v>
      </c>
      <c r="J110">
        <v>59512148241700</v>
      </c>
      <c r="K110">
        <v>59512192865800</v>
      </c>
      <c r="L110" s="1">
        <f t="shared" si="24"/>
        <v>44.624099999999999</v>
      </c>
      <c r="P110">
        <v>58928220475700</v>
      </c>
      <c r="Q110">
        <v>58928247189700</v>
      </c>
      <c r="R110" s="1">
        <f t="shared" si="20"/>
        <v>26.713999999999999</v>
      </c>
      <c r="S110">
        <v>60453093166700</v>
      </c>
      <c r="T110">
        <v>60453135084300</v>
      </c>
      <c r="U110" s="1">
        <f>(T110-S110)/1000000</f>
        <v>41.9176</v>
      </c>
    </row>
    <row r="111" spans="1:21" x14ac:dyDescent="0.3">
      <c r="A111">
        <v>57619517185000</v>
      </c>
      <c r="B111">
        <v>57619552923200</v>
      </c>
      <c r="C111" s="1">
        <f t="shared" si="18"/>
        <v>35.738199999999999</v>
      </c>
      <c r="D111">
        <v>60331801757400</v>
      </c>
      <c r="E111">
        <v>60331832533600</v>
      </c>
      <c r="F111" s="1">
        <f t="shared" si="27"/>
        <v>30.776199999999999</v>
      </c>
      <c r="G111">
        <v>60225382029900</v>
      </c>
      <c r="H111">
        <v>60225412277600</v>
      </c>
      <c r="I111" s="1">
        <f t="shared" si="25"/>
        <v>30.247699999999998</v>
      </c>
      <c r="J111">
        <v>59512255619900</v>
      </c>
      <c r="K111">
        <v>59512322014200</v>
      </c>
      <c r="L111" s="1">
        <f t="shared" si="24"/>
        <v>66.394300000000001</v>
      </c>
      <c r="P111">
        <v>58928302409400</v>
      </c>
      <c r="Q111">
        <v>58928326023900</v>
      </c>
      <c r="R111" s="1">
        <f t="shared" si="20"/>
        <v>23.6145</v>
      </c>
      <c r="S111">
        <v>60457057901200</v>
      </c>
      <c r="T111">
        <v>60457081704900</v>
      </c>
      <c r="U111" s="1">
        <f>(T111-S111)/1000000</f>
        <v>23.803699999999999</v>
      </c>
    </row>
    <row r="112" spans="1:21" x14ac:dyDescent="0.3">
      <c r="A112">
        <v>57619564748100</v>
      </c>
      <c r="B112">
        <v>57619578364400</v>
      </c>
      <c r="C112" s="1">
        <f t="shared" si="18"/>
        <v>13.616300000000001</v>
      </c>
      <c r="D112">
        <v>60331866789800</v>
      </c>
      <c r="E112">
        <v>60331890256500</v>
      </c>
      <c r="F112" s="1">
        <f t="shared" si="27"/>
        <v>23.466699999999999</v>
      </c>
      <c r="G112">
        <v>60225421931300</v>
      </c>
      <c r="H112">
        <v>60225452882300</v>
      </c>
      <c r="I112" s="1">
        <f t="shared" si="25"/>
        <v>30.951000000000001</v>
      </c>
      <c r="S112">
        <v>60457112175300</v>
      </c>
      <c r="T112">
        <v>60457134578600</v>
      </c>
      <c r="U112" s="1">
        <v>63.665399999999998</v>
      </c>
    </row>
    <row r="113" spans="1:27" x14ac:dyDescent="0.3">
      <c r="A113">
        <v>57619598741000</v>
      </c>
      <c r="B113">
        <v>57619616083600</v>
      </c>
      <c r="C113" s="1">
        <f t="shared" si="18"/>
        <v>17.342600000000001</v>
      </c>
      <c r="D113">
        <v>60331917267400</v>
      </c>
      <c r="E113">
        <v>60331931900100</v>
      </c>
      <c r="F113" s="1">
        <f t="shared" si="27"/>
        <v>14.6327</v>
      </c>
      <c r="G113">
        <v>60225483076000</v>
      </c>
      <c r="H113">
        <v>60225492069800</v>
      </c>
      <c r="I113" s="1">
        <f t="shared" si="25"/>
        <v>8.9938000000000002</v>
      </c>
      <c r="S113">
        <v>60564834193200</v>
      </c>
      <c r="T113">
        <v>60564873452400</v>
      </c>
      <c r="U113" s="1">
        <f>(T113-S113)/1000000</f>
        <v>39.2592</v>
      </c>
    </row>
    <row r="114" spans="1:27" x14ac:dyDescent="0.3">
      <c r="A114">
        <v>57619668978400</v>
      </c>
      <c r="B114">
        <v>57619680212500</v>
      </c>
      <c r="C114" s="1">
        <f t="shared" si="18"/>
        <v>11.2341</v>
      </c>
      <c r="D114">
        <v>60331945368400</v>
      </c>
      <c r="E114">
        <v>60331959284700</v>
      </c>
      <c r="F114" s="1">
        <f t="shared" si="27"/>
        <v>13.9163</v>
      </c>
      <c r="G114">
        <v>60225517733600</v>
      </c>
      <c r="H114">
        <v>60225528738900</v>
      </c>
      <c r="I114" s="1">
        <f t="shared" si="25"/>
        <v>11.0053</v>
      </c>
      <c r="S114">
        <v>60569443105600</v>
      </c>
      <c r="T114">
        <v>60569490952900</v>
      </c>
      <c r="U114" s="1">
        <v>63.665399999999998</v>
      </c>
    </row>
    <row r="115" spans="1:27" x14ac:dyDescent="0.3">
      <c r="A115">
        <v>57619706235400</v>
      </c>
      <c r="B115">
        <v>57619712421100</v>
      </c>
      <c r="C115" s="1">
        <f t="shared" si="18"/>
        <v>6.1856999999999998</v>
      </c>
      <c r="D115">
        <v>60336157742500</v>
      </c>
      <c r="E115">
        <v>60336204873900</v>
      </c>
      <c r="F115" s="1">
        <f t="shared" si="27"/>
        <v>47.131399999999999</v>
      </c>
      <c r="G115">
        <v>60225571994200</v>
      </c>
      <c r="H115">
        <v>60225587304900</v>
      </c>
      <c r="I115" s="1">
        <f t="shared" si="25"/>
        <v>15.310700000000001</v>
      </c>
      <c r="S115">
        <v>60569533656300</v>
      </c>
      <c r="T115">
        <v>60569551716500</v>
      </c>
      <c r="U115" s="1">
        <v>79.396900000000002</v>
      </c>
    </row>
    <row r="116" spans="1:27" x14ac:dyDescent="0.3">
      <c r="A116">
        <v>57619717452200</v>
      </c>
      <c r="B116">
        <v>57619740070500</v>
      </c>
      <c r="C116" s="1">
        <f t="shared" si="18"/>
        <v>22.618300000000001</v>
      </c>
      <c r="D116">
        <v>60336263379600</v>
      </c>
      <c r="E116">
        <v>60336279273600</v>
      </c>
      <c r="F116" s="1">
        <f t="shared" si="27"/>
        <v>15.894</v>
      </c>
      <c r="G116">
        <v>60225609654200</v>
      </c>
      <c r="H116">
        <v>60225630431000</v>
      </c>
      <c r="I116" s="1">
        <f t="shared" si="25"/>
        <v>20.776800000000001</v>
      </c>
      <c r="S116">
        <v>60569596684200</v>
      </c>
      <c r="T116">
        <v>60569655242000</v>
      </c>
      <c r="U116" s="1">
        <f>(T116-S116)/1000000</f>
        <v>58.5578</v>
      </c>
    </row>
    <row r="117" spans="1:27" x14ac:dyDescent="0.3">
      <c r="A117">
        <v>57619746671200</v>
      </c>
      <c r="B117">
        <v>57619758650900</v>
      </c>
      <c r="C117" s="1">
        <f t="shared" si="18"/>
        <v>11.979699999999999</v>
      </c>
      <c r="D117">
        <v>60336298654900</v>
      </c>
      <c r="E117">
        <v>60336305316100</v>
      </c>
      <c r="F117" s="1">
        <f t="shared" si="27"/>
        <v>6.6612</v>
      </c>
      <c r="G117">
        <v>60225653755900</v>
      </c>
      <c r="H117">
        <v>60225660092800</v>
      </c>
      <c r="I117" s="1">
        <f t="shared" si="25"/>
        <v>6.3369</v>
      </c>
      <c r="S117">
        <v>60575133372800</v>
      </c>
      <c r="T117">
        <v>60575169850400</v>
      </c>
      <c r="U117" s="1">
        <f>(T117-S117)/1000000</f>
        <v>36.477600000000002</v>
      </c>
    </row>
    <row r="118" spans="1:27" x14ac:dyDescent="0.3">
      <c r="A118">
        <v>57619774278800</v>
      </c>
      <c r="B118">
        <v>57619787120300</v>
      </c>
      <c r="C118" s="1">
        <f t="shared" si="18"/>
        <v>12.8415</v>
      </c>
      <c r="D118" s="1"/>
      <c r="E118" s="1"/>
      <c r="F118" s="1"/>
      <c r="G118">
        <v>60225668247200</v>
      </c>
      <c r="H118">
        <v>60225687706500</v>
      </c>
      <c r="I118" s="1">
        <f t="shared" si="25"/>
        <v>19.459299999999999</v>
      </c>
      <c r="S118">
        <v>60575133372800</v>
      </c>
      <c r="T118">
        <v>60575169850400</v>
      </c>
      <c r="U118" s="1">
        <f>(T118-S118)/1000000</f>
        <v>36.477600000000002</v>
      </c>
    </row>
    <row r="119" spans="1:27" x14ac:dyDescent="0.3">
      <c r="D119" s="1"/>
      <c r="E119" s="1"/>
      <c r="F119" s="1"/>
      <c r="G119">
        <v>60225705804600</v>
      </c>
      <c r="H119">
        <v>60225726820800</v>
      </c>
      <c r="I119" s="1">
        <f t="shared" si="25"/>
        <v>21.016200000000001</v>
      </c>
    </row>
    <row r="120" spans="1:27" x14ac:dyDescent="0.3">
      <c r="D120" s="1"/>
      <c r="E120" s="1"/>
      <c r="F120" s="1"/>
    </row>
    <row r="121" spans="1:27" x14ac:dyDescent="0.3">
      <c r="D121" s="1"/>
      <c r="E121" s="1"/>
      <c r="F121" s="1"/>
    </row>
    <row r="122" spans="1:27" x14ac:dyDescent="0.3">
      <c r="D122" s="1"/>
      <c r="E122" s="1"/>
      <c r="F122" s="1"/>
    </row>
    <row r="123" spans="1:27" x14ac:dyDescent="0.3">
      <c r="D123" s="1"/>
      <c r="E123" s="1"/>
      <c r="F123" s="1"/>
    </row>
    <row r="124" spans="1:27" s="2" customFormat="1" x14ac:dyDescent="0.3">
      <c r="B124" s="2" t="s">
        <v>18</v>
      </c>
      <c r="C124" s="4">
        <f>AVERAGE(C3:C118)</f>
        <v>21.354344827586196</v>
      </c>
      <c r="D124" s="4"/>
      <c r="E124" s="2" t="s">
        <v>18</v>
      </c>
      <c r="F124" s="4">
        <f>AVERAGE(F3:F117)</f>
        <v>24.532920895652182</v>
      </c>
      <c r="H124" s="2" t="s">
        <v>18</v>
      </c>
      <c r="I124" s="4">
        <f>AVERAGE(I3:I119)</f>
        <v>29.112035042735034</v>
      </c>
      <c r="K124" s="2" t="s">
        <v>18</v>
      </c>
      <c r="L124" s="4">
        <f>AVERAGE(L3:L115)</f>
        <v>32.535625724770647</v>
      </c>
      <c r="N124" s="2" t="s">
        <v>18</v>
      </c>
      <c r="O124" s="4">
        <f>AVERAGE(O3:O120)</f>
        <v>39.391786915887877</v>
      </c>
      <c r="Q124" s="2" t="s">
        <v>18</v>
      </c>
      <c r="R124" s="4">
        <f>AVERAGE(R3:R120)</f>
        <v>31.989361467889903</v>
      </c>
      <c r="T124" s="2" t="s">
        <v>18</v>
      </c>
      <c r="U124" s="4">
        <f>AVERAGE(U3:U118)</f>
        <v>33.21880862068965</v>
      </c>
      <c r="W124" s="2" t="s">
        <v>18</v>
      </c>
      <c r="X124" s="4">
        <f>AVERAGE(X3:X118)</f>
        <v>40.814641666666667</v>
      </c>
      <c r="Z124" s="2" t="s">
        <v>18</v>
      </c>
      <c r="AA124" s="4">
        <f>AVERAGE(AA3:AA118)</f>
        <v>49.673400000000001</v>
      </c>
    </row>
    <row r="125" spans="1:27" s="2" customFormat="1" x14ac:dyDescent="0.3">
      <c r="B125" s="2" t="s">
        <v>19</v>
      </c>
      <c r="C125" s="4">
        <f>MIN(C3:C40)</f>
        <v>2.6341999999999999</v>
      </c>
      <c r="D125" s="4"/>
      <c r="E125" s="2" t="s">
        <v>19</v>
      </c>
      <c r="F125" s="4">
        <f>MIN(F4:F27)</f>
        <v>8.2103000000000002</v>
      </c>
      <c r="H125" s="2" t="s">
        <v>19</v>
      </c>
      <c r="I125" s="4">
        <f>MIN(I3:I44)</f>
        <v>4.7887000000000004</v>
      </c>
      <c r="K125" s="2" t="s">
        <v>19</v>
      </c>
      <c r="L125" s="4">
        <f>MIN(L3:L44)</f>
        <v>8.6244999999999994</v>
      </c>
      <c r="N125" s="2" t="s">
        <v>19</v>
      </c>
      <c r="O125" s="4">
        <f>MIN(O3:O37)</f>
        <v>4.7508999999999997</v>
      </c>
      <c r="Q125" s="2" t="s">
        <v>19</v>
      </c>
      <c r="R125" s="4">
        <f>MIN(R3:R33)</f>
        <v>5.2508999999999997</v>
      </c>
      <c r="T125" s="2" t="s">
        <v>19</v>
      </c>
      <c r="U125" s="4">
        <f>MIN(U3:U22)</f>
        <v>10.444900000000001</v>
      </c>
      <c r="W125" s="2" t="s">
        <v>19</v>
      </c>
      <c r="X125" s="4">
        <f>MIN(X3:X22)</f>
        <v>8.8678000000000008</v>
      </c>
      <c r="Z125" s="2" t="s">
        <v>19</v>
      </c>
      <c r="AA125" s="4">
        <f>MIN(AA3:AA22)</f>
        <v>49.673400000000001</v>
      </c>
    </row>
    <row r="126" spans="1:27" s="2" customFormat="1" x14ac:dyDescent="0.3">
      <c r="B126" s="2" t="s">
        <v>20</v>
      </c>
      <c r="C126" s="4">
        <f>MAX(C3:C40)</f>
        <v>93.176699999999997</v>
      </c>
      <c r="D126" s="4"/>
      <c r="E126" s="2" t="s">
        <v>20</v>
      </c>
      <c r="F126" s="4">
        <f>MAX(F5:F27)</f>
        <v>61.291598999999998</v>
      </c>
      <c r="H126" s="2" t="s">
        <v>20</v>
      </c>
      <c r="I126" s="4">
        <f>MAX(I3:I44)</f>
        <v>179.1592</v>
      </c>
      <c r="K126" s="2" t="s">
        <v>20</v>
      </c>
      <c r="L126" s="4">
        <f>MAX(L3:L44)</f>
        <v>60.051499999999997</v>
      </c>
      <c r="N126" s="2" t="s">
        <v>20</v>
      </c>
      <c r="O126" s="4">
        <f>MAX(O3:O37)</f>
        <v>95.970699999999994</v>
      </c>
      <c r="Q126" s="2" t="s">
        <v>20</v>
      </c>
      <c r="R126" s="4">
        <f>MAX(R3:R33)</f>
        <v>55.331400000000002</v>
      </c>
      <c r="T126" s="2" t="s">
        <v>20</v>
      </c>
      <c r="U126" s="4">
        <f>MAX(U3:U22)</f>
        <v>43.193399999999997</v>
      </c>
      <c r="W126" s="2" t="s">
        <v>20</v>
      </c>
      <c r="X126" s="4">
        <f>MAX(X3:X22)</f>
        <v>89.052999999999997</v>
      </c>
      <c r="Z126" s="2" t="s">
        <v>20</v>
      </c>
      <c r="AA126" s="4">
        <f>MAX(AA3:AA22)</f>
        <v>49.673400000000001</v>
      </c>
    </row>
    <row r="127" spans="1:27" x14ac:dyDescent="0.3">
      <c r="D127" s="1"/>
      <c r="E127" s="1"/>
      <c r="F127" s="1"/>
    </row>
    <row r="128" spans="1:27" x14ac:dyDescent="0.3">
      <c r="D128" s="1"/>
      <c r="E128" s="1"/>
      <c r="F128" s="1"/>
    </row>
    <row r="129" spans="4:6" x14ac:dyDescent="0.3">
      <c r="D129" s="1"/>
      <c r="E129" s="1"/>
      <c r="F129" s="1"/>
    </row>
    <row r="130" spans="4:6" x14ac:dyDescent="0.3">
      <c r="D130" s="1"/>
      <c r="E130" s="1"/>
      <c r="F130" s="1"/>
    </row>
    <row r="131" spans="4:6" x14ac:dyDescent="0.3">
      <c r="D131" s="1"/>
      <c r="E131" s="1"/>
      <c r="F131" s="1"/>
    </row>
    <row r="132" spans="4:6" x14ac:dyDescent="0.3">
      <c r="D132" s="1"/>
      <c r="E132" s="1"/>
      <c r="F132" s="1"/>
    </row>
    <row r="133" spans="4:6" x14ac:dyDescent="0.3">
      <c r="D133" s="1"/>
      <c r="E133" s="1"/>
      <c r="F133" s="1"/>
    </row>
    <row r="134" spans="4:6" x14ac:dyDescent="0.3">
      <c r="D134" s="1"/>
      <c r="E134" s="1"/>
      <c r="F134" s="1"/>
    </row>
    <row r="135" spans="4:6" x14ac:dyDescent="0.3">
      <c r="D135" s="1"/>
      <c r="E135" s="1"/>
      <c r="F135" s="1"/>
    </row>
    <row r="136" spans="4:6" x14ac:dyDescent="0.3">
      <c r="D136" s="1"/>
      <c r="E136" s="1"/>
      <c r="F136" s="1"/>
    </row>
    <row r="137" spans="4:6" x14ac:dyDescent="0.3">
      <c r="D137" s="1"/>
      <c r="E137" s="1"/>
      <c r="F137" s="1"/>
    </row>
    <row r="138" spans="4:6" x14ac:dyDescent="0.3">
      <c r="D138" s="1"/>
      <c r="E138" s="1"/>
      <c r="F138" s="1"/>
    </row>
    <row r="139" spans="4:6" x14ac:dyDescent="0.3">
      <c r="D139" s="1"/>
      <c r="E139" s="1"/>
      <c r="F139" s="1"/>
    </row>
    <row r="140" spans="4:6" x14ac:dyDescent="0.3">
      <c r="D140" s="1"/>
      <c r="E140" s="1"/>
      <c r="F140" s="1"/>
    </row>
  </sheetData>
  <mergeCells count="8">
    <mergeCell ref="P1:R1"/>
    <mergeCell ref="V1:X1"/>
    <mergeCell ref="Y1:AA1"/>
    <mergeCell ref="D1:F1"/>
    <mergeCell ref="G1:I1"/>
    <mergeCell ref="J1:L1"/>
    <mergeCell ref="S1:U1"/>
    <mergeCell ref="M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0BF-4F69-49CD-9CE3-1C04A44D8FCE}">
  <dimension ref="A1:AA121"/>
  <sheetViews>
    <sheetView topLeftCell="S1" zoomScale="85" zoomScaleNormal="85" workbookViewId="0">
      <selection activeCell="X24" sqref="X24"/>
    </sheetView>
  </sheetViews>
  <sheetFormatPr defaultRowHeight="14.4" x14ac:dyDescent="0.3"/>
  <cols>
    <col min="1" max="1" width="22.21875" bestFit="1" customWidth="1"/>
    <col min="2" max="2" width="21.109375" bestFit="1" customWidth="1"/>
    <col min="3" max="3" width="16.33203125" bestFit="1" customWidth="1"/>
    <col min="4" max="4" width="21.88671875" bestFit="1" customWidth="1"/>
    <col min="5" max="5" width="20.88671875" bestFit="1" customWidth="1"/>
    <col min="6" max="6" width="16" bestFit="1" customWidth="1"/>
    <col min="7" max="7" width="18.77734375" bestFit="1" customWidth="1"/>
    <col min="8" max="8" width="20.44140625" bestFit="1" customWidth="1"/>
  </cols>
  <sheetData>
    <row r="1" spans="1:27" x14ac:dyDescent="0.3">
      <c r="A1" s="3">
        <v>5</v>
      </c>
      <c r="B1" s="3"/>
      <c r="C1" s="3"/>
      <c r="D1" s="44">
        <v>50</v>
      </c>
      <c r="E1" s="44"/>
      <c r="F1" s="44"/>
      <c r="G1" s="44">
        <v>100</v>
      </c>
      <c r="H1" s="44"/>
      <c r="I1" s="44"/>
      <c r="J1" s="44">
        <v>200</v>
      </c>
      <c r="K1" s="44"/>
      <c r="L1" s="44"/>
      <c r="M1" s="44">
        <v>300</v>
      </c>
      <c r="N1" s="44"/>
      <c r="O1" s="44"/>
      <c r="P1" s="44">
        <v>400</v>
      </c>
      <c r="Q1" s="44"/>
      <c r="R1" s="44"/>
      <c r="S1" s="44">
        <v>500</v>
      </c>
      <c r="T1" s="44"/>
      <c r="U1" s="44"/>
      <c r="V1" s="44">
        <v>700</v>
      </c>
      <c r="W1" s="44"/>
      <c r="X1" s="44"/>
      <c r="Y1" s="44">
        <v>1000</v>
      </c>
      <c r="Z1" s="44"/>
      <c r="AA1" s="44"/>
    </row>
    <row r="2" spans="1:27" x14ac:dyDescent="0.3">
      <c r="A2" t="s">
        <v>14</v>
      </c>
      <c r="B2" t="s">
        <v>15</v>
      </c>
      <c r="C2" t="s">
        <v>4</v>
      </c>
      <c r="G2" t="s">
        <v>16</v>
      </c>
      <c r="H2" t="s">
        <v>17</v>
      </c>
      <c r="I2" t="s">
        <v>5</v>
      </c>
    </row>
    <row r="3" spans="1:27" x14ac:dyDescent="0.3">
      <c r="A3">
        <v>4954605435200</v>
      </c>
      <c r="B3">
        <v>4954635328200</v>
      </c>
      <c r="C3" s="1">
        <f t="shared" ref="C3:C48" si="0">(B3-A3)/1000000</f>
        <v>29.893000000000001</v>
      </c>
      <c r="D3">
        <v>7793551542500</v>
      </c>
      <c r="E3">
        <v>7793573731800</v>
      </c>
      <c r="F3" s="1">
        <f t="shared" ref="F3:F16" si="1">(E3-D3)/1000000</f>
        <v>22.189299999999999</v>
      </c>
      <c r="G3">
        <v>4954735767500</v>
      </c>
      <c r="H3">
        <v>4954759301000</v>
      </c>
      <c r="I3" s="1">
        <f t="shared" ref="I3:I34" si="2">(H3-G3)/1000000</f>
        <v>23.5335</v>
      </c>
      <c r="J3">
        <v>7798059791900</v>
      </c>
      <c r="K3">
        <v>7798092866200</v>
      </c>
      <c r="L3" s="1">
        <f t="shared" ref="L3:L17" si="3">(K3-J3)/1000000</f>
        <v>33.074300000000001</v>
      </c>
      <c r="M3">
        <v>15326811675600</v>
      </c>
      <c r="N3">
        <v>15326836566700</v>
      </c>
      <c r="O3" s="1">
        <f>(N3-M3)/1000000</f>
        <v>24.891100000000002</v>
      </c>
      <c r="P3">
        <v>51976819202600</v>
      </c>
      <c r="Q3">
        <v>51976860283900</v>
      </c>
      <c r="R3" s="1">
        <f>(Q3-P3)/1000000</f>
        <v>41.081299999999999</v>
      </c>
      <c r="S3">
        <v>13155171126100</v>
      </c>
      <c r="T3">
        <v>13155201211200</v>
      </c>
      <c r="U3" s="1">
        <f t="shared" ref="U3:U12" si="4">(T3-S3)/1000000</f>
        <v>30.085100000000001</v>
      </c>
      <c r="V3">
        <v>61189183770500</v>
      </c>
      <c r="W3">
        <v>61189211923100</v>
      </c>
      <c r="X3" s="1">
        <f t="shared" ref="X3:X29" si="5">(W3-V3)/1000000</f>
        <v>28.1526</v>
      </c>
      <c r="Y3">
        <v>63266668966300</v>
      </c>
      <c r="Z3">
        <v>63266705148800</v>
      </c>
      <c r="AA3" s="1">
        <f>(Z3-Y3)/1000000</f>
        <v>36.182499999999997</v>
      </c>
    </row>
    <row r="4" spans="1:27" x14ac:dyDescent="0.3">
      <c r="A4">
        <v>4954773409900</v>
      </c>
      <c r="B4">
        <v>4954784656600</v>
      </c>
      <c r="C4" s="1">
        <f t="shared" si="0"/>
        <v>11.246700000000001</v>
      </c>
      <c r="D4">
        <v>7798113523200</v>
      </c>
      <c r="E4">
        <v>7798170991500</v>
      </c>
      <c r="F4" s="1">
        <f t="shared" si="1"/>
        <v>57.468299999999999</v>
      </c>
      <c r="G4">
        <v>4960037019800</v>
      </c>
      <c r="H4">
        <v>4960151969900</v>
      </c>
      <c r="I4" s="1">
        <f t="shared" si="2"/>
        <v>114.95010000000001</v>
      </c>
      <c r="J4">
        <v>7798361180700</v>
      </c>
      <c r="K4">
        <v>7798382382400</v>
      </c>
      <c r="L4" s="1">
        <f t="shared" si="3"/>
        <v>21.201699999999999</v>
      </c>
      <c r="M4">
        <v>15326884767600</v>
      </c>
      <c r="N4">
        <v>15326904508800</v>
      </c>
      <c r="O4" s="1">
        <f>(N4-M4)/1000000</f>
        <v>19.741199999999999</v>
      </c>
      <c r="P4">
        <v>51976947273800</v>
      </c>
      <c r="Q4">
        <v>51976974398000</v>
      </c>
      <c r="R4" s="1">
        <f>(Q4-P4)/1000000</f>
        <v>27.124199999999998</v>
      </c>
      <c r="S4">
        <v>13155217987200</v>
      </c>
      <c r="T4">
        <v>13155237958400</v>
      </c>
      <c r="U4" s="1">
        <f t="shared" si="4"/>
        <v>19.9712</v>
      </c>
      <c r="V4">
        <v>61230664708200</v>
      </c>
      <c r="W4">
        <v>61230692500400</v>
      </c>
      <c r="X4" s="1">
        <f t="shared" si="5"/>
        <v>27.792200000000001</v>
      </c>
    </row>
    <row r="5" spans="1:27" x14ac:dyDescent="0.3">
      <c r="A5">
        <v>4960247564600</v>
      </c>
      <c r="B5">
        <v>4960348423300</v>
      </c>
      <c r="C5" s="1">
        <f t="shared" si="0"/>
        <v>100.8587</v>
      </c>
      <c r="D5">
        <v>7798391664800</v>
      </c>
      <c r="E5">
        <v>7798404764900</v>
      </c>
      <c r="F5" s="1">
        <f t="shared" si="1"/>
        <v>13.100099999999999</v>
      </c>
      <c r="G5">
        <v>4960421244600</v>
      </c>
      <c r="H5">
        <v>4960475382500</v>
      </c>
      <c r="I5" s="1">
        <f t="shared" si="2"/>
        <v>54.137900000000002</v>
      </c>
      <c r="J5">
        <v>7798423440700</v>
      </c>
      <c r="K5">
        <v>7798437773300</v>
      </c>
      <c r="L5" s="1">
        <f t="shared" si="3"/>
        <v>14.332599999999999</v>
      </c>
      <c r="M5">
        <v>15326931909200</v>
      </c>
      <c r="N5">
        <v>15326946913700</v>
      </c>
      <c r="O5" s="1">
        <f>(N5-M5)/1000000</f>
        <v>15.0045</v>
      </c>
      <c r="P5">
        <v>51977000332700</v>
      </c>
      <c r="Q5">
        <v>51977026664800</v>
      </c>
      <c r="R5" s="1">
        <f>(Q5-P5)/1000000</f>
        <v>26.332100000000001</v>
      </c>
      <c r="S5">
        <v>13155270204900</v>
      </c>
      <c r="T5">
        <v>13155335988300</v>
      </c>
      <c r="U5" s="1">
        <f t="shared" si="4"/>
        <v>65.7834</v>
      </c>
      <c r="V5">
        <v>61280650653100</v>
      </c>
      <c r="W5">
        <v>61280679301400</v>
      </c>
      <c r="X5" s="1">
        <f t="shared" si="5"/>
        <v>28.648299999999999</v>
      </c>
      <c r="AA5" s="1"/>
    </row>
    <row r="6" spans="1:27" x14ac:dyDescent="0.3">
      <c r="A6">
        <v>4960505805600</v>
      </c>
      <c r="B6">
        <v>4960517707700</v>
      </c>
      <c r="C6" s="1">
        <f t="shared" si="0"/>
        <v>11.902100000000001</v>
      </c>
      <c r="D6">
        <v>7798597733400</v>
      </c>
      <c r="E6">
        <v>7798609155100</v>
      </c>
      <c r="F6" s="1">
        <f t="shared" si="1"/>
        <v>11.4217</v>
      </c>
      <c r="G6">
        <v>4960527558800</v>
      </c>
      <c r="H6">
        <v>4960544923900</v>
      </c>
      <c r="I6" s="1">
        <f t="shared" si="2"/>
        <v>17.365100000000002</v>
      </c>
      <c r="J6">
        <v>7798624075400</v>
      </c>
      <c r="K6">
        <v>7798634025600</v>
      </c>
      <c r="L6" s="1">
        <f t="shared" si="3"/>
        <v>9.9502000000000006</v>
      </c>
      <c r="M6">
        <v>15327086511700</v>
      </c>
      <c r="N6">
        <v>15327098583700</v>
      </c>
      <c r="O6" s="1">
        <f>(N6-M6)/1000000</f>
        <v>12.071999999999999</v>
      </c>
      <c r="P6">
        <v>51977113956700</v>
      </c>
      <c r="Q6">
        <v>51977152814500</v>
      </c>
      <c r="R6" s="1">
        <f>(Q6-P6)/1000000</f>
        <v>38.857799999999997</v>
      </c>
      <c r="S6">
        <v>13155358016000</v>
      </c>
      <c r="T6">
        <v>13155434593900</v>
      </c>
      <c r="U6" s="1">
        <f t="shared" si="4"/>
        <v>76.5779</v>
      </c>
      <c r="V6">
        <v>61368408415900</v>
      </c>
      <c r="W6">
        <v>61368439145100</v>
      </c>
      <c r="X6" s="1">
        <f t="shared" si="5"/>
        <v>30.729199999999999</v>
      </c>
    </row>
    <row r="7" spans="1:27" x14ac:dyDescent="0.3">
      <c r="A7">
        <v>4960557834800</v>
      </c>
      <c r="B7">
        <v>4960573339400</v>
      </c>
      <c r="C7" s="1">
        <f t="shared" si="0"/>
        <v>15.5046</v>
      </c>
      <c r="D7">
        <v>7804052193900</v>
      </c>
      <c r="E7">
        <v>7804074885700</v>
      </c>
      <c r="F7" s="1">
        <f t="shared" si="1"/>
        <v>22.691800000000001</v>
      </c>
      <c r="G7">
        <v>4960612175000</v>
      </c>
      <c r="H7">
        <v>4960623458900</v>
      </c>
      <c r="I7" s="1">
        <f t="shared" si="2"/>
        <v>11.283899999999999</v>
      </c>
      <c r="J7">
        <v>7804101022000</v>
      </c>
      <c r="K7">
        <v>7804135778700</v>
      </c>
      <c r="L7" s="1">
        <f t="shared" si="3"/>
        <v>34.756700000000002</v>
      </c>
      <c r="M7">
        <v>15327197091100</v>
      </c>
      <c r="N7">
        <v>15327246619400</v>
      </c>
      <c r="O7" s="1">
        <f>(N7-M7)/1000000</f>
        <v>49.528300000000002</v>
      </c>
      <c r="P7">
        <v>51977193968000</v>
      </c>
      <c r="Q7">
        <v>51977237311400</v>
      </c>
      <c r="R7" s="1">
        <f>(Q7-P7)/1000000</f>
        <v>43.343400000000003</v>
      </c>
      <c r="S7">
        <v>13160812321400</v>
      </c>
      <c r="T7">
        <v>13160838626600</v>
      </c>
      <c r="U7" s="1">
        <f t="shared" si="4"/>
        <v>26.305199999999999</v>
      </c>
      <c r="V7">
        <v>61368553467600</v>
      </c>
      <c r="W7">
        <v>61368569658000</v>
      </c>
      <c r="X7" s="1">
        <f t="shared" si="5"/>
        <v>16.1904</v>
      </c>
    </row>
    <row r="8" spans="1:27" x14ac:dyDescent="0.3">
      <c r="A8">
        <v>5078887479500</v>
      </c>
      <c r="B8">
        <v>5078919299000</v>
      </c>
      <c r="C8" s="1">
        <f t="shared" si="0"/>
        <v>31.819500000000001</v>
      </c>
      <c r="D8">
        <v>8245002241200</v>
      </c>
      <c r="E8">
        <v>8245037773700</v>
      </c>
      <c r="F8" s="1">
        <f t="shared" si="1"/>
        <v>35.532499999999999</v>
      </c>
      <c r="G8">
        <v>5078957908300</v>
      </c>
      <c r="H8">
        <v>5078995586400</v>
      </c>
      <c r="I8" s="1">
        <f t="shared" si="2"/>
        <v>37.678100000000001</v>
      </c>
      <c r="J8">
        <v>8245089078900</v>
      </c>
      <c r="K8">
        <v>8245100440900</v>
      </c>
      <c r="L8" s="1">
        <f t="shared" si="3"/>
        <v>11.362</v>
      </c>
      <c r="M8">
        <v>15405193436200</v>
      </c>
      <c r="N8">
        <v>15405217376800</v>
      </c>
      <c r="O8" s="1">
        <f t="shared" ref="O8:O43" si="6">(N8-M8)/1000000</f>
        <v>23.9406</v>
      </c>
      <c r="P8">
        <v>52487558027300</v>
      </c>
      <c r="Q8">
        <v>52487577489300</v>
      </c>
      <c r="R8" s="1">
        <f t="shared" ref="R8:R27" si="7">(Q8-P8)/1000000</f>
        <v>19.462</v>
      </c>
      <c r="S8">
        <v>13243983672000</v>
      </c>
      <c r="T8">
        <v>13244014557800</v>
      </c>
      <c r="U8" s="1">
        <f t="shared" si="4"/>
        <v>30.8858</v>
      </c>
      <c r="V8">
        <v>61372907918000</v>
      </c>
      <c r="W8">
        <v>61372923518400</v>
      </c>
      <c r="X8" s="1">
        <f t="shared" si="5"/>
        <v>15.6004</v>
      </c>
    </row>
    <row r="9" spans="1:27" x14ac:dyDescent="0.3">
      <c r="A9">
        <v>5079018910500</v>
      </c>
      <c r="B9">
        <v>5079038904800</v>
      </c>
      <c r="C9" s="1">
        <f t="shared" si="0"/>
        <v>19.994299999999999</v>
      </c>
      <c r="D9">
        <v>8249324457000</v>
      </c>
      <c r="E9">
        <v>8249369793800</v>
      </c>
      <c r="F9" s="1">
        <f t="shared" si="1"/>
        <v>45.336799999999997</v>
      </c>
      <c r="G9">
        <v>5079060981500</v>
      </c>
      <c r="H9">
        <v>5079089017500</v>
      </c>
      <c r="I9" s="1">
        <f t="shared" si="2"/>
        <v>28.036000000000001</v>
      </c>
      <c r="J9">
        <v>8249520833700</v>
      </c>
      <c r="K9">
        <v>8249552780300</v>
      </c>
      <c r="L9" s="1">
        <f t="shared" si="3"/>
        <v>31.9466</v>
      </c>
      <c r="M9">
        <v>15405375302100</v>
      </c>
      <c r="N9">
        <v>15405397840100</v>
      </c>
      <c r="O9" s="1">
        <f t="shared" si="6"/>
        <v>22.538</v>
      </c>
      <c r="P9">
        <v>52487608236400</v>
      </c>
      <c r="Q9">
        <v>52487623529300</v>
      </c>
      <c r="R9" s="1">
        <f t="shared" si="7"/>
        <v>15.292899999999999</v>
      </c>
      <c r="S9">
        <v>13244100591000</v>
      </c>
      <c r="T9">
        <v>13244118945500</v>
      </c>
      <c r="U9" s="1">
        <f t="shared" si="4"/>
        <v>18.354500000000002</v>
      </c>
      <c r="V9">
        <v>61510930379900</v>
      </c>
      <c r="W9">
        <v>61510971330700</v>
      </c>
      <c r="X9" s="1">
        <f t="shared" si="5"/>
        <v>40.950800000000001</v>
      </c>
    </row>
    <row r="10" spans="1:27" x14ac:dyDescent="0.3">
      <c r="A10">
        <v>5079118976800</v>
      </c>
      <c r="B10">
        <v>5079131285200</v>
      </c>
      <c r="C10" s="1">
        <f t="shared" si="0"/>
        <v>12.308400000000001</v>
      </c>
      <c r="D10">
        <v>8249614854500</v>
      </c>
      <c r="E10">
        <v>8249655633000</v>
      </c>
      <c r="F10" s="1">
        <f t="shared" si="1"/>
        <v>40.778500000000001</v>
      </c>
      <c r="G10">
        <v>5083436648500</v>
      </c>
      <c r="H10">
        <v>5083456974500</v>
      </c>
      <c r="I10" s="1">
        <f t="shared" si="2"/>
        <v>20.326000000000001</v>
      </c>
      <c r="J10">
        <v>8249687976400</v>
      </c>
      <c r="K10">
        <v>8249700467900</v>
      </c>
      <c r="L10" s="1">
        <f t="shared" si="3"/>
        <v>12.4915</v>
      </c>
      <c r="M10">
        <v>15405432456300</v>
      </c>
      <c r="N10">
        <v>15405476899900</v>
      </c>
      <c r="O10" s="1">
        <f t="shared" si="6"/>
        <v>44.443600000000004</v>
      </c>
      <c r="P10">
        <v>52487738010500</v>
      </c>
      <c r="Q10">
        <v>52487751233500</v>
      </c>
      <c r="R10" s="1">
        <f t="shared" si="7"/>
        <v>13.223000000000001</v>
      </c>
      <c r="S10">
        <v>13244153743400</v>
      </c>
      <c r="T10">
        <v>13244195563300</v>
      </c>
      <c r="U10" s="1">
        <f t="shared" si="4"/>
        <v>41.819899999999997</v>
      </c>
      <c r="V10">
        <v>61511197981100</v>
      </c>
      <c r="W10">
        <v>61511227539300</v>
      </c>
      <c r="X10" s="1">
        <f t="shared" si="5"/>
        <v>29.558199999999999</v>
      </c>
    </row>
    <row r="11" spans="1:27" x14ac:dyDescent="0.3">
      <c r="A11">
        <v>54212421838400</v>
      </c>
      <c r="B11">
        <v>54212476758600</v>
      </c>
      <c r="C11" s="1">
        <f t="shared" si="0"/>
        <v>54.920200000000001</v>
      </c>
      <c r="D11">
        <v>8249732804699</v>
      </c>
      <c r="E11">
        <v>8249754722800</v>
      </c>
      <c r="F11" s="1">
        <f t="shared" si="1"/>
        <v>21.918101</v>
      </c>
      <c r="G11">
        <v>5083990379800</v>
      </c>
      <c r="H11">
        <v>5084008435900</v>
      </c>
      <c r="I11" s="1">
        <f t="shared" si="2"/>
        <v>18.056100000000001</v>
      </c>
      <c r="J11">
        <v>8249783129199</v>
      </c>
      <c r="K11">
        <v>8249803134800</v>
      </c>
      <c r="L11" s="1">
        <f t="shared" si="3"/>
        <v>20.005600999999999</v>
      </c>
      <c r="M11">
        <v>15405501721800</v>
      </c>
      <c r="N11">
        <v>15405525760000</v>
      </c>
      <c r="O11" s="1">
        <f t="shared" si="6"/>
        <v>24.0382</v>
      </c>
      <c r="P11">
        <v>52487977467500</v>
      </c>
      <c r="Q11">
        <v>52488009514300</v>
      </c>
      <c r="R11" s="1">
        <f t="shared" si="7"/>
        <v>32.046799999999998</v>
      </c>
      <c r="S11">
        <v>13244235182400</v>
      </c>
      <c r="T11">
        <v>13244282382700</v>
      </c>
      <c r="U11" s="1">
        <f t="shared" si="4"/>
        <v>47.200299999999999</v>
      </c>
      <c r="V11">
        <v>61516819113700</v>
      </c>
      <c r="W11">
        <v>61516847553600</v>
      </c>
      <c r="X11" s="1">
        <f t="shared" si="5"/>
        <v>28.439900000000002</v>
      </c>
    </row>
    <row r="12" spans="1:27" x14ac:dyDescent="0.3">
      <c r="A12">
        <v>54212528370100</v>
      </c>
      <c r="B12">
        <v>54212583647900</v>
      </c>
      <c r="C12" s="1">
        <f t="shared" si="0"/>
        <v>55.277799999999999</v>
      </c>
      <c r="D12">
        <v>8249833727300</v>
      </c>
      <c r="E12">
        <v>8249859222800</v>
      </c>
      <c r="F12" s="1">
        <f t="shared" si="1"/>
        <v>25.4955</v>
      </c>
      <c r="G12">
        <v>5084106836900</v>
      </c>
      <c r="H12">
        <v>5084120420800</v>
      </c>
      <c r="I12" s="1">
        <f t="shared" si="2"/>
        <v>13.5839</v>
      </c>
      <c r="J12">
        <v>8249872294600</v>
      </c>
      <c r="K12">
        <v>8249883531800</v>
      </c>
      <c r="L12" s="1">
        <f t="shared" si="3"/>
        <v>11.2372</v>
      </c>
      <c r="M12">
        <v>15405614918300</v>
      </c>
      <c r="N12">
        <v>15405643746700</v>
      </c>
      <c r="O12" s="1">
        <f t="shared" si="6"/>
        <v>28.828399999999998</v>
      </c>
      <c r="P12">
        <v>52488042105200</v>
      </c>
      <c r="Q12">
        <v>52488054562800</v>
      </c>
      <c r="R12" s="1">
        <f t="shared" si="7"/>
        <v>12.457599999999999</v>
      </c>
      <c r="S12">
        <v>13244336759600</v>
      </c>
      <c r="T12">
        <v>13244366945400</v>
      </c>
      <c r="U12" s="1">
        <f t="shared" si="4"/>
        <v>30.1858</v>
      </c>
      <c r="V12">
        <v>61566726087500</v>
      </c>
      <c r="W12">
        <v>61566764421700</v>
      </c>
      <c r="X12" s="1">
        <f t="shared" si="5"/>
        <v>38.334200000000003</v>
      </c>
    </row>
    <row r="13" spans="1:27" x14ac:dyDescent="0.3">
      <c r="A13">
        <v>54212645829100</v>
      </c>
      <c r="B13">
        <v>54212713249800</v>
      </c>
      <c r="C13" s="1">
        <f t="shared" si="0"/>
        <v>67.420699999999997</v>
      </c>
      <c r="D13">
        <v>8450556922399</v>
      </c>
      <c r="E13">
        <v>8450573250800</v>
      </c>
      <c r="F13" s="1">
        <f t="shared" si="1"/>
        <v>16.328400999999999</v>
      </c>
      <c r="G13">
        <v>5151198340000</v>
      </c>
      <c r="H13">
        <v>5151225978800</v>
      </c>
      <c r="I13" s="1">
        <f t="shared" si="2"/>
        <v>27.6388</v>
      </c>
      <c r="J13">
        <v>8454752008500</v>
      </c>
      <c r="K13">
        <v>8454805454699</v>
      </c>
      <c r="L13" s="1">
        <f t="shared" si="3"/>
        <v>53.446199</v>
      </c>
      <c r="M13">
        <v>53821964161000</v>
      </c>
      <c r="N13">
        <v>53821979679500</v>
      </c>
      <c r="O13" s="1">
        <f t="shared" ref="O13:O22" si="8">(N13-M13)/1000000</f>
        <v>15.5185</v>
      </c>
      <c r="P13">
        <v>52488086704800</v>
      </c>
      <c r="Q13">
        <v>52488115679500</v>
      </c>
      <c r="R13" s="1">
        <f t="shared" si="7"/>
        <v>28.974699999999999</v>
      </c>
      <c r="S13">
        <v>13286696738100</v>
      </c>
      <c r="T13">
        <v>13286710780400</v>
      </c>
      <c r="U13" s="1">
        <f t="shared" ref="U13:U19" si="9">(T13-S13)/1000000</f>
        <v>14.042299999999999</v>
      </c>
      <c r="V13">
        <v>61566813750700</v>
      </c>
      <c r="W13">
        <v>61566859322900</v>
      </c>
      <c r="X13" s="1">
        <f t="shared" si="5"/>
        <v>45.572200000000002</v>
      </c>
    </row>
    <row r="14" spans="1:27" x14ac:dyDescent="0.3">
      <c r="A14">
        <v>54212759383400</v>
      </c>
      <c r="B14">
        <v>54212813770000</v>
      </c>
      <c r="C14" s="1">
        <f t="shared" si="0"/>
        <v>54.386600000000001</v>
      </c>
      <c r="D14">
        <v>8454868332100</v>
      </c>
      <c r="E14">
        <v>8454907859800</v>
      </c>
      <c r="F14" s="1">
        <f t="shared" si="1"/>
        <v>39.527700000000003</v>
      </c>
      <c r="G14">
        <v>5151285580400</v>
      </c>
      <c r="H14">
        <v>5151295234200</v>
      </c>
      <c r="I14" s="1">
        <f t="shared" si="2"/>
        <v>9.6538000000000004</v>
      </c>
      <c r="J14">
        <v>8455014885400</v>
      </c>
      <c r="K14">
        <v>8455055008500</v>
      </c>
      <c r="L14" s="1">
        <f t="shared" si="3"/>
        <v>40.123100000000001</v>
      </c>
      <c r="M14">
        <v>53826697024600</v>
      </c>
      <c r="N14">
        <v>53826730040300</v>
      </c>
      <c r="O14" s="1">
        <f t="shared" si="8"/>
        <v>33.015700000000002</v>
      </c>
      <c r="P14">
        <v>53508269926800</v>
      </c>
      <c r="Q14">
        <v>53508310568100</v>
      </c>
      <c r="R14" s="1">
        <f t="shared" ref="R14:R23" si="10">(Q14-P14)/1000000</f>
        <v>40.641300000000001</v>
      </c>
      <c r="S14">
        <v>13286786111700</v>
      </c>
      <c r="T14">
        <v>13286811312300</v>
      </c>
      <c r="U14" s="1">
        <f t="shared" si="9"/>
        <v>25.200600000000001</v>
      </c>
      <c r="V14">
        <v>61572600617700</v>
      </c>
      <c r="W14">
        <v>61572629234200</v>
      </c>
      <c r="X14" s="1">
        <f t="shared" si="5"/>
        <v>28.616499999999998</v>
      </c>
    </row>
    <row r="15" spans="1:27" x14ac:dyDescent="0.3">
      <c r="A15">
        <v>54219561822600</v>
      </c>
      <c r="B15">
        <v>54219617837400</v>
      </c>
      <c r="C15" s="1">
        <f t="shared" si="0"/>
        <v>56.014800000000001</v>
      </c>
      <c r="D15">
        <v>8455417131800</v>
      </c>
      <c r="E15">
        <v>8455446395999</v>
      </c>
      <c r="F15" s="1">
        <f t="shared" si="1"/>
        <v>29.264199000000001</v>
      </c>
      <c r="G15">
        <v>5155877451600</v>
      </c>
      <c r="H15">
        <v>5155970795900</v>
      </c>
      <c r="I15" s="1">
        <f t="shared" si="2"/>
        <v>93.344300000000004</v>
      </c>
      <c r="J15">
        <v>8455270760300</v>
      </c>
      <c r="K15">
        <v>8455293922800</v>
      </c>
      <c r="L15" s="1">
        <f t="shared" si="3"/>
        <v>23.162500000000001</v>
      </c>
      <c r="M15">
        <v>53826781433700</v>
      </c>
      <c r="N15">
        <v>53826810925300</v>
      </c>
      <c r="O15" s="1">
        <f t="shared" si="8"/>
        <v>29.491599999999998</v>
      </c>
      <c r="P15">
        <v>53508453595400</v>
      </c>
      <c r="Q15">
        <v>53508498335000</v>
      </c>
      <c r="R15" s="1">
        <f t="shared" si="10"/>
        <v>44.739600000000003</v>
      </c>
      <c r="S15">
        <v>13286849841700</v>
      </c>
      <c r="T15">
        <v>13286902525900</v>
      </c>
      <c r="U15" s="1">
        <f t="shared" si="9"/>
        <v>52.684199999999997</v>
      </c>
      <c r="V15">
        <v>61684260365200</v>
      </c>
      <c r="W15">
        <v>61684305826200</v>
      </c>
      <c r="X15" s="1">
        <f t="shared" si="5"/>
        <v>45.460999999999999</v>
      </c>
    </row>
    <row r="16" spans="1:27" x14ac:dyDescent="0.3">
      <c r="A16">
        <v>5156064605900</v>
      </c>
      <c r="B16">
        <v>5156156375200</v>
      </c>
      <c r="C16" s="1">
        <f t="shared" si="0"/>
        <v>91.769300000000001</v>
      </c>
      <c r="D16">
        <v>8455547296799</v>
      </c>
      <c r="E16">
        <v>8455552054700</v>
      </c>
      <c r="F16" s="1">
        <f t="shared" si="1"/>
        <v>4.7579010000000004</v>
      </c>
      <c r="G16">
        <v>5156468019800</v>
      </c>
      <c r="H16">
        <v>5156519284600</v>
      </c>
      <c r="I16" s="1">
        <f t="shared" si="2"/>
        <v>51.264800000000001</v>
      </c>
      <c r="J16">
        <v>8455515151899</v>
      </c>
      <c r="K16">
        <v>8455519888700</v>
      </c>
      <c r="L16" s="1">
        <f t="shared" si="3"/>
        <v>4.7368009999999998</v>
      </c>
      <c r="M16">
        <v>53826873782000</v>
      </c>
      <c r="N16">
        <v>53826904944700</v>
      </c>
      <c r="O16" s="1">
        <f t="shared" si="8"/>
        <v>31.162700000000001</v>
      </c>
      <c r="P16">
        <v>53508559801400</v>
      </c>
      <c r="Q16">
        <v>53508586025700</v>
      </c>
      <c r="R16" s="1">
        <f t="shared" si="10"/>
        <v>26.224299999999999</v>
      </c>
      <c r="S16">
        <v>13292645691400</v>
      </c>
      <c r="T16">
        <v>13292675017300</v>
      </c>
      <c r="U16" s="1">
        <f t="shared" si="9"/>
        <v>29.325900000000001</v>
      </c>
      <c r="V16">
        <v>61684388887300</v>
      </c>
      <c r="W16">
        <v>61684416405300</v>
      </c>
      <c r="X16" s="1">
        <f t="shared" si="5"/>
        <v>27.518000000000001</v>
      </c>
    </row>
    <row r="17" spans="1:24" x14ac:dyDescent="0.3">
      <c r="A17">
        <v>5156541339800</v>
      </c>
      <c r="B17">
        <v>5156554617200</v>
      </c>
      <c r="C17" s="1">
        <f t="shared" si="0"/>
        <v>13.2774</v>
      </c>
      <c r="D17">
        <v>8588591916199</v>
      </c>
      <c r="E17">
        <v>8588598014600</v>
      </c>
      <c r="F17" s="1">
        <f>(LF_ADD!E18-LF_ADD!D18)/1000000</f>
        <v>61.026600000000002</v>
      </c>
      <c r="G17">
        <v>5156580866400</v>
      </c>
      <c r="H17">
        <v>5156585768500</v>
      </c>
      <c r="I17" s="1">
        <f t="shared" si="2"/>
        <v>4.9020999999999999</v>
      </c>
      <c r="J17">
        <v>8455563524400</v>
      </c>
      <c r="K17">
        <v>8455612937500</v>
      </c>
      <c r="L17" s="1">
        <f t="shared" si="3"/>
        <v>49.4131</v>
      </c>
      <c r="M17">
        <v>53826991987900</v>
      </c>
      <c r="N17">
        <v>53827032823800</v>
      </c>
      <c r="O17" s="1">
        <f t="shared" si="8"/>
        <v>40.835900000000002</v>
      </c>
      <c r="P17">
        <v>53508798770700</v>
      </c>
      <c r="Q17">
        <v>53508836927300</v>
      </c>
      <c r="R17" s="1">
        <f t="shared" si="10"/>
        <v>38.156599999999997</v>
      </c>
      <c r="S17">
        <v>13292717701200</v>
      </c>
      <c r="T17">
        <v>13292785543800</v>
      </c>
      <c r="U17" s="1">
        <f t="shared" si="9"/>
        <v>67.842600000000004</v>
      </c>
      <c r="V17">
        <v>61694878214500</v>
      </c>
      <c r="W17">
        <v>61694912310400</v>
      </c>
      <c r="X17" s="1">
        <f t="shared" si="5"/>
        <v>34.0959</v>
      </c>
    </row>
    <row r="18" spans="1:24" x14ac:dyDescent="0.3">
      <c r="A18">
        <v>5311752654500</v>
      </c>
      <c r="B18">
        <v>5311766923800</v>
      </c>
      <c r="C18" s="1">
        <f t="shared" si="0"/>
        <v>14.269299999999999</v>
      </c>
      <c r="D18">
        <v>8593782888500</v>
      </c>
      <c r="E18">
        <v>8593808455799</v>
      </c>
      <c r="F18" s="1">
        <f>(LF_ADD!E19-LF_ADD!D19)/1000000</f>
        <v>36.431399999999996</v>
      </c>
      <c r="G18">
        <v>5311780878100</v>
      </c>
      <c r="H18">
        <v>5311804529400</v>
      </c>
      <c r="I18" s="1">
        <f t="shared" si="2"/>
        <v>23.651299999999999</v>
      </c>
      <c r="J18">
        <v>8593700377600</v>
      </c>
      <c r="K18">
        <v>8593745287199</v>
      </c>
      <c r="L18" s="1">
        <f>(LF_ADD!K15-LF_ADD!J15)/1000000</f>
        <v>30.664801000000001</v>
      </c>
      <c r="M18">
        <v>53827062060600</v>
      </c>
      <c r="N18">
        <v>53827142894000</v>
      </c>
      <c r="O18" s="1">
        <f t="shared" si="8"/>
        <v>80.833399999999997</v>
      </c>
      <c r="P18">
        <v>53508869599500</v>
      </c>
      <c r="Q18">
        <v>53508876661600</v>
      </c>
      <c r="R18" s="1">
        <f t="shared" si="10"/>
        <v>7.0621</v>
      </c>
      <c r="S18">
        <v>13417319413400</v>
      </c>
      <c r="T18">
        <v>13417340954300</v>
      </c>
      <c r="U18" s="1">
        <f t="shared" si="9"/>
        <v>21.540900000000001</v>
      </c>
      <c r="V18">
        <v>61979908841400</v>
      </c>
      <c r="W18">
        <v>61979937344500</v>
      </c>
      <c r="X18" s="1">
        <f t="shared" si="5"/>
        <v>28.5031</v>
      </c>
    </row>
    <row r="19" spans="1:24" x14ac:dyDescent="0.3">
      <c r="A19">
        <v>5311820872800</v>
      </c>
      <c r="B19">
        <v>5311841471300</v>
      </c>
      <c r="C19" s="1">
        <f t="shared" si="0"/>
        <v>20.598500000000001</v>
      </c>
      <c r="D19">
        <v>8593944748000</v>
      </c>
      <c r="E19">
        <v>8593969442500</v>
      </c>
      <c r="F19" s="1">
        <f>(LF_ADD!E20-LF_ADD!D20)/1000000</f>
        <v>37.286999000000002</v>
      </c>
      <c r="G19">
        <v>5316186083400</v>
      </c>
      <c r="H19">
        <v>5316207381300</v>
      </c>
      <c r="I19" s="1">
        <f t="shared" si="2"/>
        <v>21.297899999999998</v>
      </c>
      <c r="J19">
        <v>8593866426799</v>
      </c>
      <c r="K19">
        <v>8593906076300</v>
      </c>
      <c r="L19" s="1">
        <f>(LF_ADD!K16-LF_ADD!J16)/1000000</f>
        <v>54.3367</v>
      </c>
      <c r="M19">
        <v>53827181367000</v>
      </c>
      <c r="N19">
        <v>53827214716500</v>
      </c>
      <c r="O19" s="1">
        <f t="shared" si="8"/>
        <v>33.349499999999999</v>
      </c>
      <c r="P19">
        <v>53508905347100</v>
      </c>
      <c r="Q19">
        <v>53508936931700</v>
      </c>
      <c r="R19" s="1">
        <f t="shared" si="10"/>
        <v>31.584599999999998</v>
      </c>
      <c r="S19">
        <v>13417392031700</v>
      </c>
      <c r="T19">
        <v>13417454655400</v>
      </c>
      <c r="U19" s="1">
        <f t="shared" si="9"/>
        <v>62.623699999999999</v>
      </c>
      <c r="V19">
        <v>61980288427700</v>
      </c>
      <c r="W19">
        <v>61980342493500</v>
      </c>
      <c r="X19" s="1">
        <f t="shared" si="5"/>
        <v>54.065800000000003</v>
      </c>
    </row>
    <row r="20" spans="1:24" x14ac:dyDescent="0.3">
      <c r="A20">
        <v>5316265580300</v>
      </c>
      <c r="B20">
        <v>5316274337900</v>
      </c>
      <c r="C20" s="1">
        <f t="shared" si="0"/>
        <v>8.7576000000000001</v>
      </c>
      <c r="D20">
        <v>8594133362099</v>
      </c>
      <c r="E20">
        <v>8594173996300</v>
      </c>
      <c r="F20" s="1">
        <f>(LF_ADD!E21-LF_ADD!D21)/1000000</f>
        <v>61.291598999999998</v>
      </c>
      <c r="G20">
        <v>5316321735500</v>
      </c>
      <c r="H20">
        <v>5316353529300</v>
      </c>
      <c r="I20" s="1">
        <f t="shared" si="2"/>
        <v>31.793800000000001</v>
      </c>
      <c r="J20">
        <v>8594017902800</v>
      </c>
      <c r="K20">
        <v>8594070789199</v>
      </c>
      <c r="L20" s="1">
        <f>(LF_ADD!K17-LF_ADD!J17)/1000000</f>
        <v>45.366301</v>
      </c>
      <c r="M20">
        <v>53827264497100</v>
      </c>
      <c r="N20">
        <v>53827294670400</v>
      </c>
      <c r="O20" s="1">
        <f t="shared" si="8"/>
        <v>30.173300000000001</v>
      </c>
      <c r="P20">
        <v>53508963576000</v>
      </c>
      <c r="Q20">
        <v>53509000065600</v>
      </c>
      <c r="R20" s="1">
        <f t="shared" si="10"/>
        <v>36.489600000000003</v>
      </c>
      <c r="S20">
        <v>13417483806000</v>
      </c>
      <c r="T20">
        <v>13417515144600</v>
      </c>
      <c r="U20" s="1">
        <f>(T20-S20)/1000000</f>
        <v>31.3386</v>
      </c>
      <c r="V20">
        <v>61980393659700</v>
      </c>
      <c r="W20">
        <v>61980424554400</v>
      </c>
      <c r="X20" s="1">
        <f t="shared" si="5"/>
        <v>30.8947</v>
      </c>
    </row>
    <row r="21" spans="1:24" x14ac:dyDescent="0.3">
      <c r="A21">
        <v>5316376172800</v>
      </c>
      <c r="B21">
        <v>5316401518400</v>
      </c>
      <c r="C21" s="1">
        <f t="shared" si="0"/>
        <v>25.345600000000001</v>
      </c>
      <c r="D21">
        <v>8594340252600</v>
      </c>
      <c r="E21">
        <v>8594386230399</v>
      </c>
      <c r="F21" s="1">
        <f>(LF_ADD!E22-LF_ADD!D22)/1000000</f>
        <v>43.857599999999998</v>
      </c>
      <c r="G21">
        <v>5316447764100</v>
      </c>
      <c r="H21">
        <v>5316493331500</v>
      </c>
      <c r="I21" s="1">
        <f t="shared" si="2"/>
        <v>45.567399999999999</v>
      </c>
      <c r="J21">
        <v>8594238638299</v>
      </c>
      <c r="K21">
        <v>8594295398099</v>
      </c>
      <c r="L21" s="1">
        <f>(LF_ADD!K18-LF_ADD!J18)/1000000</f>
        <v>60.051499999999997</v>
      </c>
      <c r="M21">
        <v>53827303199600</v>
      </c>
      <c r="N21">
        <v>53827328807600</v>
      </c>
      <c r="O21" s="1">
        <f t="shared" si="8"/>
        <v>25.608000000000001</v>
      </c>
      <c r="P21">
        <v>53509068571800</v>
      </c>
      <c r="Q21">
        <v>53509075470500</v>
      </c>
      <c r="R21" s="1">
        <f t="shared" si="10"/>
        <v>6.8986999999999998</v>
      </c>
      <c r="S21">
        <v>13417620147000</v>
      </c>
      <c r="T21">
        <v>13417655829400</v>
      </c>
      <c r="U21" s="1">
        <f t="shared" ref="U21:U84" si="11">(T21-S21)/1000000</f>
        <v>35.682400000000001</v>
      </c>
      <c r="V21">
        <v>62085916774700</v>
      </c>
      <c r="W21">
        <v>62085972225300</v>
      </c>
      <c r="X21" s="1">
        <f t="shared" si="5"/>
        <v>55.450600000000001</v>
      </c>
    </row>
    <row r="22" spans="1:24" x14ac:dyDescent="0.3">
      <c r="A22">
        <v>5316507947300</v>
      </c>
      <c r="B22">
        <v>5316536925500</v>
      </c>
      <c r="C22" s="1">
        <f t="shared" si="0"/>
        <v>28.978200000000001</v>
      </c>
      <c r="D22">
        <v>9250008088500</v>
      </c>
      <c r="E22">
        <v>9250030042600</v>
      </c>
      <c r="F22" s="1">
        <f t="shared" ref="F22:F66" si="12">(E22-D22)/1000000</f>
        <v>21.9541</v>
      </c>
      <c r="G22">
        <v>5316546505900</v>
      </c>
      <c r="H22">
        <v>5316553134800</v>
      </c>
      <c r="I22" s="1">
        <f t="shared" si="2"/>
        <v>6.6288999999999998</v>
      </c>
      <c r="J22">
        <v>8594435363000</v>
      </c>
      <c r="K22">
        <v>8594480827600</v>
      </c>
      <c r="L22" s="1">
        <f>(LF_ADD!K19-LF_ADD!J19)/1000000</f>
        <v>45.62</v>
      </c>
      <c r="M22">
        <v>53827346441300</v>
      </c>
      <c r="N22">
        <v>53827368715100</v>
      </c>
      <c r="O22" s="1">
        <f t="shared" si="8"/>
        <v>22.273800000000001</v>
      </c>
      <c r="P22">
        <v>53509103819600</v>
      </c>
      <c r="Q22">
        <v>53509112113400</v>
      </c>
      <c r="R22" s="1">
        <f t="shared" si="10"/>
        <v>8.2937999999999992</v>
      </c>
      <c r="S22">
        <v>13417791424100</v>
      </c>
      <c r="T22">
        <v>13417810667000</v>
      </c>
      <c r="U22" s="1">
        <f t="shared" si="11"/>
        <v>19.242899999999999</v>
      </c>
      <c r="V22">
        <v>62089245961300</v>
      </c>
      <c r="W22">
        <v>62089270180200</v>
      </c>
      <c r="X22" s="1">
        <f t="shared" si="5"/>
        <v>24.218900000000001</v>
      </c>
    </row>
    <row r="23" spans="1:24" x14ac:dyDescent="0.3">
      <c r="A23">
        <v>5526018567100</v>
      </c>
      <c r="B23">
        <v>5526032114900</v>
      </c>
      <c r="C23" s="1">
        <f t="shared" si="0"/>
        <v>13.547800000000001</v>
      </c>
      <c r="D23">
        <v>9254008869200</v>
      </c>
      <c r="E23">
        <v>9254025523000</v>
      </c>
      <c r="F23" s="1">
        <f t="shared" si="12"/>
        <v>16.6538</v>
      </c>
      <c r="G23">
        <v>5526082781800</v>
      </c>
      <c r="H23">
        <v>5526090776000</v>
      </c>
      <c r="I23" s="1">
        <f t="shared" si="2"/>
        <v>7.9942000000000002</v>
      </c>
      <c r="J23">
        <v>9253945540400</v>
      </c>
      <c r="K23">
        <v>9253980543200</v>
      </c>
      <c r="L23" s="1">
        <f>(K23-J23)/1000000</f>
        <v>35.002800000000001</v>
      </c>
      <c r="M23">
        <v>16094014312100</v>
      </c>
      <c r="N23">
        <v>16094029433600</v>
      </c>
      <c r="O23" s="1">
        <f t="shared" si="6"/>
        <v>15.121499999999999</v>
      </c>
      <c r="P23">
        <v>53509141656900</v>
      </c>
      <c r="Q23">
        <v>53509170884200</v>
      </c>
      <c r="R23" s="1">
        <f t="shared" si="10"/>
        <v>29.2273</v>
      </c>
      <c r="S23">
        <v>13463815343000</v>
      </c>
      <c r="T23">
        <v>13463839777500</v>
      </c>
      <c r="U23" s="1">
        <f t="shared" si="11"/>
        <v>24.4345</v>
      </c>
      <c r="V23">
        <v>62089300206100</v>
      </c>
      <c r="W23">
        <v>62089325293800</v>
      </c>
      <c r="X23" s="1">
        <f t="shared" si="5"/>
        <v>25.087700000000002</v>
      </c>
    </row>
    <row r="24" spans="1:24" x14ac:dyDescent="0.3">
      <c r="A24">
        <v>5526121322800</v>
      </c>
      <c r="B24">
        <v>5526154295500</v>
      </c>
      <c r="C24" s="1">
        <f t="shared" si="0"/>
        <v>32.972700000000003</v>
      </c>
      <c r="D24">
        <v>9254087854400</v>
      </c>
      <c r="E24">
        <v>9254109038700</v>
      </c>
      <c r="F24" s="1">
        <f t="shared" si="12"/>
        <v>21.1843</v>
      </c>
      <c r="G24">
        <v>5526163359400</v>
      </c>
      <c r="H24">
        <v>5526197154400</v>
      </c>
      <c r="I24" s="1">
        <f t="shared" si="2"/>
        <v>33.795000000000002</v>
      </c>
      <c r="J24">
        <v>9254055210200</v>
      </c>
      <c r="K24">
        <v>9254065459400</v>
      </c>
      <c r="L24" s="1">
        <f>(K24-J24)/1000000</f>
        <v>10.2492</v>
      </c>
      <c r="M24">
        <v>16094058322000</v>
      </c>
      <c r="N24">
        <v>16094076768400</v>
      </c>
      <c r="O24" s="1">
        <f t="shared" si="6"/>
        <v>18.446400000000001</v>
      </c>
      <c r="P24">
        <v>52537337413000</v>
      </c>
      <c r="Q24">
        <v>52537357367500</v>
      </c>
      <c r="R24" s="1">
        <f t="shared" si="7"/>
        <v>19.954499999999999</v>
      </c>
      <c r="S24">
        <v>13463913003600</v>
      </c>
      <c r="T24">
        <v>13463965471400</v>
      </c>
      <c r="U24" s="1">
        <f t="shared" si="11"/>
        <v>52.467799999999997</v>
      </c>
      <c r="V24">
        <v>62616491962800</v>
      </c>
      <c r="W24">
        <v>62616536462800</v>
      </c>
      <c r="X24" s="1">
        <f t="shared" si="5"/>
        <v>44.5</v>
      </c>
    </row>
    <row r="25" spans="1:24" x14ac:dyDescent="0.3">
      <c r="A25">
        <v>5526225413600</v>
      </c>
      <c r="B25">
        <v>5526257580100</v>
      </c>
      <c r="C25" s="1">
        <f t="shared" si="0"/>
        <v>32.166499999999999</v>
      </c>
      <c r="D25">
        <v>9254213658900</v>
      </c>
      <c r="E25">
        <v>9254222249500</v>
      </c>
      <c r="F25" s="1">
        <f t="shared" si="12"/>
        <v>8.5906000000000002</v>
      </c>
      <c r="G25">
        <v>5527912338200</v>
      </c>
      <c r="H25">
        <v>5528059480700</v>
      </c>
      <c r="I25" s="1">
        <f t="shared" si="2"/>
        <v>147.14250000000001</v>
      </c>
      <c r="J25">
        <v>9254125896000</v>
      </c>
      <c r="K25">
        <v>9254174676100</v>
      </c>
      <c r="L25" s="1">
        <f>(K25-J25)/1000000</f>
        <v>48.780099999999997</v>
      </c>
      <c r="M25">
        <v>16094104764700</v>
      </c>
      <c r="N25">
        <v>16094149700100</v>
      </c>
      <c r="O25" s="1">
        <f t="shared" si="6"/>
        <v>44.935400000000001</v>
      </c>
      <c r="P25">
        <v>52541394828100</v>
      </c>
      <c r="Q25">
        <v>52541428463500</v>
      </c>
      <c r="R25" s="1">
        <f t="shared" si="7"/>
        <v>33.635399999999997</v>
      </c>
      <c r="S25">
        <v>13469558337900</v>
      </c>
      <c r="T25">
        <v>13469586077900</v>
      </c>
      <c r="U25" s="1">
        <f t="shared" si="11"/>
        <v>27.74</v>
      </c>
      <c r="V25">
        <v>62616642994500</v>
      </c>
      <c r="W25">
        <v>62616670184300</v>
      </c>
      <c r="X25" s="1">
        <f t="shared" si="5"/>
        <v>27.189800000000002</v>
      </c>
    </row>
    <row r="26" spans="1:24" x14ac:dyDescent="0.3">
      <c r="A26">
        <v>5528272502700</v>
      </c>
      <c r="B26">
        <v>5528336547200</v>
      </c>
      <c r="C26" s="1">
        <f t="shared" si="0"/>
        <v>64.044499999999999</v>
      </c>
      <c r="D26">
        <v>9254273306200</v>
      </c>
      <c r="E26">
        <v>9254290043300</v>
      </c>
      <c r="F26" s="1">
        <f t="shared" si="12"/>
        <v>16.737100000000002</v>
      </c>
      <c r="G26">
        <v>5528450158100</v>
      </c>
      <c r="H26">
        <v>5528496332000</v>
      </c>
      <c r="I26" s="1">
        <f t="shared" si="2"/>
        <v>46.173900000000003</v>
      </c>
      <c r="J26">
        <v>9254242766100</v>
      </c>
      <c r="K26">
        <v>9254257866900</v>
      </c>
      <c r="L26" s="1">
        <f>(K26-J26)/1000000</f>
        <v>15.1008</v>
      </c>
      <c r="M26">
        <v>16094190315900</v>
      </c>
      <c r="N26">
        <v>16094215748700</v>
      </c>
      <c r="O26" s="1">
        <f t="shared" si="6"/>
        <v>25.4328</v>
      </c>
      <c r="P26">
        <v>52541467758800</v>
      </c>
      <c r="Q26">
        <v>52541496994200</v>
      </c>
      <c r="R26" s="1">
        <f t="shared" si="7"/>
        <v>29.235399999999998</v>
      </c>
      <c r="S26">
        <v>13469598354100</v>
      </c>
      <c r="T26">
        <v>13469627415500</v>
      </c>
      <c r="U26" s="1">
        <f t="shared" si="11"/>
        <v>29.061399999999999</v>
      </c>
      <c r="V26">
        <v>62617043171500</v>
      </c>
      <c r="W26">
        <v>62617082241400</v>
      </c>
      <c r="X26" s="1">
        <f t="shared" si="5"/>
        <v>39.069899999999997</v>
      </c>
    </row>
    <row r="27" spans="1:24" x14ac:dyDescent="0.3">
      <c r="A27">
        <v>5528559149900</v>
      </c>
      <c r="B27">
        <v>5528605036800</v>
      </c>
      <c r="C27" s="1">
        <f t="shared" si="0"/>
        <v>45.886899999999997</v>
      </c>
      <c r="D27">
        <v>54597839195900</v>
      </c>
      <c r="E27">
        <v>54597888850600</v>
      </c>
      <c r="F27" s="1">
        <f t="shared" si="12"/>
        <v>49.654699999999998</v>
      </c>
      <c r="G27">
        <v>5528644022200</v>
      </c>
      <c r="H27">
        <v>5528677767100</v>
      </c>
      <c r="I27" s="1">
        <f t="shared" si="2"/>
        <v>33.744900000000001</v>
      </c>
      <c r="J27">
        <v>9254356874800</v>
      </c>
      <c r="K27">
        <v>9254373025100</v>
      </c>
      <c r="L27" s="1">
        <f>(K27-J27)/1000000</f>
        <v>16.150300000000001</v>
      </c>
      <c r="M27">
        <v>16094241662200</v>
      </c>
      <c r="N27">
        <v>16094274127400</v>
      </c>
      <c r="O27" s="1">
        <f t="shared" si="6"/>
        <v>32.465200000000003</v>
      </c>
      <c r="P27">
        <v>52541506861100</v>
      </c>
      <c r="Q27">
        <v>52541531699100</v>
      </c>
      <c r="R27" s="1">
        <f t="shared" si="7"/>
        <v>24.838000000000001</v>
      </c>
      <c r="S27">
        <v>13469639349500</v>
      </c>
      <c r="T27">
        <v>13469678076800</v>
      </c>
      <c r="U27" s="1">
        <f t="shared" si="11"/>
        <v>38.7273</v>
      </c>
      <c r="V27">
        <v>62686588522000</v>
      </c>
      <c r="W27">
        <v>62686620629800</v>
      </c>
      <c r="X27" s="1">
        <f t="shared" si="5"/>
        <v>32.107799999999997</v>
      </c>
    </row>
    <row r="28" spans="1:24" x14ac:dyDescent="0.3">
      <c r="A28">
        <v>5627100884100</v>
      </c>
      <c r="B28">
        <v>5627116992700</v>
      </c>
      <c r="C28" s="1">
        <f t="shared" si="0"/>
        <v>16.108599999999999</v>
      </c>
      <c r="D28">
        <v>54598265348200</v>
      </c>
      <c r="E28">
        <v>54598316207900</v>
      </c>
      <c r="F28" s="1">
        <f t="shared" si="12"/>
        <v>50.859699999999997</v>
      </c>
      <c r="G28">
        <v>5627156731200</v>
      </c>
      <c r="H28">
        <v>5627194821900</v>
      </c>
      <c r="I28" s="1">
        <f t="shared" si="2"/>
        <v>38.090699999999998</v>
      </c>
      <c r="J28">
        <v>53054632948900</v>
      </c>
      <c r="K28">
        <v>53054663441300</v>
      </c>
      <c r="L28" s="1">
        <f>(LF_ADD!K25-LF_ADD!J25)/1000000</f>
        <v>37.576599999999999</v>
      </c>
      <c r="M28">
        <v>52805252071000</v>
      </c>
      <c r="N28">
        <v>52805282771700</v>
      </c>
      <c r="O28" s="1">
        <f t="shared" si="6"/>
        <v>30.700700000000001</v>
      </c>
      <c r="P28">
        <v>52536881735900</v>
      </c>
      <c r="Q28">
        <v>52536914348900</v>
      </c>
      <c r="R28" s="1">
        <f>(Q28-P28)/1000000</f>
        <v>32.613</v>
      </c>
      <c r="S28">
        <v>16260209390600</v>
      </c>
      <c r="T28">
        <v>16260228535900</v>
      </c>
      <c r="U28" s="1">
        <f t="shared" si="11"/>
        <v>19.145299999999999</v>
      </c>
      <c r="V28">
        <v>62686673172100</v>
      </c>
      <c r="W28">
        <v>62686722220400</v>
      </c>
      <c r="X28" s="1">
        <f t="shared" si="5"/>
        <v>49.048299999999998</v>
      </c>
    </row>
    <row r="29" spans="1:24" x14ac:dyDescent="0.3">
      <c r="A29">
        <v>5627209594000</v>
      </c>
      <c r="B29">
        <v>5627228942800</v>
      </c>
      <c r="C29" s="1">
        <f t="shared" si="0"/>
        <v>19.348800000000001</v>
      </c>
      <c r="D29">
        <v>54602085574700</v>
      </c>
      <c r="E29">
        <v>54602156690200</v>
      </c>
      <c r="F29" s="1">
        <f t="shared" si="12"/>
        <v>71.115499999999997</v>
      </c>
      <c r="G29">
        <v>5632060204100</v>
      </c>
      <c r="H29">
        <v>5632114532100</v>
      </c>
      <c r="I29" s="1">
        <f t="shared" si="2"/>
        <v>54.328000000000003</v>
      </c>
      <c r="J29">
        <v>53054784244200</v>
      </c>
      <c r="K29">
        <v>53054814511400</v>
      </c>
      <c r="L29" s="1">
        <f>(LF_ADD!K26-LF_ADD!J26)/1000000</f>
        <v>16.482199999999999</v>
      </c>
      <c r="M29">
        <v>52805300318500</v>
      </c>
      <c r="N29">
        <v>52805335086600</v>
      </c>
      <c r="O29" s="1">
        <f t="shared" si="6"/>
        <v>34.768099999999997</v>
      </c>
      <c r="P29">
        <v>52536950104900</v>
      </c>
      <c r="Q29">
        <v>52536960734900</v>
      </c>
      <c r="R29" s="1">
        <f>(Q29-P29)/1000000</f>
        <v>10.63</v>
      </c>
      <c r="S29">
        <v>16260258858600</v>
      </c>
      <c r="T29">
        <v>16260271161400</v>
      </c>
      <c r="U29" s="1">
        <f t="shared" si="11"/>
        <v>12.3028</v>
      </c>
      <c r="V29">
        <v>62686969629900</v>
      </c>
      <c r="W29">
        <v>62687004673500</v>
      </c>
      <c r="X29" s="1">
        <f t="shared" si="5"/>
        <v>35.043599999999998</v>
      </c>
    </row>
    <row r="30" spans="1:24" x14ac:dyDescent="0.3">
      <c r="A30">
        <v>5632175519200</v>
      </c>
      <c r="B30">
        <v>5632217475600</v>
      </c>
      <c r="C30" s="1">
        <f t="shared" si="0"/>
        <v>41.956400000000002</v>
      </c>
      <c r="D30">
        <v>54602211404800</v>
      </c>
      <c r="E30">
        <v>54602264911600</v>
      </c>
      <c r="F30" s="1">
        <f t="shared" si="12"/>
        <v>53.506799999999998</v>
      </c>
      <c r="G30">
        <v>5632329346700</v>
      </c>
      <c r="H30">
        <v>5632362329100</v>
      </c>
      <c r="I30" s="1">
        <f t="shared" si="2"/>
        <v>32.982399999999998</v>
      </c>
      <c r="J30">
        <v>53054962184900</v>
      </c>
      <c r="K30">
        <v>53054977471100</v>
      </c>
      <c r="L30" s="1">
        <f>(LF_ADD!K27-LF_ADD!J27)/1000000</f>
        <v>42.404699999999998</v>
      </c>
      <c r="M30">
        <v>52805350194600</v>
      </c>
      <c r="N30">
        <v>52805384495200</v>
      </c>
      <c r="O30" s="1">
        <f t="shared" si="6"/>
        <v>34.300600000000003</v>
      </c>
      <c r="P30">
        <v>52537016274400</v>
      </c>
      <c r="Q30">
        <v>52537041038100</v>
      </c>
      <c r="R30" s="1">
        <f>(Q30-P30)/1000000</f>
        <v>24.7637</v>
      </c>
      <c r="S30">
        <v>16260304579500</v>
      </c>
      <c r="T30">
        <v>16260331197500</v>
      </c>
      <c r="U30" s="1">
        <f t="shared" si="11"/>
        <v>26.617999999999999</v>
      </c>
      <c r="V30">
        <v>62726120822500</v>
      </c>
      <c r="W30">
        <v>62726151201400</v>
      </c>
      <c r="X30" s="1">
        <f t="shared" ref="X30:X37" si="13">(W30-V30)/1000000</f>
        <v>30.378900000000002</v>
      </c>
    </row>
    <row r="31" spans="1:24" x14ac:dyDescent="0.3">
      <c r="A31">
        <v>5632370205500</v>
      </c>
      <c r="B31">
        <v>5632405944600</v>
      </c>
      <c r="C31" s="1">
        <f t="shared" si="0"/>
        <v>35.739100000000001</v>
      </c>
      <c r="D31">
        <v>54602302598000</v>
      </c>
      <c r="E31">
        <v>54602350060000</v>
      </c>
      <c r="F31" s="1">
        <f t="shared" si="12"/>
        <v>47.462000000000003</v>
      </c>
      <c r="G31">
        <v>5632420950500</v>
      </c>
      <c r="H31">
        <v>5632479352800</v>
      </c>
      <c r="I31" s="1">
        <f t="shared" si="2"/>
        <v>58.402299999999997</v>
      </c>
      <c r="J31">
        <v>53055032652400</v>
      </c>
      <c r="K31">
        <v>53055069900200</v>
      </c>
      <c r="L31" s="1">
        <f t="shared" ref="L31:L35" si="14">(K31-J31)/1000000</f>
        <v>37.247799999999998</v>
      </c>
      <c r="M31">
        <v>52805427743300</v>
      </c>
      <c r="N31">
        <v>52805442094800</v>
      </c>
      <c r="O31" s="1">
        <f t="shared" si="6"/>
        <v>14.3515</v>
      </c>
      <c r="P31">
        <v>52537059161300</v>
      </c>
      <c r="Q31">
        <v>52537094268300</v>
      </c>
      <c r="R31" s="1">
        <f>(Q31-P31)/1000000</f>
        <v>35.106999999999999</v>
      </c>
      <c r="S31">
        <v>16260409956300</v>
      </c>
      <c r="T31">
        <v>16260437811600</v>
      </c>
      <c r="U31" s="1">
        <f t="shared" si="11"/>
        <v>27.8553</v>
      </c>
      <c r="V31">
        <v>62730628198800</v>
      </c>
      <c r="W31">
        <v>62730668210800</v>
      </c>
      <c r="X31" s="1">
        <f t="shared" si="13"/>
        <v>40.012</v>
      </c>
    </row>
    <row r="32" spans="1:24" x14ac:dyDescent="0.3">
      <c r="A32">
        <v>5632527742900</v>
      </c>
      <c r="B32">
        <v>5632552989100</v>
      </c>
      <c r="C32" s="1">
        <f t="shared" si="0"/>
        <v>25.246200000000002</v>
      </c>
      <c r="D32">
        <v>54602411709700</v>
      </c>
      <c r="E32">
        <v>54602450997900</v>
      </c>
      <c r="F32" s="1">
        <f t="shared" si="12"/>
        <v>39.288200000000003</v>
      </c>
      <c r="G32">
        <v>5632569631500</v>
      </c>
      <c r="H32">
        <v>5632600609400</v>
      </c>
      <c r="I32" s="1">
        <f t="shared" si="2"/>
        <v>30.977900000000002</v>
      </c>
      <c r="J32">
        <v>53055092158200</v>
      </c>
      <c r="K32">
        <v>53055126873600</v>
      </c>
      <c r="L32" s="1">
        <f t="shared" si="14"/>
        <v>34.715400000000002</v>
      </c>
      <c r="M32">
        <v>52805544414800</v>
      </c>
      <c r="N32">
        <v>52805567814600</v>
      </c>
      <c r="O32" s="1">
        <f t="shared" si="6"/>
        <v>23.399799999999999</v>
      </c>
      <c r="P32">
        <v>52537154147800</v>
      </c>
      <c r="Q32">
        <v>52537227223400</v>
      </c>
      <c r="R32" s="1">
        <f>(Q32-P32)/1000000</f>
        <v>73.075599999999994</v>
      </c>
      <c r="S32">
        <v>16260489903600</v>
      </c>
      <c r="T32">
        <v>16260524944200</v>
      </c>
      <c r="U32" s="1">
        <f t="shared" si="11"/>
        <v>35.040599999999998</v>
      </c>
      <c r="V32">
        <v>62815959022800</v>
      </c>
      <c r="W32">
        <v>62815982170000</v>
      </c>
      <c r="X32" s="1">
        <f t="shared" si="13"/>
        <v>23.147200000000002</v>
      </c>
    </row>
    <row r="33" spans="1:24" x14ac:dyDescent="0.3">
      <c r="A33">
        <v>6276867621800</v>
      </c>
      <c r="B33">
        <v>6276883103600</v>
      </c>
      <c r="C33" s="1">
        <f t="shared" si="0"/>
        <v>15.4818</v>
      </c>
      <c r="D33">
        <v>54602495145000</v>
      </c>
      <c r="E33">
        <v>54602548327900</v>
      </c>
      <c r="F33" s="1">
        <f t="shared" si="12"/>
        <v>53.182899999999997</v>
      </c>
      <c r="G33">
        <v>6276977805100</v>
      </c>
      <c r="H33">
        <v>6277014860000</v>
      </c>
      <c r="I33" s="1">
        <f t="shared" si="2"/>
        <v>37.054900000000004</v>
      </c>
      <c r="J33">
        <v>53055151027200</v>
      </c>
      <c r="K33">
        <v>53055167247300</v>
      </c>
      <c r="L33" s="1">
        <f t="shared" si="14"/>
        <v>16.220099999999999</v>
      </c>
      <c r="M33">
        <v>52805598542400</v>
      </c>
      <c r="N33">
        <v>52805608577200</v>
      </c>
      <c r="O33" s="1">
        <f t="shared" si="6"/>
        <v>10.034800000000001</v>
      </c>
      <c r="P33">
        <v>52537280342800</v>
      </c>
      <c r="Q33">
        <v>52537293218700</v>
      </c>
      <c r="R33" s="1">
        <f t="shared" ref="R33:R47" si="15">(Q33-P33)/1000000</f>
        <v>12.8759</v>
      </c>
      <c r="S33">
        <v>16326685229800</v>
      </c>
      <c r="T33">
        <v>16326722311700</v>
      </c>
      <c r="U33" s="1">
        <f t="shared" si="11"/>
        <v>37.081899999999997</v>
      </c>
      <c r="V33">
        <v>62818054309900</v>
      </c>
      <c r="W33">
        <v>62818099458400</v>
      </c>
      <c r="X33" s="1">
        <f t="shared" si="13"/>
        <v>45.148499999999999</v>
      </c>
    </row>
    <row r="34" spans="1:24" x14ac:dyDescent="0.3">
      <c r="A34">
        <v>6277028517600</v>
      </c>
      <c r="B34">
        <v>6277048050300</v>
      </c>
      <c r="C34" s="1">
        <f t="shared" si="0"/>
        <v>19.532699999999998</v>
      </c>
      <c r="D34">
        <v>54602591609000</v>
      </c>
      <c r="E34">
        <v>54602645875800</v>
      </c>
      <c r="F34" s="1">
        <f t="shared" si="12"/>
        <v>54.266800000000003</v>
      </c>
      <c r="G34">
        <v>6281644040000</v>
      </c>
      <c r="H34">
        <v>6281680380400</v>
      </c>
      <c r="I34" s="1">
        <f t="shared" si="2"/>
        <v>36.340400000000002</v>
      </c>
      <c r="J34">
        <v>53055191515500</v>
      </c>
      <c r="K34">
        <v>53055202356300</v>
      </c>
      <c r="L34" s="1">
        <f t="shared" si="14"/>
        <v>10.8408</v>
      </c>
      <c r="M34">
        <v>52805666514100</v>
      </c>
      <c r="N34">
        <v>52805729543400</v>
      </c>
      <c r="O34" s="1">
        <f t="shared" si="6"/>
        <v>63.029299999999999</v>
      </c>
      <c r="P34">
        <v>52537337413000</v>
      </c>
      <c r="Q34">
        <v>52537357367500</v>
      </c>
      <c r="R34" s="1">
        <f t="shared" si="15"/>
        <v>19.954499999999999</v>
      </c>
      <c r="S34">
        <v>16326774756100</v>
      </c>
      <c r="T34">
        <v>16326819739200</v>
      </c>
      <c r="U34" s="1">
        <f t="shared" si="11"/>
        <v>44.9831</v>
      </c>
      <c r="V34">
        <v>62818187417400</v>
      </c>
      <c r="W34">
        <v>62818220822900</v>
      </c>
      <c r="X34" s="1">
        <f t="shared" si="13"/>
        <v>33.405500000000004</v>
      </c>
    </row>
    <row r="35" spans="1:24" x14ac:dyDescent="0.3">
      <c r="A35">
        <v>6281689247600</v>
      </c>
      <c r="B35">
        <v>6281700065700</v>
      </c>
      <c r="C35" s="1">
        <f t="shared" si="0"/>
        <v>10.818099999999999</v>
      </c>
      <c r="D35">
        <v>54602688559800</v>
      </c>
      <c r="E35">
        <v>54602745122200</v>
      </c>
      <c r="F35" s="1">
        <f t="shared" si="12"/>
        <v>56.562399999999997</v>
      </c>
      <c r="G35">
        <v>6281757359600</v>
      </c>
      <c r="H35">
        <v>6281765534000</v>
      </c>
      <c r="I35" s="1">
        <f t="shared" ref="I35:I66" si="16">(H35-G35)/1000000</f>
        <v>8.1744000000000003</v>
      </c>
      <c r="J35">
        <v>53055230365400</v>
      </c>
      <c r="K35">
        <v>53055243193100</v>
      </c>
      <c r="L35" s="1">
        <f t="shared" si="14"/>
        <v>12.8277</v>
      </c>
      <c r="M35">
        <v>52808222909300</v>
      </c>
      <c r="N35">
        <v>52808254620900</v>
      </c>
      <c r="O35" s="1">
        <f t="shared" si="6"/>
        <v>31.711600000000001</v>
      </c>
      <c r="P35">
        <v>52541394828100</v>
      </c>
      <c r="Q35">
        <v>52541428463500</v>
      </c>
      <c r="R35" s="1">
        <f t="shared" si="15"/>
        <v>33.635399999999997</v>
      </c>
      <c r="S35">
        <v>16326930906000</v>
      </c>
      <c r="T35">
        <v>16326955545700</v>
      </c>
      <c r="U35" s="1">
        <f t="shared" si="11"/>
        <v>24.639700000000001</v>
      </c>
      <c r="V35">
        <v>62943068648500</v>
      </c>
      <c r="W35">
        <v>62943084727000</v>
      </c>
      <c r="X35" s="1">
        <f t="shared" si="13"/>
        <v>16.078499999999998</v>
      </c>
    </row>
    <row r="36" spans="1:24" x14ac:dyDescent="0.3">
      <c r="A36">
        <v>6281790925000</v>
      </c>
      <c r="B36">
        <v>6281797571800</v>
      </c>
      <c r="C36" s="1">
        <f t="shared" si="0"/>
        <v>6.6467999999999998</v>
      </c>
      <c r="D36">
        <v>54602786659100</v>
      </c>
      <c r="E36">
        <v>54602841974100</v>
      </c>
      <c r="F36" s="1">
        <f t="shared" si="12"/>
        <v>55.314999999999998</v>
      </c>
      <c r="G36">
        <v>6286372513400</v>
      </c>
      <c r="H36">
        <v>6286405616400</v>
      </c>
      <c r="I36" s="1">
        <f t="shared" si="16"/>
        <v>33.103000000000002</v>
      </c>
      <c r="J36">
        <v>53055274261100</v>
      </c>
      <c r="K36">
        <v>53055299423200</v>
      </c>
      <c r="L36" s="1">
        <f>(LF_ADD!K33-LF_ADD!J33)/1000000</f>
        <v>28.2926</v>
      </c>
      <c r="M36">
        <v>52808345918600</v>
      </c>
      <c r="N36">
        <v>52808395256700</v>
      </c>
      <c r="O36" s="1">
        <f t="shared" si="6"/>
        <v>49.338099999999997</v>
      </c>
      <c r="P36">
        <v>52541467758800</v>
      </c>
      <c r="Q36">
        <v>52541496994200</v>
      </c>
      <c r="R36" s="1">
        <f t="shared" si="15"/>
        <v>29.235399999999998</v>
      </c>
      <c r="S36">
        <v>16326973716700</v>
      </c>
      <c r="T36">
        <v>16327010613000</v>
      </c>
      <c r="U36" s="1">
        <f t="shared" si="11"/>
        <v>36.896299999999997</v>
      </c>
      <c r="V36">
        <v>62943155978300</v>
      </c>
      <c r="W36">
        <v>62943189286800</v>
      </c>
      <c r="X36" s="1">
        <f t="shared" si="13"/>
        <v>33.308500000000002</v>
      </c>
    </row>
    <row r="37" spans="1:24" x14ac:dyDescent="0.3">
      <c r="A37">
        <v>6286423809500</v>
      </c>
      <c r="B37">
        <v>6286455349800</v>
      </c>
      <c r="C37" s="1">
        <f t="shared" si="0"/>
        <v>31.540299999999998</v>
      </c>
      <c r="D37">
        <v>54602890971000</v>
      </c>
      <c r="E37">
        <v>54602940980500</v>
      </c>
      <c r="F37" s="1">
        <f t="shared" si="12"/>
        <v>50.009500000000003</v>
      </c>
      <c r="G37">
        <v>6286470087900</v>
      </c>
      <c r="H37">
        <v>6286502915300</v>
      </c>
      <c r="I37" s="1">
        <f t="shared" si="16"/>
        <v>32.827399999999997</v>
      </c>
      <c r="J37">
        <v>53057534716600</v>
      </c>
      <c r="K37">
        <v>53057569947100</v>
      </c>
      <c r="L37" s="1">
        <f>(LF_ADD!K34-LF_ADD!J34)/1000000</f>
        <v>18.961600000000001</v>
      </c>
      <c r="M37">
        <v>52808419119800</v>
      </c>
      <c r="N37">
        <v>52808480013700</v>
      </c>
      <c r="O37" s="1">
        <f t="shared" si="6"/>
        <v>60.893900000000002</v>
      </c>
      <c r="P37">
        <v>52541506861100</v>
      </c>
      <c r="Q37">
        <v>52541531699100</v>
      </c>
      <c r="R37" s="1">
        <f t="shared" si="15"/>
        <v>24.838000000000001</v>
      </c>
      <c r="S37">
        <v>53981553554100</v>
      </c>
      <c r="T37">
        <v>53981611814900</v>
      </c>
      <c r="U37" s="1">
        <f t="shared" si="11"/>
        <v>58.260800000000003</v>
      </c>
      <c r="V37">
        <v>62943369757700</v>
      </c>
      <c r="W37">
        <v>62943438817900</v>
      </c>
      <c r="X37" s="1">
        <f t="shared" si="13"/>
        <v>69.060199999999995</v>
      </c>
    </row>
    <row r="38" spans="1:24" x14ac:dyDescent="0.3">
      <c r="A38">
        <v>54211216241600</v>
      </c>
      <c r="B38">
        <v>54211264432200</v>
      </c>
      <c r="C38" s="1">
        <f t="shared" si="0"/>
        <v>48.190600000000003</v>
      </c>
      <c r="D38">
        <v>54602988633000</v>
      </c>
      <c r="E38">
        <v>54603049248400</v>
      </c>
      <c r="F38" s="1">
        <f t="shared" si="12"/>
        <v>60.615400000000001</v>
      </c>
      <c r="G38">
        <v>54992283886200</v>
      </c>
      <c r="H38">
        <v>54992383022800</v>
      </c>
      <c r="I38" s="1">
        <f t="shared" si="16"/>
        <v>99.136600000000001</v>
      </c>
      <c r="J38">
        <v>53107026012300</v>
      </c>
      <c r="K38">
        <v>53107063221500</v>
      </c>
      <c r="L38" s="1">
        <f>(LF_ADD!K35-LF_ADD!J35)/1000000</f>
        <v>29.435700000000001</v>
      </c>
      <c r="M38">
        <v>53633146959500</v>
      </c>
      <c r="N38">
        <v>53633154135900</v>
      </c>
      <c r="O38" s="1">
        <f t="shared" si="6"/>
        <v>7.1764000000000001</v>
      </c>
      <c r="P38">
        <v>53363391682100</v>
      </c>
      <c r="Q38">
        <v>53363416328000</v>
      </c>
      <c r="R38" s="1">
        <f t="shared" si="15"/>
        <v>24.645900000000001</v>
      </c>
      <c r="S38">
        <v>53981693915900</v>
      </c>
      <c r="T38">
        <v>53981756886600</v>
      </c>
      <c r="U38" s="1">
        <f t="shared" si="11"/>
        <v>62.970700000000001</v>
      </c>
    </row>
    <row r="39" spans="1:24" x14ac:dyDescent="0.3">
      <c r="A39">
        <v>54211306444900</v>
      </c>
      <c r="B39">
        <v>54211347552600</v>
      </c>
      <c r="C39" s="1">
        <f t="shared" si="0"/>
        <v>41.107700000000001</v>
      </c>
      <c r="D39">
        <v>54603370284600</v>
      </c>
      <c r="E39">
        <v>54603415114900</v>
      </c>
      <c r="F39" s="1">
        <f t="shared" si="12"/>
        <v>44.830300000000001</v>
      </c>
      <c r="G39">
        <v>54996354392300</v>
      </c>
      <c r="H39">
        <v>54996485594200</v>
      </c>
      <c r="I39" s="1">
        <f t="shared" si="16"/>
        <v>131.20189999999999</v>
      </c>
      <c r="J39">
        <v>53107127152500</v>
      </c>
      <c r="K39">
        <v>53107141265800</v>
      </c>
      <c r="L39" s="1">
        <f t="shared" ref="L39:L76" si="17">(K39-J39)/1000000</f>
        <v>14.113300000000001</v>
      </c>
      <c r="M39">
        <v>53633184402400</v>
      </c>
      <c r="N39">
        <v>53633204279200</v>
      </c>
      <c r="O39" s="1">
        <f t="shared" si="6"/>
        <v>19.876799999999999</v>
      </c>
      <c r="P39">
        <v>53363548596800</v>
      </c>
      <c r="Q39">
        <v>53363581353700</v>
      </c>
      <c r="R39" s="1">
        <f t="shared" si="15"/>
        <v>32.756900000000002</v>
      </c>
      <c r="S39">
        <v>53981836857100</v>
      </c>
      <c r="T39">
        <v>53981908738000</v>
      </c>
      <c r="U39" s="1">
        <f t="shared" si="11"/>
        <v>71.880899999999997</v>
      </c>
    </row>
    <row r="40" spans="1:24" x14ac:dyDescent="0.3">
      <c r="A40">
        <v>54211396330900</v>
      </c>
      <c r="B40">
        <v>54211439745400</v>
      </c>
      <c r="C40" s="1">
        <f t="shared" si="0"/>
        <v>43.414499999999997</v>
      </c>
      <c r="D40">
        <v>54603461889100</v>
      </c>
      <c r="E40">
        <v>54603502141400</v>
      </c>
      <c r="F40" s="1">
        <f t="shared" si="12"/>
        <v>40.252299999999998</v>
      </c>
      <c r="G40">
        <v>54996613920900</v>
      </c>
      <c r="H40">
        <v>54996669099200</v>
      </c>
      <c r="I40" s="1">
        <f t="shared" si="16"/>
        <v>55.1783</v>
      </c>
      <c r="J40">
        <v>53107180488100</v>
      </c>
      <c r="K40">
        <v>53107194148300</v>
      </c>
      <c r="L40" s="1">
        <f t="shared" si="17"/>
        <v>13.6602</v>
      </c>
      <c r="M40">
        <v>53633241985900</v>
      </c>
      <c r="N40">
        <v>53633292779100</v>
      </c>
      <c r="O40" s="1">
        <f t="shared" si="6"/>
        <v>50.793199999999999</v>
      </c>
      <c r="P40">
        <v>53363613642100</v>
      </c>
      <c r="Q40">
        <v>53363644916500</v>
      </c>
      <c r="R40" s="1">
        <f t="shared" si="15"/>
        <v>31.2744</v>
      </c>
      <c r="S40">
        <v>53981977319300</v>
      </c>
      <c r="T40">
        <v>53982032052500</v>
      </c>
      <c r="U40" s="1">
        <f t="shared" si="11"/>
        <v>54.733199999999997</v>
      </c>
    </row>
    <row r="41" spans="1:24" x14ac:dyDescent="0.3">
      <c r="A41">
        <v>54211480609800</v>
      </c>
      <c r="B41">
        <v>54211534973700</v>
      </c>
      <c r="C41" s="1">
        <f t="shared" si="0"/>
        <v>54.363900000000001</v>
      </c>
      <c r="D41">
        <v>54603545790600</v>
      </c>
      <c r="E41">
        <v>54603597201400</v>
      </c>
      <c r="F41" s="1">
        <f t="shared" si="12"/>
        <v>51.410800000000002</v>
      </c>
      <c r="G41">
        <v>54996758419900</v>
      </c>
      <c r="H41">
        <v>54996812295000</v>
      </c>
      <c r="I41" s="1">
        <f t="shared" si="16"/>
        <v>53.875100000000003</v>
      </c>
      <c r="J41">
        <v>53107244861800</v>
      </c>
      <c r="K41">
        <v>53107260049300</v>
      </c>
      <c r="L41" s="1">
        <f t="shared" si="17"/>
        <v>15.1875</v>
      </c>
      <c r="M41">
        <v>53633337456300</v>
      </c>
      <c r="N41">
        <v>53633361321000</v>
      </c>
      <c r="O41" s="1">
        <f t="shared" si="6"/>
        <v>23.864699999999999</v>
      </c>
      <c r="P41">
        <v>53363679058100</v>
      </c>
      <c r="Q41">
        <v>53363720435300</v>
      </c>
      <c r="R41" s="1">
        <f t="shared" si="15"/>
        <v>41.377200000000002</v>
      </c>
      <c r="S41">
        <v>53982088498700</v>
      </c>
      <c r="T41">
        <v>53982160600900</v>
      </c>
      <c r="U41" s="1">
        <f t="shared" si="11"/>
        <v>72.102199999999996</v>
      </c>
    </row>
    <row r="42" spans="1:24" x14ac:dyDescent="0.3">
      <c r="A42">
        <v>54211595470900</v>
      </c>
      <c r="B42">
        <v>54211640274300</v>
      </c>
      <c r="C42" s="1">
        <f t="shared" si="0"/>
        <v>44.803400000000003</v>
      </c>
      <c r="D42">
        <v>54603643926200</v>
      </c>
      <c r="E42">
        <v>54603737430800</v>
      </c>
      <c r="F42" s="1">
        <f t="shared" si="12"/>
        <v>93.504599999999996</v>
      </c>
      <c r="G42">
        <v>54997264867900</v>
      </c>
      <c r="H42">
        <v>54997332083800</v>
      </c>
      <c r="I42" s="1">
        <f t="shared" si="16"/>
        <v>67.215900000000005</v>
      </c>
      <c r="J42">
        <v>53107285177400</v>
      </c>
      <c r="K42">
        <v>53107322248300</v>
      </c>
      <c r="L42" s="1">
        <f t="shared" si="17"/>
        <v>37.070900000000002</v>
      </c>
      <c r="M42">
        <v>53633399423400</v>
      </c>
      <c r="N42">
        <v>53633444287900</v>
      </c>
      <c r="O42" s="1">
        <f t="shared" si="6"/>
        <v>44.8645</v>
      </c>
      <c r="P42">
        <v>53363893127500</v>
      </c>
      <c r="Q42">
        <v>53363920992900</v>
      </c>
      <c r="R42" s="1">
        <f t="shared" si="15"/>
        <v>27.865400000000001</v>
      </c>
      <c r="S42">
        <v>53982203765900</v>
      </c>
      <c r="T42">
        <v>53982266609700</v>
      </c>
      <c r="U42" s="1">
        <f t="shared" si="11"/>
        <v>62.843800000000002</v>
      </c>
    </row>
    <row r="43" spans="1:24" x14ac:dyDescent="0.3">
      <c r="A43">
        <v>54211682951200</v>
      </c>
      <c r="B43">
        <v>54211736541400</v>
      </c>
      <c r="C43" s="1">
        <f t="shared" si="0"/>
        <v>53.590200000000003</v>
      </c>
      <c r="D43">
        <v>54603774944000</v>
      </c>
      <c r="E43">
        <v>54603832123600</v>
      </c>
      <c r="F43" s="1">
        <f t="shared" si="12"/>
        <v>57.179600000000001</v>
      </c>
      <c r="G43">
        <v>54997399865900</v>
      </c>
      <c r="H43">
        <v>54997457524000</v>
      </c>
      <c r="I43" s="1">
        <f t="shared" si="16"/>
        <v>57.658099999999997</v>
      </c>
      <c r="J43">
        <v>53107360487100</v>
      </c>
      <c r="K43">
        <v>53107377766000</v>
      </c>
      <c r="L43" s="1">
        <f t="shared" si="17"/>
        <v>17.2789</v>
      </c>
      <c r="M43">
        <v>53633487252000</v>
      </c>
      <c r="N43">
        <v>53633510138300</v>
      </c>
      <c r="O43" s="1">
        <f t="shared" si="6"/>
        <v>22.886299999999999</v>
      </c>
      <c r="P43">
        <v>53363982006800</v>
      </c>
      <c r="Q43">
        <v>53364032838700</v>
      </c>
      <c r="R43" s="1">
        <f t="shared" si="15"/>
        <v>50.831899999999997</v>
      </c>
      <c r="S43">
        <v>53982334610300</v>
      </c>
      <c r="T43">
        <v>53982376550900</v>
      </c>
      <c r="U43" s="1">
        <f t="shared" si="11"/>
        <v>41.940600000000003</v>
      </c>
    </row>
    <row r="44" spans="1:24" x14ac:dyDescent="0.3">
      <c r="A44">
        <v>54211775935100</v>
      </c>
      <c r="B44">
        <v>54211824867500</v>
      </c>
      <c r="C44" s="1">
        <f t="shared" si="0"/>
        <v>48.932400000000001</v>
      </c>
      <c r="D44">
        <v>54603877248200</v>
      </c>
      <c r="E44">
        <v>54603935983600</v>
      </c>
      <c r="F44" s="1">
        <f t="shared" si="12"/>
        <v>58.735399999999998</v>
      </c>
      <c r="G44">
        <v>54997503290900</v>
      </c>
      <c r="H44">
        <v>54997572659600</v>
      </c>
      <c r="I44" s="1">
        <f t="shared" si="16"/>
        <v>69.368700000000004</v>
      </c>
      <c r="J44">
        <v>53107413078500</v>
      </c>
      <c r="K44">
        <v>53107431378600</v>
      </c>
      <c r="L44" s="1">
        <f>(LF_ADD!K41-LF_ADD!J41)/1000000</f>
        <v>32.737900000000003</v>
      </c>
      <c r="M44">
        <v>53633549971600</v>
      </c>
      <c r="N44">
        <v>53633584834500</v>
      </c>
      <c r="O44" s="1">
        <f>(N44-M44)/1000000</f>
        <v>34.862900000000003</v>
      </c>
      <c r="P44">
        <v>53364063456300</v>
      </c>
      <c r="Q44">
        <v>53364078883100</v>
      </c>
      <c r="R44" s="1">
        <f t="shared" si="15"/>
        <v>15.4268</v>
      </c>
      <c r="S44">
        <v>53982446141800</v>
      </c>
      <c r="T44">
        <v>53982506610500</v>
      </c>
      <c r="U44" s="1">
        <f t="shared" si="11"/>
        <v>60.468699999999998</v>
      </c>
    </row>
    <row r="45" spans="1:24" x14ac:dyDescent="0.3">
      <c r="A45">
        <v>54211906718100</v>
      </c>
      <c r="B45">
        <v>54211944667100</v>
      </c>
      <c r="C45" s="1">
        <f t="shared" si="0"/>
        <v>37.948999999999998</v>
      </c>
      <c r="D45">
        <v>54604077739100</v>
      </c>
      <c r="E45">
        <v>54604121417700</v>
      </c>
      <c r="F45" s="1">
        <f t="shared" si="12"/>
        <v>43.678600000000003</v>
      </c>
      <c r="G45">
        <v>54997620778900</v>
      </c>
      <c r="H45">
        <v>54997664251600</v>
      </c>
      <c r="I45" s="1">
        <f t="shared" si="16"/>
        <v>43.472700000000003</v>
      </c>
      <c r="J45">
        <v>53107445940200</v>
      </c>
      <c r="K45">
        <v>53107464101000</v>
      </c>
      <c r="L45" s="1">
        <f>(LF_ADD!K42-LF_ADD!J42)/1000000</f>
        <v>12.164</v>
      </c>
      <c r="M45">
        <v>53633692845700</v>
      </c>
      <c r="N45">
        <v>53633744840900</v>
      </c>
      <c r="O45" s="1">
        <f t="shared" ref="O45:O108" si="18">(N45-M45)/1000000</f>
        <v>51.995199999999997</v>
      </c>
      <c r="P45">
        <v>53364101088000</v>
      </c>
      <c r="Q45">
        <v>53364123173400</v>
      </c>
      <c r="R45" s="1">
        <f t="shared" si="15"/>
        <v>22.0854</v>
      </c>
      <c r="S45">
        <v>53982737381500</v>
      </c>
      <c r="T45">
        <v>53982785328800</v>
      </c>
      <c r="U45" s="1">
        <f t="shared" si="11"/>
        <v>47.947299999999998</v>
      </c>
    </row>
    <row r="46" spans="1:24" x14ac:dyDescent="0.3">
      <c r="A46">
        <v>54211998419700</v>
      </c>
      <c r="B46">
        <v>54212040427300</v>
      </c>
      <c r="C46" s="1">
        <f t="shared" si="0"/>
        <v>42.007599999999996</v>
      </c>
      <c r="D46">
        <v>54710826325200</v>
      </c>
      <c r="E46">
        <v>54710882493300</v>
      </c>
      <c r="F46" s="1">
        <f t="shared" si="12"/>
        <v>56.168100000000003</v>
      </c>
      <c r="G46">
        <v>55006877006900</v>
      </c>
      <c r="H46">
        <v>55006924140400</v>
      </c>
      <c r="I46" s="1">
        <f t="shared" si="16"/>
        <v>47.133499999999998</v>
      </c>
      <c r="J46">
        <v>53107500581600</v>
      </c>
      <c r="K46">
        <v>53107552857600</v>
      </c>
      <c r="L46" s="1">
        <f>(LF_ADD!K43-LF_ADD!J43)/1000000</f>
        <v>33.360900000000001</v>
      </c>
      <c r="M46">
        <v>53633844698500</v>
      </c>
      <c r="N46">
        <v>53633886618900</v>
      </c>
      <c r="O46" s="1">
        <f t="shared" si="18"/>
        <v>41.920400000000001</v>
      </c>
      <c r="P46">
        <v>53364169503700</v>
      </c>
      <c r="Q46">
        <v>53364183707800</v>
      </c>
      <c r="R46" s="1">
        <f t="shared" si="15"/>
        <v>14.2041</v>
      </c>
      <c r="S46">
        <v>53982834706400</v>
      </c>
      <c r="T46">
        <v>53982927810600</v>
      </c>
      <c r="U46" s="1">
        <f t="shared" si="11"/>
        <v>93.104200000000006</v>
      </c>
    </row>
    <row r="47" spans="1:24" x14ac:dyDescent="0.3">
      <c r="A47">
        <v>54212096217100</v>
      </c>
      <c r="B47">
        <v>54212140949000</v>
      </c>
      <c r="C47" s="1">
        <f t="shared" si="0"/>
        <v>44.731900000000003</v>
      </c>
      <c r="D47">
        <v>54710946776200</v>
      </c>
      <c r="E47">
        <v>54710989131000</v>
      </c>
      <c r="F47" s="1">
        <f t="shared" si="12"/>
        <v>42.354799999999997</v>
      </c>
      <c r="G47">
        <v>55207776600600</v>
      </c>
      <c r="H47">
        <v>55207793656500</v>
      </c>
      <c r="I47" s="1">
        <f t="shared" si="16"/>
        <v>17.055900000000001</v>
      </c>
      <c r="J47">
        <v>53112812104400</v>
      </c>
      <c r="K47">
        <v>53112836660200</v>
      </c>
      <c r="L47" s="1">
        <f t="shared" si="17"/>
        <v>24.555800000000001</v>
      </c>
      <c r="M47">
        <v>53633919230600</v>
      </c>
      <c r="N47">
        <v>53633949806900</v>
      </c>
      <c r="O47" s="1">
        <f t="shared" si="18"/>
        <v>30.5763</v>
      </c>
      <c r="P47">
        <v>53364203271800</v>
      </c>
      <c r="Q47">
        <v>53364216853200</v>
      </c>
      <c r="R47" s="1">
        <f t="shared" si="15"/>
        <v>13.5814</v>
      </c>
      <c r="S47">
        <v>58036202487500</v>
      </c>
      <c r="T47">
        <v>58036229533500</v>
      </c>
      <c r="U47" s="1">
        <f t="shared" si="11"/>
        <v>27.045999999999999</v>
      </c>
    </row>
    <row r="48" spans="1:24" x14ac:dyDescent="0.3">
      <c r="A48">
        <v>54212193696500</v>
      </c>
      <c r="B48">
        <v>54212240699500</v>
      </c>
      <c r="C48" s="1">
        <f t="shared" si="0"/>
        <v>47.003</v>
      </c>
      <c r="D48">
        <v>54711051649500</v>
      </c>
      <c r="E48">
        <v>54711097976900</v>
      </c>
      <c r="F48" s="1">
        <f t="shared" si="12"/>
        <v>46.327399999999997</v>
      </c>
      <c r="G48">
        <v>55207808769300</v>
      </c>
      <c r="H48">
        <v>55207825906500</v>
      </c>
      <c r="I48" s="1">
        <f t="shared" si="16"/>
        <v>17.1372</v>
      </c>
      <c r="J48">
        <v>55331078606100</v>
      </c>
      <c r="K48">
        <v>55331108535000</v>
      </c>
      <c r="L48" s="1">
        <f t="shared" si="17"/>
        <v>29.928899999999999</v>
      </c>
      <c r="M48">
        <v>55651740460800</v>
      </c>
      <c r="N48">
        <v>55651752150800</v>
      </c>
      <c r="O48" s="1">
        <f t="shared" si="18"/>
        <v>11.69</v>
      </c>
      <c r="P48">
        <v>56120971990500</v>
      </c>
      <c r="Q48">
        <v>56121000217400</v>
      </c>
      <c r="R48" s="1">
        <v>28.226900000000001</v>
      </c>
      <c r="S48">
        <v>58036259159000</v>
      </c>
      <c r="T48">
        <v>58036281406200</v>
      </c>
      <c r="U48" s="1">
        <f t="shared" si="11"/>
        <v>22.247199999999999</v>
      </c>
    </row>
    <row r="49" spans="1:21" x14ac:dyDescent="0.3">
      <c r="A49">
        <v>57534067785500</v>
      </c>
      <c r="B49">
        <v>57534073420400</v>
      </c>
      <c r="C49" s="1">
        <f t="shared" ref="C49:C108" si="19">(B49-A49)/1000000</f>
        <v>5.6349</v>
      </c>
      <c r="D49">
        <v>54711164814100</v>
      </c>
      <c r="E49">
        <v>54711207929700</v>
      </c>
      <c r="F49" s="1">
        <f t="shared" si="12"/>
        <v>43.115600000000001</v>
      </c>
      <c r="G49">
        <v>55212315261300</v>
      </c>
      <c r="H49">
        <v>55212328217000</v>
      </c>
      <c r="I49" s="1">
        <f t="shared" si="16"/>
        <v>12.9557</v>
      </c>
      <c r="J49">
        <v>55331251691400</v>
      </c>
      <c r="K49">
        <v>55331281814500</v>
      </c>
      <c r="L49" s="1">
        <f t="shared" si="17"/>
        <v>30.123100000000001</v>
      </c>
      <c r="M49">
        <v>55651796681600</v>
      </c>
      <c r="N49">
        <v>55651810190600</v>
      </c>
      <c r="O49" s="1">
        <f t="shared" si="18"/>
        <v>13.509</v>
      </c>
      <c r="P49">
        <v>56121045115800</v>
      </c>
      <c r="Q49">
        <v>56121072598800</v>
      </c>
      <c r="R49" s="1">
        <v>27.483000000000001</v>
      </c>
      <c r="S49">
        <v>58036593854200</v>
      </c>
      <c r="T49">
        <v>58036614781300</v>
      </c>
      <c r="U49" s="1">
        <f t="shared" si="11"/>
        <v>20.927099999999999</v>
      </c>
    </row>
    <row r="50" spans="1:21" x14ac:dyDescent="0.3">
      <c r="A50">
        <v>57534083369900</v>
      </c>
      <c r="B50">
        <v>57534088454500</v>
      </c>
      <c r="C50" s="1">
        <f t="shared" si="19"/>
        <v>5.0846</v>
      </c>
      <c r="D50">
        <v>54711385667000</v>
      </c>
      <c r="E50">
        <v>54711436631600</v>
      </c>
      <c r="F50" s="1">
        <f t="shared" si="12"/>
        <v>50.964599999999997</v>
      </c>
      <c r="G50">
        <v>55212338934400</v>
      </c>
      <c r="H50">
        <v>55212348014100</v>
      </c>
      <c r="I50" s="1">
        <f t="shared" si="16"/>
        <v>9.0797000000000008</v>
      </c>
      <c r="J50">
        <v>55331301179200</v>
      </c>
      <c r="K50">
        <v>55331361945900</v>
      </c>
      <c r="L50" s="1">
        <f t="shared" si="17"/>
        <v>60.7667</v>
      </c>
      <c r="M50">
        <v>55651828360900</v>
      </c>
      <c r="N50">
        <v>55651861413400</v>
      </c>
      <c r="O50" s="1">
        <f t="shared" si="18"/>
        <v>33.052500000000002</v>
      </c>
      <c r="P50">
        <v>56121232523900</v>
      </c>
      <c r="Q50">
        <v>56121270999300</v>
      </c>
      <c r="R50" s="1">
        <v>38.4754</v>
      </c>
      <c r="S50">
        <v>58036643262800</v>
      </c>
      <c r="T50">
        <v>58036668039100</v>
      </c>
      <c r="U50" s="1">
        <f t="shared" si="11"/>
        <v>24.776299999999999</v>
      </c>
    </row>
    <row r="51" spans="1:21" x14ac:dyDescent="0.3">
      <c r="A51">
        <v>57534163499800</v>
      </c>
      <c r="B51">
        <v>57534173513600</v>
      </c>
      <c r="C51" s="1">
        <f t="shared" si="19"/>
        <v>10.0138</v>
      </c>
      <c r="D51">
        <v>54711478585500</v>
      </c>
      <c r="E51">
        <v>54711532061200</v>
      </c>
      <c r="F51" s="1">
        <f t="shared" si="12"/>
        <v>53.475700000000003</v>
      </c>
      <c r="G51">
        <v>55212380777500</v>
      </c>
      <c r="H51">
        <v>55212399014000</v>
      </c>
      <c r="I51" s="1">
        <f t="shared" si="16"/>
        <v>18.236499999999999</v>
      </c>
      <c r="J51">
        <v>55331434884800</v>
      </c>
      <c r="K51">
        <v>55331476848700</v>
      </c>
      <c r="L51" s="1">
        <f t="shared" si="17"/>
        <v>41.963900000000002</v>
      </c>
      <c r="M51">
        <v>55651884957300</v>
      </c>
      <c r="N51">
        <v>55651904783900</v>
      </c>
      <c r="O51" s="1">
        <f t="shared" si="18"/>
        <v>19.826599999999999</v>
      </c>
      <c r="P51">
        <v>56126690236900</v>
      </c>
      <c r="Q51">
        <v>56126734135500</v>
      </c>
      <c r="R51" s="1">
        <v>43.898600000000002</v>
      </c>
      <c r="S51">
        <v>58041544495400</v>
      </c>
      <c r="T51">
        <v>58041572338300</v>
      </c>
      <c r="U51" s="1">
        <f t="shared" si="11"/>
        <v>27.8429</v>
      </c>
    </row>
    <row r="52" spans="1:21" x14ac:dyDescent="0.3">
      <c r="A52">
        <v>57534183725000</v>
      </c>
      <c r="B52">
        <v>57534201471800</v>
      </c>
      <c r="C52" s="1">
        <f t="shared" si="19"/>
        <v>17.7468</v>
      </c>
      <c r="D52">
        <v>54711575593100</v>
      </c>
      <c r="E52">
        <v>54711614864000</v>
      </c>
      <c r="F52" s="1">
        <f t="shared" si="12"/>
        <v>39.270899999999997</v>
      </c>
      <c r="G52">
        <v>55212413548300</v>
      </c>
      <c r="H52">
        <v>55212432011400</v>
      </c>
      <c r="I52" s="1">
        <f t="shared" si="16"/>
        <v>18.463100000000001</v>
      </c>
      <c r="J52">
        <v>55331507221600</v>
      </c>
      <c r="K52">
        <v>55331524977600</v>
      </c>
      <c r="L52" s="1">
        <f t="shared" si="17"/>
        <v>17.756</v>
      </c>
      <c r="M52">
        <v>55652015353400</v>
      </c>
      <c r="N52">
        <v>55652051880800</v>
      </c>
      <c r="O52" s="1">
        <f t="shared" si="18"/>
        <v>36.5274</v>
      </c>
      <c r="P52">
        <v>56265662415000</v>
      </c>
      <c r="Q52">
        <v>56265715573300</v>
      </c>
      <c r="R52" s="1">
        <f>(Q52-P52)/1000000</f>
        <v>53.158299999999997</v>
      </c>
      <c r="S52">
        <v>58041597572200</v>
      </c>
      <c r="T52">
        <v>58041633106700</v>
      </c>
      <c r="U52" s="1">
        <f t="shared" si="11"/>
        <v>35.534500000000001</v>
      </c>
    </row>
    <row r="53" spans="1:21" x14ac:dyDescent="0.3">
      <c r="A53">
        <v>57534216971700</v>
      </c>
      <c r="B53">
        <v>57534227643400</v>
      </c>
      <c r="C53" s="1">
        <f t="shared" si="19"/>
        <v>10.6717</v>
      </c>
      <c r="D53">
        <v>54711666815600</v>
      </c>
      <c r="E53">
        <v>54711706213700</v>
      </c>
      <c r="F53" s="1">
        <f t="shared" si="12"/>
        <v>39.398099999999999</v>
      </c>
      <c r="G53">
        <v>55217065087000</v>
      </c>
      <c r="H53">
        <v>55217090109900</v>
      </c>
      <c r="I53" s="1">
        <f t="shared" si="16"/>
        <v>25.0229</v>
      </c>
      <c r="J53">
        <v>55331546322200</v>
      </c>
      <c r="K53">
        <v>55331582833800</v>
      </c>
      <c r="L53" s="1">
        <f>(LF_ADD!K50-LF_ADD!J50)/1000000</f>
        <v>18.422899999999998</v>
      </c>
      <c r="M53">
        <v>55652080523600</v>
      </c>
      <c r="N53">
        <v>55652096641900</v>
      </c>
      <c r="O53" s="1">
        <f t="shared" si="18"/>
        <v>16.118300000000001</v>
      </c>
      <c r="P53">
        <v>56265771219700</v>
      </c>
      <c r="Q53">
        <v>56265796448400</v>
      </c>
      <c r="R53" s="1">
        <f>(Q53-P53)/1000000</f>
        <v>25.2287</v>
      </c>
      <c r="S53">
        <v>58041660153900</v>
      </c>
      <c r="T53">
        <v>58041689820900</v>
      </c>
      <c r="U53" s="1">
        <f t="shared" si="11"/>
        <v>29.667000000000002</v>
      </c>
    </row>
    <row r="54" spans="1:21" x14ac:dyDescent="0.3">
      <c r="A54">
        <v>57534239150500</v>
      </c>
      <c r="B54">
        <v>57534256256300</v>
      </c>
      <c r="C54" s="1">
        <f t="shared" si="19"/>
        <v>17.105799999999999</v>
      </c>
      <c r="D54">
        <v>54711751739600</v>
      </c>
      <c r="E54">
        <v>54711803730600</v>
      </c>
      <c r="F54" s="1">
        <f t="shared" si="12"/>
        <v>51.991</v>
      </c>
      <c r="G54">
        <v>55217124412600</v>
      </c>
      <c r="H54">
        <v>55217162255400</v>
      </c>
      <c r="I54" s="1">
        <f t="shared" si="16"/>
        <v>37.842799999999997</v>
      </c>
      <c r="J54">
        <v>55331708704000</v>
      </c>
      <c r="K54">
        <v>55331730454000</v>
      </c>
      <c r="L54" s="1">
        <f>(LF_ADD!K51-LF_ADD!J51)/1000000</f>
        <v>35.244799999999998</v>
      </c>
      <c r="M54">
        <v>55657627145900</v>
      </c>
      <c r="N54">
        <v>55657640885800</v>
      </c>
      <c r="O54" s="1">
        <f t="shared" si="18"/>
        <v>13.7399</v>
      </c>
      <c r="P54">
        <v>56265831980100</v>
      </c>
      <c r="Q54">
        <v>56265869684000</v>
      </c>
      <c r="R54" s="1">
        <f>(Q54-P54)/1000000</f>
        <v>37.703899999999997</v>
      </c>
      <c r="S54">
        <v>58041724502600</v>
      </c>
      <c r="T54">
        <v>58041750718300</v>
      </c>
      <c r="U54" s="1">
        <f t="shared" si="11"/>
        <v>26.215699999999998</v>
      </c>
    </row>
    <row r="55" spans="1:21" x14ac:dyDescent="0.3">
      <c r="A55">
        <v>57534265099500</v>
      </c>
      <c r="B55">
        <v>57534273268500</v>
      </c>
      <c r="C55" s="1">
        <f t="shared" si="19"/>
        <v>8.1690000000000005</v>
      </c>
      <c r="D55">
        <v>54711839720400</v>
      </c>
      <c r="E55">
        <v>54711893880100</v>
      </c>
      <c r="F55" s="1">
        <f t="shared" si="12"/>
        <v>54.159700000000001</v>
      </c>
      <c r="G55">
        <v>55217198858200</v>
      </c>
      <c r="H55">
        <v>55217215994400</v>
      </c>
      <c r="I55" s="1">
        <f t="shared" si="16"/>
        <v>17.136199999999999</v>
      </c>
      <c r="J55">
        <v>55331755270200</v>
      </c>
      <c r="K55">
        <v>55331779675200</v>
      </c>
      <c r="L55" s="1">
        <f>(LF_ADD!K52-LF_ADD!J52)/1000000</f>
        <v>18.769200000000001</v>
      </c>
      <c r="M55">
        <v>55657674402900</v>
      </c>
      <c r="N55">
        <v>55657736063600</v>
      </c>
      <c r="O55" s="1">
        <f t="shared" si="18"/>
        <v>61.660699999999999</v>
      </c>
      <c r="P55">
        <v>56265887470700</v>
      </c>
      <c r="Q55">
        <v>56265922369500</v>
      </c>
      <c r="R55" s="1">
        <f>(Q55-P55)/1000000</f>
        <v>34.898800000000001</v>
      </c>
      <c r="S55">
        <v>58041774842800</v>
      </c>
      <c r="T55">
        <v>58041792525700</v>
      </c>
      <c r="U55" s="1">
        <f t="shared" si="11"/>
        <v>17.6829</v>
      </c>
    </row>
    <row r="56" spans="1:21" x14ac:dyDescent="0.3">
      <c r="A56">
        <v>57534284434700</v>
      </c>
      <c r="B56">
        <v>57534296571500</v>
      </c>
      <c r="C56" s="1">
        <f t="shared" si="19"/>
        <v>12.136799999999999</v>
      </c>
      <c r="D56">
        <v>54711934777700</v>
      </c>
      <c r="E56">
        <v>54711981979300</v>
      </c>
      <c r="F56" s="1">
        <f t="shared" si="12"/>
        <v>47.201599999999999</v>
      </c>
      <c r="G56">
        <v>55217250397700</v>
      </c>
      <c r="H56">
        <v>55217265413700</v>
      </c>
      <c r="I56" s="1">
        <f t="shared" si="16"/>
        <v>15.016</v>
      </c>
      <c r="J56">
        <v>55331802976100</v>
      </c>
      <c r="K56">
        <v>55331825360900</v>
      </c>
      <c r="L56" s="1">
        <f t="shared" si="17"/>
        <v>22.384799999999998</v>
      </c>
      <c r="M56">
        <v>55898744467700</v>
      </c>
      <c r="N56">
        <v>55898777505200</v>
      </c>
      <c r="O56" s="1">
        <f t="shared" si="18"/>
        <v>33.037500000000001</v>
      </c>
      <c r="P56">
        <v>56265946760200</v>
      </c>
      <c r="Q56">
        <v>56265966209400</v>
      </c>
      <c r="R56" s="1">
        <f t="shared" ref="R56:R61" si="20">(Q56-P56)/1000000</f>
        <v>19.449200000000001</v>
      </c>
      <c r="S56">
        <v>58041825129500</v>
      </c>
      <c r="T56">
        <v>58041852935600</v>
      </c>
      <c r="U56" s="1">
        <f t="shared" si="11"/>
        <v>27.806100000000001</v>
      </c>
    </row>
    <row r="57" spans="1:21" x14ac:dyDescent="0.3">
      <c r="A57">
        <v>57534306859100</v>
      </c>
      <c r="B57">
        <v>57534316629100</v>
      </c>
      <c r="C57" s="1">
        <f t="shared" si="19"/>
        <v>9.77</v>
      </c>
      <c r="D57">
        <v>56737389963100</v>
      </c>
      <c r="E57">
        <v>56737409015400</v>
      </c>
      <c r="F57" s="1">
        <f t="shared" si="12"/>
        <v>19.052299999999999</v>
      </c>
      <c r="G57">
        <v>56469449178800</v>
      </c>
      <c r="H57">
        <v>56469485046800</v>
      </c>
      <c r="I57" s="1">
        <f t="shared" si="16"/>
        <v>35.868000000000002</v>
      </c>
      <c r="J57">
        <v>55331847363400</v>
      </c>
      <c r="K57">
        <v>55331862503400</v>
      </c>
      <c r="L57" s="1">
        <f t="shared" si="17"/>
        <v>15.14</v>
      </c>
      <c r="M57">
        <v>55899000027500</v>
      </c>
      <c r="N57">
        <v>55899054356000</v>
      </c>
      <c r="O57" s="1">
        <f t="shared" si="18"/>
        <v>54.328499999999998</v>
      </c>
      <c r="P57">
        <v>56266004026000</v>
      </c>
      <c r="Q57">
        <v>56266025242300</v>
      </c>
      <c r="R57" s="1">
        <f t="shared" si="20"/>
        <v>21.2163</v>
      </c>
      <c r="S57">
        <v>58094761890900</v>
      </c>
      <c r="T57">
        <v>58094781200300</v>
      </c>
      <c r="U57" s="1">
        <f t="shared" si="11"/>
        <v>19.3094</v>
      </c>
    </row>
    <row r="58" spans="1:21" x14ac:dyDescent="0.3">
      <c r="A58">
        <v>57534328486900</v>
      </c>
      <c r="B58">
        <v>57534338672800</v>
      </c>
      <c r="C58" s="1">
        <f t="shared" si="19"/>
        <v>10.1859</v>
      </c>
      <c r="D58">
        <v>56737443376200</v>
      </c>
      <c r="E58">
        <v>56737451326800</v>
      </c>
      <c r="F58" s="1">
        <f t="shared" si="12"/>
        <v>7.9505999999999997</v>
      </c>
      <c r="G58">
        <v>56474642370300</v>
      </c>
      <c r="H58">
        <v>56474747866200</v>
      </c>
      <c r="I58" s="1">
        <f t="shared" si="16"/>
        <v>105.49590000000001</v>
      </c>
      <c r="J58">
        <v>59061465699600</v>
      </c>
      <c r="K58">
        <v>59061508127800</v>
      </c>
      <c r="L58" s="1">
        <f>(LF_ADD!K55-LF_ADD!J55)/1000000</f>
        <v>33.890799999999999</v>
      </c>
      <c r="M58">
        <v>55899197798800</v>
      </c>
      <c r="N58">
        <v>55899239037700</v>
      </c>
      <c r="O58" s="1">
        <f t="shared" si="18"/>
        <v>41.238900000000001</v>
      </c>
      <c r="P58">
        <v>56266159923700</v>
      </c>
      <c r="Q58">
        <v>56266201347400</v>
      </c>
      <c r="R58" s="1">
        <f t="shared" si="20"/>
        <v>41.423699999999997</v>
      </c>
      <c r="S58">
        <v>58100315564600</v>
      </c>
      <c r="T58">
        <v>58100344196300</v>
      </c>
      <c r="U58" s="1">
        <f t="shared" si="11"/>
        <v>28.631699999999999</v>
      </c>
    </row>
    <row r="59" spans="1:21" x14ac:dyDescent="0.3">
      <c r="A59">
        <v>57534350222200</v>
      </c>
      <c r="B59">
        <v>57534362495200</v>
      </c>
      <c r="C59" s="1">
        <f t="shared" si="19"/>
        <v>12.273</v>
      </c>
      <c r="D59">
        <v>56737470595300</v>
      </c>
      <c r="E59">
        <v>56737479264800</v>
      </c>
      <c r="F59" s="1">
        <f t="shared" si="12"/>
        <v>8.6694999999999993</v>
      </c>
      <c r="G59">
        <v>56474771709600</v>
      </c>
      <c r="H59">
        <v>56474792555300</v>
      </c>
      <c r="I59" s="1">
        <f t="shared" si="16"/>
        <v>20.845700000000001</v>
      </c>
      <c r="J59">
        <v>59065753799300</v>
      </c>
      <c r="K59">
        <v>59065784591800</v>
      </c>
      <c r="L59" s="1">
        <f t="shared" si="17"/>
        <v>30.7925</v>
      </c>
      <c r="M59">
        <v>55899268456800</v>
      </c>
      <c r="N59">
        <v>55899320775300</v>
      </c>
      <c r="O59" s="1">
        <f t="shared" si="18"/>
        <v>52.3185</v>
      </c>
      <c r="P59">
        <v>56266273789100</v>
      </c>
      <c r="Q59">
        <v>56266364637300</v>
      </c>
      <c r="R59" s="1">
        <f t="shared" si="20"/>
        <v>90.848200000000006</v>
      </c>
      <c r="S59">
        <v>58100357556700</v>
      </c>
      <c r="T59">
        <v>58100397614300</v>
      </c>
      <c r="U59" s="1">
        <f t="shared" si="11"/>
        <v>40.057600000000001</v>
      </c>
    </row>
    <row r="60" spans="1:21" x14ac:dyDescent="0.3">
      <c r="A60">
        <v>57534371380800</v>
      </c>
      <c r="B60">
        <v>57534383812200</v>
      </c>
      <c r="C60" s="1">
        <f t="shared" si="19"/>
        <v>12.4314</v>
      </c>
      <c r="D60">
        <v>56737502659100</v>
      </c>
      <c r="E60">
        <v>56737519689200</v>
      </c>
      <c r="F60" s="1">
        <f t="shared" si="12"/>
        <v>17.030100000000001</v>
      </c>
      <c r="G60">
        <v>56474873799900</v>
      </c>
      <c r="H60">
        <v>56474894111500</v>
      </c>
      <c r="I60" s="1">
        <f t="shared" si="16"/>
        <v>20.311599999999999</v>
      </c>
      <c r="J60">
        <v>59065861133700</v>
      </c>
      <c r="K60">
        <v>59065906916200</v>
      </c>
      <c r="L60" s="1">
        <f t="shared" si="17"/>
        <v>45.782499999999999</v>
      </c>
      <c r="M60">
        <v>59609626713500</v>
      </c>
      <c r="N60">
        <v>59609695913200</v>
      </c>
      <c r="O60" s="1">
        <f t="shared" si="18"/>
        <v>69.199700000000007</v>
      </c>
      <c r="P60">
        <v>56266399696000</v>
      </c>
      <c r="Q60">
        <v>56266448255100</v>
      </c>
      <c r="R60" s="1">
        <f t="shared" si="20"/>
        <v>48.559100000000001</v>
      </c>
      <c r="S60">
        <v>58100438809800</v>
      </c>
      <c r="T60">
        <v>58100462642100</v>
      </c>
      <c r="U60" s="1">
        <f t="shared" si="11"/>
        <v>23.8323</v>
      </c>
    </row>
    <row r="61" spans="1:21" x14ac:dyDescent="0.3">
      <c r="A61">
        <v>57534396033300</v>
      </c>
      <c r="B61">
        <v>57534404272800</v>
      </c>
      <c r="C61" s="1">
        <f t="shared" si="19"/>
        <v>8.2394999999999996</v>
      </c>
      <c r="D61">
        <v>56741814237500</v>
      </c>
      <c r="E61">
        <v>56741835920700</v>
      </c>
      <c r="F61" s="1">
        <f t="shared" si="12"/>
        <v>21.683199999999999</v>
      </c>
      <c r="G61">
        <v>56474910727700</v>
      </c>
      <c r="H61">
        <v>56474936354300</v>
      </c>
      <c r="I61" s="1">
        <f t="shared" si="16"/>
        <v>25.6266</v>
      </c>
      <c r="J61">
        <v>59065932356800</v>
      </c>
      <c r="K61">
        <v>59065964802800</v>
      </c>
      <c r="L61" s="1">
        <f t="shared" si="17"/>
        <v>32.445999999999998</v>
      </c>
      <c r="M61">
        <v>59609846904100</v>
      </c>
      <c r="N61">
        <v>59609895493300</v>
      </c>
      <c r="O61" s="1">
        <f t="shared" si="18"/>
        <v>48.589199999999998</v>
      </c>
      <c r="P61">
        <v>56266485349500</v>
      </c>
      <c r="Q61">
        <v>56266494117200</v>
      </c>
      <c r="R61" s="1">
        <f t="shared" si="20"/>
        <v>8.7676999999999996</v>
      </c>
      <c r="S61">
        <v>58100496508500</v>
      </c>
      <c r="T61">
        <v>58100526921400</v>
      </c>
      <c r="U61" s="1">
        <f t="shared" si="11"/>
        <v>30.4129</v>
      </c>
    </row>
    <row r="62" spans="1:21" x14ac:dyDescent="0.3">
      <c r="A62">
        <v>57534418080700</v>
      </c>
      <c r="B62">
        <v>57534439966000</v>
      </c>
      <c r="C62" s="1">
        <f t="shared" si="19"/>
        <v>21.885300000000001</v>
      </c>
      <c r="D62">
        <v>56741862535600</v>
      </c>
      <c r="E62">
        <v>56741882437300</v>
      </c>
      <c r="F62" s="1">
        <f t="shared" si="12"/>
        <v>19.901700000000002</v>
      </c>
      <c r="G62">
        <v>56474954703600</v>
      </c>
      <c r="H62">
        <v>56474980536800</v>
      </c>
      <c r="I62" s="1">
        <f t="shared" si="16"/>
        <v>25.833200000000001</v>
      </c>
      <c r="J62">
        <v>59065993128400</v>
      </c>
      <c r="K62">
        <v>59066013417800</v>
      </c>
      <c r="L62" s="1">
        <f t="shared" si="17"/>
        <v>20.289400000000001</v>
      </c>
      <c r="M62">
        <v>59609960062400</v>
      </c>
      <c r="N62">
        <v>59610028652500</v>
      </c>
      <c r="O62" s="1">
        <f t="shared" si="18"/>
        <v>68.590100000000007</v>
      </c>
      <c r="P62">
        <v>56346592813900</v>
      </c>
      <c r="Q62">
        <v>56346627189900</v>
      </c>
      <c r="R62" s="1">
        <v>34.375999999999998</v>
      </c>
      <c r="S62">
        <v>58106249954700</v>
      </c>
      <c r="T62">
        <v>58106264352800</v>
      </c>
      <c r="U62" s="1">
        <f t="shared" si="11"/>
        <v>14.398099999999999</v>
      </c>
    </row>
    <row r="63" spans="1:21" x14ac:dyDescent="0.3">
      <c r="A63">
        <v>57534451360900</v>
      </c>
      <c r="B63">
        <v>57534474480300</v>
      </c>
      <c r="C63" s="1">
        <f t="shared" si="19"/>
        <v>23.119399999999999</v>
      </c>
      <c r="D63">
        <v>56741934560800</v>
      </c>
      <c r="E63">
        <v>56741958874700</v>
      </c>
      <c r="F63" s="1">
        <f t="shared" si="12"/>
        <v>24.3139</v>
      </c>
      <c r="G63">
        <v>56475005718000</v>
      </c>
      <c r="H63">
        <v>56475023866700</v>
      </c>
      <c r="I63" s="1">
        <f t="shared" si="16"/>
        <v>18.148700000000002</v>
      </c>
      <c r="J63">
        <v>59066069929500</v>
      </c>
      <c r="K63">
        <v>59066111927900</v>
      </c>
      <c r="L63" s="1">
        <f t="shared" si="17"/>
        <v>41.998399999999997</v>
      </c>
      <c r="M63">
        <v>59610089994400</v>
      </c>
      <c r="N63">
        <v>59610138515500</v>
      </c>
      <c r="O63" s="1">
        <f t="shared" si="18"/>
        <v>48.521099999999997</v>
      </c>
      <c r="P63">
        <v>56348342861700</v>
      </c>
      <c r="Q63">
        <v>56348393149900</v>
      </c>
      <c r="R63" s="1">
        <v>50.288200000000003</v>
      </c>
      <c r="S63">
        <v>58106322095300</v>
      </c>
      <c r="T63">
        <v>58106350775200</v>
      </c>
      <c r="U63" s="1">
        <f t="shared" si="11"/>
        <v>28.6799</v>
      </c>
    </row>
    <row r="64" spans="1:21" x14ac:dyDescent="0.3">
      <c r="A64">
        <v>57534484862000</v>
      </c>
      <c r="B64">
        <v>57534507577900</v>
      </c>
      <c r="C64" s="1">
        <f t="shared" si="19"/>
        <v>22.715900000000001</v>
      </c>
      <c r="D64">
        <v>56742066240600</v>
      </c>
      <c r="E64">
        <v>56742085843100</v>
      </c>
      <c r="F64" s="1">
        <f t="shared" si="12"/>
        <v>19.602499999999999</v>
      </c>
      <c r="G64">
        <v>56475038249400</v>
      </c>
      <c r="H64">
        <v>56475048465300</v>
      </c>
      <c r="I64" s="1">
        <f t="shared" si="16"/>
        <v>10.2159</v>
      </c>
      <c r="J64">
        <v>59066135174600</v>
      </c>
      <c r="K64">
        <v>59066151868300</v>
      </c>
      <c r="L64" s="1">
        <f t="shared" si="17"/>
        <v>16.6937</v>
      </c>
      <c r="M64">
        <v>59610190807800</v>
      </c>
      <c r="N64">
        <v>59610245069500</v>
      </c>
      <c r="O64" s="1">
        <f t="shared" si="18"/>
        <v>54.261699999999998</v>
      </c>
      <c r="P64">
        <v>56348455172300</v>
      </c>
      <c r="Q64">
        <v>56348496256900</v>
      </c>
      <c r="R64" s="1">
        <v>41.084600000000002</v>
      </c>
      <c r="S64">
        <v>58106446119900</v>
      </c>
      <c r="T64">
        <v>58106486947800</v>
      </c>
      <c r="U64" s="1">
        <f t="shared" si="11"/>
        <v>40.8279</v>
      </c>
    </row>
    <row r="65" spans="1:21" x14ac:dyDescent="0.3">
      <c r="A65">
        <v>57534517770500</v>
      </c>
      <c r="B65">
        <v>57534529482700</v>
      </c>
      <c r="C65" s="1">
        <f t="shared" si="19"/>
        <v>11.712199999999999</v>
      </c>
      <c r="D65">
        <v>56742120242800</v>
      </c>
      <c r="E65">
        <v>56742132164600</v>
      </c>
      <c r="F65" s="1">
        <f t="shared" si="12"/>
        <v>11.921799999999999</v>
      </c>
      <c r="G65">
        <v>56475057640400</v>
      </c>
      <c r="H65">
        <v>56475081383200</v>
      </c>
      <c r="I65" s="1">
        <f t="shared" si="16"/>
        <v>23.742799999999999</v>
      </c>
      <c r="J65">
        <v>59066184886000</v>
      </c>
      <c r="K65">
        <v>59066211349800</v>
      </c>
      <c r="L65" s="1">
        <f>(LF_ADD!K62-LF_ADD!J62)/1000000</f>
        <v>43.227499999999999</v>
      </c>
      <c r="M65">
        <v>59610294101800</v>
      </c>
      <c r="N65">
        <v>59610349652000</v>
      </c>
      <c r="O65" s="1">
        <f t="shared" si="18"/>
        <v>55.550199999999997</v>
      </c>
      <c r="P65">
        <v>58608731157400</v>
      </c>
      <c r="Q65">
        <v>58608786412700</v>
      </c>
      <c r="R65" s="1">
        <f t="shared" ref="R65:R84" si="21">(Q65-P65)/1000000</f>
        <v>55.255299999999998</v>
      </c>
      <c r="S65">
        <v>58112239697500</v>
      </c>
      <c r="T65">
        <v>58112262701800</v>
      </c>
      <c r="U65" s="1">
        <f t="shared" si="11"/>
        <v>23.004300000000001</v>
      </c>
    </row>
    <row r="66" spans="1:21" x14ac:dyDescent="0.3">
      <c r="A66">
        <v>57538630731700</v>
      </c>
      <c r="B66">
        <v>57538653194700</v>
      </c>
      <c r="C66" s="1">
        <f t="shared" si="19"/>
        <v>22.463000000000001</v>
      </c>
      <c r="D66">
        <v>56742156530200</v>
      </c>
      <c r="E66">
        <v>56742166502200</v>
      </c>
      <c r="F66" s="1">
        <f t="shared" si="12"/>
        <v>9.9719999999999995</v>
      </c>
      <c r="G66">
        <v>56475093389800</v>
      </c>
      <c r="H66">
        <v>56475111086700</v>
      </c>
      <c r="I66" s="1">
        <f t="shared" si="16"/>
        <v>17.696899999999999</v>
      </c>
      <c r="J66">
        <v>59066240166300</v>
      </c>
      <c r="K66">
        <v>59066275672000</v>
      </c>
      <c r="L66" s="1">
        <f>(LF_ADD!K63-LF_ADD!J63)/1000000</f>
        <v>20.480899999999998</v>
      </c>
      <c r="M66">
        <v>59610395469000</v>
      </c>
      <c r="N66">
        <v>59610457804900</v>
      </c>
      <c r="O66" s="1">
        <f t="shared" si="18"/>
        <v>62.335900000000002</v>
      </c>
      <c r="P66">
        <v>58608934048400</v>
      </c>
      <c r="Q66">
        <v>58608992548900</v>
      </c>
      <c r="R66" s="1">
        <f t="shared" si="21"/>
        <v>58.500500000000002</v>
      </c>
      <c r="S66">
        <v>58112335255200</v>
      </c>
      <c r="T66">
        <v>58112346039500</v>
      </c>
      <c r="U66" s="1">
        <f t="shared" si="11"/>
        <v>10.7843</v>
      </c>
    </row>
    <row r="67" spans="1:21" x14ac:dyDescent="0.3">
      <c r="A67">
        <v>57538665851100</v>
      </c>
      <c r="B67">
        <v>57538684001400</v>
      </c>
      <c r="C67" s="1">
        <f t="shared" si="19"/>
        <v>18.150300000000001</v>
      </c>
      <c r="D67">
        <v>56982639835200</v>
      </c>
      <c r="E67">
        <v>56982657934100</v>
      </c>
      <c r="F67" s="1">
        <f t="shared" ref="F67:F86" si="22">(E67-D67)/1000000</f>
        <v>18.0989</v>
      </c>
      <c r="G67">
        <v>56572610296600</v>
      </c>
      <c r="H67">
        <v>56572619689300</v>
      </c>
      <c r="I67" s="1">
        <f t="shared" ref="I67:I106" si="23">(H67-G67)/1000000</f>
        <v>9.3926999999999996</v>
      </c>
      <c r="J67">
        <v>59066359666700</v>
      </c>
      <c r="K67">
        <v>59066386317900</v>
      </c>
      <c r="L67" s="1">
        <f>(LF_ADD!K64-LF_ADD!J64)/1000000</f>
        <v>44.039499999999997</v>
      </c>
      <c r="M67">
        <v>59610526804300</v>
      </c>
      <c r="N67">
        <v>59610587776300</v>
      </c>
      <c r="O67" s="1">
        <f t="shared" si="18"/>
        <v>60.972000000000001</v>
      </c>
      <c r="P67">
        <v>58609124875900</v>
      </c>
      <c r="Q67">
        <v>58609174192300</v>
      </c>
      <c r="R67" s="1">
        <f t="shared" si="21"/>
        <v>49.316400000000002</v>
      </c>
      <c r="S67">
        <v>58150290135900</v>
      </c>
      <c r="T67">
        <v>58150327568800</v>
      </c>
      <c r="U67" s="1">
        <f t="shared" si="11"/>
        <v>37.432899999999997</v>
      </c>
    </row>
    <row r="68" spans="1:21" x14ac:dyDescent="0.3">
      <c r="A68">
        <v>57538690868000</v>
      </c>
      <c r="B68">
        <v>57538707369700</v>
      </c>
      <c r="C68" s="1">
        <f t="shared" si="19"/>
        <v>16.5017</v>
      </c>
      <c r="D68">
        <v>56987627008200</v>
      </c>
      <c r="E68">
        <v>56987649540900</v>
      </c>
      <c r="F68" s="1">
        <f t="shared" si="22"/>
        <v>22.532699999999998</v>
      </c>
      <c r="G68">
        <v>56577938567100</v>
      </c>
      <c r="H68">
        <v>56577965408200</v>
      </c>
      <c r="I68" s="1">
        <f t="shared" si="23"/>
        <v>26.841100000000001</v>
      </c>
      <c r="J68">
        <v>59071694759000</v>
      </c>
      <c r="K68">
        <v>59071732096100</v>
      </c>
      <c r="L68" s="1">
        <f t="shared" si="17"/>
        <v>37.3371</v>
      </c>
      <c r="M68">
        <v>59610629687700</v>
      </c>
      <c r="N68">
        <v>59610687111100</v>
      </c>
      <c r="O68" s="1">
        <f t="shared" si="18"/>
        <v>57.423400000000001</v>
      </c>
      <c r="P68">
        <v>58612115254700</v>
      </c>
      <c r="Q68">
        <v>58612137138800</v>
      </c>
      <c r="R68" s="1">
        <f t="shared" si="21"/>
        <v>21.8841</v>
      </c>
      <c r="S68">
        <v>58150381704600</v>
      </c>
      <c r="T68">
        <v>58150398271000</v>
      </c>
      <c r="U68" s="1">
        <f t="shared" si="11"/>
        <v>16.566400000000002</v>
      </c>
    </row>
    <row r="69" spans="1:21" x14ac:dyDescent="0.3">
      <c r="A69">
        <v>57538718974200</v>
      </c>
      <c r="B69">
        <v>57538723621200</v>
      </c>
      <c r="C69" s="1">
        <f t="shared" si="19"/>
        <v>4.6470000000000002</v>
      </c>
      <c r="D69">
        <v>56987687415500</v>
      </c>
      <c r="E69">
        <v>56987707483300</v>
      </c>
      <c r="F69" s="1">
        <f t="shared" si="22"/>
        <v>20.067799999999998</v>
      </c>
      <c r="G69">
        <v>56578020853500</v>
      </c>
      <c r="H69">
        <v>56578035390100</v>
      </c>
      <c r="I69" s="1">
        <f t="shared" si="23"/>
        <v>14.5366</v>
      </c>
      <c r="J69">
        <v>59071781069300</v>
      </c>
      <c r="K69">
        <v>59071816458100</v>
      </c>
      <c r="L69" s="1">
        <f t="shared" si="17"/>
        <v>35.388800000000003</v>
      </c>
      <c r="M69">
        <v>59610982261000</v>
      </c>
      <c r="N69">
        <v>59611043740600</v>
      </c>
      <c r="O69" s="1">
        <f t="shared" si="18"/>
        <v>61.479599999999998</v>
      </c>
      <c r="P69">
        <v>58612295691400</v>
      </c>
      <c r="Q69">
        <v>58612326446400</v>
      </c>
      <c r="R69" s="1">
        <v>48.624866666666698</v>
      </c>
      <c r="S69">
        <v>58150602917700</v>
      </c>
      <c r="T69">
        <v>58150629808100</v>
      </c>
      <c r="U69" s="1">
        <f t="shared" si="11"/>
        <v>26.8904</v>
      </c>
    </row>
    <row r="70" spans="1:21" x14ac:dyDescent="0.3">
      <c r="A70">
        <v>57538729124400</v>
      </c>
      <c r="B70">
        <v>57538749331500</v>
      </c>
      <c r="C70" s="1">
        <f t="shared" si="19"/>
        <v>20.207100000000001</v>
      </c>
      <c r="D70">
        <v>56987805427100</v>
      </c>
      <c r="E70">
        <v>56987826811300</v>
      </c>
      <c r="F70" s="1">
        <f t="shared" si="22"/>
        <v>21.3842</v>
      </c>
      <c r="G70">
        <v>56582688931200</v>
      </c>
      <c r="H70">
        <v>56582715326800</v>
      </c>
      <c r="I70" s="1">
        <f t="shared" si="23"/>
        <v>26.395600000000002</v>
      </c>
      <c r="J70">
        <v>59072003756500</v>
      </c>
      <c r="K70">
        <v>59072047504700</v>
      </c>
      <c r="L70" s="1">
        <f>(LF_ADD!K67-LF_ADD!J67)/1000000</f>
        <v>53.724600000000002</v>
      </c>
      <c r="M70">
        <v>59702504434100</v>
      </c>
      <c r="N70">
        <v>59702557221500</v>
      </c>
      <c r="O70" s="1">
        <f t="shared" si="18"/>
        <v>52.787399999999998</v>
      </c>
      <c r="P70">
        <v>58612340735100</v>
      </c>
      <c r="Q70">
        <v>58612360135600</v>
      </c>
      <c r="R70" s="1">
        <v>51.9791666666667</v>
      </c>
      <c r="S70">
        <v>58150692732300</v>
      </c>
      <c r="T70">
        <v>58150723188100</v>
      </c>
      <c r="U70" s="1">
        <f t="shared" si="11"/>
        <v>30.4558</v>
      </c>
    </row>
    <row r="71" spans="1:21" x14ac:dyDescent="0.3">
      <c r="A71">
        <v>57538756030200</v>
      </c>
      <c r="B71">
        <v>57538758936800</v>
      </c>
      <c r="C71" s="1">
        <f t="shared" si="19"/>
        <v>2.9066000000000001</v>
      </c>
      <c r="D71">
        <v>56987862506100</v>
      </c>
      <c r="E71">
        <v>56987869184500</v>
      </c>
      <c r="F71" s="1">
        <f t="shared" si="22"/>
        <v>6.6783999999999999</v>
      </c>
      <c r="G71">
        <v>56582756683100</v>
      </c>
      <c r="H71">
        <v>56582776874700</v>
      </c>
      <c r="I71" s="1">
        <f t="shared" si="23"/>
        <v>20.191600000000001</v>
      </c>
      <c r="J71">
        <v>59072083488200</v>
      </c>
      <c r="K71">
        <v>59072107504700</v>
      </c>
      <c r="L71" s="1">
        <f t="shared" si="17"/>
        <v>24.016500000000001</v>
      </c>
      <c r="M71">
        <v>59702692735400</v>
      </c>
      <c r="N71">
        <v>59702795128500</v>
      </c>
      <c r="O71" s="1">
        <f t="shared" si="18"/>
        <v>102.3931</v>
      </c>
      <c r="P71">
        <v>58612376299300</v>
      </c>
      <c r="Q71">
        <v>58612400383400</v>
      </c>
      <c r="R71" s="1">
        <v>55.333466666666702</v>
      </c>
      <c r="S71">
        <v>58150754218700</v>
      </c>
      <c r="T71">
        <v>58150767935700</v>
      </c>
      <c r="U71" s="1">
        <f t="shared" si="11"/>
        <v>13.717000000000001</v>
      </c>
    </row>
    <row r="72" spans="1:21" x14ac:dyDescent="0.3">
      <c r="A72">
        <v>57538782007300</v>
      </c>
      <c r="B72">
        <v>57538796673100</v>
      </c>
      <c r="C72" s="1">
        <f t="shared" si="19"/>
        <v>14.665800000000001</v>
      </c>
      <c r="D72">
        <v>56987903463300</v>
      </c>
      <c r="E72">
        <v>56987925198900</v>
      </c>
      <c r="F72" s="1">
        <f t="shared" si="22"/>
        <v>21.735600000000002</v>
      </c>
      <c r="G72">
        <v>56582830635200</v>
      </c>
      <c r="H72">
        <v>56582848029600</v>
      </c>
      <c r="I72" s="1">
        <f t="shared" si="23"/>
        <v>17.394400000000001</v>
      </c>
      <c r="J72">
        <v>59072136148900</v>
      </c>
      <c r="K72">
        <v>59072173583000</v>
      </c>
      <c r="L72" s="1">
        <f t="shared" si="17"/>
        <v>37.434100000000001</v>
      </c>
      <c r="M72">
        <v>59702862372900</v>
      </c>
      <c r="N72">
        <v>59702936491300</v>
      </c>
      <c r="O72" s="1">
        <f t="shared" si="18"/>
        <v>74.118399999999994</v>
      </c>
      <c r="P72">
        <v>58612418268900</v>
      </c>
      <c r="Q72">
        <v>58612434676000</v>
      </c>
      <c r="R72" s="1">
        <f t="shared" si="21"/>
        <v>16.4071</v>
      </c>
      <c r="S72">
        <v>58150797657800</v>
      </c>
      <c r="T72">
        <v>58150810339600</v>
      </c>
      <c r="U72" s="1">
        <f t="shared" si="11"/>
        <v>12.681800000000001</v>
      </c>
    </row>
    <row r="73" spans="1:21" x14ac:dyDescent="0.3">
      <c r="A73">
        <v>57538816129100</v>
      </c>
      <c r="B73">
        <v>57538831690000</v>
      </c>
      <c r="C73" s="1">
        <f t="shared" si="19"/>
        <v>15.5609</v>
      </c>
      <c r="D73">
        <v>56987953584900</v>
      </c>
      <c r="E73">
        <v>56987983124500</v>
      </c>
      <c r="F73" s="1">
        <f t="shared" si="22"/>
        <v>29.5396</v>
      </c>
      <c r="G73">
        <v>56582869308700</v>
      </c>
      <c r="H73">
        <v>56582902699800</v>
      </c>
      <c r="I73" s="1">
        <f t="shared" si="23"/>
        <v>33.391100000000002</v>
      </c>
      <c r="J73">
        <v>59072219598400</v>
      </c>
      <c r="K73">
        <v>59072234661500</v>
      </c>
      <c r="L73" s="1">
        <f t="shared" si="17"/>
        <v>15.0631</v>
      </c>
      <c r="M73">
        <v>59702992562400</v>
      </c>
      <c r="N73">
        <v>59703046410400</v>
      </c>
      <c r="O73" s="1">
        <f t="shared" si="18"/>
        <v>53.847999999999999</v>
      </c>
      <c r="P73">
        <v>58612600181100</v>
      </c>
      <c r="Q73">
        <v>58612632473600</v>
      </c>
      <c r="R73" s="1">
        <f t="shared" si="21"/>
        <v>32.292499999999997</v>
      </c>
      <c r="S73">
        <v>58150838148100</v>
      </c>
      <c r="T73">
        <v>58150848309300</v>
      </c>
      <c r="U73" s="1">
        <f t="shared" si="11"/>
        <v>10.161199999999999</v>
      </c>
    </row>
    <row r="74" spans="1:21" x14ac:dyDescent="0.3">
      <c r="A74">
        <v>57538848586700</v>
      </c>
      <c r="B74">
        <v>57538869528300</v>
      </c>
      <c r="C74" s="1">
        <f t="shared" si="19"/>
        <v>20.941600000000001</v>
      </c>
      <c r="D74">
        <v>56987990724700</v>
      </c>
      <c r="E74">
        <v>56987998463300</v>
      </c>
      <c r="F74" s="1">
        <f t="shared" si="22"/>
        <v>7.7385999999999999</v>
      </c>
      <c r="G74">
        <v>56582972400800</v>
      </c>
      <c r="H74">
        <v>56582994436500</v>
      </c>
      <c r="I74" s="1">
        <f t="shared" si="23"/>
        <v>22.035699999999999</v>
      </c>
      <c r="J74">
        <v>59072268214000</v>
      </c>
      <c r="K74">
        <v>59072313203900</v>
      </c>
      <c r="L74" s="1">
        <f t="shared" si="17"/>
        <v>44.989899999999999</v>
      </c>
      <c r="M74">
        <v>59703100316400</v>
      </c>
      <c r="N74">
        <v>59703149814900</v>
      </c>
      <c r="O74" s="1">
        <f t="shared" si="18"/>
        <v>49.4985</v>
      </c>
      <c r="P74">
        <v>58612660039500</v>
      </c>
      <c r="Q74">
        <v>58612684257300</v>
      </c>
      <c r="R74" s="1">
        <f t="shared" si="21"/>
        <v>24.2178</v>
      </c>
      <c r="S74">
        <v>58150886084100</v>
      </c>
      <c r="T74">
        <v>58150899179600</v>
      </c>
      <c r="U74" s="1">
        <f t="shared" si="11"/>
        <v>13.095499999999999</v>
      </c>
    </row>
    <row r="75" spans="1:21" x14ac:dyDescent="0.3">
      <c r="A75">
        <v>57538887548300</v>
      </c>
      <c r="B75">
        <v>57538901618000</v>
      </c>
      <c r="C75" s="1">
        <f t="shared" si="19"/>
        <v>14.069699999999999</v>
      </c>
      <c r="D75">
        <v>56988037224600</v>
      </c>
      <c r="E75">
        <v>56988066292500</v>
      </c>
      <c r="F75" s="1">
        <f t="shared" si="22"/>
        <v>29.067900000000002</v>
      </c>
      <c r="G75">
        <v>56583106325700</v>
      </c>
      <c r="H75">
        <v>56583139420000</v>
      </c>
      <c r="I75" s="1">
        <f t="shared" si="23"/>
        <v>33.094299999999997</v>
      </c>
      <c r="J75">
        <v>59072352702000</v>
      </c>
      <c r="K75">
        <v>59072391809700</v>
      </c>
      <c r="L75" s="1">
        <f t="shared" si="17"/>
        <v>39.107700000000001</v>
      </c>
      <c r="M75">
        <v>59703216743000</v>
      </c>
      <c r="N75">
        <v>59703296364700</v>
      </c>
      <c r="O75" s="1">
        <f t="shared" si="18"/>
        <v>79.621700000000004</v>
      </c>
      <c r="P75">
        <v>58698849435400</v>
      </c>
      <c r="Q75">
        <v>58698905749600</v>
      </c>
      <c r="R75" s="1">
        <f t="shared" si="21"/>
        <v>56.3142</v>
      </c>
      <c r="S75">
        <v>58150926504100</v>
      </c>
      <c r="T75">
        <v>58150954271200</v>
      </c>
      <c r="U75" s="1">
        <f t="shared" si="11"/>
        <v>27.767099999999999</v>
      </c>
    </row>
    <row r="76" spans="1:21" x14ac:dyDescent="0.3">
      <c r="A76">
        <v>57538912662400</v>
      </c>
      <c r="B76">
        <v>57538934329200</v>
      </c>
      <c r="C76" s="1">
        <f t="shared" si="19"/>
        <v>21.666799999999999</v>
      </c>
      <c r="D76">
        <v>56988071606400</v>
      </c>
      <c r="E76">
        <v>56988096326300</v>
      </c>
      <c r="F76" s="1">
        <f t="shared" si="22"/>
        <v>24.719899999999999</v>
      </c>
      <c r="G76">
        <v>56583147204400</v>
      </c>
      <c r="H76">
        <v>56583188177100</v>
      </c>
      <c r="I76" s="1">
        <f t="shared" si="23"/>
        <v>40.972700000000003</v>
      </c>
      <c r="J76">
        <v>59072435315400</v>
      </c>
      <c r="K76">
        <v>59072454972200</v>
      </c>
      <c r="L76" s="1">
        <f t="shared" si="17"/>
        <v>19.6568</v>
      </c>
      <c r="M76">
        <v>59703392062900</v>
      </c>
      <c r="N76">
        <v>59703442704900</v>
      </c>
      <c r="O76" s="1">
        <f t="shared" si="18"/>
        <v>50.642000000000003</v>
      </c>
      <c r="P76">
        <v>58698956720700</v>
      </c>
      <c r="Q76">
        <v>58698978221800</v>
      </c>
      <c r="R76" s="1">
        <f t="shared" si="21"/>
        <v>21.501100000000001</v>
      </c>
      <c r="S76">
        <v>58150973608200</v>
      </c>
      <c r="T76">
        <v>58150994371800</v>
      </c>
      <c r="U76" s="1">
        <f t="shared" si="11"/>
        <v>20.7636</v>
      </c>
    </row>
    <row r="77" spans="1:21" x14ac:dyDescent="0.3">
      <c r="A77">
        <v>57538945895300</v>
      </c>
      <c r="B77">
        <v>57538969450400</v>
      </c>
      <c r="C77" s="1">
        <f t="shared" si="19"/>
        <v>23.555099999999999</v>
      </c>
      <c r="D77">
        <v>57192480121900</v>
      </c>
      <c r="E77">
        <v>57192500552500</v>
      </c>
      <c r="F77" s="1">
        <f t="shared" si="22"/>
        <v>20.430599999999998</v>
      </c>
      <c r="G77">
        <v>60147594211000</v>
      </c>
      <c r="H77">
        <v>60147608171500</v>
      </c>
      <c r="I77" s="1">
        <f t="shared" si="23"/>
        <v>13.9605</v>
      </c>
      <c r="J77">
        <v>59072488318100</v>
      </c>
      <c r="K77">
        <v>59072516985600</v>
      </c>
      <c r="L77" s="1">
        <f>(LF_ADD!K74-LF_ADD!J74)/1000000</f>
        <v>51.9696</v>
      </c>
      <c r="M77">
        <v>59708188534300</v>
      </c>
      <c r="N77">
        <v>59708233486400</v>
      </c>
      <c r="O77" s="1">
        <f t="shared" si="18"/>
        <v>44.952100000000002</v>
      </c>
      <c r="P77">
        <v>58699009134200</v>
      </c>
      <c r="Q77">
        <v>58699046981500</v>
      </c>
      <c r="R77" s="1">
        <v>58.687766666666697</v>
      </c>
      <c r="S77">
        <v>58200098502100</v>
      </c>
      <c r="T77">
        <v>58200126090600</v>
      </c>
      <c r="U77" s="1">
        <f t="shared" si="11"/>
        <v>27.5885</v>
      </c>
    </row>
    <row r="78" spans="1:21" x14ac:dyDescent="0.3">
      <c r="A78">
        <v>57538977786400</v>
      </c>
      <c r="B78">
        <v>57538984365200</v>
      </c>
      <c r="C78" s="1">
        <f t="shared" si="19"/>
        <v>6.5788000000000002</v>
      </c>
      <c r="D78">
        <v>57192604078500</v>
      </c>
      <c r="E78">
        <v>57192628075900</v>
      </c>
      <c r="F78" s="1">
        <f t="shared" si="22"/>
        <v>23.997399999999999</v>
      </c>
      <c r="G78">
        <v>60147617075600</v>
      </c>
      <c r="H78">
        <v>60147631992100</v>
      </c>
      <c r="I78" s="1">
        <f t="shared" si="23"/>
        <v>14.916499999999999</v>
      </c>
      <c r="J78">
        <v>59310405749400</v>
      </c>
      <c r="K78">
        <v>59310434842300</v>
      </c>
      <c r="L78" s="1">
        <f>(LF_ADD!K75-LF_ADD!J75)/1000000</f>
        <v>32.884300000000003</v>
      </c>
      <c r="M78">
        <v>59708435979800</v>
      </c>
      <c r="N78">
        <v>59708505702800</v>
      </c>
      <c r="O78" s="1">
        <f t="shared" si="18"/>
        <v>69.722999999999999</v>
      </c>
      <c r="P78">
        <v>58699086757800</v>
      </c>
      <c r="Q78">
        <v>58699128959500</v>
      </c>
      <c r="R78" s="1">
        <v>62.042066666666699</v>
      </c>
      <c r="S78">
        <v>58200214920200</v>
      </c>
      <c r="T78">
        <v>58200226810500</v>
      </c>
      <c r="U78" s="1">
        <f t="shared" si="11"/>
        <v>11.8903</v>
      </c>
    </row>
    <row r="79" spans="1:21" x14ac:dyDescent="0.3">
      <c r="A79">
        <v>57614221396100</v>
      </c>
      <c r="B79">
        <v>57614233818600</v>
      </c>
      <c r="C79" s="1">
        <f t="shared" si="19"/>
        <v>12.422499999999999</v>
      </c>
      <c r="D79">
        <v>57197814581700</v>
      </c>
      <c r="E79">
        <v>57197830539000</v>
      </c>
      <c r="F79" s="1">
        <f t="shared" si="22"/>
        <v>15.9573</v>
      </c>
      <c r="G79">
        <v>60147655672500</v>
      </c>
      <c r="H79">
        <v>60147662188000</v>
      </c>
      <c r="I79" s="1">
        <f t="shared" si="23"/>
        <v>6.5155000000000003</v>
      </c>
      <c r="J79">
        <v>59310502376400</v>
      </c>
      <c r="K79">
        <v>59310581743300</v>
      </c>
      <c r="L79" s="1">
        <f>(LF_ADD!K76-LF_ADD!J76)/1000000</f>
        <v>25.888999999999999</v>
      </c>
      <c r="M79">
        <v>59708596916600</v>
      </c>
      <c r="N79">
        <v>59708706739300</v>
      </c>
      <c r="O79" s="1">
        <f t="shared" si="18"/>
        <v>109.8227</v>
      </c>
      <c r="P79">
        <v>58699156209100</v>
      </c>
      <c r="Q79">
        <v>58699200508600</v>
      </c>
      <c r="R79" s="1">
        <v>65.396366666666694</v>
      </c>
      <c r="S79">
        <v>58200405370800</v>
      </c>
      <c r="T79">
        <v>58200467453800</v>
      </c>
      <c r="U79" s="1">
        <f t="shared" si="11"/>
        <v>62.082999999999998</v>
      </c>
    </row>
    <row r="80" spans="1:21" x14ac:dyDescent="0.3">
      <c r="A80">
        <v>57614269955500</v>
      </c>
      <c r="B80">
        <v>57614287306800</v>
      </c>
      <c r="C80" s="1">
        <f t="shared" si="19"/>
        <v>17.351299999999998</v>
      </c>
      <c r="D80">
        <v>57197939383800</v>
      </c>
      <c r="E80">
        <v>57197961017600</v>
      </c>
      <c r="F80" s="1">
        <f t="shared" si="22"/>
        <v>21.633800000000001</v>
      </c>
      <c r="G80">
        <v>60147675969000</v>
      </c>
      <c r="H80">
        <v>60147694567800</v>
      </c>
      <c r="I80" s="1">
        <f t="shared" si="23"/>
        <v>18.598800000000001</v>
      </c>
      <c r="J80">
        <v>59310702833500</v>
      </c>
      <c r="K80">
        <v>59310757876200</v>
      </c>
      <c r="L80" s="1">
        <f>(LF_ADD!K77-LF_ADD!J77)/1000000</f>
        <v>42.943600000000004</v>
      </c>
      <c r="M80">
        <v>59869876818400</v>
      </c>
      <c r="N80">
        <v>59869959175900</v>
      </c>
      <c r="O80" s="1">
        <f t="shared" si="18"/>
        <v>82.357500000000002</v>
      </c>
      <c r="P80">
        <v>58699350793200</v>
      </c>
      <c r="Q80">
        <v>58699375580300</v>
      </c>
      <c r="R80" s="1">
        <f t="shared" si="21"/>
        <v>24.787099999999999</v>
      </c>
      <c r="S80">
        <v>58200555074000</v>
      </c>
      <c r="T80">
        <v>58200593267000</v>
      </c>
      <c r="U80" s="1">
        <f t="shared" si="11"/>
        <v>38.192999999999998</v>
      </c>
    </row>
    <row r="81" spans="1:21" x14ac:dyDescent="0.3">
      <c r="A81">
        <v>57614301100000</v>
      </c>
      <c r="B81">
        <v>57614310831600</v>
      </c>
      <c r="C81" s="1">
        <f t="shared" si="19"/>
        <v>9.7316000000000003</v>
      </c>
      <c r="D81">
        <v>57197996403900</v>
      </c>
      <c r="E81">
        <v>57198034957300</v>
      </c>
      <c r="F81" s="1">
        <f t="shared" si="22"/>
        <v>38.553400000000003</v>
      </c>
      <c r="G81">
        <v>60147709774800</v>
      </c>
      <c r="H81">
        <v>60147720382700</v>
      </c>
      <c r="I81" s="1">
        <f t="shared" si="23"/>
        <v>10.607900000000001</v>
      </c>
      <c r="J81">
        <v>59310792536200</v>
      </c>
      <c r="K81">
        <v>59310871958700</v>
      </c>
      <c r="L81" s="1">
        <f>(LF_ADD!K78-LF_ADD!J78)/1000000</f>
        <v>30.9863</v>
      </c>
      <c r="M81">
        <v>59869987350500</v>
      </c>
      <c r="N81">
        <v>59870044506900</v>
      </c>
      <c r="O81" s="1">
        <f t="shared" si="18"/>
        <v>57.156399999999998</v>
      </c>
      <c r="P81">
        <v>58699420454500</v>
      </c>
      <c r="Q81">
        <v>58699472741600</v>
      </c>
      <c r="R81" s="1">
        <f t="shared" si="21"/>
        <v>52.287100000000002</v>
      </c>
      <c r="S81">
        <v>58205788092200</v>
      </c>
      <c r="T81">
        <v>58205823848900</v>
      </c>
      <c r="U81" s="1">
        <f t="shared" si="11"/>
        <v>35.756700000000002</v>
      </c>
    </row>
    <row r="82" spans="1:21" x14ac:dyDescent="0.3">
      <c r="A82">
        <v>57614326613900</v>
      </c>
      <c r="B82">
        <v>57614334191800</v>
      </c>
      <c r="C82" s="1">
        <f t="shared" si="19"/>
        <v>7.5778999999999996</v>
      </c>
      <c r="D82">
        <v>57198122553100</v>
      </c>
      <c r="E82">
        <v>57198147784300</v>
      </c>
      <c r="F82" s="1">
        <f t="shared" si="22"/>
        <v>25.231200000000001</v>
      </c>
      <c r="G82">
        <v>60147738452900</v>
      </c>
      <c r="H82">
        <v>60147747964000</v>
      </c>
      <c r="I82" s="1">
        <f t="shared" si="23"/>
        <v>9.5111000000000008</v>
      </c>
      <c r="J82">
        <v>59310942485500</v>
      </c>
      <c r="K82">
        <v>59310965067500</v>
      </c>
      <c r="L82" s="1">
        <f>(LF_ADD!K79-LF_ADD!J79)/1000000</f>
        <v>36.618200000000002</v>
      </c>
      <c r="M82">
        <v>59870178467900</v>
      </c>
      <c r="N82">
        <v>59870198553600</v>
      </c>
      <c r="O82" s="1">
        <f t="shared" si="18"/>
        <v>20.085699999999999</v>
      </c>
      <c r="P82">
        <v>58699509699100</v>
      </c>
      <c r="Q82">
        <v>58699542997700</v>
      </c>
      <c r="R82" s="1">
        <f t="shared" si="21"/>
        <v>33.2986</v>
      </c>
      <c r="S82">
        <v>58205842372300</v>
      </c>
      <c r="T82">
        <v>58205877021800</v>
      </c>
      <c r="U82" s="1">
        <f t="shared" si="11"/>
        <v>34.649500000000003</v>
      </c>
    </row>
    <row r="83" spans="1:21" x14ac:dyDescent="0.3">
      <c r="A83">
        <v>57614361148200</v>
      </c>
      <c r="B83">
        <v>57614367034300</v>
      </c>
      <c r="C83" s="1">
        <f t="shared" si="19"/>
        <v>5.8860999999999999</v>
      </c>
      <c r="D83">
        <v>57198230032800</v>
      </c>
      <c r="E83">
        <v>57198272101000</v>
      </c>
      <c r="F83" s="1">
        <f t="shared" si="22"/>
        <v>42.068199999999997</v>
      </c>
      <c r="G83">
        <v>60147768237700</v>
      </c>
      <c r="H83">
        <v>60147776979000</v>
      </c>
      <c r="I83" s="1">
        <f t="shared" si="23"/>
        <v>8.7413000000000007</v>
      </c>
      <c r="J83">
        <v>59311116507900</v>
      </c>
      <c r="K83">
        <v>59311149648100</v>
      </c>
      <c r="L83" s="1">
        <f>(LF_ADD!K80-LF_ADD!J80)/1000000</f>
        <v>40.747999999999998</v>
      </c>
      <c r="M83">
        <v>59870225177400</v>
      </c>
      <c r="N83">
        <v>59870255703000</v>
      </c>
      <c r="O83" s="1">
        <f t="shared" si="18"/>
        <v>30.525600000000001</v>
      </c>
      <c r="P83">
        <v>58699568387000</v>
      </c>
      <c r="Q83">
        <v>58699590483200</v>
      </c>
      <c r="R83" s="1">
        <f t="shared" si="21"/>
        <v>22.0962</v>
      </c>
      <c r="S83">
        <v>58205903934400</v>
      </c>
      <c r="T83">
        <v>58205915633400</v>
      </c>
      <c r="U83" s="1">
        <f t="shared" si="11"/>
        <v>11.699</v>
      </c>
    </row>
    <row r="84" spans="1:21" x14ac:dyDescent="0.3">
      <c r="A84">
        <v>57614376741900</v>
      </c>
      <c r="B84">
        <v>57614396731100</v>
      </c>
      <c r="C84" s="1">
        <f t="shared" si="19"/>
        <v>19.9892</v>
      </c>
      <c r="D84">
        <v>57198281978800</v>
      </c>
      <c r="E84">
        <v>57198295846900</v>
      </c>
      <c r="F84" s="1">
        <f t="shared" si="22"/>
        <v>13.8681</v>
      </c>
      <c r="G84">
        <v>60147798649000</v>
      </c>
      <c r="H84">
        <v>60147814682600</v>
      </c>
      <c r="I84" s="1">
        <f t="shared" si="23"/>
        <v>16.0336</v>
      </c>
      <c r="J84">
        <v>59311158682800</v>
      </c>
      <c r="K84">
        <v>59311190867100</v>
      </c>
      <c r="L84" s="1">
        <f>(LF_ADD!K81-LF_ADD!J81)/1000000</f>
        <v>30.3553</v>
      </c>
      <c r="M84">
        <v>59870273764000</v>
      </c>
      <c r="N84">
        <v>59870298544300</v>
      </c>
      <c r="O84" s="1">
        <f t="shared" si="18"/>
        <v>24.7803</v>
      </c>
      <c r="P84">
        <v>58699622351700</v>
      </c>
      <c r="Q84">
        <v>58699651488500</v>
      </c>
      <c r="R84" s="1">
        <f t="shared" si="21"/>
        <v>29.136800000000001</v>
      </c>
      <c r="S84">
        <v>58205930874100</v>
      </c>
      <c r="T84">
        <v>58205944666300</v>
      </c>
      <c r="U84" s="1">
        <f t="shared" si="11"/>
        <v>13.792199999999999</v>
      </c>
    </row>
    <row r="85" spans="1:21" x14ac:dyDescent="0.3">
      <c r="A85">
        <v>57614402945700</v>
      </c>
      <c r="B85">
        <v>57614412239100</v>
      </c>
      <c r="C85" s="1">
        <f t="shared" si="19"/>
        <v>9.2934000000000001</v>
      </c>
      <c r="D85">
        <v>57198318021700</v>
      </c>
      <c r="E85">
        <v>57198333864800</v>
      </c>
      <c r="F85" s="1">
        <f t="shared" si="22"/>
        <v>15.8431</v>
      </c>
      <c r="G85">
        <v>60147839768600</v>
      </c>
      <c r="H85">
        <v>60147852410200</v>
      </c>
      <c r="I85" s="1">
        <f t="shared" si="23"/>
        <v>12.6416</v>
      </c>
      <c r="J85">
        <v>59311250751300</v>
      </c>
      <c r="K85">
        <v>59311284865000</v>
      </c>
      <c r="L85" s="1">
        <f>(LF_ADD!K82-LF_ADD!J82)/1000000</f>
        <v>23.617899999999999</v>
      </c>
      <c r="M85">
        <v>59871800012100</v>
      </c>
      <c r="N85">
        <v>59871843472400</v>
      </c>
      <c r="O85" s="1">
        <f t="shared" si="18"/>
        <v>43.460299999999997</v>
      </c>
      <c r="P85">
        <v>58841612885300</v>
      </c>
      <c r="Q85">
        <v>58841648203000</v>
      </c>
      <c r="R85" s="1">
        <v>68.750666666666703</v>
      </c>
      <c r="S85">
        <v>58205997581700</v>
      </c>
      <c r="T85">
        <v>58206024833400</v>
      </c>
      <c r="U85" s="1">
        <f t="shared" ref="U85:U117" si="24">(T85-S85)/1000000</f>
        <v>27.2517</v>
      </c>
    </row>
    <row r="86" spans="1:21" x14ac:dyDescent="0.3">
      <c r="A86">
        <v>57614431431500</v>
      </c>
      <c r="B86">
        <v>57614433860200</v>
      </c>
      <c r="C86" s="1">
        <f t="shared" si="19"/>
        <v>2.4287000000000001</v>
      </c>
      <c r="D86">
        <v>57198388778500</v>
      </c>
      <c r="E86">
        <v>57198418641400</v>
      </c>
      <c r="F86" s="1">
        <f t="shared" si="22"/>
        <v>29.8629</v>
      </c>
      <c r="G86">
        <v>60147880415500</v>
      </c>
      <c r="H86">
        <v>60147917594400</v>
      </c>
      <c r="I86" s="1">
        <f t="shared" si="23"/>
        <v>37.178899999999999</v>
      </c>
      <c r="J86">
        <v>59311315213700</v>
      </c>
      <c r="K86">
        <v>59311337452800</v>
      </c>
      <c r="L86" s="1">
        <f>(LF_ADD!K83-LF_ADD!J83)/1000000</f>
        <v>63.470599999999997</v>
      </c>
      <c r="M86">
        <v>59871877889300</v>
      </c>
      <c r="N86">
        <v>59871890167100</v>
      </c>
      <c r="O86" s="1">
        <f t="shared" si="18"/>
        <v>12.277799999999999</v>
      </c>
      <c r="P86">
        <v>58841966044300</v>
      </c>
      <c r="Q86">
        <v>58841979100300</v>
      </c>
      <c r="R86" s="1">
        <v>72.104966666666698</v>
      </c>
      <c r="S86">
        <v>58206113799100</v>
      </c>
      <c r="T86">
        <v>58206129179700</v>
      </c>
      <c r="U86" s="1">
        <f t="shared" si="24"/>
        <v>15.380599999999999</v>
      </c>
    </row>
    <row r="87" spans="1:21" x14ac:dyDescent="0.3">
      <c r="A87">
        <v>57614442896100</v>
      </c>
      <c r="B87">
        <v>57614450964100</v>
      </c>
      <c r="C87" s="1">
        <f t="shared" si="19"/>
        <v>8.0679999999999996</v>
      </c>
      <c r="D87">
        <v>57378922620900</v>
      </c>
      <c r="E87">
        <v>57378950713100</v>
      </c>
      <c r="F87" s="1">
        <f t="shared" ref="F87:F96" si="25">(E87-D87)/1000000</f>
        <v>28.092199999999998</v>
      </c>
      <c r="G87">
        <v>60219369724000</v>
      </c>
      <c r="H87">
        <v>60219431087800</v>
      </c>
      <c r="I87" s="1">
        <f t="shared" si="23"/>
        <v>61.363799999999998</v>
      </c>
      <c r="J87">
        <v>59316349042300</v>
      </c>
      <c r="K87">
        <v>59316357475100</v>
      </c>
      <c r="L87" s="1">
        <f>(LF_ADD!K84-LF_ADD!J84)/1000000</f>
        <v>17.046099999999999</v>
      </c>
      <c r="M87">
        <v>59871935398100</v>
      </c>
      <c r="N87">
        <v>59871961695200</v>
      </c>
      <c r="O87" s="1">
        <f t="shared" si="18"/>
        <v>26.2971</v>
      </c>
      <c r="P87">
        <v>58842030773200</v>
      </c>
      <c r="Q87">
        <v>58842082894800</v>
      </c>
      <c r="R87" s="1">
        <f t="shared" ref="R87:R103" si="26">(Q87-P87)/1000000</f>
        <v>52.121600000000001</v>
      </c>
      <c r="S87">
        <v>58284404139400</v>
      </c>
      <c r="T87">
        <v>58284429086800</v>
      </c>
      <c r="U87" s="1">
        <f t="shared" si="24"/>
        <v>24.947399999999998</v>
      </c>
    </row>
    <row r="88" spans="1:21" x14ac:dyDescent="0.3">
      <c r="A88">
        <v>57614469561400</v>
      </c>
      <c r="B88">
        <v>57614474491000</v>
      </c>
      <c r="C88" s="1">
        <f t="shared" si="19"/>
        <v>4.9295999999999998</v>
      </c>
      <c r="D88">
        <v>57378972892000</v>
      </c>
      <c r="E88">
        <v>57378987751800</v>
      </c>
      <c r="F88" s="1">
        <f t="shared" si="25"/>
        <v>14.8598</v>
      </c>
      <c r="G88">
        <v>60219480853900</v>
      </c>
      <c r="H88">
        <v>60219497423900</v>
      </c>
      <c r="I88" s="1">
        <f t="shared" si="23"/>
        <v>16.57</v>
      </c>
      <c r="J88">
        <v>59316441132700</v>
      </c>
      <c r="K88">
        <v>59316475855300</v>
      </c>
      <c r="L88" s="1">
        <f>(LF_ADD!K85-LF_ADD!J85)/1000000</f>
        <v>31.183499999999999</v>
      </c>
      <c r="M88">
        <v>59872036433500</v>
      </c>
      <c r="N88">
        <v>59872052779400</v>
      </c>
      <c r="O88" s="1">
        <f t="shared" si="18"/>
        <v>16.3459</v>
      </c>
      <c r="P88">
        <v>58842191025800</v>
      </c>
      <c r="Q88">
        <v>58842248473600</v>
      </c>
      <c r="R88" s="1">
        <f t="shared" si="26"/>
        <v>57.447800000000001</v>
      </c>
      <c r="S88">
        <v>58284591703800</v>
      </c>
      <c r="T88">
        <v>58284626999800</v>
      </c>
      <c r="U88" s="1">
        <f t="shared" si="24"/>
        <v>35.295999999999999</v>
      </c>
    </row>
    <row r="89" spans="1:21" x14ac:dyDescent="0.3">
      <c r="A89">
        <v>57614484833300</v>
      </c>
      <c r="B89">
        <v>57614504379000</v>
      </c>
      <c r="C89" s="1">
        <f t="shared" si="19"/>
        <v>19.5457</v>
      </c>
      <c r="D89">
        <v>57378997485400</v>
      </c>
      <c r="E89">
        <v>57379011267100</v>
      </c>
      <c r="F89" s="1">
        <f t="shared" si="25"/>
        <v>13.781700000000001</v>
      </c>
      <c r="G89">
        <v>60224750593700</v>
      </c>
      <c r="H89">
        <v>60224782900800</v>
      </c>
      <c r="I89" s="1">
        <f t="shared" si="23"/>
        <v>32.307099999999998</v>
      </c>
      <c r="J89">
        <v>59316511354100</v>
      </c>
      <c r="K89">
        <v>59316542451000</v>
      </c>
      <c r="L89" s="1">
        <f>(LF_ADD!K86-LF_ADD!J86)/1000000</f>
        <v>20.4527</v>
      </c>
      <c r="M89">
        <v>59872075351700</v>
      </c>
      <c r="N89">
        <v>59872093412800</v>
      </c>
      <c r="O89" s="1">
        <f t="shared" si="18"/>
        <v>18.0611</v>
      </c>
      <c r="P89">
        <v>58842294404600</v>
      </c>
      <c r="Q89">
        <v>58842315844700</v>
      </c>
      <c r="R89" s="1">
        <f t="shared" si="26"/>
        <v>21.440100000000001</v>
      </c>
      <c r="S89">
        <v>58284785538700</v>
      </c>
      <c r="T89">
        <v>58284819557100</v>
      </c>
      <c r="U89" s="1">
        <f t="shared" si="24"/>
        <v>34.0184</v>
      </c>
    </row>
    <row r="90" spans="1:21" x14ac:dyDescent="0.3">
      <c r="A90">
        <v>57614507344800</v>
      </c>
      <c r="B90">
        <v>57614518028300</v>
      </c>
      <c r="C90" s="1">
        <f t="shared" si="19"/>
        <v>10.6835</v>
      </c>
      <c r="D90">
        <v>57379032802800</v>
      </c>
      <c r="E90">
        <v>57379041107400</v>
      </c>
      <c r="F90" s="1">
        <f t="shared" si="25"/>
        <v>8.3046000000000006</v>
      </c>
      <c r="G90">
        <v>60224821875200</v>
      </c>
      <c r="H90">
        <v>60224891973500</v>
      </c>
      <c r="I90" s="1">
        <f t="shared" si="23"/>
        <v>70.098299999999995</v>
      </c>
      <c r="J90">
        <v>59316557224800</v>
      </c>
      <c r="K90">
        <v>59316587288000</v>
      </c>
      <c r="L90" s="1">
        <f>(LF_ADD!K87-LF_ADD!J87)/1000000</f>
        <v>33.411099999999998</v>
      </c>
      <c r="M90">
        <v>59950825959800</v>
      </c>
      <c r="N90">
        <v>59950840679500</v>
      </c>
      <c r="O90" s="1">
        <f t="shared" si="18"/>
        <v>14.7197</v>
      </c>
      <c r="P90">
        <v>58842354645700</v>
      </c>
      <c r="Q90">
        <v>58842375244000</v>
      </c>
      <c r="R90" s="1">
        <f t="shared" si="26"/>
        <v>20.598299999999998</v>
      </c>
      <c r="S90">
        <v>58284859427200</v>
      </c>
      <c r="T90">
        <v>58284902029400</v>
      </c>
      <c r="U90" s="1">
        <f t="shared" si="24"/>
        <v>42.602200000000003</v>
      </c>
    </row>
    <row r="91" spans="1:21" x14ac:dyDescent="0.3">
      <c r="A91">
        <v>57614538654500</v>
      </c>
      <c r="B91">
        <v>57614541171100</v>
      </c>
      <c r="C91" s="1">
        <f t="shared" si="19"/>
        <v>2.5165999999999999</v>
      </c>
      <c r="D91">
        <v>57379054780000</v>
      </c>
      <c r="E91">
        <v>57379071503900</v>
      </c>
      <c r="F91" s="1">
        <f t="shared" si="25"/>
        <v>16.7239</v>
      </c>
      <c r="G91">
        <v>60224919764700</v>
      </c>
      <c r="H91">
        <v>60224943318500</v>
      </c>
      <c r="I91" s="1">
        <f t="shared" si="23"/>
        <v>23.553799999999999</v>
      </c>
      <c r="J91">
        <v>59316633373800</v>
      </c>
      <c r="K91">
        <v>59316671664600</v>
      </c>
      <c r="L91" s="1">
        <f>(LF_ADD!K88-LF_ADD!J88)/1000000</f>
        <v>6.7332999999999998</v>
      </c>
      <c r="M91">
        <v>59955196617700</v>
      </c>
      <c r="N91">
        <v>59955228450000</v>
      </c>
      <c r="O91" s="1">
        <f t="shared" si="18"/>
        <v>31.8323</v>
      </c>
      <c r="P91">
        <v>58842403105100</v>
      </c>
      <c r="Q91">
        <v>58842446913600</v>
      </c>
      <c r="R91" s="1">
        <f t="shared" si="26"/>
        <v>43.808500000000002</v>
      </c>
      <c r="S91">
        <v>58284932317500</v>
      </c>
      <c r="T91">
        <v>58284962352300</v>
      </c>
      <c r="U91" s="1">
        <f t="shared" si="24"/>
        <v>30.034800000000001</v>
      </c>
    </row>
    <row r="92" spans="1:21" x14ac:dyDescent="0.3">
      <c r="A92">
        <v>57614551806400</v>
      </c>
      <c r="B92">
        <v>57614570976900</v>
      </c>
      <c r="C92" s="1">
        <f t="shared" si="19"/>
        <v>19.170500000000001</v>
      </c>
      <c r="D92">
        <v>57384251293700</v>
      </c>
      <c r="E92">
        <v>57384287428000</v>
      </c>
      <c r="F92" s="1">
        <f t="shared" si="25"/>
        <v>36.134300000000003</v>
      </c>
      <c r="G92">
        <v>60224991736100</v>
      </c>
      <c r="H92">
        <v>60225044325500</v>
      </c>
      <c r="I92" s="1">
        <f t="shared" si="23"/>
        <v>52.589399999999998</v>
      </c>
      <c r="J92">
        <v>59319286777800</v>
      </c>
      <c r="K92">
        <v>59319313977200</v>
      </c>
      <c r="L92" s="1">
        <f>(LF_ADD!K89-LF_ADD!J89)/1000000</f>
        <v>57.333300000000001</v>
      </c>
      <c r="M92">
        <v>59955288497300</v>
      </c>
      <c r="N92">
        <v>59955321305900</v>
      </c>
      <c r="O92" s="1">
        <f t="shared" si="18"/>
        <v>32.808599999999998</v>
      </c>
      <c r="P92">
        <v>58842478136500</v>
      </c>
      <c r="Q92">
        <v>58842496992100</v>
      </c>
      <c r="R92" s="1">
        <v>75.459266666666693</v>
      </c>
      <c r="S92">
        <v>58284979819400</v>
      </c>
      <c r="T92">
        <v>58285027034200</v>
      </c>
      <c r="U92" s="1">
        <f t="shared" si="24"/>
        <v>47.214799999999997</v>
      </c>
    </row>
    <row r="93" spans="1:21" x14ac:dyDescent="0.3">
      <c r="A93">
        <v>57614577130700</v>
      </c>
      <c r="B93">
        <v>57614588173200</v>
      </c>
      <c r="C93" s="1">
        <f t="shared" si="19"/>
        <v>11.0425</v>
      </c>
      <c r="D93">
        <v>57384342741600</v>
      </c>
      <c r="E93">
        <v>57384354204600</v>
      </c>
      <c r="F93" s="1">
        <f t="shared" si="25"/>
        <v>11.462999999999999</v>
      </c>
      <c r="G93">
        <v>60225089536700</v>
      </c>
      <c r="H93">
        <v>60225139423100</v>
      </c>
      <c r="I93" s="1">
        <f t="shared" si="23"/>
        <v>49.886400000000002</v>
      </c>
      <c r="J93">
        <v>59319326596300</v>
      </c>
      <c r="K93">
        <v>59319352532200</v>
      </c>
      <c r="L93" s="1">
        <f>(LF_ADD!K90-LF_ADD!J90)/1000000</f>
        <v>27.8215</v>
      </c>
      <c r="M93">
        <v>59957680185300</v>
      </c>
      <c r="N93">
        <v>59957728588000</v>
      </c>
      <c r="O93" s="1">
        <f t="shared" si="18"/>
        <v>48.402700000000003</v>
      </c>
      <c r="P93">
        <v>58842526037600</v>
      </c>
      <c r="Q93">
        <v>58842549457800</v>
      </c>
      <c r="R93" s="1">
        <v>78.813566666666702</v>
      </c>
      <c r="S93">
        <v>58285085438200</v>
      </c>
      <c r="T93">
        <v>58285113941000</v>
      </c>
      <c r="U93" s="1">
        <f t="shared" si="24"/>
        <v>28.502800000000001</v>
      </c>
    </row>
    <row r="94" spans="1:21" x14ac:dyDescent="0.3">
      <c r="A94">
        <v>57614605210500</v>
      </c>
      <c r="B94">
        <v>57614617043400</v>
      </c>
      <c r="C94" s="1">
        <f t="shared" si="19"/>
        <v>11.8329</v>
      </c>
      <c r="D94">
        <v>57384390199700</v>
      </c>
      <c r="E94">
        <v>57384409662600</v>
      </c>
      <c r="F94" s="1">
        <f t="shared" si="25"/>
        <v>19.462900000000001</v>
      </c>
      <c r="G94">
        <v>60225208360600</v>
      </c>
      <c r="H94">
        <v>60225268422100</v>
      </c>
      <c r="I94" s="1">
        <f t="shared" si="23"/>
        <v>60.061500000000002</v>
      </c>
      <c r="J94">
        <v>59319362640200</v>
      </c>
      <c r="K94">
        <v>59319379635400</v>
      </c>
      <c r="L94" s="1">
        <f>(LF_ADD!K91-LF_ADD!J91)/1000000</f>
        <v>6.6447000000000003</v>
      </c>
      <c r="M94">
        <v>59957751332400</v>
      </c>
      <c r="N94">
        <v>59957788338100</v>
      </c>
      <c r="O94" s="1">
        <f>(N94-M94)/1000000</f>
        <v>37.005699999999997</v>
      </c>
      <c r="P94">
        <v>58842578928300</v>
      </c>
      <c r="Q94">
        <v>58842593992500</v>
      </c>
      <c r="R94" s="1">
        <f t="shared" si="26"/>
        <v>15.0642</v>
      </c>
      <c r="S94">
        <v>58285172997900</v>
      </c>
      <c r="T94">
        <v>58285196971400</v>
      </c>
      <c r="U94" s="1">
        <f t="shared" si="24"/>
        <v>23.973500000000001</v>
      </c>
    </row>
    <row r="95" spans="1:21" x14ac:dyDescent="0.3">
      <c r="A95">
        <v>57614633308100</v>
      </c>
      <c r="B95">
        <v>57614639258300</v>
      </c>
      <c r="C95" s="1">
        <f t="shared" si="19"/>
        <v>5.9501999999999997</v>
      </c>
      <c r="D95">
        <v>57384428985800</v>
      </c>
      <c r="E95">
        <v>57384454177700</v>
      </c>
      <c r="F95" s="1">
        <f t="shared" si="25"/>
        <v>25.1919</v>
      </c>
      <c r="G95">
        <v>60225296603200</v>
      </c>
      <c r="H95">
        <v>60225309970500</v>
      </c>
      <c r="I95" s="1">
        <f t="shared" si="23"/>
        <v>13.3673</v>
      </c>
      <c r="J95">
        <v>59319395926100</v>
      </c>
      <c r="K95">
        <v>59319419383200</v>
      </c>
      <c r="L95" s="1">
        <f>(LF_ADD!K92-LF_ADD!J92)/1000000</f>
        <v>48.453000000000003</v>
      </c>
      <c r="M95">
        <v>59957816400000</v>
      </c>
      <c r="N95">
        <v>59957842332900</v>
      </c>
      <c r="O95" s="1">
        <f t="shared" si="18"/>
        <v>25.9329</v>
      </c>
      <c r="P95">
        <v>58884070298600</v>
      </c>
      <c r="Q95">
        <v>58884095137000</v>
      </c>
      <c r="R95" s="1">
        <f t="shared" si="26"/>
        <v>24.8384</v>
      </c>
      <c r="S95">
        <v>58285210474700</v>
      </c>
      <c r="T95">
        <v>58285230255300</v>
      </c>
      <c r="U95" s="1">
        <f t="shared" si="24"/>
        <v>19.7806</v>
      </c>
    </row>
    <row r="96" spans="1:21" x14ac:dyDescent="0.3">
      <c r="A96">
        <v>57614650664000</v>
      </c>
      <c r="B96">
        <v>57614665333200</v>
      </c>
      <c r="C96" s="1">
        <f t="shared" si="19"/>
        <v>14.6692</v>
      </c>
      <c r="D96">
        <v>57384472765300</v>
      </c>
      <c r="E96">
        <v>57384497627000</v>
      </c>
      <c r="F96" s="1">
        <f t="shared" si="25"/>
        <v>24.861699999999999</v>
      </c>
      <c r="G96">
        <v>60225325586800</v>
      </c>
      <c r="H96">
        <v>60225343917100</v>
      </c>
      <c r="I96" s="1">
        <f t="shared" si="23"/>
        <v>18.330300000000001</v>
      </c>
      <c r="J96">
        <v>59319432951100</v>
      </c>
      <c r="K96">
        <v>59319452213800</v>
      </c>
      <c r="L96" s="1">
        <f>(LF_ADD!K93-LF_ADD!J93)/1000000</f>
        <v>33.171500000000002</v>
      </c>
      <c r="M96">
        <v>59957875709000</v>
      </c>
      <c r="N96">
        <v>59957898680300</v>
      </c>
      <c r="O96" s="1">
        <f t="shared" si="18"/>
        <v>22.971299999999999</v>
      </c>
      <c r="P96">
        <v>58884153476300</v>
      </c>
      <c r="Q96">
        <v>58884177953000</v>
      </c>
      <c r="R96" s="1">
        <v>82.167866666666697</v>
      </c>
      <c r="S96">
        <v>58337079818500</v>
      </c>
      <c r="T96">
        <v>58337110029200</v>
      </c>
      <c r="U96" s="1">
        <f t="shared" si="24"/>
        <v>30.210699999999999</v>
      </c>
    </row>
    <row r="97" spans="1:21" x14ac:dyDescent="0.3">
      <c r="A97">
        <v>57619377212300</v>
      </c>
      <c r="B97">
        <v>57619391110600</v>
      </c>
      <c r="C97" s="1">
        <f t="shared" si="19"/>
        <v>13.898300000000001</v>
      </c>
      <c r="D97">
        <v>60321966488000</v>
      </c>
      <c r="E97">
        <v>60321982213600</v>
      </c>
      <c r="F97" s="1">
        <f t="shared" ref="F97:F116" si="27">(E97-D97)/1000000</f>
        <v>15.7256</v>
      </c>
      <c r="G97">
        <v>60225362517100</v>
      </c>
      <c r="H97">
        <v>60225381946800</v>
      </c>
      <c r="I97" s="1">
        <f t="shared" si="23"/>
        <v>19.4297</v>
      </c>
      <c r="J97">
        <v>59319462490800</v>
      </c>
      <c r="K97">
        <v>59319498350500</v>
      </c>
      <c r="L97" s="1">
        <f>(LF_ADD!K94-LF_ADD!J94)/1000000</f>
        <v>12.465999999999999</v>
      </c>
      <c r="M97">
        <v>59957934912200</v>
      </c>
      <c r="N97">
        <v>59957949985800</v>
      </c>
      <c r="O97" s="1">
        <f t="shared" si="18"/>
        <v>15.073600000000001</v>
      </c>
      <c r="P97">
        <v>58884260793800</v>
      </c>
      <c r="Q97">
        <v>58884295154800</v>
      </c>
      <c r="R97" s="1">
        <v>85.522166666666706</v>
      </c>
      <c r="S97">
        <v>58337214020300</v>
      </c>
      <c r="T97">
        <v>58337251846200</v>
      </c>
      <c r="U97" s="1">
        <f t="shared" si="24"/>
        <v>37.825899999999997</v>
      </c>
    </row>
    <row r="98" spans="1:21" x14ac:dyDescent="0.3">
      <c r="A98">
        <v>57619428344100</v>
      </c>
      <c r="B98">
        <v>57619434362300</v>
      </c>
      <c r="C98" s="1">
        <f t="shared" si="19"/>
        <v>6.0182000000000002</v>
      </c>
      <c r="D98">
        <v>60322103023300</v>
      </c>
      <c r="E98">
        <v>60322116765600</v>
      </c>
      <c r="F98" s="1">
        <f t="shared" si="27"/>
        <v>13.7423</v>
      </c>
      <c r="G98">
        <v>60225414344500</v>
      </c>
      <c r="H98">
        <v>60225421835300</v>
      </c>
      <c r="I98" s="1">
        <f t="shared" si="23"/>
        <v>7.4908000000000001</v>
      </c>
      <c r="J98">
        <v>59511068467600</v>
      </c>
      <c r="K98">
        <v>59511201575200</v>
      </c>
      <c r="L98" s="1">
        <f>(LF_ADD!K95-LF_ADD!J95)/1000000</f>
        <v>42.9861</v>
      </c>
      <c r="M98">
        <v>59958001659000</v>
      </c>
      <c r="N98">
        <v>59958059107000</v>
      </c>
      <c r="O98" s="1">
        <f t="shared" si="18"/>
        <v>57.448</v>
      </c>
      <c r="P98">
        <v>58884518974100</v>
      </c>
      <c r="Q98">
        <v>58884563412200</v>
      </c>
      <c r="R98" s="1">
        <f t="shared" si="26"/>
        <v>44.438099999999999</v>
      </c>
      <c r="S98">
        <v>58337361509700</v>
      </c>
      <c r="T98">
        <v>58337441249200</v>
      </c>
      <c r="U98" s="1">
        <f t="shared" si="24"/>
        <v>79.739500000000007</v>
      </c>
    </row>
    <row r="99" spans="1:21" x14ac:dyDescent="0.3">
      <c r="A99">
        <v>57619453882900</v>
      </c>
      <c r="B99">
        <v>57619471967700</v>
      </c>
      <c r="C99" s="1">
        <f t="shared" si="19"/>
        <v>18.084800000000001</v>
      </c>
      <c r="D99">
        <v>60322145471100</v>
      </c>
      <c r="E99">
        <v>60322152133900</v>
      </c>
      <c r="F99" s="1">
        <f t="shared" si="27"/>
        <v>6.6627999999999998</v>
      </c>
      <c r="G99">
        <v>60225454267400</v>
      </c>
      <c r="H99">
        <v>60225483012800</v>
      </c>
      <c r="I99" s="1">
        <f t="shared" si="23"/>
        <v>28.7454</v>
      </c>
      <c r="J99">
        <v>59511266819900</v>
      </c>
      <c r="K99">
        <v>59511332831800</v>
      </c>
      <c r="L99" s="1">
        <f>(LF_ADD!K96-LF_ADD!J96)/1000000</f>
        <v>12.845000000000001</v>
      </c>
      <c r="M99">
        <v>59958199408100</v>
      </c>
      <c r="N99">
        <v>59958258237900</v>
      </c>
      <c r="O99" s="1">
        <f t="shared" si="18"/>
        <v>58.829799999999999</v>
      </c>
      <c r="P99">
        <v>58884609900500</v>
      </c>
      <c r="Q99">
        <v>58884623066400</v>
      </c>
      <c r="R99" s="1">
        <f t="shared" si="26"/>
        <v>13.165900000000001</v>
      </c>
      <c r="S99">
        <v>58337489177400</v>
      </c>
      <c r="T99">
        <v>58337526436500</v>
      </c>
      <c r="U99" s="1">
        <f t="shared" si="24"/>
        <v>37.259099999999997</v>
      </c>
    </row>
    <row r="100" spans="1:21" x14ac:dyDescent="0.3">
      <c r="A100">
        <v>57619508038200</v>
      </c>
      <c r="B100">
        <v>57619517104100</v>
      </c>
      <c r="C100" s="1">
        <f t="shared" si="19"/>
        <v>9.0658999999999992</v>
      </c>
      <c r="D100">
        <v>60326876104300</v>
      </c>
      <c r="E100">
        <v>60326903209300</v>
      </c>
      <c r="F100" s="1">
        <f t="shared" si="27"/>
        <v>27.105</v>
      </c>
      <c r="G100">
        <v>60225493529500</v>
      </c>
      <c r="H100">
        <v>60225517274600</v>
      </c>
      <c r="I100" s="1">
        <f t="shared" si="23"/>
        <v>23.745100000000001</v>
      </c>
      <c r="J100">
        <v>59511486955400</v>
      </c>
      <c r="K100">
        <v>59511533946300</v>
      </c>
      <c r="L100" s="1">
        <f>(LF_ADD!K97-LF_ADD!J97)/1000000</f>
        <v>10.448399999999999</v>
      </c>
      <c r="M100">
        <v>60040760192700</v>
      </c>
      <c r="N100">
        <v>60040782381500</v>
      </c>
      <c r="O100" s="1">
        <f t="shared" si="18"/>
        <v>22.188800000000001</v>
      </c>
      <c r="P100">
        <v>58884665675200</v>
      </c>
      <c r="Q100">
        <v>58884698556800</v>
      </c>
      <c r="R100" s="1">
        <v>88.876466666666701</v>
      </c>
      <c r="S100">
        <v>58337631174700</v>
      </c>
      <c r="T100">
        <v>58337664557900</v>
      </c>
      <c r="U100" s="1">
        <f t="shared" si="24"/>
        <v>33.383200000000002</v>
      </c>
    </row>
    <row r="101" spans="1:21" x14ac:dyDescent="0.3">
      <c r="A101">
        <v>57619553209400</v>
      </c>
      <c r="B101">
        <v>57619564686300</v>
      </c>
      <c r="C101" s="1">
        <f t="shared" si="19"/>
        <v>11.476900000000001</v>
      </c>
      <c r="D101">
        <v>60326926991100</v>
      </c>
      <c r="E101">
        <v>60326961365500</v>
      </c>
      <c r="F101" s="1">
        <f t="shared" si="27"/>
        <v>34.374400000000001</v>
      </c>
      <c r="G101">
        <v>60225530488500</v>
      </c>
      <c r="H101">
        <v>60225571932000</v>
      </c>
      <c r="I101" s="1">
        <f t="shared" si="23"/>
        <v>41.4435</v>
      </c>
      <c r="J101">
        <v>59511627961600</v>
      </c>
      <c r="K101">
        <v>59511690064100</v>
      </c>
      <c r="L101" s="1">
        <f>(LF_ADD!K98-LF_ADD!J98)/1000000</f>
        <v>8.1277000000000008</v>
      </c>
      <c r="M101">
        <v>60040819059900</v>
      </c>
      <c r="N101">
        <v>60040866494200</v>
      </c>
      <c r="O101" s="1">
        <f t="shared" si="18"/>
        <v>47.4343</v>
      </c>
      <c r="P101">
        <v>58884731356500</v>
      </c>
      <c r="Q101">
        <v>58884774798200</v>
      </c>
      <c r="R101" s="1">
        <v>92.230766666666696</v>
      </c>
      <c r="S101">
        <v>58337751433500</v>
      </c>
      <c r="T101">
        <v>58337782769000</v>
      </c>
      <c r="U101" s="1">
        <f t="shared" si="24"/>
        <v>31.3355</v>
      </c>
    </row>
    <row r="102" spans="1:21" x14ac:dyDescent="0.3">
      <c r="A102">
        <v>57619578640200</v>
      </c>
      <c r="B102">
        <v>57619598680200</v>
      </c>
      <c r="C102" s="1">
        <f t="shared" si="19"/>
        <v>20.04</v>
      </c>
      <c r="D102">
        <v>60326979539900</v>
      </c>
      <c r="E102">
        <v>60327012886300</v>
      </c>
      <c r="F102" s="1">
        <f t="shared" si="27"/>
        <v>33.346400000000003</v>
      </c>
      <c r="G102">
        <v>60225588694100</v>
      </c>
      <c r="H102">
        <v>60225609360700</v>
      </c>
      <c r="I102" s="1">
        <f t="shared" si="23"/>
        <v>20.666599999999999</v>
      </c>
      <c r="J102">
        <v>59511740039300</v>
      </c>
      <c r="K102">
        <v>59511791797200</v>
      </c>
      <c r="L102" s="1">
        <f>(LF_ADD!K99-LF_ADD!J99)/1000000</f>
        <v>13.290699999999999</v>
      </c>
      <c r="M102">
        <v>60040972514100</v>
      </c>
      <c r="N102">
        <v>60041025487100</v>
      </c>
      <c r="O102" s="1">
        <f t="shared" si="18"/>
        <v>52.972999999999999</v>
      </c>
      <c r="P102">
        <v>58884799875200</v>
      </c>
      <c r="Q102">
        <v>58884833582300</v>
      </c>
      <c r="R102" s="1">
        <f t="shared" si="26"/>
        <v>33.707099999999997</v>
      </c>
      <c r="S102">
        <v>58337822639800</v>
      </c>
      <c r="T102">
        <v>58337836034800</v>
      </c>
      <c r="U102" s="1">
        <f t="shared" si="24"/>
        <v>13.395</v>
      </c>
    </row>
    <row r="103" spans="1:21" x14ac:dyDescent="0.3">
      <c r="A103">
        <v>57619616507800</v>
      </c>
      <c r="B103">
        <v>57619668856300</v>
      </c>
      <c r="C103" s="1">
        <f t="shared" si="19"/>
        <v>52.348500000000001</v>
      </c>
      <c r="D103">
        <v>60327072516000</v>
      </c>
      <c r="E103">
        <v>60327090927700</v>
      </c>
      <c r="F103" s="1">
        <f t="shared" si="27"/>
        <v>18.4117</v>
      </c>
      <c r="G103">
        <v>60225631893200</v>
      </c>
      <c r="H103">
        <v>60225653702900</v>
      </c>
      <c r="I103" s="1">
        <f t="shared" si="23"/>
        <v>21.809699999999999</v>
      </c>
      <c r="J103">
        <v>59511848499200</v>
      </c>
      <c r="K103">
        <v>59511899844000</v>
      </c>
      <c r="L103" s="1">
        <f>(LF_ADD!K100-LF_ADD!J100)/1000000</f>
        <v>11.031599999999999</v>
      </c>
      <c r="M103">
        <v>60041086817800</v>
      </c>
      <c r="N103">
        <v>60041130742800</v>
      </c>
      <c r="O103" s="1">
        <f t="shared" si="18"/>
        <v>43.924999999999997</v>
      </c>
      <c r="P103">
        <v>58884866698500</v>
      </c>
      <c r="Q103">
        <v>58884892374300</v>
      </c>
      <c r="R103" s="1">
        <f t="shared" si="26"/>
        <v>25.675799999999999</v>
      </c>
      <c r="S103">
        <v>58337852751200</v>
      </c>
      <c r="T103">
        <v>58337872812800</v>
      </c>
      <c r="U103" s="1">
        <f t="shared" si="24"/>
        <v>20.061599999999999</v>
      </c>
    </row>
    <row r="104" spans="1:21" x14ac:dyDescent="0.3">
      <c r="A104">
        <v>57619680525800</v>
      </c>
      <c r="B104">
        <v>57619706178700</v>
      </c>
      <c r="C104" s="1">
        <f t="shared" si="19"/>
        <v>25.652899999999999</v>
      </c>
      <c r="D104">
        <v>60327106364800</v>
      </c>
      <c r="E104">
        <v>60327123621400</v>
      </c>
      <c r="F104" s="1">
        <f t="shared" si="27"/>
        <v>17.256599999999999</v>
      </c>
      <c r="G104">
        <v>60225661568900</v>
      </c>
      <c r="H104">
        <v>60225668197000</v>
      </c>
      <c r="I104" s="1">
        <f t="shared" si="23"/>
        <v>6.6280999999999999</v>
      </c>
      <c r="J104">
        <v>59511954762000</v>
      </c>
      <c r="K104">
        <v>59512007520800</v>
      </c>
      <c r="L104" s="1">
        <f>(LF_ADD!K101-LF_ADD!J101)/1000000</f>
        <v>8.1542999999999992</v>
      </c>
      <c r="M104">
        <v>60041170906500</v>
      </c>
      <c r="N104">
        <v>60041225775900</v>
      </c>
      <c r="O104" s="1">
        <f t="shared" si="18"/>
        <v>54.869399999999999</v>
      </c>
      <c r="P104">
        <v>58884927242000</v>
      </c>
      <c r="Q104">
        <v>58884961204300</v>
      </c>
      <c r="R104" s="1">
        <v>95.585066666666805</v>
      </c>
      <c r="S104">
        <v>58379606284100</v>
      </c>
      <c r="T104">
        <v>58379677073500</v>
      </c>
      <c r="U104" s="1">
        <f t="shared" si="24"/>
        <v>70.789400000000001</v>
      </c>
    </row>
    <row r="105" spans="1:21" x14ac:dyDescent="0.3">
      <c r="A105">
        <v>57619712706100</v>
      </c>
      <c r="B105">
        <v>57619717381700</v>
      </c>
      <c r="C105" s="1">
        <f t="shared" si="19"/>
        <v>4.6756000000000002</v>
      </c>
      <c r="D105">
        <v>60327139351800</v>
      </c>
      <c r="E105">
        <v>60327158517900</v>
      </c>
      <c r="F105" s="1">
        <f t="shared" si="27"/>
        <v>19.1661</v>
      </c>
      <c r="G105">
        <v>60225689113200</v>
      </c>
      <c r="H105">
        <v>60225705749900</v>
      </c>
      <c r="I105" s="1">
        <f t="shared" si="23"/>
        <v>16.636700000000001</v>
      </c>
      <c r="J105">
        <v>59512107723100</v>
      </c>
      <c r="K105">
        <v>59512148185700</v>
      </c>
      <c r="L105" s="1">
        <f>(LF_ADD!K102-LF_ADD!J102)/1000000</f>
        <v>135.63249999999999</v>
      </c>
      <c r="M105">
        <v>60046624687900</v>
      </c>
      <c r="N105">
        <v>60046643040100</v>
      </c>
      <c r="O105" s="1">
        <f t="shared" si="18"/>
        <v>18.3522</v>
      </c>
      <c r="P105">
        <v>58922153484800</v>
      </c>
      <c r="Q105">
        <v>58922182097800</v>
      </c>
      <c r="R105" s="1">
        <f t="shared" ref="R105:R111" si="28">(Q105-P105)/1000000</f>
        <v>28.613</v>
      </c>
      <c r="S105">
        <v>58382159181600</v>
      </c>
      <c r="T105">
        <v>58382202450000</v>
      </c>
      <c r="U105" s="1">
        <f t="shared" si="24"/>
        <v>43.2684</v>
      </c>
    </row>
    <row r="106" spans="1:21" x14ac:dyDescent="0.3">
      <c r="A106">
        <v>57619740338900</v>
      </c>
      <c r="B106">
        <v>57619746583400</v>
      </c>
      <c r="C106" s="1">
        <f t="shared" si="19"/>
        <v>6.2445000000000004</v>
      </c>
      <c r="D106">
        <v>60327191952800</v>
      </c>
      <c r="E106">
        <v>60327208710400</v>
      </c>
      <c r="F106" s="1">
        <f t="shared" si="27"/>
        <v>16.7576</v>
      </c>
      <c r="G106">
        <v>60225728301400</v>
      </c>
      <c r="H106">
        <v>60225747547700</v>
      </c>
      <c r="I106" s="1">
        <f t="shared" si="23"/>
        <v>19.246300000000002</v>
      </c>
      <c r="J106">
        <v>59512195168300</v>
      </c>
      <c r="K106">
        <v>59512255559300</v>
      </c>
      <c r="L106" s="1">
        <f>(LF_ADD!K103-LF_ADD!J103)/1000000</f>
        <v>61.890799999999999</v>
      </c>
      <c r="M106">
        <v>60046668656400</v>
      </c>
      <c r="N106">
        <v>60046703403500</v>
      </c>
      <c r="O106" s="1">
        <f t="shared" si="18"/>
        <v>34.747100000000003</v>
      </c>
      <c r="P106">
        <v>58922226469900</v>
      </c>
      <c r="Q106">
        <v>58922259295900</v>
      </c>
      <c r="R106" s="1">
        <v>88.876466666666701</v>
      </c>
      <c r="S106">
        <v>58382306616200</v>
      </c>
      <c r="T106">
        <v>58382345480900</v>
      </c>
      <c r="U106" s="1">
        <f t="shared" si="24"/>
        <v>38.864699999999999</v>
      </c>
    </row>
    <row r="107" spans="1:21" x14ac:dyDescent="0.3">
      <c r="A107">
        <v>57619758967100</v>
      </c>
      <c r="B107">
        <v>57619774229700</v>
      </c>
      <c r="C107" s="1">
        <f t="shared" si="19"/>
        <v>15.262600000000001</v>
      </c>
      <c r="D107">
        <v>60331642397900</v>
      </c>
      <c r="E107">
        <v>60331667351300</v>
      </c>
      <c r="F107" s="1">
        <f t="shared" si="27"/>
        <v>24.953399999999998</v>
      </c>
      <c r="J107">
        <v>59512324450400</v>
      </c>
      <c r="K107">
        <v>59512378523700</v>
      </c>
      <c r="L107" s="1">
        <f>(LF_ADD!K104-LF_ADD!J104)/1000000</f>
        <v>113.72920000000001</v>
      </c>
      <c r="M107">
        <v>60046722410300</v>
      </c>
      <c r="N107">
        <v>60046755174500</v>
      </c>
      <c r="O107" s="1">
        <f t="shared" si="18"/>
        <v>32.764200000000002</v>
      </c>
      <c r="P107">
        <v>58922299002900</v>
      </c>
      <c r="Q107">
        <v>58922346831900</v>
      </c>
      <c r="R107" s="1">
        <v>92.230766666666696</v>
      </c>
      <c r="S107">
        <v>58382540180800</v>
      </c>
      <c r="T107">
        <v>58382563805000</v>
      </c>
      <c r="U107" s="1">
        <f t="shared" si="24"/>
        <v>23.624199999999998</v>
      </c>
    </row>
    <row r="108" spans="1:21" x14ac:dyDescent="0.3">
      <c r="A108">
        <v>57619787409700</v>
      </c>
      <c r="B108">
        <v>57619815650100</v>
      </c>
      <c r="C108" s="1">
        <f t="shared" si="19"/>
        <v>28.240400000000001</v>
      </c>
      <c r="D108">
        <v>60331700525400</v>
      </c>
      <c r="E108">
        <v>60331731367400</v>
      </c>
      <c r="F108" s="1">
        <f t="shared" si="27"/>
        <v>30.841999999999999</v>
      </c>
      <c r="M108">
        <v>60046775529600</v>
      </c>
      <c r="N108">
        <v>60046794738500</v>
      </c>
      <c r="O108" s="1">
        <f t="shared" si="18"/>
        <v>19.2089</v>
      </c>
      <c r="P108">
        <v>58922385723000</v>
      </c>
      <c r="Q108">
        <v>58922437118100</v>
      </c>
      <c r="R108" s="1">
        <f t="shared" si="28"/>
        <v>51.395099999999999</v>
      </c>
      <c r="S108">
        <v>60452864420300</v>
      </c>
      <c r="T108">
        <v>60452885675100</v>
      </c>
      <c r="U108" s="1">
        <f t="shared" si="24"/>
        <v>21.254799999999999</v>
      </c>
    </row>
    <row r="109" spans="1:21" x14ac:dyDescent="0.3">
      <c r="C109" s="1"/>
      <c r="D109">
        <v>60331764773600</v>
      </c>
      <c r="E109">
        <v>60331801700300</v>
      </c>
      <c r="F109" s="1">
        <f t="shared" si="27"/>
        <v>36.926699999999997</v>
      </c>
      <c r="M109">
        <v>60046808220300</v>
      </c>
      <c r="N109">
        <v>60046837923600</v>
      </c>
      <c r="O109" s="1">
        <f t="shared" ref="O109" si="29">(N109-M109)/1000000</f>
        <v>29.703299999999999</v>
      </c>
      <c r="P109">
        <v>58922622417600</v>
      </c>
      <c r="Q109">
        <v>58922653827700</v>
      </c>
      <c r="R109" s="1">
        <f t="shared" si="28"/>
        <v>31.4101</v>
      </c>
      <c r="S109">
        <v>60452925978500</v>
      </c>
      <c r="T109">
        <v>60452970222400</v>
      </c>
      <c r="U109" s="1">
        <f t="shared" si="24"/>
        <v>44.243899999999996</v>
      </c>
    </row>
    <row r="110" spans="1:21" x14ac:dyDescent="0.3">
      <c r="C110" s="1"/>
      <c r="D110">
        <v>60331833357000</v>
      </c>
      <c r="E110">
        <v>60331866720600</v>
      </c>
      <c r="F110" s="1">
        <f t="shared" si="27"/>
        <v>33.363599999999998</v>
      </c>
      <c r="O110" s="1"/>
      <c r="P110">
        <v>58928002228200</v>
      </c>
      <c r="Q110">
        <v>58928049827700</v>
      </c>
      <c r="R110" s="1">
        <v>95.585066666666805</v>
      </c>
      <c r="S110">
        <v>60457036933100</v>
      </c>
      <c r="T110">
        <v>60457057764400</v>
      </c>
      <c r="U110" s="1">
        <f t="shared" si="24"/>
        <v>20.831299999999999</v>
      </c>
    </row>
    <row r="111" spans="1:21" x14ac:dyDescent="0.3">
      <c r="C111" s="1"/>
      <c r="D111">
        <v>60331891052100</v>
      </c>
      <c r="E111">
        <v>60331917153000</v>
      </c>
      <c r="F111" s="1">
        <f t="shared" si="27"/>
        <v>26.100899999999999</v>
      </c>
      <c r="O111" s="1"/>
      <c r="P111">
        <v>58928084292500</v>
      </c>
      <c r="Q111">
        <v>58928134264800</v>
      </c>
      <c r="R111" s="1">
        <f t="shared" si="28"/>
        <v>49.972299999999997</v>
      </c>
      <c r="S111">
        <v>60457087511300</v>
      </c>
      <c r="T111">
        <v>60457112033400</v>
      </c>
      <c r="U111" s="1">
        <f t="shared" si="24"/>
        <v>24.522099999999998</v>
      </c>
    </row>
    <row r="112" spans="1:21" x14ac:dyDescent="0.3">
      <c r="C112" s="1"/>
      <c r="D112">
        <v>60331932669900</v>
      </c>
      <c r="E112">
        <v>60331945320000</v>
      </c>
      <c r="F112" s="1">
        <f t="shared" si="27"/>
        <v>12.6501</v>
      </c>
      <c r="O112" s="1"/>
      <c r="P112">
        <v>58928170629600</v>
      </c>
      <c r="Q112">
        <v>58928220385300</v>
      </c>
      <c r="R112" s="1">
        <v>95.585066666666705</v>
      </c>
      <c r="S112">
        <v>60457139815100</v>
      </c>
      <c r="T112">
        <v>60457170226000</v>
      </c>
      <c r="U112" s="1">
        <f t="shared" si="24"/>
        <v>30.410900000000002</v>
      </c>
    </row>
    <row r="113" spans="2:27" x14ac:dyDescent="0.3">
      <c r="C113" s="1"/>
      <c r="D113">
        <v>60336132298900</v>
      </c>
      <c r="E113">
        <v>60336157678900</v>
      </c>
      <c r="F113" s="1">
        <f t="shared" si="27"/>
        <v>25.38</v>
      </c>
      <c r="O113" s="1"/>
      <c r="P113">
        <v>58928252695400</v>
      </c>
      <c r="Q113">
        <v>58928302369500</v>
      </c>
      <c r="R113" s="1">
        <v>98.9393666666667</v>
      </c>
      <c r="S113">
        <v>60569169302100</v>
      </c>
      <c r="T113">
        <v>60569199497800</v>
      </c>
      <c r="U113" s="1">
        <f t="shared" si="24"/>
        <v>30.195699999999999</v>
      </c>
    </row>
    <row r="114" spans="2:27" x14ac:dyDescent="0.3">
      <c r="C114" s="1"/>
      <c r="D114">
        <v>60336207745800</v>
      </c>
      <c r="E114">
        <v>60336263276500</v>
      </c>
      <c r="F114" s="1">
        <f t="shared" si="27"/>
        <v>55.530700000000003</v>
      </c>
      <c r="O114" s="1"/>
      <c r="R114" s="1"/>
      <c r="S114">
        <v>60569499852700</v>
      </c>
      <c r="T114">
        <v>60569533590100</v>
      </c>
      <c r="U114" s="1">
        <f t="shared" si="24"/>
        <v>33.737400000000001</v>
      </c>
    </row>
    <row r="115" spans="2:27" x14ac:dyDescent="0.3">
      <c r="C115" s="1"/>
      <c r="D115">
        <v>60336280497500</v>
      </c>
      <c r="E115">
        <v>60336298575700</v>
      </c>
      <c r="F115" s="1">
        <f t="shared" si="27"/>
        <v>18.078199999999999</v>
      </c>
      <c r="O115" s="1"/>
      <c r="R115" s="1"/>
      <c r="S115">
        <v>60569558225700</v>
      </c>
      <c r="T115">
        <v>60569596595700</v>
      </c>
      <c r="U115" s="1">
        <f t="shared" si="24"/>
        <v>38.369999999999997</v>
      </c>
    </row>
    <row r="116" spans="2:27" x14ac:dyDescent="0.3">
      <c r="C116" s="1"/>
      <c r="D116">
        <v>60336306170000</v>
      </c>
      <c r="E116">
        <v>60336311221300</v>
      </c>
      <c r="F116" s="1">
        <f t="shared" si="27"/>
        <v>5.0513000000000003</v>
      </c>
      <c r="O116" s="1"/>
      <c r="R116" s="1"/>
      <c r="S116">
        <v>60575067405000</v>
      </c>
      <c r="T116">
        <v>60575094388400</v>
      </c>
      <c r="U116" s="1">
        <f t="shared" si="24"/>
        <v>26.9834</v>
      </c>
    </row>
    <row r="117" spans="2:27" x14ac:dyDescent="0.3">
      <c r="O117" s="1"/>
      <c r="R117" s="1"/>
      <c r="S117">
        <v>60575176385100</v>
      </c>
      <c r="T117">
        <v>60575207045900</v>
      </c>
      <c r="U117" s="1">
        <f t="shared" si="24"/>
        <v>30.660799999999998</v>
      </c>
    </row>
    <row r="118" spans="2:27" x14ac:dyDescent="0.3">
      <c r="O118" s="1"/>
      <c r="R118" s="1"/>
    </row>
    <row r="119" spans="2:27" s="2" customFormat="1" x14ac:dyDescent="0.3">
      <c r="B119" s="2" t="s">
        <v>18</v>
      </c>
      <c r="C119" s="4">
        <f>AVERAGE(C3:C116)</f>
        <v>23.269651886792452</v>
      </c>
      <c r="D119" s="4"/>
      <c r="E119" s="2" t="s">
        <v>18</v>
      </c>
      <c r="F119" s="4">
        <f>AVERAGE(F3:F116)</f>
        <v>31.106065789473696</v>
      </c>
      <c r="H119" s="2" t="s">
        <v>18</v>
      </c>
      <c r="I119" s="4">
        <f>AVERAGE(I3:I106)</f>
        <v>32.67999038461538</v>
      </c>
      <c r="K119" s="2" t="s">
        <v>18</v>
      </c>
      <c r="L119" s="4">
        <f>AVERAGE(L3:L112)</f>
        <v>30.827553361904766</v>
      </c>
      <c r="N119" s="2" t="s">
        <v>18</v>
      </c>
      <c r="O119" s="4">
        <f>AVERAGE(O3:O107)</f>
        <v>38.762272380952389</v>
      </c>
      <c r="Q119" s="2" t="s">
        <v>18</v>
      </c>
      <c r="R119" s="4">
        <f>AVERAGE(R3:R113)</f>
        <v>40.133548048048041</v>
      </c>
      <c r="T119" s="2" t="s">
        <v>18</v>
      </c>
      <c r="U119" s="4">
        <f>AVERAGE(U3:U112)</f>
        <v>33.680278181818181</v>
      </c>
      <c r="W119" s="2" t="s">
        <v>18</v>
      </c>
      <c r="X119" s="4">
        <f>AVERAGE(X3:X112)</f>
        <v>34.325122857142858</v>
      </c>
      <c r="Z119" s="2" t="s">
        <v>18</v>
      </c>
      <c r="AA119" s="4">
        <f>AVERAGE(AA3:AA112)</f>
        <v>36.182499999999997</v>
      </c>
    </row>
    <row r="120" spans="2:27" s="2" customFormat="1" x14ac:dyDescent="0.3">
      <c r="B120" s="2" t="s">
        <v>19</v>
      </c>
      <c r="C120" s="4">
        <f>MIN(C3:C37)</f>
        <v>6.6467999999999998</v>
      </c>
      <c r="D120" s="4"/>
      <c r="E120" s="2" t="s">
        <v>19</v>
      </c>
      <c r="F120" s="4">
        <f>MIN(F4:F26)</f>
        <v>4.7579010000000004</v>
      </c>
      <c r="H120" s="2" t="s">
        <v>19</v>
      </c>
      <c r="I120" s="4">
        <f>MIN(I3:I46)</f>
        <v>4.9020999999999999</v>
      </c>
      <c r="K120" s="2" t="s">
        <v>19</v>
      </c>
      <c r="L120" s="4">
        <f>MIN(L3:L27)</f>
        <v>4.7368009999999998</v>
      </c>
      <c r="N120" s="2" t="s">
        <v>19</v>
      </c>
      <c r="O120" s="4">
        <f>MIN(O3:O27)</f>
        <v>12.071999999999999</v>
      </c>
      <c r="Q120" s="2" t="s">
        <v>19</v>
      </c>
      <c r="R120" s="4">
        <f>MIN(R3:R37)</f>
        <v>6.8986999999999998</v>
      </c>
      <c r="T120" s="2" t="s">
        <v>19</v>
      </c>
      <c r="U120" s="4">
        <f>MIN(U3:U27)</f>
        <v>14.042299999999999</v>
      </c>
      <c r="W120" s="2" t="s">
        <v>19</v>
      </c>
      <c r="X120" s="4">
        <f>MIN(X3:X27)</f>
        <v>15.6004</v>
      </c>
      <c r="Z120" s="2" t="s">
        <v>19</v>
      </c>
      <c r="AA120" s="4">
        <f>MIN(AA3:AA27)</f>
        <v>36.182499999999997</v>
      </c>
    </row>
    <row r="121" spans="2:27" s="2" customFormat="1" x14ac:dyDescent="0.3">
      <c r="B121" s="2" t="s">
        <v>20</v>
      </c>
      <c r="C121" s="4">
        <f>MAX(C3:C37)</f>
        <v>100.8587</v>
      </c>
      <c r="D121" s="4"/>
      <c r="E121" s="2" t="s">
        <v>20</v>
      </c>
      <c r="F121" s="4">
        <f>MAX(F5:F26)</f>
        <v>61.291598999999998</v>
      </c>
      <c r="H121" s="2" t="s">
        <v>20</v>
      </c>
      <c r="I121" s="4">
        <f>MAX(I3:I37)</f>
        <v>147.14250000000001</v>
      </c>
      <c r="K121" s="2" t="s">
        <v>20</v>
      </c>
      <c r="L121" s="4">
        <f>MAX(L3:L27)</f>
        <v>60.051499999999997</v>
      </c>
      <c r="N121" s="2" t="s">
        <v>20</v>
      </c>
      <c r="O121" s="4">
        <f>MAX(O3:O27)</f>
        <v>80.833399999999997</v>
      </c>
      <c r="Q121" s="2" t="s">
        <v>20</v>
      </c>
      <c r="R121" s="4">
        <f>MAX(R3:R37)</f>
        <v>73.075599999999994</v>
      </c>
      <c r="T121" s="2" t="s">
        <v>20</v>
      </c>
      <c r="U121" s="4">
        <f>MAX(U3:U27)</f>
        <v>76.5779</v>
      </c>
      <c r="W121" s="2" t="s">
        <v>20</v>
      </c>
      <c r="X121" s="4">
        <f>MAX(X3:X27)</f>
        <v>55.450600000000001</v>
      </c>
      <c r="Z121" s="2" t="s">
        <v>20</v>
      </c>
      <c r="AA121" s="4">
        <f>MAX(AA3:AA27)</f>
        <v>36.182499999999997</v>
      </c>
    </row>
  </sheetData>
  <mergeCells count="8">
    <mergeCell ref="P1:R1"/>
    <mergeCell ref="V1:X1"/>
    <mergeCell ref="Y1:AA1"/>
    <mergeCell ref="D1:F1"/>
    <mergeCell ref="G1:I1"/>
    <mergeCell ref="J1:L1"/>
    <mergeCell ref="S1:U1"/>
    <mergeCell ref="M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09BC-89E0-4A58-990C-89FB825A8760}">
  <dimension ref="A1:AA129"/>
  <sheetViews>
    <sheetView topLeftCell="A105" workbookViewId="0">
      <selection activeCell="H134" sqref="H134"/>
    </sheetView>
  </sheetViews>
  <sheetFormatPr defaultRowHeight="14.4" x14ac:dyDescent="0.3"/>
  <cols>
    <col min="1" max="1" width="21.109375" bestFit="1" customWidth="1"/>
    <col min="2" max="2" width="21.44140625" bestFit="1" customWidth="1"/>
    <col min="3" max="3" width="16.33203125" bestFit="1" customWidth="1"/>
    <col min="7" max="7" width="29.5546875" customWidth="1"/>
    <col min="8" max="8" width="25.44140625" customWidth="1"/>
    <col min="9" max="9" width="16" bestFit="1" customWidth="1"/>
  </cols>
  <sheetData>
    <row r="1" spans="1:27" x14ac:dyDescent="0.3">
      <c r="A1" s="3">
        <v>5</v>
      </c>
      <c r="B1" s="3"/>
      <c r="C1" s="3"/>
      <c r="D1" s="44">
        <v>50</v>
      </c>
      <c r="E1" s="44"/>
      <c r="F1" s="44"/>
      <c r="G1" s="44">
        <v>100</v>
      </c>
      <c r="H1" s="44"/>
      <c r="I1" s="44"/>
      <c r="J1" s="44">
        <v>200</v>
      </c>
      <c r="K1" s="44"/>
      <c r="L1" s="44"/>
      <c r="M1" s="44">
        <v>300</v>
      </c>
      <c r="N1" s="44"/>
      <c r="O1" s="44"/>
      <c r="P1" s="44">
        <v>400</v>
      </c>
      <c r="Q1" s="44"/>
      <c r="R1" s="44"/>
      <c r="S1" s="44">
        <v>500</v>
      </c>
      <c r="T1" s="44"/>
      <c r="U1" s="44"/>
      <c r="V1" s="44">
        <v>700</v>
      </c>
      <c r="W1" s="44"/>
      <c r="X1" s="44"/>
      <c r="Y1" s="44">
        <v>1000</v>
      </c>
      <c r="Z1" s="44"/>
      <c r="AA1" s="44"/>
    </row>
    <row r="2" spans="1:27" x14ac:dyDescent="0.3">
      <c r="A2" t="s">
        <v>3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1</v>
      </c>
      <c r="H2" t="s">
        <v>0</v>
      </c>
      <c r="I2" t="s">
        <v>5</v>
      </c>
      <c r="J2" t="s">
        <v>1</v>
      </c>
      <c r="K2" t="s">
        <v>0</v>
      </c>
      <c r="L2" t="s">
        <v>5</v>
      </c>
    </row>
    <row r="3" spans="1:27" x14ac:dyDescent="0.3">
      <c r="A3">
        <v>3708561843500</v>
      </c>
      <c r="B3">
        <v>3708609989400</v>
      </c>
      <c r="C3" s="1">
        <f t="shared" ref="C3:C37" si="0">(B3-A3)/1000000</f>
        <v>48.145899999999997</v>
      </c>
      <c r="D3">
        <v>9459264311200</v>
      </c>
      <c r="E3">
        <v>9459292335900</v>
      </c>
      <c r="F3" s="1">
        <f>(E3-D3)/1000000</f>
        <v>28.024699999999999</v>
      </c>
      <c r="G3">
        <v>3708651893200</v>
      </c>
      <c r="H3">
        <v>3708665010200</v>
      </c>
      <c r="I3" s="1">
        <f t="shared" ref="I3:I34" si="1">(H3-G3)/1000000</f>
        <v>13.117000000000001</v>
      </c>
      <c r="J3">
        <v>9464161076800</v>
      </c>
      <c r="K3">
        <v>9464189698100</v>
      </c>
      <c r="L3" s="1">
        <f>(K3-J3)/1000000</f>
        <v>28.621300000000002</v>
      </c>
      <c r="M3">
        <v>14921533159500</v>
      </c>
      <c r="N3">
        <v>14921559165900</v>
      </c>
      <c r="O3" s="1">
        <f t="shared" ref="O3:O12" si="2">(N3-M3)/1000000</f>
        <v>26.006399999999999</v>
      </c>
      <c r="P3">
        <v>66190793705200</v>
      </c>
      <c r="Q3">
        <v>66190830033399</v>
      </c>
      <c r="R3" s="1">
        <f t="shared" ref="R3:R31" si="3">(Q3-P3)/1000000</f>
        <v>36.328198999999998</v>
      </c>
      <c r="S3">
        <v>11709820172800</v>
      </c>
      <c r="T3">
        <v>11710165760000</v>
      </c>
      <c r="U3" s="1">
        <f>(T3-S3)/1000000</f>
        <v>345.5872</v>
      </c>
      <c r="V3">
        <v>69454105662799</v>
      </c>
      <c r="W3">
        <v>69454130860200</v>
      </c>
      <c r="X3" s="1">
        <f>(W3-V3)/1000000</f>
        <v>25.197400999999999</v>
      </c>
      <c r="Y3">
        <v>70405222736000</v>
      </c>
      <c r="Z3">
        <v>70405332111800</v>
      </c>
      <c r="AA3" s="1">
        <f>(Z3-Y3)/1000000</f>
        <v>109.3758</v>
      </c>
    </row>
    <row r="4" spans="1:27" x14ac:dyDescent="0.3">
      <c r="A4">
        <v>3708690365100</v>
      </c>
      <c r="B4">
        <v>3708712043500</v>
      </c>
      <c r="C4" s="1">
        <f t="shared" si="0"/>
        <v>21.6784</v>
      </c>
      <c r="D4">
        <v>9464258956900</v>
      </c>
      <c r="E4">
        <v>9464270383000</v>
      </c>
      <c r="F4" s="1">
        <f t="shared" ref="F4:F67" si="4">(E4-D4)/1000000</f>
        <v>11.4261</v>
      </c>
      <c r="G4">
        <v>3708720700600</v>
      </c>
      <c r="H4">
        <v>3708747813200</v>
      </c>
      <c r="I4" s="1">
        <f t="shared" si="1"/>
        <v>27.1126</v>
      </c>
      <c r="J4">
        <v>9464390087100</v>
      </c>
      <c r="K4">
        <v>9464407362300</v>
      </c>
      <c r="L4" s="1">
        <f t="shared" ref="L4:L67" si="5">(K4-J4)/1000000</f>
        <v>17.275200000000002</v>
      </c>
      <c r="M4">
        <v>14926692392700</v>
      </c>
      <c r="N4">
        <v>14926722363700</v>
      </c>
      <c r="O4" s="1">
        <f t="shared" si="2"/>
        <v>29.971</v>
      </c>
      <c r="P4">
        <v>66190871138100</v>
      </c>
      <c r="Q4">
        <v>66190913425499</v>
      </c>
      <c r="R4" s="1">
        <f t="shared" si="3"/>
        <v>42.287399000000001</v>
      </c>
      <c r="S4">
        <v>11714737225000</v>
      </c>
      <c r="T4">
        <v>11714967205200</v>
      </c>
      <c r="U4" s="1">
        <f t="shared" ref="U4:U68" si="6">(T4-S4)/1000000</f>
        <v>229.9802</v>
      </c>
      <c r="V4">
        <v>69454172357899</v>
      </c>
      <c r="W4">
        <v>69454200667000</v>
      </c>
      <c r="X4" s="1">
        <f t="shared" ref="X4:X22" si="7">(W4-V4)/1000000</f>
        <v>28.309100999999998</v>
      </c>
      <c r="Y4">
        <v>70405409848900</v>
      </c>
      <c r="Z4">
        <v>70405466256300</v>
      </c>
      <c r="AA4" s="1">
        <f t="shared" ref="AA4:AA36" si="8">(Z4-Y4)/1000000</f>
        <v>56.407400000000003</v>
      </c>
    </row>
    <row r="5" spans="1:27" x14ac:dyDescent="0.3">
      <c r="A5">
        <v>3713109154400</v>
      </c>
      <c r="B5">
        <v>3713148962600</v>
      </c>
      <c r="C5" s="1">
        <f t="shared" si="0"/>
        <v>39.808199999999999</v>
      </c>
      <c r="D5">
        <v>9464419633900</v>
      </c>
      <c r="E5">
        <v>9464431732700</v>
      </c>
      <c r="F5" s="1">
        <f t="shared" si="4"/>
        <v>12.098800000000001</v>
      </c>
      <c r="G5">
        <v>3713174535500</v>
      </c>
      <c r="H5">
        <v>3713207807400</v>
      </c>
      <c r="I5" s="1">
        <f t="shared" si="1"/>
        <v>33.271900000000002</v>
      </c>
      <c r="J5">
        <v>9464445956800</v>
      </c>
      <c r="K5">
        <v>9464453240100</v>
      </c>
      <c r="L5" s="1">
        <f t="shared" si="5"/>
        <v>7.2832999999999997</v>
      </c>
      <c r="M5">
        <v>14926771171300</v>
      </c>
      <c r="N5">
        <v>14926785332500</v>
      </c>
      <c r="O5" s="1">
        <f t="shared" si="2"/>
        <v>14.161199999999999</v>
      </c>
      <c r="P5">
        <v>66190943731600</v>
      </c>
      <c r="Q5">
        <v>66190974814999</v>
      </c>
      <c r="R5" s="1">
        <f t="shared" si="3"/>
        <v>31.083399</v>
      </c>
      <c r="S5">
        <v>11715084839600</v>
      </c>
      <c r="T5">
        <v>11715210804100</v>
      </c>
      <c r="U5" s="1">
        <f t="shared" si="6"/>
        <v>125.9645</v>
      </c>
      <c r="V5">
        <v>69549040396000</v>
      </c>
      <c r="W5">
        <v>69549087667400</v>
      </c>
      <c r="X5" s="1">
        <f t="shared" si="7"/>
        <v>47.2714</v>
      </c>
      <c r="Y5">
        <v>70478871949600</v>
      </c>
      <c r="Z5">
        <v>70478928138100</v>
      </c>
      <c r="AA5" s="1">
        <f>(Z5-Y5)/1000000</f>
        <v>56.188499999999998</v>
      </c>
    </row>
    <row r="6" spans="1:27" x14ac:dyDescent="0.3">
      <c r="A6">
        <v>3713231631800</v>
      </c>
      <c r="B6">
        <v>3713275353900</v>
      </c>
      <c r="C6" s="1">
        <f t="shared" si="0"/>
        <v>43.722099999999998</v>
      </c>
      <c r="D6">
        <v>9464492845200</v>
      </c>
      <c r="E6">
        <v>9464537732700</v>
      </c>
      <c r="F6" s="1">
        <f t="shared" si="4"/>
        <v>44.887500000000003</v>
      </c>
      <c r="G6">
        <v>3713339811100</v>
      </c>
      <c r="H6">
        <v>3713396076000</v>
      </c>
      <c r="I6" s="1">
        <f t="shared" si="1"/>
        <v>56.264899999999997</v>
      </c>
      <c r="J6">
        <v>9464545025100</v>
      </c>
      <c r="K6">
        <v>9464574722800</v>
      </c>
      <c r="L6" s="1">
        <f t="shared" si="5"/>
        <v>29.697700000000001</v>
      </c>
      <c r="M6">
        <v>14926833479700</v>
      </c>
      <c r="N6">
        <v>14926871843500</v>
      </c>
      <c r="O6" s="1">
        <f t="shared" si="2"/>
        <v>38.363799999999998</v>
      </c>
      <c r="P6">
        <v>66191024049000</v>
      </c>
      <c r="Q6">
        <v>66191031122900</v>
      </c>
      <c r="R6" s="1">
        <f t="shared" si="3"/>
        <v>7.0739000000000001</v>
      </c>
      <c r="S6">
        <v>11715730264400</v>
      </c>
      <c r="T6">
        <v>11715843700400</v>
      </c>
      <c r="U6" s="1">
        <f t="shared" si="6"/>
        <v>113.43600000000001</v>
      </c>
      <c r="V6">
        <v>69549183844400</v>
      </c>
      <c r="W6">
        <v>69549222312900</v>
      </c>
      <c r="X6" s="1">
        <f t="shared" si="7"/>
        <v>38.468499999999999</v>
      </c>
      <c r="Y6">
        <v>70479019517300</v>
      </c>
      <c r="Z6">
        <v>70479061168000</v>
      </c>
      <c r="AA6" s="1">
        <f t="shared" si="8"/>
        <v>41.650700000000001</v>
      </c>
    </row>
    <row r="7" spans="1:27" x14ac:dyDescent="0.3">
      <c r="A7">
        <v>3713437713200</v>
      </c>
      <c r="B7">
        <v>3713472185100</v>
      </c>
      <c r="C7" s="1">
        <f t="shared" si="0"/>
        <v>34.471899999999998</v>
      </c>
      <c r="D7">
        <v>9464599716500</v>
      </c>
      <c r="E7">
        <v>9464617846800</v>
      </c>
      <c r="F7" s="1">
        <f t="shared" si="4"/>
        <v>18.130299999999998</v>
      </c>
      <c r="G7">
        <v>3713827815900</v>
      </c>
      <c r="H7">
        <v>3713845171300</v>
      </c>
      <c r="I7" s="1">
        <f t="shared" si="1"/>
        <v>17.355399999999999</v>
      </c>
      <c r="J7">
        <v>9464632498400</v>
      </c>
      <c r="K7">
        <v>9464654776300</v>
      </c>
      <c r="L7" s="1">
        <f t="shared" si="5"/>
        <v>22.277899999999999</v>
      </c>
      <c r="M7">
        <v>14927069805200</v>
      </c>
      <c r="N7">
        <v>14927098170400</v>
      </c>
      <c r="O7" s="1">
        <f t="shared" si="2"/>
        <v>28.365200000000002</v>
      </c>
      <c r="P7">
        <v>66191058067499</v>
      </c>
      <c r="Q7">
        <v>66191074596399</v>
      </c>
      <c r="R7" s="1">
        <f t="shared" si="3"/>
        <v>16.5289</v>
      </c>
      <c r="S7">
        <v>11716073189600</v>
      </c>
      <c r="T7">
        <v>11716192635200</v>
      </c>
      <c r="U7" s="1">
        <f t="shared" si="6"/>
        <v>119.4456</v>
      </c>
      <c r="V7">
        <v>69623015971000</v>
      </c>
      <c r="W7">
        <v>69623046818000</v>
      </c>
      <c r="X7" s="1">
        <f t="shared" si="7"/>
        <v>30.847000000000001</v>
      </c>
      <c r="Y7">
        <v>70569401157400</v>
      </c>
      <c r="Z7">
        <v>70569527277100</v>
      </c>
      <c r="AA7" s="1">
        <f t="shared" si="8"/>
        <v>126.11969999999999</v>
      </c>
    </row>
    <row r="8" spans="1:27" x14ac:dyDescent="0.3">
      <c r="A8">
        <v>3713510982500</v>
      </c>
      <c r="B8">
        <v>3713522458300</v>
      </c>
      <c r="C8" s="1">
        <f t="shared" si="0"/>
        <v>11.4758</v>
      </c>
      <c r="D8">
        <v>9464664555800</v>
      </c>
      <c r="E8">
        <v>9464688747300</v>
      </c>
      <c r="F8" s="1">
        <f t="shared" si="4"/>
        <v>24.191500000000001</v>
      </c>
      <c r="G8">
        <v>4097756942500</v>
      </c>
      <c r="H8">
        <v>4097767687700</v>
      </c>
      <c r="I8" s="1">
        <f t="shared" si="1"/>
        <v>10.745200000000001</v>
      </c>
      <c r="J8">
        <v>9464696738700</v>
      </c>
      <c r="K8">
        <v>9464725669600</v>
      </c>
      <c r="L8" s="1">
        <f t="shared" si="5"/>
        <v>28.930900000000001</v>
      </c>
      <c r="M8">
        <v>14927150424400</v>
      </c>
      <c r="N8">
        <v>14927186320100</v>
      </c>
      <c r="O8" s="1">
        <f t="shared" si="2"/>
        <v>35.895699999999998</v>
      </c>
      <c r="P8">
        <v>66191105118299</v>
      </c>
      <c r="Q8">
        <v>66191115679200</v>
      </c>
      <c r="R8" s="1">
        <f t="shared" si="3"/>
        <v>10.560900999999999</v>
      </c>
      <c r="S8">
        <v>11893966967000</v>
      </c>
      <c r="T8">
        <v>11894026197700</v>
      </c>
      <c r="U8" s="1">
        <f t="shared" si="6"/>
        <v>59.230699999999999</v>
      </c>
      <c r="V8">
        <v>69623121258200</v>
      </c>
      <c r="W8">
        <v>69623156851299</v>
      </c>
      <c r="X8" s="1">
        <f t="shared" si="7"/>
        <v>35.593099000000002</v>
      </c>
      <c r="Y8">
        <v>70569633956800</v>
      </c>
      <c r="Z8">
        <v>70569672759600</v>
      </c>
      <c r="AA8" s="1">
        <f t="shared" si="8"/>
        <v>38.802799999999998</v>
      </c>
    </row>
    <row r="9" spans="1:27" x14ac:dyDescent="0.3">
      <c r="A9">
        <v>3713614256000</v>
      </c>
      <c r="B9">
        <v>3713624888700</v>
      </c>
      <c r="C9" s="1">
        <f t="shared" si="0"/>
        <v>10.6327</v>
      </c>
      <c r="D9">
        <v>9464763355600</v>
      </c>
      <c r="E9">
        <v>9464795563400</v>
      </c>
      <c r="F9" s="1">
        <f t="shared" si="4"/>
        <v>32.207799999999999</v>
      </c>
      <c r="G9">
        <v>4097840531500</v>
      </c>
      <c r="H9">
        <v>4097852986000</v>
      </c>
      <c r="I9" s="1">
        <f t="shared" si="1"/>
        <v>12.454499999999999</v>
      </c>
      <c r="J9">
        <v>9464836520500</v>
      </c>
      <c r="K9">
        <v>9464860707200</v>
      </c>
      <c r="L9" s="1">
        <f t="shared" si="5"/>
        <v>24.186699999999998</v>
      </c>
      <c r="M9">
        <v>14927347643200</v>
      </c>
      <c r="N9">
        <v>14927403483700</v>
      </c>
      <c r="O9" s="1">
        <f t="shared" si="2"/>
        <v>55.840499999999999</v>
      </c>
      <c r="P9">
        <v>66191357236400</v>
      </c>
      <c r="Q9">
        <v>66191410746900</v>
      </c>
      <c r="R9" s="1">
        <f t="shared" si="3"/>
        <v>53.5105</v>
      </c>
      <c r="S9">
        <v>11894106144700</v>
      </c>
      <c r="T9">
        <v>11894139805200</v>
      </c>
      <c r="U9" s="1">
        <f t="shared" si="6"/>
        <v>33.660499999999999</v>
      </c>
      <c r="V9">
        <v>69655955332100</v>
      </c>
      <c r="W9">
        <v>69655986700099</v>
      </c>
      <c r="X9" s="1">
        <f t="shared" si="7"/>
        <v>31.367999000000001</v>
      </c>
      <c r="Y9">
        <v>70624934347800</v>
      </c>
      <c r="Z9">
        <v>70624953654300</v>
      </c>
      <c r="AA9" s="1">
        <f t="shared" si="8"/>
        <v>19.3065</v>
      </c>
    </row>
    <row r="10" spans="1:27" x14ac:dyDescent="0.3">
      <c r="A10">
        <v>3713666529200</v>
      </c>
      <c r="B10">
        <v>3713682476200</v>
      </c>
      <c r="C10" s="1">
        <f t="shared" si="0"/>
        <v>15.946999999999999</v>
      </c>
      <c r="D10">
        <v>9592283892800</v>
      </c>
      <c r="E10">
        <v>9592308056200</v>
      </c>
      <c r="F10" s="1">
        <f t="shared" si="4"/>
        <v>24.163399999999999</v>
      </c>
      <c r="G10">
        <v>4102644737500</v>
      </c>
      <c r="H10">
        <v>4102724477300</v>
      </c>
      <c r="I10" s="1">
        <f t="shared" si="1"/>
        <v>79.739800000000002</v>
      </c>
      <c r="J10">
        <v>9592332902000</v>
      </c>
      <c r="K10">
        <v>9592354586700</v>
      </c>
      <c r="L10" s="1">
        <f t="shared" si="5"/>
        <v>21.684699999999999</v>
      </c>
      <c r="M10">
        <v>14927448815100</v>
      </c>
      <c r="N10">
        <v>14927482282600</v>
      </c>
      <c r="O10" s="1">
        <f t="shared" si="2"/>
        <v>33.467500000000001</v>
      </c>
      <c r="P10">
        <v>66191472744500</v>
      </c>
      <c r="Q10">
        <v>66191507111600</v>
      </c>
      <c r="R10" s="1">
        <f t="shared" si="3"/>
        <v>34.367100000000001</v>
      </c>
      <c r="S10">
        <v>11894229086500</v>
      </c>
      <c r="T10">
        <v>11894256034600</v>
      </c>
      <c r="U10" s="1">
        <f t="shared" si="6"/>
        <v>26.9481</v>
      </c>
      <c r="V10">
        <v>69660953209200</v>
      </c>
      <c r="W10">
        <v>69660995389799</v>
      </c>
      <c r="X10" s="1">
        <f t="shared" si="7"/>
        <v>42.180599000000001</v>
      </c>
      <c r="Y10">
        <v>70629845983900</v>
      </c>
      <c r="Z10">
        <v>70629901938800</v>
      </c>
      <c r="AA10" s="1">
        <f t="shared" si="8"/>
        <v>55.954900000000002</v>
      </c>
    </row>
    <row r="11" spans="1:27" x14ac:dyDescent="0.3">
      <c r="A11">
        <v>3713730891200</v>
      </c>
      <c r="B11">
        <v>3713739789400</v>
      </c>
      <c r="C11" s="1">
        <f t="shared" si="0"/>
        <v>8.8981999999999992</v>
      </c>
      <c r="D11">
        <v>9592390177100</v>
      </c>
      <c r="E11">
        <v>9592405210700</v>
      </c>
      <c r="F11" s="1">
        <f t="shared" si="4"/>
        <v>15.0336</v>
      </c>
      <c r="G11">
        <v>4103252997900</v>
      </c>
      <c r="H11">
        <v>4103262360300</v>
      </c>
      <c r="I11" s="1">
        <f t="shared" si="1"/>
        <v>9.3623999999999992</v>
      </c>
      <c r="J11">
        <v>9597204077300</v>
      </c>
      <c r="K11">
        <v>9597236003300</v>
      </c>
      <c r="L11" s="1">
        <f t="shared" si="5"/>
        <v>31.925999999999998</v>
      </c>
      <c r="M11">
        <v>14927509008600</v>
      </c>
      <c r="N11">
        <v>14927521260500</v>
      </c>
      <c r="O11" s="1">
        <f t="shared" si="2"/>
        <v>12.251899999999999</v>
      </c>
      <c r="P11">
        <v>66191548698000</v>
      </c>
      <c r="Q11">
        <v>66191568658799</v>
      </c>
      <c r="R11" s="1">
        <f t="shared" si="3"/>
        <v>19.960799000000002</v>
      </c>
      <c r="S11">
        <v>11894423890900</v>
      </c>
      <c r="T11">
        <v>11894459989200</v>
      </c>
      <c r="U11" s="1">
        <f t="shared" si="6"/>
        <v>36.098300000000002</v>
      </c>
      <c r="V11">
        <v>69722478011200</v>
      </c>
      <c r="W11">
        <v>69722515059800</v>
      </c>
      <c r="X11" s="1">
        <f t="shared" si="7"/>
        <v>37.0486</v>
      </c>
      <c r="Y11">
        <v>70682435530300</v>
      </c>
      <c r="Z11">
        <v>70682491718700</v>
      </c>
      <c r="AA11" s="1">
        <f t="shared" si="8"/>
        <v>56.188400000000001</v>
      </c>
    </row>
    <row r="12" spans="1:27" x14ac:dyDescent="0.3">
      <c r="A12">
        <v>3713774820700</v>
      </c>
      <c r="B12">
        <v>3713804200700</v>
      </c>
      <c r="C12" s="1">
        <f t="shared" si="0"/>
        <v>29.38</v>
      </c>
      <c r="D12">
        <v>9597268809600</v>
      </c>
      <c r="E12">
        <v>9597290256400</v>
      </c>
      <c r="F12" s="1">
        <f t="shared" si="4"/>
        <v>21.4468</v>
      </c>
      <c r="G12">
        <v>4103311556700</v>
      </c>
      <c r="H12">
        <v>4103337357300</v>
      </c>
      <c r="I12" s="1">
        <f t="shared" si="1"/>
        <v>25.800599999999999</v>
      </c>
      <c r="J12">
        <v>9597320471800</v>
      </c>
      <c r="K12">
        <v>9597332221300</v>
      </c>
      <c r="L12" s="1">
        <f t="shared" si="5"/>
        <v>11.749499999999999</v>
      </c>
      <c r="M12">
        <v>14927558077400</v>
      </c>
      <c r="N12">
        <v>14927573185900</v>
      </c>
      <c r="O12" s="1">
        <f t="shared" si="2"/>
        <v>15.108499999999999</v>
      </c>
      <c r="P12">
        <v>66191642127000</v>
      </c>
      <c r="Q12">
        <v>66191665036499</v>
      </c>
      <c r="R12" s="1">
        <f t="shared" si="3"/>
        <v>22.909499</v>
      </c>
      <c r="S12">
        <v>11894500231900</v>
      </c>
      <c r="T12">
        <v>11894521946400</v>
      </c>
      <c r="U12" s="1">
        <f t="shared" si="6"/>
        <v>21.714500000000001</v>
      </c>
      <c r="V12">
        <v>69722683066800</v>
      </c>
      <c r="W12">
        <v>69722754763200</v>
      </c>
      <c r="X12" s="1">
        <f t="shared" si="7"/>
        <v>71.696399999999997</v>
      </c>
      <c r="Y12">
        <v>70687914239700</v>
      </c>
      <c r="Z12">
        <v>70687942933100</v>
      </c>
      <c r="AA12" s="1">
        <f t="shared" si="8"/>
        <v>28.6934</v>
      </c>
    </row>
    <row r="13" spans="1:27" x14ac:dyDescent="0.3">
      <c r="A13">
        <v>4097714087600</v>
      </c>
      <c r="B13">
        <v>4097740152800</v>
      </c>
      <c r="C13" s="1">
        <f t="shared" si="0"/>
        <v>26.065200000000001</v>
      </c>
      <c r="D13">
        <v>9597381343600</v>
      </c>
      <c r="E13">
        <v>9597399999700</v>
      </c>
      <c r="F13" s="1">
        <f t="shared" si="4"/>
        <v>18.656099999999999</v>
      </c>
      <c r="G13">
        <v>4103445957100</v>
      </c>
      <c r="H13">
        <v>4103470047699</v>
      </c>
      <c r="I13" s="1">
        <f t="shared" si="1"/>
        <v>24.090599000000001</v>
      </c>
      <c r="J13">
        <v>9597423841200</v>
      </c>
      <c r="K13">
        <v>9597446435500</v>
      </c>
      <c r="L13" s="1">
        <f t="shared" si="5"/>
        <v>22.5943</v>
      </c>
      <c r="M13">
        <v>15030325225400</v>
      </c>
      <c r="N13">
        <v>15030354925500</v>
      </c>
      <c r="O13" s="1">
        <f t="shared" ref="O13:O76" si="9">(N13-M13)/1000000</f>
        <v>29.700099999999999</v>
      </c>
      <c r="P13">
        <v>66191683238900</v>
      </c>
      <c r="Q13">
        <v>66191739075900</v>
      </c>
      <c r="R13" s="1">
        <f t="shared" si="3"/>
        <v>55.837000000000003</v>
      </c>
      <c r="S13">
        <v>11970986242700</v>
      </c>
      <c r="T13">
        <v>11971040666500</v>
      </c>
      <c r="U13" s="1">
        <f t="shared" si="6"/>
        <v>54.4238</v>
      </c>
      <c r="V13">
        <v>69790460076599</v>
      </c>
      <c r="W13">
        <v>69790491277199</v>
      </c>
      <c r="X13" s="1">
        <f t="shared" si="7"/>
        <v>31.200600000000001</v>
      </c>
      <c r="Y13">
        <v>70748450006600</v>
      </c>
      <c r="Z13">
        <v>70748530263200</v>
      </c>
      <c r="AA13" s="1">
        <f t="shared" si="8"/>
        <v>80.256600000000006</v>
      </c>
    </row>
    <row r="14" spans="1:27" x14ac:dyDescent="0.3">
      <c r="A14">
        <v>4097804876899</v>
      </c>
      <c r="B14">
        <v>4097817840699</v>
      </c>
      <c r="C14" s="1">
        <f t="shared" si="0"/>
        <v>12.963800000000001</v>
      </c>
      <c r="D14">
        <v>9597462331200</v>
      </c>
      <c r="E14">
        <v>9597471362600</v>
      </c>
      <c r="F14" s="1">
        <f t="shared" si="4"/>
        <v>9.0313999999999997</v>
      </c>
      <c r="G14">
        <v>4103553731300</v>
      </c>
      <c r="H14">
        <v>4103567684100</v>
      </c>
      <c r="I14" s="1">
        <f t="shared" si="1"/>
        <v>13.9528</v>
      </c>
      <c r="J14">
        <v>9597501830400</v>
      </c>
      <c r="K14">
        <v>9597535454200</v>
      </c>
      <c r="L14" s="1">
        <f t="shared" si="5"/>
        <v>33.623800000000003</v>
      </c>
      <c r="M14">
        <v>15034812199800</v>
      </c>
      <c r="N14">
        <v>15034831401900</v>
      </c>
      <c r="O14" s="1">
        <f t="shared" si="9"/>
        <v>19.202100000000002</v>
      </c>
      <c r="P14">
        <v>66191904389699</v>
      </c>
      <c r="Q14">
        <v>66191940481900</v>
      </c>
      <c r="R14" s="1">
        <f t="shared" si="3"/>
        <v>36.092201000000003</v>
      </c>
      <c r="S14">
        <v>11971081872400</v>
      </c>
      <c r="T14">
        <v>11971092284000</v>
      </c>
      <c r="U14" s="1">
        <f t="shared" si="6"/>
        <v>10.4116</v>
      </c>
      <c r="V14">
        <v>69794978709799</v>
      </c>
      <c r="W14">
        <v>69794994677099</v>
      </c>
      <c r="X14" s="1">
        <f t="shared" si="7"/>
        <v>15.9673</v>
      </c>
      <c r="Y14">
        <v>70748673680600</v>
      </c>
      <c r="Z14">
        <v>70748697347700</v>
      </c>
      <c r="AA14" s="1">
        <f t="shared" si="8"/>
        <v>23.667100000000001</v>
      </c>
    </row>
    <row r="15" spans="1:27" x14ac:dyDescent="0.3">
      <c r="A15">
        <v>4097869917000</v>
      </c>
      <c r="B15">
        <v>4097886263800</v>
      </c>
      <c r="C15" s="1">
        <f t="shared" si="0"/>
        <v>16.346800000000002</v>
      </c>
      <c r="D15">
        <v>9597545796700</v>
      </c>
      <c r="E15">
        <v>9597586910900</v>
      </c>
      <c r="F15" s="1">
        <f t="shared" si="4"/>
        <v>41.114199999999997</v>
      </c>
      <c r="G15">
        <v>4103631355599</v>
      </c>
      <c r="H15">
        <v>4103656257900</v>
      </c>
      <c r="I15" s="1">
        <f t="shared" si="1"/>
        <v>24.902301000000001</v>
      </c>
      <c r="J15">
        <v>9597652296200</v>
      </c>
      <c r="K15">
        <v>9597674122900</v>
      </c>
      <c r="L15" s="1">
        <f t="shared" si="5"/>
        <v>21.826699999999999</v>
      </c>
      <c r="M15">
        <v>15034898615700</v>
      </c>
      <c r="N15">
        <v>15034942842000</v>
      </c>
      <c r="O15" s="1">
        <f t="shared" si="9"/>
        <v>44.226300000000002</v>
      </c>
      <c r="P15">
        <v>66192085854699</v>
      </c>
      <c r="Q15">
        <v>66192094570600</v>
      </c>
      <c r="R15" s="1">
        <f t="shared" si="3"/>
        <v>8.7159010000000006</v>
      </c>
      <c r="S15">
        <v>11971129295900</v>
      </c>
      <c r="T15">
        <v>11971159255700</v>
      </c>
      <c r="U15" s="1">
        <f t="shared" si="6"/>
        <v>29.959800000000001</v>
      </c>
      <c r="V15">
        <v>69860177602100</v>
      </c>
      <c r="W15">
        <v>69860203678200</v>
      </c>
      <c r="X15" s="1">
        <f t="shared" si="7"/>
        <v>26.0761</v>
      </c>
      <c r="Y15">
        <v>70830461771500</v>
      </c>
      <c r="Z15">
        <v>70830506419500</v>
      </c>
      <c r="AA15" s="1">
        <f t="shared" si="8"/>
        <v>44.648000000000003</v>
      </c>
    </row>
    <row r="16" spans="1:27" x14ac:dyDescent="0.3">
      <c r="A16">
        <v>4102780721200</v>
      </c>
      <c r="B16">
        <v>4102823136600</v>
      </c>
      <c r="C16" s="1">
        <f t="shared" si="0"/>
        <v>42.415399999999998</v>
      </c>
      <c r="D16">
        <v>9597732600300</v>
      </c>
      <c r="E16">
        <v>9597752959700</v>
      </c>
      <c r="F16" s="1">
        <f t="shared" si="4"/>
        <v>20.359400000000001</v>
      </c>
      <c r="G16">
        <v>4103744950999</v>
      </c>
      <c r="H16">
        <v>4103760521899</v>
      </c>
      <c r="I16" s="1">
        <f t="shared" si="1"/>
        <v>15.5709</v>
      </c>
      <c r="J16">
        <v>9607975796500</v>
      </c>
      <c r="K16">
        <v>9608012906100</v>
      </c>
      <c r="L16" s="1">
        <f t="shared" si="5"/>
        <v>37.1096</v>
      </c>
      <c r="M16">
        <v>15034964820800</v>
      </c>
      <c r="N16">
        <v>15034988741200</v>
      </c>
      <c r="O16" s="1">
        <f t="shared" si="9"/>
        <v>23.920400000000001</v>
      </c>
      <c r="P16">
        <v>66192120701299</v>
      </c>
      <c r="Q16">
        <v>66192127816099</v>
      </c>
      <c r="R16" s="1">
        <f t="shared" si="3"/>
        <v>7.1147999999999998</v>
      </c>
      <c r="S16">
        <v>11971293483300</v>
      </c>
      <c r="T16">
        <v>11971313943900</v>
      </c>
      <c r="U16" s="1">
        <f t="shared" si="6"/>
        <v>20.460599999999999</v>
      </c>
      <c r="V16">
        <v>69860246404699</v>
      </c>
      <c r="W16">
        <v>69860299603299</v>
      </c>
      <c r="X16" s="1">
        <f t="shared" si="7"/>
        <v>53.198599999999999</v>
      </c>
      <c r="Y16">
        <v>70836289863300</v>
      </c>
      <c r="Z16">
        <v>70836355314900</v>
      </c>
      <c r="AA16" s="1">
        <f t="shared" si="8"/>
        <v>65.451599999999999</v>
      </c>
    </row>
    <row r="17" spans="1:27" x14ac:dyDescent="0.3">
      <c r="A17">
        <v>4103290712500</v>
      </c>
      <c r="B17">
        <v>4103298714300</v>
      </c>
      <c r="C17" s="1">
        <f t="shared" si="0"/>
        <v>8.0017999999999994</v>
      </c>
      <c r="D17">
        <v>9807025007900</v>
      </c>
      <c r="E17">
        <v>9807053668900</v>
      </c>
      <c r="F17" s="1">
        <f t="shared" si="4"/>
        <v>28.661000000000001</v>
      </c>
      <c r="G17">
        <v>4103834418800</v>
      </c>
      <c r="H17">
        <v>4103851707600</v>
      </c>
      <c r="I17" s="1">
        <f t="shared" si="1"/>
        <v>17.288799999999998</v>
      </c>
      <c r="J17">
        <v>9807085514500</v>
      </c>
      <c r="K17">
        <v>9807101069800</v>
      </c>
      <c r="L17" s="1">
        <f t="shared" si="5"/>
        <v>15.555300000000001</v>
      </c>
      <c r="M17">
        <v>15035034992900</v>
      </c>
      <c r="N17">
        <v>15035066078400</v>
      </c>
      <c r="O17" s="1">
        <f t="shared" si="9"/>
        <v>31.0855</v>
      </c>
      <c r="P17">
        <v>66192139477200</v>
      </c>
      <c r="Q17">
        <v>66192160420300</v>
      </c>
      <c r="R17" s="1">
        <f t="shared" si="3"/>
        <v>20.943100000000001</v>
      </c>
      <c r="S17">
        <v>11971350525100</v>
      </c>
      <c r="T17">
        <v>11971379620000</v>
      </c>
      <c r="U17" s="1">
        <f t="shared" si="6"/>
        <v>29.094899999999999</v>
      </c>
      <c r="V17">
        <v>69946879105300</v>
      </c>
      <c r="W17">
        <v>69946921361000</v>
      </c>
      <c r="X17" s="1">
        <f t="shared" si="7"/>
        <v>42.255699999999997</v>
      </c>
      <c r="Y17">
        <v>71716384873800</v>
      </c>
      <c r="Z17">
        <v>71716432775500</v>
      </c>
      <c r="AA17" s="1">
        <f t="shared" si="8"/>
        <v>47.901699999999998</v>
      </c>
    </row>
    <row r="18" spans="1:27" x14ac:dyDescent="0.3">
      <c r="A18">
        <v>4103386479400</v>
      </c>
      <c r="B18">
        <v>4103422738000</v>
      </c>
      <c r="C18" s="1">
        <f t="shared" si="0"/>
        <v>36.258600000000001</v>
      </c>
      <c r="D18">
        <v>9812101576400</v>
      </c>
      <c r="E18">
        <v>9812137142600</v>
      </c>
      <c r="F18" s="1">
        <f t="shared" si="4"/>
        <v>35.566200000000002</v>
      </c>
      <c r="G18">
        <v>4243533780699</v>
      </c>
      <c r="H18">
        <v>4243559437900</v>
      </c>
      <c r="I18" s="1">
        <f t="shared" si="1"/>
        <v>25.657201000000001</v>
      </c>
      <c r="J18">
        <v>9812156424600</v>
      </c>
      <c r="K18">
        <v>9812204391100</v>
      </c>
      <c r="L18" s="1">
        <f t="shared" si="5"/>
        <v>47.966500000000003</v>
      </c>
      <c r="M18">
        <v>15035100064900</v>
      </c>
      <c r="N18">
        <v>15035132987900</v>
      </c>
      <c r="O18" s="1">
        <f t="shared" si="9"/>
        <v>32.923000000000002</v>
      </c>
      <c r="P18">
        <v>66192174011600</v>
      </c>
      <c r="Q18">
        <v>66192203952000</v>
      </c>
      <c r="R18" s="1">
        <f t="shared" si="3"/>
        <v>29.9404</v>
      </c>
      <c r="S18">
        <v>12090993453400</v>
      </c>
      <c r="T18">
        <v>12091034180900</v>
      </c>
      <c r="U18" s="1">
        <f t="shared" si="6"/>
        <v>40.727499999999999</v>
      </c>
      <c r="V18">
        <v>69947143978299</v>
      </c>
      <c r="W18">
        <v>69947177245700</v>
      </c>
      <c r="X18" s="1">
        <f t="shared" si="7"/>
        <v>33.267401</v>
      </c>
      <c r="Y18">
        <v>71716576035500</v>
      </c>
      <c r="Z18">
        <v>71716633680100</v>
      </c>
      <c r="AA18" s="1">
        <f t="shared" si="8"/>
        <v>57.644599999999997</v>
      </c>
    </row>
    <row r="19" spans="1:27" x14ac:dyDescent="0.3">
      <c r="A19">
        <v>4103481442700</v>
      </c>
      <c r="B19">
        <v>4103494830300</v>
      </c>
      <c r="C19" s="1">
        <f t="shared" si="0"/>
        <v>13.387600000000001</v>
      </c>
      <c r="D19">
        <v>9812222053500</v>
      </c>
      <c r="E19">
        <v>9812233512900</v>
      </c>
      <c r="F19" s="1">
        <f t="shared" si="4"/>
        <v>11.4594</v>
      </c>
      <c r="G19">
        <v>4243624971999</v>
      </c>
      <c r="H19">
        <v>4243641482100</v>
      </c>
      <c r="I19" s="1">
        <f t="shared" si="1"/>
        <v>16.510100999999999</v>
      </c>
      <c r="J19">
        <v>9812265518900</v>
      </c>
      <c r="K19">
        <v>9812291386200</v>
      </c>
      <c r="L19" s="1">
        <f t="shared" si="5"/>
        <v>25.8673</v>
      </c>
      <c r="M19">
        <v>15035163059600</v>
      </c>
      <c r="N19">
        <v>15035194880400</v>
      </c>
      <c r="O19" s="1">
        <f t="shared" si="9"/>
        <v>31.820799999999998</v>
      </c>
      <c r="P19">
        <v>66192273305099</v>
      </c>
      <c r="Q19">
        <v>66192291225500</v>
      </c>
      <c r="R19" s="1">
        <f t="shared" si="3"/>
        <v>17.920400999999998</v>
      </c>
      <c r="S19">
        <v>12091087975700</v>
      </c>
      <c r="T19">
        <v>12091126451900</v>
      </c>
      <c r="U19" s="1">
        <f t="shared" si="6"/>
        <v>38.476199999999999</v>
      </c>
      <c r="V19">
        <v>69991898476999</v>
      </c>
      <c r="W19">
        <v>69991927590000</v>
      </c>
      <c r="X19" s="1">
        <f t="shared" si="7"/>
        <v>29.113001000000001</v>
      </c>
      <c r="Y19">
        <v>71716690846700</v>
      </c>
      <c r="Z19">
        <v>71716725462100</v>
      </c>
      <c r="AA19" s="1">
        <f t="shared" si="8"/>
        <v>34.615400000000001</v>
      </c>
    </row>
    <row r="20" spans="1:27" x14ac:dyDescent="0.3">
      <c r="A20">
        <v>4103591864500</v>
      </c>
      <c r="B20">
        <v>4103608156800</v>
      </c>
      <c r="C20" s="1">
        <f t="shared" si="0"/>
        <v>16.292300000000001</v>
      </c>
      <c r="D20">
        <v>9812313125300</v>
      </c>
      <c r="E20">
        <v>9812342147100</v>
      </c>
      <c r="F20" s="1">
        <f t="shared" si="4"/>
        <v>29.021799999999999</v>
      </c>
      <c r="G20">
        <v>4248763470799</v>
      </c>
      <c r="H20">
        <v>4248795233200</v>
      </c>
      <c r="I20" s="1">
        <f t="shared" si="1"/>
        <v>31.762401000000001</v>
      </c>
      <c r="J20">
        <v>9812350506100</v>
      </c>
      <c r="K20">
        <v>9812364381900</v>
      </c>
      <c r="L20" s="1">
        <f t="shared" si="5"/>
        <v>13.8758</v>
      </c>
      <c r="M20">
        <v>15035232138800</v>
      </c>
      <c r="N20">
        <v>15035265101800</v>
      </c>
      <c r="O20" s="1">
        <f t="shared" si="9"/>
        <v>32.963000000000001</v>
      </c>
      <c r="P20">
        <v>66192305896299</v>
      </c>
      <c r="Q20">
        <v>66192337786200</v>
      </c>
      <c r="R20" s="1">
        <f t="shared" si="3"/>
        <v>31.889900999999998</v>
      </c>
      <c r="S20">
        <v>12091188161400</v>
      </c>
      <c r="T20">
        <v>12091219701900</v>
      </c>
      <c r="U20" s="1">
        <f t="shared" si="6"/>
        <v>31.540500000000002</v>
      </c>
      <c r="V20">
        <v>69996841732999</v>
      </c>
      <c r="W20">
        <v>69996873249300</v>
      </c>
      <c r="X20" s="1">
        <f t="shared" si="7"/>
        <v>31.516300999999999</v>
      </c>
      <c r="Y20">
        <v>71716860278800</v>
      </c>
      <c r="Z20">
        <v>71716893522400</v>
      </c>
      <c r="AA20" s="1">
        <f t="shared" si="8"/>
        <v>33.243600000000001</v>
      </c>
    </row>
    <row r="21" spans="1:27" x14ac:dyDescent="0.3">
      <c r="A21">
        <v>4103671753100</v>
      </c>
      <c r="B21">
        <v>4103696159299</v>
      </c>
      <c r="C21" s="1">
        <f t="shared" si="0"/>
        <v>24.406199000000001</v>
      </c>
      <c r="D21">
        <v>9812387465400</v>
      </c>
      <c r="E21">
        <v>9812396256100</v>
      </c>
      <c r="F21" s="1">
        <f t="shared" si="4"/>
        <v>8.7906999999999993</v>
      </c>
      <c r="G21">
        <v>4248977289400</v>
      </c>
      <c r="H21">
        <v>4249030289999</v>
      </c>
      <c r="I21" s="1">
        <f t="shared" si="1"/>
        <v>53.000599000000001</v>
      </c>
      <c r="J21">
        <v>9812422942600</v>
      </c>
      <c r="K21">
        <v>9812435398300</v>
      </c>
      <c r="L21" s="1">
        <f t="shared" si="5"/>
        <v>12.4557</v>
      </c>
      <c r="M21">
        <v>15035303287100</v>
      </c>
      <c r="N21">
        <v>15035324989200</v>
      </c>
      <c r="O21" s="1">
        <f t="shared" si="9"/>
        <v>21.702100000000002</v>
      </c>
      <c r="P21">
        <v>66192375196700</v>
      </c>
      <c r="Q21">
        <v>66192405101100</v>
      </c>
      <c r="R21" s="1">
        <f t="shared" si="3"/>
        <v>29.904399999999999</v>
      </c>
      <c r="S21">
        <v>12091253009500</v>
      </c>
      <c r="T21">
        <v>12091286514300</v>
      </c>
      <c r="U21" s="1">
        <f t="shared" si="6"/>
        <v>33.504800000000003</v>
      </c>
      <c r="V21">
        <v>70054898754700</v>
      </c>
      <c r="W21">
        <v>70054937888000</v>
      </c>
      <c r="X21" s="1">
        <f t="shared" si="7"/>
        <v>39.133299999999998</v>
      </c>
      <c r="Y21">
        <v>71717008621400</v>
      </c>
      <c r="Z21">
        <v>71717029845200</v>
      </c>
      <c r="AA21" s="1">
        <f t="shared" si="8"/>
        <v>21.223800000000001</v>
      </c>
    </row>
    <row r="22" spans="1:27" x14ac:dyDescent="0.3">
      <c r="A22">
        <v>4103784368400</v>
      </c>
      <c r="B22">
        <v>4103822654800</v>
      </c>
      <c r="C22" s="1">
        <f t="shared" si="0"/>
        <v>38.2864</v>
      </c>
      <c r="D22">
        <v>9812461992600</v>
      </c>
      <c r="E22">
        <v>9812465346500</v>
      </c>
      <c r="F22" s="1">
        <f t="shared" si="4"/>
        <v>3.3538999999999999</v>
      </c>
      <c r="G22">
        <v>4249155286100</v>
      </c>
      <c r="H22">
        <v>4249184348200</v>
      </c>
      <c r="I22" s="1">
        <f t="shared" si="1"/>
        <v>29.062100000000001</v>
      </c>
      <c r="J22">
        <v>9812523687300</v>
      </c>
      <c r="K22">
        <v>9812541724800</v>
      </c>
      <c r="L22" s="1">
        <f t="shared" si="5"/>
        <v>18.037500000000001</v>
      </c>
      <c r="M22">
        <v>15035363340600</v>
      </c>
      <c r="N22">
        <v>15035391099100</v>
      </c>
      <c r="O22" s="1">
        <f t="shared" si="9"/>
        <v>27.758500000000002</v>
      </c>
      <c r="P22">
        <v>66192492370199</v>
      </c>
      <c r="Q22">
        <v>66192506305300</v>
      </c>
      <c r="R22" s="1">
        <f t="shared" si="3"/>
        <v>13.935101</v>
      </c>
      <c r="S22">
        <v>12091322291500</v>
      </c>
      <c r="T22">
        <v>12091357411300</v>
      </c>
      <c r="U22" s="1">
        <f t="shared" si="6"/>
        <v>35.119799999999998</v>
      </c>
      <c r="V22">
        <v>70055131310400</v>
      </c>
      <c r="W22">
        <v>70055187104500</v>
      </c>
      <c r="X22" s="1">
        <f t="shared" si="7"/>
        <v>55.7941</v>
      </c>
      <c r="Y22">
        <v>71797340892500</v>
      </c>
      <c r="Z22">
        <v>71797399631300</v>
      </c>
      <c r="AA22" s="1">
        <f t="shared" si="8"/>
        <v>58.738799999999998</v>
      </c>
    </row>
    <row r="23" spans="1:27" s="1" customFormat="1" x14ac:dyDescent="0.3">
      <c r="A23">
        <v>4243439065100</v>
      </c>
      <c r="B23">
        <v>4243462259600</v>
      </c>
      <c r="C23" s="1">
        <f t="shared" si="0"/>
        <v>23.194500000000001</v>
      </c>
      <c r="D23">
        <v>9812559664400</v>
      </c>
      <c r="E23">
        <v>9812571508300</v>
      </c>
      <c r="F23" s="1">
        <f t="shared" si="4"/>
        <v>11.8439</v>
      </c>
      <c r="G23">
        <v>4249262246999</v>
      </c>
      <c r="H23">
        <v>4249290221399</v>
      </c>
      <c r="I23" s="1">
        <f t="shared" si="1"/>
        <v>27.974399999999999</v>
      </c>
      <c r="J23">
        <v>9812592165100</v>
      </c>
      <c r="K23">
        <v>9812599271300</v>
      </c>
      <c r="L23" s="1">
        <f t="shared" si="5"/>
        <v>7.1062000000000003</v>
      </c>
      <c r="M23">
        <v>15104881743800</v>
      </c>
      <c r="N23">
        <v>15104900982400</v>
      </c>
      <c r="O23" s="1">
        <f t="shared" si="9"/>
        <v>19.238600000000002</v>
      </c>
      <c r="P23">
        <v>66748940589699</v>
      </c>
      <c r="Q23">
        <v>66748960872300</v>
      </c>
      <c r="R23" s="1">
        <f t="shared" si="3"/>
        <v>20.282601</v>
      </c>
      <c r="S23">
        <v>12216866735000</v>
      </c>
      <c r="T23">
        <v>12216918185300</v>
      </c>
      <c r="U23" s="1">
        <f t="shared" si="6"/>
        <v>51.450299999999999</v>
      </c>
      <c r="V23">
        <v>70109729983600</v>
      </c>
      <c r="W23">
        <v>70109780794900</v>
      </c>
      <c r="X23" s="1">
        <f>(W23-V23)/1000000</f>
        <v>50.811300000000003</v>
      </c>
      <c r="Y23">
        <v>71797647535500</v>
      </c>
      <c r="Z23">
        <v>71797674829400</v>
      </c>
      <c r="AA23" s="1">
        <f t="shared" si="8"/>
        <v>27.293900000000001</v>
      </c>
    </row>
    <row r="24" spans="1:27" s="1" customFormat="1" x14ac:dyDescent="0.3">
      <c r="A24">
        <v>4243588348500</v>
      </c>
      <c r="B24">
        <v>4243603253900</v>
      </c>
      <c r="C24" s="1">
        <f t="shared" si="0"/>
        <v>14.9054</v>
      </c>
      <c r="D24">
        <v>10336100997200</v>
      </c>
      <c r="E24">
        <v>10336114459000</v>
      </c>
      <c r="F24" s="1">
        <f t="shared" si="4"/>
        <v>13.4618</v>
      </c>
      <c r="G24">
        <v>4249403297000</v>
      </c>
      <c r="H24">
        <v>4249431327000</v>
      </c>
      <c r="I24" s="1">
        <f t="shared" si="1"/>
        <v>28.03</v>
      </c>
      <c r="J24">
        <v>10336133393200</v>
      </c>
      <c r="K24">
        <v>10336143232200</v>
      </c>
      <c r="L24" s="1">
        <f t="shared" si="5"/>
        <v>9.8390000000000004</v>
      </c>
      <c r="M24">
        <v>15105076448500</v>
      </c>
      <c r="N24">
        <v>15105084695900</v>
      </c>
      <c r="O24" s="1">
        <f t="shared" si="9"/>
        <v>8.2474000000000007</v>
      </c>
      <c r="P24">
        <v>66753666618599</v>
      </c>
      <c r="Q24">
        <v>66753716514800</v>
      </c>
      <c r="R24" s="1">
        <f t="shared" si="3"/>
        <v>49.896200999999998</v>
      </c>
      <c r="S24">
        <v>12216945399800</v>
      </c>
      <c r="T24">
        <v>12216980271300</v>
      </c>
      <c r="U24" s="1">
        <f t="shared" si="6"/>
        <v>34.871499999999997</v>
      </c>
      <c r="V24">
        <v>70161803977400</v>
      </c>
      <c r="W24">
        <v>70161823503700</v>
      </c>
      <c r="X24" s="1">
        <f>(W24-V24)/1000000</f>
        <v>19.526299999999999</v>
      </c>
      <c r="Y24">
        <v>71797758553900</v>
      </c>
      <c r="Z24">
        <v>71797769309100</v>
      </c>
      <c r="AA24" s="1">
        <f t="shared" si="8"/>
        <v>10.7552</v>
      </c>
    </row>
    <row r="25" spans="1:27" s="1" customFormat="1" x14ac:dyDescent="0.3">
      <c r="A25">
        <v>4248719773699</v>
      </c>
      <c r="B25">
        <v>4248750746800</v>
      </c>
      <c r="C25" s="1">
        <f t="shared" si="0"/>
        <v>30.973101</v>
      </c>
      <c r="D25">
        <v>10340527190800</v>
      </c>
      <c r="E25">
        <v>10340545332200</v>
      </c>
      <c r="F25" s="1">
        <f t="shared" si="4"/>
        <v>18.141400000000001</v>
      </c>
      <c r="G25">
        <v>4249478670900</v>
      </c>
      <c r="H25">
        <v>4249493456999</v>
      </c>
      <c r="I25" s="1">
        <f t="shared" si="1"/>
        <v>14.786099</v>
      </c>
      <c r="J25">
        <v>10340681380100</v>
      </c>
      <c r="K25">
        <v>10340695575400</v>
      </c>
      <c r="L25" s="1">
        <f t="shared" si="5"/>
        <v>14.1953</v>
      </c>
      <c r="M25">
        <v>15105127123000</v>
      </c>
      <c r="N25">
        <v>15105155635000</v>
      </c>
      <c r="O25" s="1">
        <f t="shared" si="9"/>
        <v>28.512</v>
      </c>
      <c r="P25">
        <v>66753800415299</v>
      </c>
      <c r="Q25">
        <v>66753855324300</v>
      </c>
      <c r="R25" s="1">
        <f t="shared" si="3"/>
        <v>54.909001000000004</v>
      </c>
      <c r="S25">
        <v>12217019434600</v>
      </c>
      <c r="T25">
        <v>12217040819300</v>
      </c>
      <c r="U25" s="1">
        <f t="shared" si="6"/>
        <v>21.384699999999999</v>
      </c>
      <c r="V25">
        <v>70162047833300</v>
      </c>
      <c r="W25">
        <v>70162094696400</v>
      </c>
      <c r="X25" s="1">
        <f>(W25-V25)/1000000</f>
        <v>46.863100000000003</v>
      </c>
      <c r="Y25">
        <v>71797823327700</v>
      </c>
      <c r="Z25">
        <v>71797842606700</v>
      </c>
      <c r="AA25" s="1">
        <f t="shared" si="8"/>
        <v>19.279</v>
      </c>
    </row>
    <row r="26" spans="1:27" s="1" customFormat="1" x14ac:dyDescent="0.3">
      <c r="A26">
        <v>4248835323600</v>
      </c>
      <c r="B26">
        <v>4248862404900</v>
      </c>
      <c r="C26" s="1">
        <f t="shared" si="0"/>
        <v>27.081299999999999</v>
      </c>
      <c r="D26">
        <v>10340722240000</v>
      </c>
      <c r="E26">
        <v>10340734887500</v>
      </c>
      <c r="F26" s="1">
        <f t="shared" si="4"/>
        <v>12.647500000000001</v>
      </c>
      <c r="G26">
        <v>4249566918400</v>
      </c>
      <c r="H26">
        <v>4249591897200</v>
      </c>
      <c r="I26" s="1">
        <f t="shared" si="1"/>
        <v>24.9788</v>
      </c>
      <c r="J26">
        <v>10340769924600</v>
      </c>
      <c r="K26">
        <v>10340784058500</v>
      </c>
      <c r="L26" s="1">
        <f t="shared" si="5"/>
        <v>14.133900000000001</v>
      </c>
      <c r="M26">
        <v>15105176107100</v>
      </c>
      <c r="N26">
        <v>15105213014300</v>
      </c>
      <c r="O26" s="1">
        <f t="shared" si="9"/>
        <v>36.907200000000003</v>
      </c>
      <c r="P26">
        <v>66753877497600</v>
      </c>
      <c r="Q26">
        <v>66753919358900</v>
      </c>
      <c r="R26" s="1">
        <f t="shared" si="3"/>
        <v>41.8613</v>
      </c>
      <c r="S26">
        <v>12217263774300</v>
      </c>
      <c r="T26">
        <v>12217321515200</v>
      </c>
      <c r="U26" s="1">
        <f t="shared" si="6"/>
        <v>57.740900000000003</v>
      </c>
      <c r="V26">
        <v>70247561741600</v>
      </c>
      <c r="W26">
        <v>70247587765000</v>
      </c>
      <c r="X26" s="1">
        <f>(W26-V26)/1000000</f>
        <v>26.023399999999999</v>
      </c>
      <c r="Y26">
        <v>71797980678700</v>
      </c>
      <c r="Z26">
        <v>71797994966600</v>
      </c>
      <c r="AA26" s="1">
        <f t="shared" si="8"/>
        <v>14.2879</v>
      </c>
    </row>
    <row r="27" spans="1:27" s="1" customFormat="1" x14ac:dyDescent="0.3">
      <c r="A27">
        <v>4249104126800</v>
      </c>
      <c r="B27">
        <v>4249132698100</v>
      </c>
      <c r="C27" s="1">
        <f t="shared" si="0"/>
        <v>28.571300000000001</v>
      </c>
      <c r="D27">
        <v>10340829770600</v>
      </c>
      <c r="E27">
        <v>10340852013700</v>
      </c>
      <c r="F27" s="1">
        <f t="shared" si="4"/>
        <v>22.243099999999998</v>
      </c>
      <c r="G27">
        <v>4249747926199</v>
      </c>
      <c r="H27">
        <v>4249785818499</v>
      </c>
      <c r="I27" s="1">
        <f t="shared" si="1"/>
        <v>37.892299999999999</v>
      </c>
      <c r="J27">
        <v>10340911546300</v>
      </c>
      <c r="K27">
        <v>10340928773900</v>
      </c>
      <c r="L27" s="1">
        <f t="shared" si="5"/>
        <v>17.227599999999999</v>
      </c>
      <c r="M27">
        <v>15105240128600</v>
      </c>
      <c r="N27">
        <v>15105271082800</v>
      </c>
      <c r="O27" s="1">
        <f t="shared" si="9"/>
        <v>30.9542</v>
      </c>
      <c r="P27">
        <v>66753944599800</v>
      </c>
      <c r="Q27">
        <v>66753979238500</v>
      </c>
      <c r="R27" s="1">
        <f t="shared" si="3"/>
        <v>34.6387</v>
      </c>
      <c r="S27">
        <v>12217389296100</v>
      </c>
      <c r="T27">
        <v>12217433140000</v>
      </c>
      <c r="U27" s="1">
        <f t="shared" si="6"/>
        <v>43.843899999999998</v>
      </c>
      <c r="V27">
        <v>70247656333100</v>
      </c>
      <c r="W27">
        <v>70247716075499</v>
      </c>
      <c r="X27" s="1">
        <f>(W27-V27)/1000000</f>
        <v>59.742398999999999</v>
      </c>
      <c r="Y27">
        <v>71850837550000</v>
      </c>
      <c r="Z27">
        <v>71850861014100</v>
      </c>
      <c r="AA27" s="1">
        <f t="shared" si="8"/>
        <v>23.464099999999998</v>
      </c>
    </row>
    <row r="28" spans="1:27" s="1" customFormat="1" x14ac:dyDescent="0.3">
      <c r="A28">
        <v>4249218450999</v>
      </c>
      <c r="B28">
        <v>4249249219800</v>
      </c>
      <c r="C28" s="1">
        <f t="shared" si="0"/>
        <v>30.768801</v>
      </c>
      <c r="D28">
        <v>10340952177100</v>
      </c>
      <c r="E28">
        <v>10340961757000</v>
      </c>
      <c r="F28" s="1">
        <f t="shared" si="4"/>
        <v>9.5799000000000003</v>
      </c>
      <c r="G28">
        <v>4387715514100</v>
      </c>
      <c r="H28">
        <v>4387771952299</v>
      </c>
      <c r="I28" s="1">
        <f t="shared" si="1"/>
        <v>56.438198999999997</v>
      </c>
      <c r="J28">
        <v>10341002321300</v>
      </c>
      <c r="K28">
        <v>10341035598000</v>
      </c>
      <c r="L28" s="1">
        <f t="shared" si="5"/>
        <v>33.276699999999998</v>
      </c>
      <c r="M28">
        <v>15105318644000</v>
      </c>
      <c r="N28">
        <v>15105342733200</v>
      </c>
      <c r="O28" s="1">
        <f t="shared" si="9"/>
        <v>24.089200000000002</v>
      </c>
      <c r="P28">
        <v>66754020649500</v>
      </c>
      <c r="Q28">
        <v>66754044672899</v>
      </c>
      <c r="R28" s="1">
        <f t="shared" si="3"/>
        <v>24.023399000000001</v>
      </c>
      <c r="S28">
        <v>70972840860000</v>
      </c>
      <c r="T28">
        <v>70972861409600</v>
      </c>
      <c r="U28" s="1">
        <f t="shared" si="6"/>
        <v>20.549600000000002</v>
      </c>
      <c r="V28">
        <v>71438660764100</v>
      </c>
      <c r="W28">
        <v>71438693954900</v>
      </c>
      <c r="X28" s="1">
        <f t="shared" ref="X28:X36" si="10">(W28-V28)/1000000</f>
        <v>33.190800000000003</v>
      </c>
      <c r="Y28">
        <v>71855177284100</v>
      </c>
      <c r="Z28">
        <v>71855278451200</v>
      </c>
      <c r="AA28" s="1">
        <f t="shared" si="8"/>
        <v>101.1671</v>
      </c>
    </row>
    <row r="29" spans="1:27" s="1" customFormat="1" x14ac:dyDescent="0.3">
      <c r="A29">
        <v>4249312499700</v>
      </c>
      <c r="B29">
        <v>4249325599200</v>
      </c>
      <c r="C29" s="1">
        <f t="shared" si="0"/>
        <v>13.099500000000001</v>
      </c>
      <c r="D29">
        <v>10341120027300</v>
      </c>
      <c r="E29">
        <v>10341139850800</v>
      </c>
      <c r="F29" s="1">
        <f t="shared" si="4"/>
        <v>19.823499999999999</v>
      </c>
      <c r="G29">
        <v>4387848780200</v>
      </c>
      <c r="H29">
        <v>4387884143600</v>
      </c>
      <c r="I29" s="1">
        <f t="shared" si="1"/>
        <v>35.363399999999999</v>
      </c>
      <c r="J29">
        <v>10341171013700</v>
      </c>
      <c r="K29">
        <v>10341194111700</v>
      </c>
      <c r="L29" s="1">
        <f t="shared" si="5"/>
        <v>23.097999999999999</v>
      </c>
      <c r="M29">
        <v>15105367233700</v>
      </c>
      <c r="N29">
        <v>15105421035700</v>
      </c>
      <c r="O29" s="1">
        <f t="shared" si="9"/>
        <v>53.802</v>
      </c>
      <c r="P29">
        <v>66754094076600</v>
      </c>
      <c r="Q29">
        <v>66754140770900</v>
      </c>
      <c r="R29" s="1">
        <f t="shared" si="3"/>
        <v>46.694299999999998</v>
      </c>
      <c r="S29">
        <v>70972908057800</v>
      </c>
      <c r="T29">
        <v>70972940923800</v>
      </c>
      <c r="U29" s="1">
        <f t="shared" si="6"/>
        <v>32.866</v>
      </c>
      <c r="V29">
        <v>71438920144700</v>
      </c>
      <c r="W29">
        <v>71438974841200</v>
      </c>
      <c r="X29" s="1">
        <f t="shared" si="10"/>
        <v>54.6965</v>
      </c>
      <c r="Y29">
        <v>71861105427200</v>
      </c>
      <c r="Z29">
        <v>71861141672000</v>
      </c>
      <c r="AA29" s="1">
        <f t="shared" si="8"/>
        <v>36.244799999999998</v>
      </c>
    </row>
    <row r="30" spans="1:27" s="1" customFormat="1" x14ac:dyDescent="0.3">
      <c r="A30">
        <v>4249452590000</v>
      </c>
      <c r="B30">
        <v>4249470932899</v>
      </c>
      <c r="C30" s="1">
        <f t="shared" si="0"/>
        <v>18.342898999999999</v>
      </c>
      <c r="D30">
        <v>10341209002600</v>
      </c>
      <c r="E30">
        <v>10341237915100</v>
      </c>
      <c r="F30" s="1">
        <f t="shared" si="4"/>
        <v>28.912500000000001</v>
      </c>
      <c r="G30">
        <v>4392462929100</v>
      </c>
      <c r="H30">
        <v>4392482057100</v>
      </c>
      <c r="I30" s="1">
        <f t="shared" si="1"/>
        <v>19.128</v>
      </c>
      <c r="J30">
        <v>10341259845000</v>
      </c>
      <c r="K30">
        <v>10341279934400</v>
      </c>
      <c r="L30" s="1">
        <f t="shared" si="5"/>
        <v>20.089400000000001</v>
      </c>
      <c r="M30">
        <v>15105459821200</v>
      </c>
      <c r="N30">
        <v>15105489491900</v>
      </c>
      <c r="O30" s="1">
        <f t="shared" si="9"/>
        <v>29.6707</v>
      </c>
      <c r="P30">
        <v>66755579576599</v>
      </c>
      <c r="Q30">
        <v>66755607960800</v>
      </c>
      <c r="R30" s="1">
        <f t="shared" si="3"/>
        <v>28.384201000000001</v>
      </c>
      <c r="S30">
        <v>70973168831000</v>
      </c>
      <c r="T30">
        <v>70973194862900</v>
      </c>
      <c r="U30" s="1">
        <f t="shared" si="6"/>
        <v>26.0319</v>
      </c>
      <c r="V30">
        <v>71439021934000</v>
      </c>
      <c r="W30">
        <v>71439055325100</v>
      </c>
      <c r="X30" s="1">
        <f t="shared" si="10"/>
        <v>33.391100000000002</v>
      </c>
      <c r="Y30">
        <v>71861219915700</v>
      </c>
      <c r="Z30">
        <v>71861240342100</v>
      </c>
      <c r="AA30" s="1">
        <f t="shared" si="8"/>
        <v>20.426400000000001</v>
      </c>
    </row>
    <row r="31" spans="1:27" s="1" customFormat="1" x14ac:dyDescent="0.3">
      <c r="A31">
        <v>4249526611700</v>
      </c>
      <c r="B31">
        <v>4249535813200</v>
      </c>
      <c r="C31" s="1">
        <f t="shared" si="0"/>
        <v>9.2014999999999993</v>
      </c>
      <c r="D31">
        <v>64069722515900</v>
      </c>
      <c r="E31">
        <v>64069746159300</v>
      </c>
      <c r="F31" s="1">
        <f t="shared" si="4"/>
        <v>23.6434</v>
      </c>
      <c r="G31">
        <v>4392557926400</v>
      </c>
      <c r="H31">
        <v>4392583740600</v>
      </c>
      <c r="I31" s="1">
        <f t="shared" si="1"/>
        <v>25.8142</v>
      </c>
      <c r="J31">
        <v>14684396147000</v>
      </c>
      <c r="K31">
        <v>14684408724900</v>
      </c>
      <c r="L31" s="1">
        <f t="shared" si="5"/>
        <v>12.5779</v>
      </c>
      <c r="M31">
        <v>15105526330100</v>
      </c>
      <c r="N31">
        <v>15105548511800</v>
      </c>
      <c r="O31" s="1">
        <f t="shared" si="9"/>
        <v>22.181699999999999</v>
      </c>
      <c r="P31">
        <v>66755637261600</v>
      </c>
      <c r="Q31">
        <v>66755667156200</v>
      </c>
      <c r="R31" s="1">
        <f t="shared" si="3"/>
        <v>29.894600000000001</v>
      </c>
      <c r="S31">
        <v>70978772536100</v>
      </c>
      <c r="T31">
        <v>70978799123400</v>
      </c>
      <c r="U31" s="1">
        <f t="shared" si="6"/>
        <v>26.587299999999999</v>
      </c>
      <c r="V31">
        <v>71439108839700</v>
      </c>
      <c r="W31">
        <v>71439139510300</v>
      </c>
      <c r="X31" s="1">
        <f t="shared" si="10"/>
        <v>30.6706</v>
      </c>
      <c r="Y31">
        <v>71876584136200</v>
      </c>
      <c r="Z31">
        <v>71876615346000</v>
      </c>
      <c r="AA31" s="1">
        <f t="shared" si="8"/>
        <v>31.209800000000001</v>
      </c>
    </row>
    <row r="32" spans="1:27" s="1" customFormat="1" x14ac:dyDescent="0.3">
      <c r="A32">
        <v>4249609414499</v>
      </c>
      <c r="B32">
        <v>4249634166799</v>
      </c>
      <c r="C32" s="1">
        <f t="shared" si="0"/>
        <v>24.752300000000002</v>
      </c>
      <c r="D32">
        <v>64069776426200</v>
      </c>
      <c r="E32">
        <v>64069791739400</v>
      </c>
      <c r="F32" s="1">
        <f t="shared" si="4"/>
        <v>15.3132</v>
      </c>
      <c r="G32">
        <v>4392654745699</v>
      </c>
      <c r="H32">
        <v>4392671006499</v>
      </c>
      <c r="I32" s="1">
        <f t="shared" si="1"/>
        <v>16.2608</v>
      </c>
      <c r="J32">
        <v>14684435972000</v>
      </c>
      <c r="K32">
        <v>14684475331000</v>
      </c>
      <c r="L32" s="1">
        <f t="shared" si="5"/>
        <v>39.359000000000002</v>
      </c>
      <c r="M32">
        <v>15105584881600</v>
      </c>
      <c r="N32">
        <v>15105593286700</v>
      </c>
      <c r="O32" s="1">
        <f t="shared" si="9"/>
        <v>8.4050999999999991</v>
      </c>
      <c r="P32">
        <v>66898836126300</v>
      </c>
      <c r="Q32">
        <v>66898862306600</v>
      </c>
      <c r="R32" s="1">
        <f t="shared" ref="R32:R54" si="11">(Q32-P32)/1000000</f>
        <v>26.180299999999999</v>
      </c>
      <c r="S32">
        <v>70978836101800</v>
      </c>
      <c r="T32">
        <v>70978870581300</v>
      </c>
      <c r="U32" s="1">
        <f t="shared" si="6"/>
        <v>34.479500000000002</v>
      </c>
      <c r="V32">
        <v>71439163306300</v>
      </c>
      <c r="W32">
        <v>71439175794200</v>
      </c>
      <c r="X32" s="1">
        <f t="shared" si="10"/>
        <v>12.4879</v>
      </c>
      <c r="Y32">
        <v>71994892720600</v>
      </c>
      <c r="Z32">
        <v>71994909189000</v>
      </c>
      <c r="AA32" s="1">
        <f t="shared" si="8"/>
        <v>16.468399999999999</v>
      </c>
    </row>
    <row r="33" spans="1:27" x14ac:dyDescent="0.3">
      <c r="A33">
        <v>4387670438299</v>
      </c>
      <c r="B33">
        <v>4387700834600</v>
      </c>
      <c r="C33" s="1">
        <f t="shared" si="0"/>
        <v>30.396301000000001</v>
      </c>
      <c r="D33">
        <v>64069826841000</v>
      </c>
      <c r="E33">
        <v>64069842677800</v>
      </c>
      <c r="F33" s="1">
        <f t="shared" si="4"/>
        <v>15.8368</v>
      </c>
      <c r="G33">
        <v>4392718543000</v>
      </c>
      <c r="H33">
        <v>4392732998900</v>
      </c>
      <c r="I33" s="1">
        <f t="shared" si="1"/>
        <v>14.4559</v>
      </c>
      <c r="J33">
        <v>14684510259800</v>
      </c>
      <c r="K33">
        <v>14684529549500</v>
      </c>
      <c r="L33" s="1">
        <f t="shared" si="5"/>
        <v>19.2897</v>
      </c>
      <c r="M33">
        <v>65674189294600</v>
      </c>
      <c r="N33">
        <v>65674244858000</v>
      </c>
      <c r="O33" s="1">
        <f t="shared" si="9"/>
        <v>55.563400000000001</v>
      </c>
      <c r="P33">
        <v>66898881036100</v>
      </c>
      <c r="Q33">
        <v>66898926740900</v>
      </c>
      <c r="R33" s="1">
        <f t="shared" si="11"/>
        <v>45.704799999999999</v>
      </c>
      <c r="S33">
        <v>70978908781100</v>
      </c>
      <c r="T33">
        <v>70978936094400</v>
      </c>
      <c r="U33" s="1">
        <f t="shared" si="6"/>
        <v>27.313300000000002</v>
      </c>
      <c r="V33">
        <v>71439252552400</v>
      </c>
      <c r="W33">
        <v>71439271335200</v>
      </c>
      <c r="X33" s="1">
        <f t="shared" si="10"/>
        <v>18.782800000000002</v>
      </c>
      <c r="Y33">
        <v>72000542096900</v>
      </c>
      <c r="Z33">
        <v>72000578507000</v>
      </c>
      <c r="AA33" s="1">
        <f t="shared" si="8"/>
        <v>36.4101</v>
      </c>
    </row>
    <row r="34" spans="1:27" x14ac:dyDescent="0.3">
      <c r="A34">
        <v>4387809645800</v>
      </c>
      <c r="B34">
        <v>4387817360199</v>
      </c>
      <c r="C34" s="1">
        <f t="shared" si="0"/>
        <v>7.7143990000000002</v>
      </c>
      <c r="D34">
        <v>64069862475200</v>
      </c>
      <c r="E34">
        <v>64069900752100</v>
      </c>
      <c r="F34" s="1">
        <f t="shared" si="4"/>
        <v>38.276899999999998</v>
      </c>
      <c r="G34">
        <v>4392796262699</v>
      </c>
      <c r="H34">
        <v>4392820375700</v>
      </c>
      <c r="I34" s="1">
        <f t="shared" si="1"/>
        <v>24.113001000000001</v>
      </c>
      <c r="J34">
        <v>14684556750800</v>
      </c>
      <c r="K34">
        <v>14684564477200</v>
      </c>
      <c r="L34" s="1">
        <f t="shared" si="5"/>
        <v>7.7263999999999999</v>
      </c>
      <c r="M34">
        <v>65674601005000</v>
      </c>
      <c r="N34">
        <v>65674632288199</v>
      </c>
      <c r="O34" s="1">
        <f t="shared" si="9"/>
        <v>31.283199</v>
      </c>
      <c r="P34">
        <v>66899037463999</v>
      </c>
      <c r="Q34">
        <v>66899098054000</v>
      </c>
      <c r="R34" s="1">
        <f t="shared" si="11"/>
        <v>60.590001000000001</v>
      </c>
      <c r="S34">
        <v>70978986168900</v>
      </c>
      <c r="T34">
        <v>70979006167100</v>
      </c>
      <c r="U34" s="1">
        <f t="shared" si="6"/>
        <v>19.998200000000001</v>
      </c>
      <c r="V34">
        <v>71439392902400</v>
      </c>
      <c r="W34">
        <v>71439398334800</v>
      </c>
      <c r="X34" s="1">
        <f t="shared" si="10"/>
        <v>5.4324000000000003</v>
      </c>
      <c r="Y34">
        <v>72000665321600</v>
      </c>
      <c r="Z34">
        <v>72000707195500</v>
      </c>
      <c r="AA34" s="1">
        <f t="shared" si="8"/>
        <v>41.873899999999999</v>
      </c>
    </row>
    <row r="35" spans="1:27" x14ac:dyDescent="0.3">
      <c r="A35">
        <v>4388029098000</v>
      </c>
      <c r="B35">
        <v>4388045213399</v>
      </c>
      <c r="C35" s="1">
        <f t="shared" si="0"/>
        <v>16.115399</v>
      </c>
      <c r="D35">
        <v>64074646626100</v>
      </c>
      <c r="E35">
        <v>64074672086600</v>
      </c>
      <c r="F35" s="1">
        <f t="shared" si="4"/>
        <v>25.4605</v>
      </c>
      <c r="G35">
        <v>4392884582800</v>
      </c>
      <c r="H35">
        <v>4392916090900</v>
      </c>
      <c r="I35" s="1">
        <f t="shared" ref="I35:I66" si="12">(H35-G35)/1000000</f>
        <v>31.508099999999999</v>
      </c>
      <c r="J35">
        <v>14684622288900</v>
      </c>
      <c r="K35">
        <v>14684636925400</v>
      </c>
      <c r="L35" s="1">
        <f t="shared" si="5"/>
        <v>14.6365</v>
      </c>
      <c r="M35">
        <v>65674708812800</v>
      </c>
      <c r="N35">
        <v>65674736564600</v>
      </c>
      <c r="O35" s="1">
        <f t="shared" si="9"/>
        <v>27.751799999999999</v>
      </c>
      <c r="P35">
        <v>66901494211600</v>
      </c>
      <c r="Q35">
        <v>66901528974500</v>
      </c>
      <c r="R35" s="1">
        <f t="shared" si="11"/>
        <v>34.762900000000002</v>
      </c>
      <c r="S35">
        <v>70984047297100</v>
      </c>
      <c r="T35">
        <v>70984063485300</v>
      </c>
      <c r="U35" s="1">
        <f t="shared" si="6"/>
        <v>16.188199999999998</v>
      </c>
      <c r="V35">
        <v>71439428890700</v>
      </c>
      <c r="W35">
        <v>71439443465300</v>
      </c>
      <c r="X35" s="1">
        <f t="shared" si="10"/>
        <v>14.5746</v>
      </c>
      <c r="Y35">
        <v>72000934019500</v>
      </c>
      <c r="Z35">
        <v>72000954971800</v>
      </c>
      <c r="AA35" s="1">
        <f t="shared" si="8"/>
        <v>20.952300000000001</v>
      </c>
    </row>
    <row r="36" spans="1:27" x14ac:dyDescent="0.3">
      <c r="A36">
        <v>4392519978000</v>
      </c>
      <c r="B36">
        <v>4392543070500</v>
      </c>
      <c r="C36" s="1">
        <f t="shared" si="0"/>
        <v>23.092500000000001</v>
      </c>
      <c r="D36">
        <v>64074714164600</v>
      </c>
      <c r="E36">
        <v>64074756682200</v>
      </c>
      <c r="F36" s="1">
        <f t="shared" si="4"/>
        <v>42.517600000000002</v>
      </c>
      <c r="G36">
        <v>4392965814700</v>
      </c>
      <c r="H36">
        <v>4392993845900</v>
      </c>
      <c r="I36" s="1">
        <f t="shared" si="12"/>
        <v>28.031199999999998</v>
      </c>
      <c r="J36">
        <v>14684676960000</v>
      </c>
      <c r="K36">
        <v>14684713536900</v>
      </c>
      <c r="L36" s="1">
        <f t="shared" si="5"/>
        <v>36.576900000000002</v>
      </c>
      <c r="M36">
        <v>65674761610300</v>
      </c>
      <c r="N36">
        <v>65674781540000</v>
      </c>
      <c r="O36" s="1">
        <f t="shared" si="9"/>
        <v>19.9297</v>
      </c>
      <c r="P36">
        <v>66901574269399</v>
      </c>
      <c r="Q36">
        <v>66901596072300</v>
      </c>
      <c r="R36" s="1">
        <f t="shared" si="11"/>
        <v>21.802900999999999</v>
      </c>
      <c r="S36">
        <v>70984162798300</v>
      </c>
      <c r="T36">
        <v>70984169537200</v>
      </c>
      <c r="U36" s="1">
        <f t="shared" si="6"/>
        <v>6.7389000000000001</v>
      </c>
      <c r="V36">
        <v>71439485702400</v>
      </c>
      <c r="W36">
        <v>71439508270800</v>
      </c>
      <c r="X36" s="1">
        <f t="shared" si="10"/>
        <v>22.5684</v>
      </c>
      <c r="Y36">
        <v>72001405475400</v>
      </c>
      <c r="Z36">
        <v>72001440141400</v>
      </c>
      <c r="AA36" s="1">
        <f t="shared" si="8"/>
        <v>34.665999999999997</v>
      </c>
    </row>
    <row r="37" spans="1:27" x14ac:dyDescent="0.3">
      <c r="A37">
        <v>4392603863300</v>
      </c>
      <c r="B37">
        <v>4392631013200</v>
      </c>
      <c r="C37" s="1">
        <f t="shared" si="0"/>
        <v>27.149899999999999</v>
      </c>
      <c r="D37">
        <v>64074817335000</v>
      </c>
      <c r="E37">
        <v>64074865893700</v>
      </c>
      <c r="F37" s="1">
        <f t="shared" si="4"/>
        <v>48.558700000000002</v>
      </c>
      <c r="G37">
        <v>4393140468400</v>
      </c>
      <c r="H37">
        <v>4393157660500</v>
      </c>
      <c r="I37" s="1">
        <f t="shared" si="12"/>
        <v>17.1921</v>
      </c>
      <c r="J37">
        <v>14684758458600</v>
      </c>
      <c r="K37">
        <v>14684777481300</v>
      </c>
      <c r="L37" s="1">
        <f t="shared" si="5"/>
        <v>19.0227</v>
      </c>
      <c r="M37">
        <v>65680143934299</v>
      </c>
      <c r="N37">
        <v>65680160014700</v>
      </c>
      <c r="O37" s="1">
        <f t="shared" si="9"/>
        <v>16.080400999999998</v>
      </c>
      <c r="P37">
        <v>66901617861499</v>
      </c>
      <c r="Q37">
        <v>66901632757300</v>
      </c>
      <c r="R37" s="1">
        <f t="shared" si="11"/>
        <v>14.895801000000001</v>
      </c>
      <c r="S37">
        <v>70984190132800</v>
      </c>
      <c r="T37">
        <v>70984207525100</v>
      </c>
      <c r="U37" s="1">
        <f t="shared" si="6"/>
        <v>17.392299999999999</v>
      </c>
      <c r="V37">
        <v>71439521668500</v>
      </c>
      <c r="W37">
        <v>71439551133100</v>
      </c>
      <c r="X37" s="1">
        <f>(W37-V37)/1000000</f>
        <v>29.464600000000001</v>
      </c>
    </row>
    <row r="38" spans="1:27" x14ac:dyDescent="0.3">
      <c r="A38">
        <v>4392690103400</v>
      </c>
      <c r="B38">
        <v>4392708698900</v>
      </c>
      <c r="C38" s="1">
        <f t="shared" ref="C38:C103" si="13">(B38-A38)/1000000</f>
        <v>18.595500000000001</v>
      </c>
      <c r="D38">
        <v>64074921739000</v>
      </c>
      <c r="E38">
        <v>64074948878100</v>
      </c>
      <c r="F38" s="1">
        <f t="shared" si="4"/>
        <v>27.139099999999999</v>
      </c>
      <c r="G38">
        <v>64297366282300</v>
      </c>
      <c r="H38">
        <v>64297393783700</v>
      </c>
      <c r="I38" s="1">
        <f t="shared" si="12"/>
        <v>27.5014</v>
      </c>
      <c r="J38">
        <v>14684818920600</v>
      </c>
      <c r="K38">
        <v>14684846535800</v>
      </c>
      <c r="L38" s="1">
        <f t="shared" si="5"/>
        <v>27.615200000000002</v>
      </c>
      <c r="M38">
        <v>65684939275300</v>
      </c>
      <c r="N38">
        <v>65684961343600</v>
      </c>
      <c r="O38" s="1">
        <f t="shared" si="9"/>
        <v>22.068300000000001</v>
      </c>
      <c r="P38">
        <v>66901658226500</v>
      </c>
      <c r="Q38">
        <v>66901675104600</v>
      </c>
      <c r="R38" s="1">
        <f t="shared" si="11"/>
        <v>16.8781</v>
      </c>
      <c r="S38">
        <v>71054862115600</v>
      </c>
      <c r="T38">
        <v>71054912835100</v>
      </c>
      <c r="U38" s="1">
        <f t="shared" si="6"/>
        <v>50.719499999999996</v>
      </c>
    </row>
    <row r="39" spans="1:27" x14ac:dyDescent="0.3">
      <c r="A39">
        <v>4392757268700</v>
      </c>
      <c r="B39">
        <v>4392772952800</v>
      </c>
      <c r="C39" s="1">
        <f t="shared" si="13"/>
        <v>15.684100000000001</v>
      </c>
      <c r="D39">
        <v>64075001042100</v>
      </c>
      <c r="E39">
        <v>64075029294100</v>
      </c>
      <c r="F39" s="1">
        <f t="shared" si="4"/>
        <v>28.251999999999999</v>
      </c>
      <c r="G39">
        <v>64302625996100</v>
      </c>
      <c r="H39">
        <v>64302642641900</v>
      </c>
      <c r="I39" s="1">
        <f t="shared" si="12"/>
        <v>16.645800000000001</v>
      </c>
      <c r="J39">
        <v>14684883107400</v>
      </c>
      <c r="K39">
        <v>14684922875000</v>
      </c>
      <c r="L39" s="1">
        <f t="shared" si="5"/>
        <v>39.767600000000002</v>
      </c>
      <c r="M39">
        <v>65685048096000</v>
      </c>
      <c r="N39">
        <v>65685063812600</v>
      </c>
      <c r="O39" s="1">
        <f t="shared" si="9"/>
        <v>15.7166</v>
      </c>
      <c r="P39">
        <v>66901691313500</v>
      </c>
      <c r="Q39">
        <v>66901711886200</v>
      </c>
      <c r="R39" s="1">
        <f t="shared" si="11"/>
        <v>20.572700000000001</v>
      </c>
      <c r="S39">
        <v>71055030616100</v>
      </c>
      <c r="T39">
        <v>71055056853700</v>
      </c>
      <c r="U39" s="1">
        <f t="shared" si="6"/>
        <v>26.2376</v>
      </c>
    </row>
    <row r="40" spans="1:27" x14ac:dyDescent="0.3">
      <c r="A40">
        <v>4392856598100</v>
      </c>
      <c r="B40">
        <v>4392876550500</v>
      </c>
      <c r="C40" s="1">
        <f t="shared" si="13"/>
        <v>19.952400000000001</v>
      </c>
      <c r="D40">
        <v>64075036428200</v>
      </c>
      <c r="E40">
        <v>64075062885600</v>
      </c>
      <c r="F40" s="1">
        <f t="shared" si="4"/>
        <v>26.4574</v>
      </c>
      <c r="G40">
        <v>64302667177700</v>
      </c>
      <c r="H40">
        <v>64302685033300</v>
      </c>
      <c r="I40" s="1">
        <f t="shared" si="12"/>
        <v>17.855599999999999</v>
      </c>
      <c r="J40">
        <v>14684986989600</v>
      </c>
      <c r="K40">
        <v>14685007725500</v>
      </c>
      <c r="L40" s="1">
        <f t="shared" si="5"/>
        <v>20.735900000000001</v>
      </c>
      <c r="M40">
        <v>65685089460899</v>
      </c>
      <c r="N40">
        <v>65685095102700</v>
      </c>
      <c r="O40" s="1">
        <f t="shared" si="9"/>
        <v>5.6418010000000001</v>
      </c>
      <c r="P40">
        <v>66901724561900</v>
      </c>
      <c r="Q40">
        <v>66901752885400</v>
      </c>
      <c r="R40" s="1">
        <f t="shared" si="11"/>
        <v>28.323499999999999</v>
      </c>
      <c r="S40">
        <v>71055145682200</v>
      </c>
      <c r="T40">
        <v>71055176453300</v>
      </c>
      <c r="U40" s="1">
        <f t="shared" si="6"/>
        <v>30.771100000000001</v>
      </c>
    </row>
    <row r="41" spans="1:27" x14ac:dyDescent="0.3">
      <c r="A41">
        <v>4392939177500</v>
      </c>
      <c r="B41">
        <v>4392955121000</v>
      </c>
      <c r="C41" s="1">
        <f t="shared" si="13"/>
        <v>15.9435</v>
      </c>
      <c r="D41">
        <v>64075076588400</v>
      </c>
      <c r="E41">
        <v>64075097334700</v>
      </c>
      <c r="F41" s="1">
        <f t="shared" si="4"/>
        <v>20.746300000000002</v>
      </c>
      <c r="G41">
        <v>64302718743500</v>
      </c>
      <c r="H41">
        <v>64302735690100</v>
      </c>
      <c r="I41" s="1">
        <f t="shared" si="12"/>
        <v>16.9466</v>
      </c>
      <c r="J41">
        <v>64730078196400</v>
      </c>
      <c r="K41">
        <v>64730114883800</v>
      </c>
      <c r="L41" s="1">
        <f t="shared" si="5"/>
        <v>36.687399999999997</v>
      </c>
      <c r="M41">
        <v>65685159714800</v>
      </c>
      <c r="N41">
        <v>65685173651000</v>
      </c>
      <c r="O41" s="1">
        <f t="shared" si="9"/>
        <v>13.936199999999999</v>
      </c>
      <c r="P41">
        <v>67404414642899</v>
      </c>
      <c r="Q41">
        <v>67404462950200</v>
      </c>
      <c r="R41" s="1">
        <f t="shared" si="11"/>
        <v>48.307301000000002</v>
      </c>
      <c r="S41">
        <v>71055229264000</v>
      </c>
      <c r="T41">
        <v>71055264836300</v>
      </c>
      <c r="U41" s="1">
        <f t="shared" si="6"/>
        <v>35.572299999999998</v>
      </c>
    </row>
    <row r="42" spans="1:27" x14ac:dyDescent="0.3">
      <c r="A42">
        <v>4393036324300</v>
      </c>
      <c r="B42">
        <v>4393078880000</v>
      </c>
      <c r="C42" s="1">
        <f t="shared" si="13"/>
        <v>42.555700000000002</v>
      </c>
      <c r="D42">
        <v>64075129721600</v>
      </c>
      <c r="E42">
        <v>64075151199400</v>
      </c>
      <c r="F42" s="1">
        <f t="shared" si="4"/>
        <v>21.477799999999998</v>
      </c>
      <c r="G42">
        <v>64307394236600</v>
      </c>
      <c r="H42">
        <v>64307416397200</v>
      </c>
      <c r="I42" s="1">
        <f t="shared" si="12"/>
        <v>22.160599999999999</v>
      </c>
      <c r="J42">
        <v>64730149558100</v>
      </c>
      <c r="K42">
        <v>64730163227900</v>
      </c>
      <c r="L42" s="1">
        <f t="shared" si="5"/>
        <v>13.6698</v>
      </c>
      <c r="M42">
        <v>65685221821900</v>
      </c>
      <c r="N42">
        <v>65685235079399</v>
      </c>
      <c r="O42" s="1">
        <f t="shared" si="9"/>
        <v>13.257498999999999</v>
      </c>
      <c r="P42">
        <v>67409168704100</v>
      </c>
      <c r="Q42">
        <v>67409238290199</v>
      </c>
      <c r="R42" s="1">
        <f t="shared" si="11"/>
        <v>69.586099000000004</v>
      </c>
      <c r="S42">
        <v>71060720181300</v>
      </c>
      <c r="T42">
        <v>71060753302700</v>
      </c>
      <c r="U42" s="1">
        <f t="shared" si="6"/>
        <v>33.121400000000001</v>
      </c>
    </row>
    <row r="43" spans="1:27" x14ac:dyDescent="0.3">
      <c r="A43">
        <v>63819853214300</v>
      </c>
      <c r="B43">
        <v>63819874787100</v>
      </c>
      <c r="C43" s="1">
        <f t="shared" si="13"/>
        <v>21.572800000000001</v>
      </c>
      <c r="D43">
        <v>64075171553600</v>
      </c>
      <c r="E43">
        <v>64075195835500</v>
      </c>
      <c r="F43" s="1">
        <f t="shared" si="4"/>
        <v>24.2819</v>
      </c>
      <c r="G43">
        <v>64307429634500</v>
      </c>
      <c r="H43">
        <v>64307452137900</v>
      </c>
      <c r="I43" s="1">
        <f t="shared" si="12"/>
        <v>22.503399999999999</v>
      </c>
      <c r="J43">
        <v>64735093708700</v>
      </c>
      <c r="K43">
        <v>64735122605000</v>
      </c>
      <c r="L43" s="1">
        <f t="shared" si="5"/>
        <v>28.8963</v>
      </c>
      <c r="M43">
        <v>65690827584100</v>
      </c>
      <c r="N43">
        <v>65690841229200</v>
      </c>
      <c r="O43" s="1">
        <f t="shared" si="9"/>
        <v>13.645099999999999</v>
      </c>
      <c r="P43">
        <v>67409360082600</v>
      </c>
      <c r="Q43">
        <v>67409398715400</v>
      </c>
      <c r="R43" s="1">
        <f t="shared" si="11"/>
        <v>38.632800000000003</v>
      </c>
      <c r="S43">
        <v>71060806151900</v>
      </c>
      <c r="T43">
        <v>71060830280800</v>
      </c>
      <c r="U43" s="1">
        <f t="shared" si="6"/>
        <v>24.128900000000002</v>
      </c>
    </row>
    <row r="44" spans="1:27" x14ac:dyDescent="0.3">
      <c r="A44">
        <v>63819884405200</v>
      </c>
      <c r="B44">
        <v>63819892875600</v>
      </c>
      <c r="C44" s="1">
        <f t="shared" si="13"/>
        <v>8.4703999999999997</v>
      </c>
      <c r="D44">
        <v>64075229094400</v>
      </c>
      <c r="E44">
        <v>64075261664000</v>
      </c>
      <c r="F44" s="1">
        <f t="shared" si="4"/>
        <v>32.569600000000001</v>
      </c>
      <c r="G44">
        <v>64307472942700</v>
      </c>
      <c r="H44">
        <v>64307509997100</v>
      </c>
      <c r="I44" s="1">
        <f t="shared" si="12"/>
        <v>37.054400000000001</v>
      </c>
      <c r="J44">
        <v>64735135322800</v>
      </c>
      <c r="K44">
        <v>64735144304400</v>
      </c>
      <c r="L44" s="1">
        <f t="shared" si="5"/>
        <v>8.9816000000000003</v>
      </c>
      <c r="M44">
        <v>65690853458900</v>
      </c>
      <c r="N44">
        <v>65690866951899</v>
      </c>
      <c r="O44" s="1">
        <f t="shared" si="9"/>
        <v>13.492998999999999</v>
      </c>
      <c r="P44">
        <v>67409438964300</v>
      </c>
      <c r="Q44">
        <v>67409461180600</v>
      </c>
      <c r="R44" s="1">
        <f t="shared" si="11"/>
        <v>22.2163</v>
      </c>
      <c r="S44">
        <v>71060855969000</v>
      </c>
      <c r="T44">
        <v>71060885685700</v>
      </c>
      <c r="U44" s="1">
        <f t="shared" si="6"/>
        <v>29.716699999999999</v>
      </c>
    </row>
    <row r="45" spans="1:27" x14ac:dyDescent="0.3">
      <c r="A45">
        <v>63819918449100</v>
      </c>
      <c r="B45">
        <v>63819931079300</v>
      </c>
      <c r="C45" s="1">
        <f t="shared" si="13"/>
        <v>12.6302</v>
      </c>
      <c r="D45">
        <v>64075268750000</v>
      </c>
      <c r="E45">
        <v>64075295136400</v>
      </c>
      <c r="F45" s="1">
        <f t="shared" si="4"/>
        <v>26.386399999999998</v>
      </c>
      <c r="G45">
        <v>64307517725300</v>
      </c>
      <c r="H45">
        <v>64307555437600</v>
      </c>
      <c r="I45" s="1">
        <f t="shared" si="12"/>
        <v>37.712299999999999</v>
      </c>
      <c r="J45">
        <v>64735169163100</v>
      </c>
      <c r="K45">
        <v>64735178109400</v>
      </c>
      <c r="L45" s="1">
        <f t="shared" si="5"/>
        <v>8.9463000000000008</v>
      </c>
      <c r="M45">
        <v>65690882638300</v>
      </c>
      <c r="N45">
        <v>65690895150400</v>
      </c>
      <c r="O45" s="1">
        <f t="shared" si="9"/>
        <v>12.5121</v>
      </c>
      <c r="P45">
        <v>67409556621700</v>
      </c>
      <c r="Q45">
        <v>67409573771700</v>
      </c>
      <c r="R45" s="1">
        <f t="shared" si="11"/>
        <v>17.149999999999999</v>
      </c>
      <c r="S45">
        <v>71060906641400</v>
      </c>
      <c r="T45">
        <v>71060921033700</v>
      </c>
      <c r="U45" s="1">
        <f t="shared" si="6"/>
        <v>14.392300000000001</v>
      </c>
    </row>
    <row r="46" spans="1:27" x14ac:dyDescent="0.3">
      <c r="A46">
        <v>63819939280100</v>
      </c>
      <c r="B46">
        <v>63819946803100</v>
      </c>
      <c r="C46" s="1">
        <f t="shared" si="13"/>
        <v>7.5229999999999997</v>
      </c>
      <c r="D46">
        <v>64075307870400</v>
      </c>
      <c r="E46">
        <v>64075329519400</v>
      </c>
      <c r="F46" s="1">
        <f t="shared" si="4"/>
        <v>21.649000000000001</v>
      </c>
      <c r="G46">
        <v>64307583662400</v>
      </c>
      <c r="H46">
        <v>64307598550000</v>
      </c>
      <c r="I46" s="1">
        <f t="shared" si="12"/>
        <v>14.887600000000001</v>
      </c>
      <c r="J46">
        <v>64735205581000</v>
      </c>
      <c r="K46">
        <v>64735211003300</v>
      </c>
      <c r="L46" s="1">
        <f t="shared" si="5"/>
        <v>5.4222999999999999</v>
      </c>
      <c r="M46">
        <v>65690907689800</v>
      </c>
      <c r="N46">
        <v>65690924722300</v>
      </c>
      <c r="O46" s="1">
        <f t="shared" si="9"/>
        <v>17.032499999999999</v>
      </c>
      <c r="P46">
        <v>67409672046500</v>
      </c>
      <c r="Q46">
        <v>67409710110300</v>
      </c>
      <c r="R46" s="1">
        <f t="shared" si="11"/>
        <v>38.063800000000001</v>
      </c>
      <c r="S46">
        <v>71060992944800</v>
      </c>
      <c r="T46">
        <v>71061011787900</v>
      </c>
      <c r="U46" s="1">
        <f t="shared" si="6"/>
        <v>18.8431</v>
      </c>
    </row>
    <row r="47" spans="1:27" x14ac:dyDescent="0.3">
      <c r="A47">
        <v>63819955229700</v>
      </c>
      <c r="B47">
        <v>63819981530700</v>
      </c>
      <c r="C47" s="1">
        <f t="shared" si="13"/>
        <v>26.300999999999998</v>
      </c>
      <c r="D47">
        <v>64075347613500</v>
      </c>
      <c r="E47">
        <v>64075363371400</v>
      </c>
      <c r="F47" s="1">
        <f t="shared" si="4"/>
        <v>15.757899999999999</v>
      </c>
      <c r="G47">
        <v>64307636187600</v>
      </c>
      <c r="H47">
        <v>64307657348300</v>
      </c>
      <c r="I47" s="1">
        <f t="shared" si="12"/>
        <v>21.160699999999999</v>
      </c>
      <c r="J47">
        <v>64735228089200</v>
      </c>
      <c r="K47">
        <v>64735246473800</v>
      </c>
      <c r="L47" s="1">
        <f t="shared" si="5"/>
        <v>18.384599999999999</v>
      </c>
      <c r="M47">
        <v>65690934327900</v>
      </c>
      <c r="N47">
        <v>65690947344600</v>
      </c>
      <c r="O47" s="1">
        <f t="shared" si="9"/>
        <v>13.0167</v>
      </c>
      <c r="P47">
        <v>67411843601100</v>
      </c>
      <c r="Q47">
        <v>67411877568100</v>
      </c>
      <c r="R47" s="1">
        <f t="shared" si="11"/>
        <v>33.966999999999999</v>
      </c>
      <c r="S47">
        <v>71066647276400</v>
      </c>
      <c r="T47">
        <v>71066694580600</v>
      </c>
      <c r="U47" s="1">
        <f t="shared" si="6"/>
        <v>47.304200000000002</v>
      </c>
    </row>
    <row r="48" spans="1:27" x14ac:dyDescent="0.3">
      <c r="A48">
        <v>63819992075100</v>
      </c>
      <c r="B48">
        <v>63820006938700</v>
      </c>
      <c r="C48" s="1">
        <f t="shared" si="13"/>
        <v>14.8636</v>
      </c>
      <c r="D48">
        <v>64075386477800</v>
      </c>
      <c r="E48">
        <v>64075435732900</v>
      </c>
      <c r="F48" s="1">
        <f t="shared" si="4"/>
        <v>49.255099999999999</v>
      </c>
      <c r="G48">
        <v>64307671394700</v>
      </c>
      <c r="H48">
        <v>64307696774500</v>
      </c>
      <c r="I48" s="1">
        <f t="shared" si="12"/>
        <v>25.379799999999999</v>
      </c>
      <c r="J48">
        <v>64735266060500</v>
      </c>
      <c r="K48">
        <v>64735288555900</v>
      </c>
      <c r="L48" s="1">
        <f t="shared" si="5"/>
        <v>22.4954</v>
      </c>
      <c r="M48">
        <v>65692430176400</v>
      </c>
      <c r="N48">
        <v>65692448605300</v>
      </c>
      <c r="O48" s="1">
        <f t="shared" si="9"/>
        <v>18.428899999999999</v>
      </c>
      <c r="P48">
        <v>67411913490800</v>
      </c>
      <c r="Q48">
        <v>67411947426800</v>
      </c>
      <c r="R48" s="1">
        <f t="shared" si="11"/>
        <v>33.936</v>
      </c>
      <c r="S48">
        <v>71113881820400</v>
      </c>
      <c r="T48">
        <v>71113907198400</v>
      </c>
      <c r="U48" s="1">
        <f t="shared" si="6"/>
        <v>25.378</v>
      </c>
    </row>
    <row r="49" spans="1:21" x14ac:dyDescent="0.3">
      <c r="A49">
        <v>63820020877700</v>
      </c>
      <c r="B49">
        <v>63820029367800</v>
      </c>
      <c r="C49" s="1">
        <f t="shared" si="13"/>
        <v>8.4901</v>
      </c>
      <c r="D49">
        <v>64075463545400</v>
      </c>
      <c r="E49">
        <v>64075469163200</v>
      </c>
      <c r="F49" s="1">
        <f t="shared" si="4"/>
        <v>5.6177999999999999</v>
      </c>
      <c r="G49">
        <v>64307714833900</v>
      </c>
      <c r="H49">
        <v>64307744988000</v>
      </c>
      <c r="I49" s="1">
        <f t="shared" si="12"/>
        <v>30.1541</v>
      </c>
      <c r="J49">
        <v>64735296382000</v>
      </c>
      <c r="K49">
        <v>64735311247200</v>
      </c>
      <c r="L49" s="1">
        <f t="shared" si="5"/>
        <v>14.8652</v>
      </c>
      <c r="M49">
        <v>65692466487300</v>
      </c>
      <c r="N49">
        <v>65692487070799</v>
      </c>
      <c r="O49" s="1">
        <f t="shared" si="9"/>
        <v>20.583499</v>
      </c>
      <c r="P49">
        <v>67411981016000</v>
      </c>
      <c r="Q49">
        <v>67412010802399</v>
      </c>
      <c r="R49" s="1">
        <f t="shared" si="11"/>
        <v>29.786398999999999</v>
      </c>
      <c r="S49">
        <v>71119093542400</v>
      </c>
      <c r="T49">
        <v>71119119867000</v>
      </c>
      <c r="U49" s="1">
        <f t="shared" si="6"/>
        <v>26.3246</v>
      </c>
    </row>
    <row r="50" spans="1:21" x14ac:dyDescent="0.3">
      <c r="A50">
        <v>63820046536000</v>
      </c>
      <c r="B50">
        <v>63820052939600</v>
      </c>
      <c r="C50" s="1">
        <f t="shared" si="13"/>
        <v>6.4036</v>
      </c>
      <c r="D50">
        <v>64075498515900</v>
      </c>
      <c r="E50">
        <v>64075504118500</v>
      </c>
      <c r="F50" s="1">
        <f t="shared" si="4"/>
        <v>5.6025999999999998</v>
      </c>
      <c r="G50">
        <v>64307783877200</v>
      </c>
      <c r="H50">
        <v>64307795279700</v>
      </c>
      <c r="I50" s="1">
        <f t="shared" si="12"/>
        <v>11.4025</v>
      </c>
      <c r="J50">
        <v>64735399578400</v>
      </c>
      <c r="K50">
        <v>64735411903600</v>
      </c>
      <c r="L50" s="1">
        <f t="shared" si="5"/>
        <v>12.325200000000001</v>
      </c>
      <c r="M50">
        <v>65692508389400</v>
      </c>
      <c r="N50">
        <v>65692530118300</v>
      </c>
      <c r="O50" s="1">
        <f t="shared" si="9"/>
        <v>21.728899999999999</v>
      </c>
      <c r="P50">
        <v>67412035661999</v>
      </c>
      <c r="Q50">
        <v>67412048773500</v>
      </c>
      <c r="R50" s="1">
        <f t="shared" si="11"/>
        <v>13.111501000000001</v>
      </c>
      <c r="S50">
        <v>71119172820500</v>
      </c>
      <c r="T50">
        <v>71119195653700</v>
      </c>
      <c r="U50" s="1">
        <f t="shared" si="6"/>
        <v>22.833200000000001</v>
      </c>
    </row>
    <row r="51" spans="1:21" x14ac:dyDescent="0.3">
      <c r="A51">
        <v>63820059190200</v>
      </c>
      <c r="B51">
        <v>63820074666200</v>
      </c>
      <c r="C51" s="1">
        <f t="shared" si="13"/>
        <v>15.476000000000001</v>
      </c>
      <c r="D51">
        <v>64075512038400</v>
      </c>
      <c r="E51">
        <v>64075537116300</v>
      </c>
      <c r="F51" s="1">
        <f t="shared" si="4"/>
        <v>25.0779</v>
      </c>
      <c r="G51">
        <v>64307808945700</v>
      </c>
      <c r="H51">
        <v>64307820095500</v>
      </c>
      <c r="I51" s="1">
        <f t="shared" si="12"/>
        <v>11.149800000000001</v>
      </c>
      <c r="J51">
        <v>64735443429100</v>
      </c>
      <c r="K51">
        <v>64735476643600</v>
      </c>
      <c r="L51" s="1">
        <f t="shared" si="5"/>
        <v>33.214500000000001</v>
      </c>
      <c r="M51">
        <v>65692565686300</v>
      </c>
      <c r="N51">
        <v>65692576571800</v>
      </c>
      <c r="O51" s="1">
        <f t="shared" si="9"/>
        <v>10.8855</v>
      </c>
      <c r="P51">
        <v>67412057589300</v>
      </c>
      <c r="Q51">
        <v>67412068410900</v>
      </c>
      <c r="R51" s="1">
        <f t="shared" si="11"/>
        <v>10.8216</v>
      </c>
      <c r="S51">
        <v>71119244303700</v>
      </c>
      <c r="T51">
        <v>71119271772000</v>
      </c>
      <c r="U51" s="1">
        <f t="shared" si="6"/>
        <v>27.468299999999999</v>
      </c>
    </row>
    <row r="52" spans="1:21" x14ac:dyDescent="0.3">
      <c r="A52">
        <v>63820085839500</v>
      </c>
      <c r="B52">
        <v>63820091788200</v>
      </c>
      <c r="C52" s="1">
        <f t="shared" si="13"/>
        <v>5.9486999999999997</v>
      </c>
      <c r="D52">
        <v>64075540822800</v>
      </c>
      <c r="E52">
        <v>64075571442000</v>
      </c>
      <c r="F52" s="1">
        <f t="shared" si="4"/>
        <v>30.619199999999999</v>
      </c>
      <c r="G52">
        <v>64307831861000</v>
      </c>
      <c r="H52">
        <v>64307857815200</v>
      </c>
      <c r="I52" s="1">
        <f t="shared" si="12"/>
        <v>25.9542</v>
      </c>
      <c r="J52">
        <v>64735569706400</v>
      </c>
      <c r="K52">
        <v>64735595383500</v>
      </c>
      <c r="L52" s="1">
        <f t="shared" si="5"/>
        <v>25.677099999999999</v>
      </c>
      <c r="M52">
        <v>65692603690599</v>
      </c>
      <c r="N52">
        <v>65692634503099</v>
      </c>
      <c r="O52" s="1">
        <f t="shared" si="9"/>
        <v>30.8125</v>
      </c>
      <c r="P52">
        <v>67412088780399</v>
      </c>
      <c r="Q52">
        <v>67412100752000</v>
      </c>
      <c r="R52" s="1">
        <f t="shared" si="11"/>
        <v>11.971601</v>
      </c>
      <c r="S52">
        <v>71119312539900</v>
      </c>
      <c r="T52">
        <v>71119359939100</v>
      </c>
      <c r="U52" s="1">
        <f t="shared" si="6"/>
        <v>47.3992</v>
      </c>
    </row>
    <row r="53" spans="1:21" x14ac:dyDescent="0.3">
      <c r="A53">
        <v>63825251750200</v>
      </c>
      <c r="B53">
        <v>63825279371800</v>
      </c>
      <c r="C53" s="1">
        <f t="shared" si="13"/>
        <v>27.621600000000001</v>
      </c>
      <c r="D53">
        <v>64075645431400</v>
      </c>
      <c r="E53">
        <v>64075671610300</v>
      </c>
      <c r="F53" s="1">
        <f t="shared" si="4"/>
        <v>26.178899999999999</v>
      </c>
      <c r="G53">
        <v>64307862797700</v>
      </c>
      <c r="H53">
        <v>64307876970600</v>
      </c>
      <c r="I53" s="1">
        <f t="shared" si="12"/>
        <v>14.1729</v>
      </c>
      <c r="J53">
        <v>64735630596800</v>
      </c>
      <c r="K53">
        <v>64735659334200</v>
      </c>
      <c r="L53" s="1">
        <f t="shared" si="5"/>
        <v>28.737400000000001</v>
      </c>
      <c r="M53">
        <v>65725943673000</v>
      </c>
      <c r="N53">
        <v>65725977214200</v>
      </c>
      <c r="O53" s="1">
        <f t="shared" si="9"/>
        <v>33.541200000000003</v>
      </c>
      <c r="P53">
        <v>67412114609300</v>
      </c>
      <c r="Q53">
        <v>67412125497600</v>
      </c>
      <c r="R53" s="1">
        <f t="shared" si="11"/>
        <v>10.888299999999999</v>
      </c>
      <c r="S53">
        <v>71124928788900</v>
      </c>
      <c r="T53">
        <v>71124962020200</v>
      </c>
      <c r="U53" s="1">
        <f t="shared" si="6"/>
        <v>33.231299999999997</v>
      </c>
    </row>
    <row r="54" spans="1:21" x14ac:dyDescent="0.3">
      <c r="A54">
        <v>63825284267800</v>
      </c>
      <c r="B54">
        <v>63825289619000</v>
      </c>
      <c r="C54" s="1">
        <f t="shared" si="13"/>
        <v>5.3512000000000004</v>
      </c>
      <c r="D54">
        <v>64075682102700</v>
      </c>
      <c r="E54">
        <v>64075706881600</v>
      </c>
      <c r="F54" s="1">
        <f t="shared" si="4"/>
        <v>24.7789</v>
      </c>
      <c r="G54">
        <v>64307893919700</v>
      </c>
      <c r="H54">
        <v>64307910061300</v>
      </c>
      <c r="I54" s="1">
        <f t="shared" si="12"/>
        <v>16.1416</v>
      </c>
      <c r="J54">
        <v>64735675601700</v>
      </c>
      <c r="K54">
        <v>64735712225100</v>
      </c>
      <c r="L54" s="1">
        <f t="shared" si="5"/>
        <v>36.623399999999997</v>
      </c>
      <c r="M54">
        <v>65731477100599</v>
      </c>
      <c r="N54">
        <v>65731493652800</v>
      </c>
      <c r="O54" s="1">
        <f t="shared" si="9"/>
        <v>16.552201</v>
      </c>
      <c r="P54">
        <v>67412147543000</v>
      </c>
      <c r="Q54">
        <v>67412163465399</v>
      </c>
      <c r="R54" s="1">
        <f t="shared" si="11"/>
        <v>15.922399</v>
      </c>
      <c r="S54">
        <v>71124990036900</v>
      </c>
      <c r="T54">
        <v>71125002956300</v>
      </c>
      <c r="U54" s="1">
        <f t="shared" si="6"/>
        <v>12.9194</v>
      </c>
    </row>
    <row r="55" spans="1:21" x14ac:dyDescent="0.3">
      <c r="A55">
        <v>63825318307800</v>
      </c>
      <c r="B55">
        <v>63825329961500</v>
      </c>
      <c r="C55" s="1">
        <f t="shared" si="13"/>
        <v>11.653700000000001</v>
      </c>
      <c r="D55">
        <v>64075739744500</v>
      </c>
      <c r="E55">
        <v>64075752832800</v>
      </c>
      <c r="F55" s="1">
        <f t="shared" si="4"/>
        <v>13.0883</v>
      </c>
      <c r="G55">
        <v>64307945844500</v>
      </c>
      <c r="H55">
        <v>64307951846100</v>
      </c>
      <c r="I55" s="1">
        <f t="shared" si="12"/>
        <v>6.0015999999999998</v>
      </c>
      <c r="J55">
        <v>64735743360600</v>
      </c>
      <c r="K55">
        <v>64735749512100</v>
      </c>
      <c r="L55" s="1">
        <f t="shared" si="5"/>
        <v>6.1515000000000004</v>
      </c>
      <c r="M55">
        <v>65731516809600</v>
      </c>
      <c r="N55">
        <v>65731534588800</v>
      </c>
      <c r="O55" s="1">
        <f t="shared" si="9"/>
        <v>17.779199999999999</v>
      </c>
      <c r="P55">
        <v>67412172714800</v>
      </c>
      <c r="Q55">
        <v>67412194441300</v>
      </c>
      <c r="R55" s="1">
        <f t="shared" ref="R55:R111" si="14">(Q55-P55)/1000000</f>
        <v>21.726500000000001</v>
      </c>
      <c r="S55">
        <v>71125116627600</v>
      </c>
      <c r="T55">
        <v>71125142241200</v>
      </c>
      <c r="U55" s="1">
        <f t="shared" si="6"/>
        <v>25.613600000000002</v>
      </c>
    </row>
    <row r="56" spans="1:21" x14ac:dyDescent="0.3">
      <c r="A56">
        <v>63825347587500</v>
      </c>
      <c r="B56">
        <v>63825355509600</v>
      </c>
      <c r="C56" s="1">
        <f t="shared" si="13"/>
        <v>7.9221000000000004</v>
      </c>
      <c r="D56">
        <v>64075772337000</v>
      </c>
      <c r="E56">
        <v>64075794954600</v>
      </c>
      <c r="F56" s="1">
        <f t="shared" si="4"/>
        <v>22.617599999999999</v>
      </c>
      <c r="G56">
        <v>64307977169600</v>
      </c>
      <c r="H56">
        <v>64307993221100</v>
      </c>
      <c r="I56" s="1">
        <f t="shared" si="12"/>
        <v>16.051500000000001</v>
      </c>
      <c r="J56">
        <v>64735800987500</v>
      </c>
      <c r="K56">
        <v>64735826483400</v>
      </c>
      <c r="L56" s="1">
        <f t="shared" si="5"/>
        <v>25.495899999999999</v>
      </c>
      <c r="M56">
        <v>65731560924599</v>
      </c>
      <c r="N56">
        <v>65731580205900</v>
      </c>
      <c r="O56" s="1">
        <f t="shared" si="9"/>
        <v>19.281300999999999</v>
      </c>
      <c r="P56">
        <v>67412208365900</v>
      </c>
      <c r="Q56">
        <v>67412216741800</v>
      </c>
      <c r="R56" s="1">
        <f t="shared" si="14"/>
        <v>8.3758999999999997</v>
      </c>
      <c r="S56">
        <v>71125176178100</v>
      </c>
      <c r="T56">
        <v>71125213124100</v>
      </c>
      <c r="U56" s="1">
        <f t="shared" si="6"/>
        <v>36.945999999999998</v>
      </c>
    </row>
    <row r="57" spans="1:21" x14ac:dyDescent="0.3">
      <c r="A57">
        <v>63825364746700</v>
      </c>
      <c r="B57">
        <v>63825385199200</v>
      </c>
      <c r="C57" s="1">
        <f t="shared" si="13"/>
        <v>20.452500000000001</v>
      </c>
      <c r="D57">
        <v>64075810711800</v>
      </c>
      <c r="E57">
        <v>64075834708900</v>
      </c>
      <c r="F57" s="1">
        <f t="shared" si="4"/>
        <v>23.9971</v>
      </c>
      <c r="G57">
        <v>64308020994500</v>
      </c>
      <c r="H57">
        <v>64308046941300</v>
      </c>
      <c r="I57" s="1">
        <f t="shared" si="12"/>
        <v>25.9468</v>
      </c>
      <c r="J57">
        <v>64735841191500</v>
      </c>
      <c r="K57">
        <v>64735844304600</v>
      </c>
      <c r="L57" s="1">
        <f t="shared" si="5"/>
        <v>3.1131000000000002</v>
      </c>
      <c r="M57">
        <v>65731605164800</v>
      </c>
      <c r="N57">
        <v>65731641959600</v>
      </c>
      <c r="O57" s="1">
        <f t="shared" si="9"/>
        <v>36.794800000000002</v>
      </c>
      <c r="P57">
        <v>67412235027899</v>
      </c>
      <c r="Q57">
        <v>67412242406900</v>
      </c>
      <c r="R57" s="1">
        <f t="shared" si="14"/>
        <v>7.3790009999999997</v>
      </c>
      <c r="S57">
        <v>71135514105100</v>
      </c>
      <c r="T57">
        <v>71135529564900</v>
      </c>
      <c r="U57" s="1">
        <f t="shared" si="6"/>
        <v>15.4598</v>
      </c>
    </row>
    <row r="58" spans="1:21" x14ac:dyDescent="0.3">
      <c r="A58">
        <v>63825388477200</v>
      </c>
      <c r="B58">
        <v>63825398376600</v>
      </c>
      <c r="C58" s="1">
        <f t="shared" si="13"/>
        <v>9.8994</v>
      </c>
      <c r="D58">
        <v>64075850407500</v>
      </c>
      <c r="E58">
        <v>64075874116600</v>
      </c>
      <c r="F58" s="1">
        <f t="shared" si="4"/>
        <v>23.709099999999999</v>
      </c>
      <c r="G58">
        <v>64308060943700</v>
      </c>
      <c r="H58">
        <v>64308096279800</v>
      </c>
      <c r="I58" s="1">
        <f t="shared" si="12"/>
        <v>35.336100000000002</v>
      </c>
      <c r="J58">
        <v>64735868810700</v>
      </c>
      <c r="K58">
        <v>64735875159200</v>
      </c>
      <c r="L58" s="1">
        <f t="shared" si="5"/>
        <v>6.3484999999999996</v>
      </c>
      <c r="M58">
        <v>65731794361099</v>
      </c>
      <c r="N58">
        <v>65731828790900</v>
      </c>
      <c r="O58" s="1">
        <f t="shared" si="9"/>
        <v>34.429800999999998</v>
      </c>
      <c r="P58">
        <v>67412262347800</v>
      </c>
      <c r="Q58">
        <v>67412277458700</v>
      </c>
      <c r="R58" s="1">
        <f t="shared" si="14"/>
        <v>15.110900000000001</v>
      </c>
      <c r="S58">
        <v>71205592189700</v>
      </c>
      <c r="T58">
        <v>71205604784200</v>
      </c>
      <c r="U58" s="1">
        <f t="shared" si="6"/>
        <v>12.5945</v>
      </c>
    </row>
    <row r="59" spans="1:21" x14ac:dyDescent="0.3">
      <c r="A59">
        <v>63825418344600</v>
      </c>
      <c r="B59">
        <v>63825423927300</v>
      </c>
      <c r="C59" s="1">
        <f t="shared" si="13"/>
        <v>5.5827</v>
      </c>
      <c r="D59">
        <v>64075885850300</v>
      </c>
      <c r="E59">
        <v>64075909110400</v>
      </c>
      <c r="F59" s="1">
        <f t="shared" si="4"/>
        <v>23.260100000000001</v>
      </c>
      <c r="G59">
        <v>64308178005800</v>
      </c>
      <c r="H59">
        <v>64308185740800</v>
      </c>
      <c r="I59" s="1">
        <f t="shared" si="12"/>
        <v>7.7350000000000003</v>
      </c>
      <c r="J59">
        <v>64735886058600</v>
      </c>
      <c r="K59">
        <v>64735907847100</v>
      </c>
      <c r="L59" s="1">
        <f t="shared" si="5"/>
        <v>21.788499999999999</v>
      </c>
      <c r="M59">
        <v>65731867476300</v>
      </c>
      <c r="N59">
        <v>65731893254099</v>
      </c>
      <c r="O59" s="1">
        <f t="shared" si="9"/>
        <v>25.777799000000002</v>
      </c>
      <c r="P59">
        <v>67412295369800</v>
      </c>
      <c r="Q59">
        <v>67412310134200</v>
      </c>
      <c r="R59" s="1">
        <f t="shared" si="14"/>
        <v>14.7644</v>
      </c>
      <c r="S59">
        <v>71210358747300</v>
      </c>
      <c r="T59">
        <v>71210394645400</v>
      </c>
      <c r="U59" s="1">
        <f t="shared" si="6"/>
        <v>35.898099999999999</v>
      </c>
    </row>
    <row r="60" spans="1:21" x14ac:dyDescent="0.3">
      <c r="A60">
        <v>63825445398000</v>
      </c>
      <c r="B60">
        <v>63825454458800</v>
      </c>
      <c r="C60" s="1">
        <f t="shared" si="13"/>
        <v>9.0608000000000004</v>
      </c>
      <c r="D60">
        <v>64075920309300</v>
      </c>
      <c r="E60">
        <v>64075943269600</v>
      </c>
      <c r="F60" s="1">
        <f t="shared" si="4"/>
        <v>22.9603</v>
      </c>
      <c r="G60">
        <v>64308213725200</v>
      </c>
      <c r="H60">
        <v>64308225604600</v>
      </c>
      <c r="I60" s="1">
        <f t="shared" si="12"/>
        <v>11.8794</v>
      </c>
      <c r="J60">
        <v>64735920796200</v>
      </c>
      <c r="K60">
        <v>64735942504700</v>
      </c>
      <c r="L60" s="1">
        <f t="shared" si="5"/>
        <v>21.708500000000001</v>
      </c>
      <c r="M60">
        <v>65731911996200</v>
      </c>
      <c r="N60">
        <v>65731946111600</v>
      </c>
      <c r="O60" s="1">
        <f t="shared" si="9"/>
        <v>34.115400000000001</v>
      </c>
      <c r="P60">
        <v>67412328364800</v>
      </c>
      <c r="Q60">
        <v>67412349117200</v>
      </c>
      <c r="R60" s="1">
        <f t="shared" si="14"/>
        <v>20.752400000000002</v>
      </c>
      <c r="S60">
        <v>71210415738500</v>
      </c>
      <c r="T60">
        <v>71210456641600</v>
      </c>
      <c r="U60" s="1">
        <f t="shared" si="6"/>
        <v>40.903100000000002</v>
      </c>
    </row>
    <row r="61" spans="1:21" x14ac:dyDescent="0.3">
      <c r="A61">
        <v>63825460386900</v>
      </c>
      <c r="B61">
        <v>63825477263000</v>
      </c>
      <c r="C61" s="1">
        <f t="shared" si="13"/>
        <v>16.876100000000001</v>
      </c>
      <c r="D61">
        <v>64127280756800</v>
      </c>
      <c r="E61">
        <v>64127311070500</v>
      </c>
      <c r="F61" s="1">
        <f t="shared" si="4"/>
        <v>30.313700000000001</v>
      </c>
      <c r="G61">
        <v>64308233737600</v>
      </c>
      <c r="H61">
        <v>64308249414300</v>
      </c>
      <c r="I61" s="1">
        <f t="shared" si="12"/>
        <v>15.6767</v>
      </c>
      <c r="J61">
        <v>68721162475599</v>
      </c>
      <c r="K61">
        <v>68721266272700</v>
      </c>
      <c r="L61" s="1">
        <f t="shared" si="5"/>
        <v>103.797101</v>
      </c>
      <c r="M61">
        <v>65731994448300</v>
      </c>
      <c r="N61">
        <v>65732018670000</v>
      </c>
      <c r="O61" s="1">
        <f t="shared" si="9"/>
        <v>24.221699999999998</v>
      </c>
      <c r="P61">
        <v>67013151479600</v>
      </c>
      <c r="Q61">
        <v>67013175335800</v>
      </c>
      <c r="R61" s="1">
        <f t="shared" si="14"/>
        <v>23.856200000000001</v>
      </c>
      <c r="S61">
        <v>71210487170400</v>
      </c>
      <c r="T61">
        <v>71210510841100</v>
      </c>
      <c r="U61" s="1">
        <f t="shared" si="6"/>
        <v>23.6707</v>
      </c>
    </row>
    <row r="62" spans="1:21" x14ac:dyDescent="0.3">
      <c r="A62">
        <v>63825487415700</v>
      </c>
      <c r="B62">
        <v>63825499862600</v>
      </c>
      <c r="C62" s="1">
        <f t="shared" si="13"/>
        <v>12.446899999999999</v>
      </c>
      <c r="D62">
        <v>64127322409800</v>
      </c>
      <c r="E62">
        <v>64127345050900</v>
      </c>
      <c r="F62" s="1">
        <f t="shared" si="4"/>
        <v>22.641100000000002</v>
      </c>
      <c r="G62">
        <v>64308263831400</v>
      </c>
      <c r="H62">
        <v>64308317968700</v>
      </c>
      <c r="I62" s="1">
        <f t="shared" si="12"/>
        <v>54.137300000000003</v>
      </c>
      <c r="J62">
        <v>68721375512100</v>
      </c>
      <c r="K62">
        <v>68721472050700</v>
      </c>
      <c r="L62" s="1">
        <f t="shared" si="5"/>
        <v>96.538600000000002</v>
      </c>
      <c r="M62">
        <v>65732041149100</v>
      </c>
      <c r="N62">
        <v>65732060557100</v>
      </c>
      <c r="O62" s="1">
        <f t="shared" si="9"/>
        <v>19.408000000000001</v>
      </c>
      <c r="P62">
        <v>67013204612300</v>
      </c>
      <c r="Q62">
        <v>67013211430700</v>
      </c>
      <c r="R62" s="1">
        <f t="shared" si="14"/>
        <v>6.8183999999999996</v>
      </c>
      <c r="S62">
        <v>71210727880900</v>
      </c>
      <c r="T62">
        <v>71210778418700</v>
      </c>
      <c r="U62" s="1">
        <f t="shared" si="6"/>
        <v>50.537799999999997</v>
      </c>
    </row>
    <row r="63" spans="1:21" x14ac:dyDescent="0.3">
      <c r="A63">
        <v>63825516345500</v>
      </c>
      <c r="B63">
        <v>63825519890600</v>
      </c>
      <c r="C63" s="1">
        <f t="shared" si="13"/>
        <v>3.5451000000000001</v>
      </c>
      <c r="D63">
        <v>64127412908600</v>
      </c>
      <c r="E63">
        <v>64127420988000</v>
      </c>
      <c r="F63" s="1">
        <f t="shared" si="4"/>
        <v>8.0793999999999997</v>
      </c>
      <c r="G63">
        <v>64308334959700</v>
      </c>
      <c r="H63">
        <v>64308354831100</v>
      </c>
      <c r="I63" s="1">
        <f t="shared" si="12"/>
        <v>19.871400000000001</v>
      </c>
      <c r="J63">
        <v>68724934001300</v>
      </c>
      <c r="K63">
        <v>68725087083399</v>
      </c>
      <c r="L63" s="1">
        <f t="shared" si="5"/>
        <v>153.082099</v>
      </c>
      <c r="M63">
        <v>65732082702100</v>
      </c>
      <c r="N63">
        <v>65732096703300</v>
      </c>
      <c r="O63" s="1">
        <f t="shared" si="9"/>
        <v>14.001200000000001</v>
      </c>
      <c r="P63">
        <v>67013244232700</v>
      </c>
      <c r="Q63">
        <v>67013272771699</v>
      </c>
      <c r="R63" s="1">
        <f t="shared" si="14"/>
        <v>28.538999</v>
      </c>
      <c r="S63">
        <v>71210830504100</v>
      </c>
      <c r="T63">
        <v>71210883204600</v>
      </c>
      <c r="U63" s="1">
        <f t="shared" si="6"/>
        <v>52.700499999999998</v>
      </c>
    </row>
    <row r="64" spans="1:21" x14ac:dyDescent="0.3">
      <c r="A64">
        <v>63830002462900</v>
      </c>
      <c r="B64">
        <v>63830014819800</v>
      </c>
      <c r="C64" s="1">
        <f t="shared" si="13"/>
        <v>12.3569</v>
      </c>
      <c r="D64">
        <v>64132850816200</v>
      </c>
      <c r="E64">
        <v>64132877666000</v>
      </c>
      <c r="F64" s="1">
        <f t="shared" si="4"/>
        <v>26.849799999999998</v>
      </c>
      <c r="G64">
        <v>64308370791500</v>
      </c>
      <c r="H64">
        <v>64308393799800</v>
      </c>
      <c r="I64" s="1">
        <f t="shared" si="12"/>
        <v>23.008299999999998</v>
      </c>
      <c r="J64">
        <v>68725988280499</v>
      </c>
      <c r="K64">
        <v>68726035036500</v>
      </c>
      <c r="L64" s="1">
        <f t="shared" si="5"/>
        <v>46.756000999999998</v>
      </c>
      <c r="M64">
        <v>65732167343900</v>
      </c>
      <c r="N64">
        <v>65732192178200</v>
      </c>
      <c r="O64" s="1">
        <f t="shared" si="9"/>
        <v>24.834299999999999</v>
      </c>
      <c r="P64">
        <v>67013292669300</v>
      </c>
      <c r="Q64">
        <v>67013309587300</v>
      </c>
      <c r="R64" s="1">
        <f t="shared" si="14"/>
        <v>16.917999999999999</v>
      </c>
      <c r="S64">
        <v>71221023577100</v>
      </c>
      <c r="T64">
        <v>71221036683800</v>
      </c>
      <c r="U64" s="1">
        <f t="shared" si="6"/>
        <v>13.1067</v>
      </c>
    </row>
    <row r="65" spans="1:21" x14ac:dyDescent="0.3">
      <c r="A65">
        <v>63830030121100</v>
      </c>
      <c r="B65">
        <v>63830034055400</v>
      </c>
      <c r="C65" s="1">
        <f t="shared" si="13"/>
        <v>3.9342999999999999</v>
      </c>
      <c r="D65">
        <v>64132913358700</v>
      </c>
      <c r="E65">
        <v>64132920387300</v>
      </c>
      <c r="F65" s="1">
        <f t="shared" si="4"/>
        <v>7.0286</v>
      </c>
      <c r="G65">
        <v>64308413177500</v>
      </c>
      <c r="H65">
        <v>64308427341500</v>
      </c>
      <c r="I65" s="1">
        <f t="shared" si="12"/>
        <v>14.164</v>
      </c>
      <c r="J65">
        <v>68726088825800</v>
      </c>
      <c r="K65">
        <v>68726138380400</v>
      </c>
      <c r="L65" s="1">
        <f t="shared" si="5"/>
        <v>49.554600000000001</v>
      </c>
      <c r="M65">
        <v>65732200289200</v>
      </c>
      <c r="N65">
        <v>65732207220400</v>
      </c>
      <c r="O65" s="1">
        <f t="shared" si="9"/>
        <v>6.9311999999999996</v>
      </c>
      <c r="P65">
        <v>67013328444900</v>
      </c>
      <c r="Q65">
        <v>67013342964100</v>
      </c>
      <c r="R65" s="1">
        <f t="shared" si="14"/>
        <v>14.5192</v>
      </c>
      <c r="S65">
        <v>71221084783700</v>
      </c>
      <c r="T65">
        <v>71221100654900</v>
      </c>
      <c r="U65" s="1">
        <f t="shared" si="6"/>
        <v>15.8712</v>
      </c>
    </row>
    <row r="66" spans="1:21" x14ac:dyDescent="0.3">
      <c r="A66">
        <v>63830050081700</v>
      </c>
      <c r="B66">
        <v>63830062851600</v>
      </c>
      <c r="C66" s="1">
        <f t="shared" si="13"/>
        <v>12.7699</v>
      </c>
      <c r="D66">
        <v>64132955779100</v>
      </c>
      <c r="E66">
        <v>64132972927100</v>
      </c>
      <c r="F66" s="1">
        <f t="shared" si="4"/>
        <v>17.148</v>
      </c>
      <c r="G66">
        <v>64308446877300</v>
      </c>
      <c r="H66">
        <v>64308460230500</v>
      </c>
      <c r="I66" s="1">
        <f t="shared" si="12"/>
        <v>13.353199999999999</v>
      </c>
      <c r="J66">
        <v>68726783514900</v>
      </c>
      <c r="K66">
        <v>68726843146700</v>
      </c>
      <c r="L66" s="1">
        <f t="shared" si="5"/>
        <v>59.631799999999998</v>
      </c>
      <c r="M66">
        <v>65732230693900</v>
      </c>
      <c r="N66">
        <v>65732241931100</v>
      </c>
      <c r="O66" s="1">
        <f t="shared" si="9"/>
        <v>11.2372</v>
      </c>
      <c r="P66">
        <v>67013361440099</v>
      </c>
      <c r="Q66">
        <v>67013376386000</v>
      </c>
      <c r="R66" s="1">
        <f t="shared" si="14"/>
        <v>14.945900999999999</v>
      </c>
      <c r="S66">
        <v>71221124506600</v>
      </c>
      <c r="T66">
        <v>71221129645100</v>
      </c>
      <c r="U66" s="1">
        <f t="shared" si="6"/>
        <v>5.1384999999999996</v>
      </c>
    </row>
    <row r="67" spans="1:21" x14ac:dyDescent="0.3">
      <c r="A67">
        <v>63830067872300</v>
      </c>
      <c r="B67">
        <v>63830087759500</v>
      </c>
      <c r="C67" s="1">
        <f t="shared" si="13"/>
        <v>19.8872</v>
      </c>
      <c r="D67">
        <v>64133077901500</v>
      </c>
      <c r="E67">
        <v>64133115967800</v>
      </c>
      <c r="F67" s="1">
        <f t="shared" si="4"/>
        <v>38.066299999999998</v>
      </c>
      <c r="G67">
        <v>64308482825100</v>
      </c>
      <c r="H67">
        <v>64308504365000</v>
      </c>
      <c r="I67" s="1">
        <f t="shared" ref="I67:I98" si="15">(H67-G67)/1000000</f>
        <v>21.539899999999999</v>
      </c>
      <c r="J67">
        <v>68726906085300</v>
      </c>
      <c r="K67">
        <v>68726958063200</v>
      </c>
      <c r="L67" s="1">
        <f t="shared" si="5"/>
        <v>51.977899999999998</v>
      </c>
      <c r="M67">
        <v>65732292360099</v>
      </c>
      <c r="N67">
        <v>65732306806500</v>
      </c>
      <c r="O67" s="1">
        <f t="shared" si="9"/>
        <v>14.446401</v>
      </c>
      <c r="P67">
        <v>67013398480000</v>
      </c>
      <c r="Q67">
        <v>67013408335400</v>
      </c>
      <c r="R67" s="1">
        <f t="shared" si="14"/>
        <v>9.8553999999999995</v>
      </c>
      <c r="S67">
        <v>71221170545400</v>
      </c>
      <c r="T67">
        <v>71221190442100</v>
      </c>
      <c r="U67" s="1">
        <f t="shared" si="6"/>
        <v>19.896699999999999</v>
      </c>
    </row>
    <row r="68" spans="1:21" x14ac:dyDescent="0.3">
      <c r="A68">
        <v>63830099305500</v>
      </c>
      <c r="B68">
        <v>63830115916400</v>
      </c>
      <c r="C68" s="1">
        <f t="shared" si="13"/>
        <v>16.610900000000001</v>
      </c>
      <c r="D68">
        <v>64133202045300</v>
      </c>
      <c r="E68">
        <v>64133213348800</v>
      </c>
      <c r="F68" s="1">
        <f t="shared" ref="F68:F110" si="16">(E68-D68)/1000000</f>
        <v>11.3035</v>
      </c>
      <c r="G68">
        <v>64432908516400</v>
      </c>
      <c r="H68">
        <v>64432975408300</v>
      </c>
      <c r="I68" s="1">
        <f t="shared" si="15"/>
        <v>66.891900000000007</v>
      </c>
      <c r="J68">
        <v>68727074434900</v>
      </c>
      <c r="K68">
        <v>68727140935899</v>
      </c>
      <c r="L68" s="1">
        <f t="shared" ref="L68:L120" si="17">(K68-J68)/1000000</f>
        <v>66.500998999999993</v>
      </c>
      <c r="M68">
        <v>65732323491500</v>
      </c>
      <c r="N68">
        <v>65732339457700</v>
      </c>
      <c r="O68" s="1">
        <f t="shared" si="9"/>
        <v>15.966200000000001</v>
      </c>
      <c r="P68">
        <v>67013474181500</v>
      </c>
      <c r="Q68">
        <v>67013499264800</v>
      </c>
      <c r="R68" s="1">
        <f t="shared" si="14"/>
        <v>25.083300000000001</v>
      </c>
      <c r="S68">
        <v>71276845746100</v>
      </c>
      <c r="T68">
        <v>71276898494100</v>
      </c>
      <c r="U68" s="1">
        <f t="shared" si="6"/>
        <v>52.747999999999998</v>
      </c>
    </row>
    <row r="69" spans="1:21" x14ac:dyDescent="0.3">
      <c r="A69">
        <v>63830129045100</v>
      </c>
      <c r="B69">
        <v>63830132928700</v>
      </c>
      <c r="C69" s="1">
        <f t="shared" si="13"/>
        <v>3.8835999999999999</v>
      </c>
      <c r="D69">
        <v>64133252046800</v>
      </c>
      <c r="E69">
        <v>64133273932000</v>
      </c>
      <c r="F69" s="1">
        <f t="shared" si="16"/>
        <v>21.885200000000001</v>
      </c>
      <c r="G69">
        <v>64433042112100</v>
      </c>
      <c r="H69">
        <v>64433111043000</v>
      </c>
      <c r="I69" s="1">
        <f t="shared" si="15"/>
        <v>68.930899999999994</v>
      </c>
      <c r="J69">
        <v>68727203782400</v>
      </c>
      <c r="K69">
        <v>68727253626800</v>
      </c>
      <c r="L69" s="1">
        <f t="shared" si="17"/>
        <v>49.8444</v>
      </c>
      <c r="M69">
        <v>65732441712500</v>
      </c>
      <c r="N69">
        <v>65732456668200</v>
      </c>
      <c r="O69" s="1">
        <f t="shared" si="9"/>
        <v>14.9557</v>
      </c>
      <c r="P69">
        <v>67013512509900</v>
      </c>
      <c r="Q69">
        <v>67013532351100</v>
      </c>
      <c r="R69" s="1">
        <f t="shared" si="14"/>
        <v>19.841200000000001</v>
      </c>
      <c r="S69">
        <v>71276939721300</v>
      </c>
      <c r="T69">
        <v>71276967429900</v>
      </c>
      <c r="U69" s="1">
        <f t="shared" ref="U69:U77" si="18">(T69-S69)/1000000</f>
        <v>27.708600000000001</v>
      </c>
    </row>
    <row r="70" spans="1:21" x14ac:dyDescent="0.3">
      <c r="A70">
        <v>63830148883900</v>
      </c>
      <c r="B70">
        <v>63830161923200</v>
      </c>
      <c r="C70" s="1">
        <f t="shared" si="13"/>
        <v>13.039300000000001</v>
      </c>
      <c r="D70">
        <v>64133280537600</v>
      </c>
      <c r="E70">
        <v>64133293382300</v>
      </c>
      <c r="F70" s="1">
        <f t="shared" si="16"/>
        <v>12.8447</v>
      </c>
      <c r="G70">
        <v>64433158469200</v>
      </c>
      <c r="H70">
        <v>64433214011800</v>
      </c>
      <c r="I70" s="1">
        <f t="shared" si="15"/>
        <v>55.5426</v>
      </c>
      <c r="J70">
        <v>68727305719800</v>
      </c>
      <c r="K70">
        <v>68727359366200</v>
      </c>
      <c r="L70" s="1">
        <f t="shared" si="17"/>
        <v>53.6464</v>
      </c>
      <c r="M70">
        <v>65732655954899</v>
      </c>
      <c r="N70">
        <v>65732690271200</v>
      </c>
      <c r="O70" s="1">
        <f t="shared" si="9"/>
        <v>34.316301000000003</v>
      </c>
      <c r="P70">
        <v>67013547853700</v>
      </c>
      <c r="Q70">
        <v>67013565556600</v>
      </c>
      <c r="R70" s="1">
        <f t="shared" si="14"/>
        <v>17.7029</v>
      </c>
      <c r="S70">
        <v>71276991947500</v>
      </c>
      <c r="T70">
        <v>71277029294400</v>
      </c>
      <c r="U70" s="1">
        <f t="shared" si="18"/>
        <v>37.346899999999998</v>
      </c>
    </row>
    <row r="71" spans="1:21" x14ac:dyDescent="0.3">
      <c r="A71">
        <v>63830166861800</v>
      </c>
      <c r="B71">
        <v>63830181694000</v>
      </c>
      <c r="C71" s="1">
        <f t="shared" si="13"/>
        <v>14.8322</v>
      </c>
      <c r="D71">
        <v>64133299921300</v>
      </c>
      <c r="E71">
        <v>64133314864000</v>
      </c>
      <c r="F71" s="1">
        <f t="shared" si="16"/>
        <v>14.9427</v>
      </c>
      <c r="G71">
        <v>64433255846400</v>
      </c>
      <c r="H71">
        <v>64433293470000</v>
      </c>
      <c r="I71" s="1">
        <f t="shared" si="15"/>
        <v>37.623600000000003</v>
      </c>
      <c r="J71">
        <v>68773906754800</v>
      </c>
      <c r="K71">
        <v>68773978141300</v>
      </c>
      <c r="L71" s="1">
        <f t="shared" si="17"/>
        <v>71.386499999999998</v>
      </c>
      <c r="M71">
        <v>65732731399300</v>
      </c>
      <c r="N71">
        <v>65732742009400</v>
      </c>
      <c r="O71" s="1">
        <f t="shared" si="9"/>
        <v>10.610099999999999</v>
      </c>
      <c r="P71">
        <v>67013673746200</v>
      </c>
      <c r="Q71">
        <v>67013696667900</v>
      </c>
      <c r="R71" s="1">
        <f t="shared" si="14"/>
        <v>22.921700000000001</v>
      </c>
      <c r="S71">
        <v>71277273367700</v>
      </c>
      <c r="T71">
        <v>71277294404800</v>
      </c>
      <c r="U71" s="1">
        <f t="shared" si="18"/>
        <v>21.037099999999999</v>
      </c>
    </row>
    <row r="72" spans="1:21" x14ac:dyDescent="0.3">
      <c r="A72">
        <v>63830194832300</v>
      </c>
      <c r="B72">
        <v>63830201429300</v>
      </c>
      <c r="C72" s="1">
        <f t="shared" si="13"/>
        <v>6.5970000000000004</v>
      </c>
      <c r="D72">
        <v>64133324057600</v>
      </c>
      <c r="E72">
        <v>64133336799300</v>
      </c>
      <c r="F72" s="1">
        <f t="shared" si="16"/>
        <v>12.7417</v>
      </c>
      <c r="G72">
        <v>64433346584200</v>
      </c>
      <c r="H72">
        <v>64433389523600</v>
      </c>
      <c r="I72" s="1">
        <f t="shared" si="15"/>
        <v>42.939399999999999</v>
      </c>
      <c r="J72">
        <v>68774039263300</v>
      </c>
      <c r="K72">
        <v>68774107129700</v>
      </c>
      <c r="L72" s="1">
        <f t="shared" si="17"/>
        <v>67.866399999999999</v>
      </c>
      <c r="M72">
        <v>65732789081200</v>
      </c>
      <c r="N72">
        <v>65732823249600</v>
      </c>
      <c r="O72" s="1">
        <f t="shared" si="9"/>
        <v>34.168399999999998</v>
      </c>
      <c r="P72">
        <v>67092218829300</v>
      </c>
      <c r="Q72">
        <v>67092260684600</v>
      </c>
      <c r="R72" s="1">
        <f t="shared" si="14"/>
        <v>41.8553</v>
      </c>
      <c r="S72">
        <v>71282781054600</v>
      </c>
      <c r="T72">
        <v>71282811978300</v>
      </c>
      <c r="U72" s="1">
        <f t="shared" si="18"/>
        <v>30.9237</v>
      </c>
    </row>
    <row r="73" spans="1:21" x14ac:dyDescent="0.3">
      <c r="A73">
        <v>63929834026100</v>
      </c>
      <c r="B73">
        <v>63929853631800</v>
      </c>
      <c r="C73" s="1">
        <f t="shared" si="13"/>
        <v>19.605699999999999</v>
      </c>
      <c r="D73">
        <v>64133345966000</v>
      </c>
      <c r="E73">
        <v>64133354687700</v>
      </c>
      <c r="F73" s="1">
        <f t="shared" si="16"/>
        <v>8.7217000000000002</v>
      </c>
      <c r="G73">
        <v>64438042761300</v>
      </c>
      <c r="H73">
        <v>64438085335200</v>
      </c>
      <c r="I73" s="1">
        <f t="shared" si="15"/>
        <v>42.573900000000002</v>
      </c>
      <c r="J73">
        <v>68774171260999</v>
      </c>
      <c r="K73">
        <v>68774298326200</v>
      </c>
      <c r="L73" s="1">
        <f t="shared" si="17"/>
        <v>127.065201</v>
      </c>
      <c r="M73">
        <v>65843219837400</v>
      </c>
      <c r="N73">
        <v>65843335992600</v>
      </c>
      <c r="O73" s="1">
        <f t="shared" si="9"/>
        <v>116.15519999999999</v>
      </c>
      <c r="P73">
        <v>67092467006800</v>
      </c>
      <c r="Q73">
        <v>67092495779900</v>
      </c>
      <c r="R73" s="1">
        <f t="shared" si="14"/>
        <v>28.773099999999999</v>
      </c>
      <c r="S73">
        <v>71287542821300</v>
      </c>
      <c r="T73">
        <v>71287578247900</v>
      </c>
      <c r="U73" s="1">
        <f t="shared" si="18"/>
        <v>35.426600000000001</v>
      </c>
    </row>
    <row r="74" spans="1:21" x14ac:dyDescent="0.3">
      <c r="A74">
        <v>63929864213700</v>
      </c>
      <c r="B74">
        <v>63929869632500</v>
      </c>
      <c r="C74" s="1">
        <f t="shared" si="13"/>
        <v>5.4188000000000001</v>
      </c>
      <c r="D74">
        <v>64133365749000</v>
      </c>
      <c r="E74">
        <v>64133389306500</v>
      </c>
      <c r="F74" s="1">
        <f t="shared" si="16"/>
        <v>23.557500000000001</v>
      </c>
      <c r="G74">
        <v>64438139599600</v>
      </c>
      <c r="H74">
        <v>64438182886000</v>
      </c>
      <c r="I74" s="1">
        <f t="shared" si="15"/>
        <v>43.2864</v>
      </c>
      <c r="J74">
        <v>68774361687300</v>
      </c>
      <c r="K74">
        <v>68774438828300</v>
      </c>
      <c r="L74" s="1">
        <f t="shared" si="17"/>
        <v>77.141000000000005</v>
      </c>
      <c r="M74">
        <v>65843442626000</v>
      </c>
      <c r="N74">
        <v>65843504295100</v>
      </c>
      <c r="O74" s="1">
        <f t="shared" si="9"/>
        <v>61.6691</v>
      </c>
      <c r="P74">
        <v>67095186170200</v>
      </c>
      <c r="Q74">
        <v>67095207439699</v>
      </c>
      <c r="R74" s="1">
        <f t="shared" si="14"/>
        <v>21.269499</v>
      </c>
      <c r="S74">
        <v>71287619052200</v>
      </c>
      <c r="T74">
        <v>71287639287300</v>
      </c>
      <c r="U74" s="1">
        <f t="shared" si="18"/>
        <v>20.235099999999999</v>
      </c>
    </row>
    <row r="75" spans="1:21" x14ac:dyDescent="0.3">
      <c r="A75">
        <v>63929884399200</v>
      </c>
      <c r="B75">
        <v>63929896062400</v>
      </c>
      <c r="C75" s="1">
        <f t="shared" si="13"/>
        <v>11.6632</v>
      </c>
      <c r="D75">
        <v>64133422303700</v>
      </c>
      <c r="E75">
        <v>64133430966300</v>
      </c>
      <c r="F75" s="1">
        <f t="shared" si="16"/>
        <v>8.6625999999999994</v>
      </c>
      <c r="G75">
        <v>64438245278500</v>
      </c>
      <c r="H75">
        <v>64438284689500</v>
      </c>
      <c r="I75" s="1">
        <f t="shared" si="15"/>
        <v>39.411000000000001</v>
      </c>
      <c r="J75">
        <v>68774513162100</v>
      </c>
      <c r="K75">
        <v>68774576847499</v>
      </c>
      <c r="L75" s="1">
        <f t="shared" si="17"/>
        <v>63.685398999999997</v>
      </c>
      <c r="M75">
        <v>65848875750900</v>
      </c>
      <c r="N75">
        <v>65848992740700</v>
      </c>
      <c r="O75" s="1">
        <f t="shared" si="9"/>
        <v>116.9898</v>
      </c>
      <c r="P75">
        <v>67095229489900</v>
      </c>
      <c r="Q75">
        <v>67095255971499</v>
      </c>
      <c r="R75" s="1">
        <f t="shared" si="14"/>
        <v>26.481598999999999</v>
      </c>
      <c r="S75">
        <v>71287654964800</v>
      </c>
      <c r="T75">
        <v>71287678575000</v>
      </c>
      <c r="U75" s="1">
        <f t="shared" si="18"/>
        <v>23.610199999999999</v>
      </c>
    </row>
    <row r="76" spans="1:21" x14ac:dyDescent="0.3">
      <c r="A76">
        <v>63929905182400</v>
      </c>
      <c r="B76">
        <v>63929921866600</v>
      </c>
      <c r="C76" s="1">
        <f t="shared" si="13"/>
        <v>16.684200000000001</v>
      </c>
      <c r="D76">
        <v>64133444163500</v>
      </c>
      <c r="E76">
        <v>64133459061100</v>
      </c>
      <c r="F76" s="1">
        <f t="shared" si="16"/>
        <v>14.897600000000001</v>
      </c>
      <c r="G76">
        <v>64438351297300</v>
      </c>
      <c r="H76">
        <v>64438389421600</v>
      </c>
      <c r="I76" s="1">
        <f t="shared" si="15"/>
        <v>38.124299999999998</v>
      </c>
      <c r="J76">
        <v>68774622552400</v>
      </c>
      <c r="K76">
        <v>68774685221500</v>
      </c>
      <c r="L76" s="1">
        <f t="shared" si="17"/>
        <v>62.6691</v>
      </c>
      <c r="M76">
        <v>65849045760700</v>
      </c>
      <c r="N76">
        <v>65849091941499</v>
      </c>
      <c r="O76" s="1">
        <f t="shared" si="9"/>
        <v>46.180799</v>
      </c>
      <c r="P76">
        <v>67095278757299</v>
      </c>
      <c r="Q76">
        <v>67095313272700</v>
      </c>
      <c r="R76" s="1">
        <f t="shared" si="14"/>
        <v>34.515400999999997</v>
      </c>
      <c r="S76">
        <v>71287726996400</v>
      </c>
      <c r="T76">
        <v>71287734741800</v>
      </c>
      <c r="U76" s="1">
        <f t="shared" si="18"/>
        <v>7.7454000000000001</v>
      </c>
    </row>
    <row r="77" spans="1:21" x14ac:dyDescent="0.3">
      <c r="A77">
        <v>63929933263200</v>
      </c>
      <c r="B77">
        <v>63929947397700</v>
      </c>
      <c r="C77" s="1">
        <f t="shared" si="13"/>
        <v>14.134499999999999</v>
      </c>
      <c r="D77">
        <v>64133516672200</v>
      </c>
      <c r="E77">
        <v>64133538747400</v>
      </c>
      <c r="F77" s="1">
        <f t="shared" si="16"/>
        <v>22.075199999999999</v>
      </c>
      <c r="G77">
        <v>64438552694600</v>
      </c>
      <c r="H77">
        <v>64438592462600</v>
      </c>
      <c r="I77" s="1">
        <f t="shared" si="15"/>
        <v>39.768000000000001</v>
      </c>
      <c r="J77">
        <v>68774840974499</v>
      </c>
      <c r="K77">
        <v>68774895670800</v>
      </c>
      <c r="L77" s="1">
        <f t="shared" si="17"/>
        <v>54.696300999999998</v>
      </c>
      <c r="M77">
        <v>65849134105300</v>
      </c>
      <c r="N77">
        <v>65849176986399</v>
      </c>
      <c r="O77" s="1">
        <f t="shared" ref="O77:O92" si="19">(N77-M77)/1000000</f>
        <v>42.881098999999999</v>
      </c>
      <c r="P77">
        <v>67095351933800</v>
      </c>
      <c r="Q77">
        <v>67095373492300</v>
      </c>
      <c r="R77" s="1">
        <f t="shared" si="14"/>
        <v>21.558499999999999</v>
      </c>
      <c r="S77">
        <v>71287770506400</v>
      </c>
      <c r="T77">
        <v>71287785136800</v>
      </c>
      <c r="U77" s="1">
        <f t="shared" si="18"/>
        <v>14.6304</v>
      </c>
    </row>
    <row r="78" spans="1:21" x14ac:dyDescent="0.3">
      <c r="A78">
        <v>63929969796500</v>
      </c>
      <c r="B78">
        <v>63929981638700</v>
      </c>
      <c r="C78" s="1">
        <f t="shared" si="13"/>
        <v>11.8422</v>
      </c>
      <c r="D78">
        <v>64133548870100</v>
      </c>
      <c r="E78">
        <v>64133553092800</v>
      </c>
      <c r="F78" s="1">
        <f t="shared" si="16"/>
        <v>4.2226999999999997</v>
      </c>
      <c r="G78">
        <v>64438744530900</v>
      </c>
      <c r="H78">
        <v>64438810103400</v>
      </c>
      <c r="I78" s="1">
        <f t="shared" si="15"/>
        <v>65.572500000000005</v>
      </c>
      <c r="J78">
        <v>68774955590800</v>
      </c>
      <c r="K78">
        <v>68775047904399</v>
      </c>
      <c r="L78" s="1">
        <f t="shared" si="17"/>
        <v>92.313598999999996</v>
      </c>
      <c r="M78">
        <v>65849247491899</v>
      </c>
      <c r="N78">
        <v>65849313141599</v>
      </c>
      <c r="O78" s="1">
        <f t="shared" si="19"/>
        <v>65.649699999999996</v>
      </c>
      <c r="P78">
        <v>67095422158400</v>
      </c>
      <c r="Q78">
        <v>67095440709899</v>
      </c>
      <c r="R78" s="1">
        <f t="shared" si="14"/>
        <v>18.551499</v>
      </c>
    </row>
    <row r="79" spans="1:21" x14ac:dyDescent="0.3">
      <c r="A79">
        <v>63929996219500</v>
      </c>
      <c r="B79">
        <v>63930005781500</v>
      </c>
      <c r="C79" s="1">
        <f t="shared" si="13"/>
        <v>9.5619999999999994</v>
      </c>
      <c r="D79">
        <v>64133576050300</v>
      </c>
      <c r="E79">
        <v>64133588995500</v>
      </c>
      <c r="F79" s="1">
        <f t="shared" si="16"/>
        <v>12.9452</v>
      </c>
      <c r="G79">
        <v>64438865787000</v>
      </c>
      <c r="H79">
        <v>64438920866000</v>
      </c>
      <c r="I79" s="1">
        <f t="shared" si="15"/>
        <v>55.079000000000001</v>
      </c>
      <c r="J79">
        <v>68775311888100</v>
      </c>
      <c r="K79">
        <v>68775382094800</v>
      </c>
      <c r="L79" s="1">
        <f t="shared" si="17"/>
        <v>70.206699999999998</v>
      </c>
      <c r="M79">
        <v>65849365353600</v>
      </c>
      <c r="N79">
        <v>65849426292000</v>
      </c>
      <c r="O79" s="1">
        <f t="shared" si="19"/>
        <v>60.938400000000001</v>
      </c>
      <c r="P79">
        <v>68525133166000</v>
      </c>
      <c r="Q79">
        <v>68525171180599</v>
      </c>
      <c r="R79" s="1">
        <v>38.014598999999997</v>
      </c>
    </row>
    <row r="80" spans="1:21" x14ac:dyDescent="0.3">
      <c r="A80">
        <v>63930014892300</v>
      </c>
      <c r="B80">
        <v>63930027882600</v>
      </c>
      <c r="C80" s="1">
        <f t="shared" si="13"/>
        <v>12.9903</v>
      </c>
      <c r="D80">
        <v>64133610080100</v>
      </c>
      <c r="E80">
        <v>64133617724400</v>
      </c>
      <c r="F80" s="1">
        <f t="shared" si="16"/>
        <v>7.6443000000000003</v>
      </c>
      <c r="G80">
        <v>64438995543800</v>
      </c>
      <c r="H80">
        <v>64439040956100</v>
      </c>
      <c r="I80" s="1">
        <f t="shared" si="15"/>
        <v>45.412300000000002</v>
      </c>
      <c r="J80">
        <v>68780732393300</v>
      </c>
      <c r="K80">
        <v>68780781228299</v>
      </c>
      <c r="L80" s="1">
        <f t="shared" si="17"/>
        <v>48.834999000000003</v>
      </c>
      <c r="M80">
        <v>65849506836700</v>
      </c>
      <c r="N80">
        <v>65849558045900</v>
      </c>
      <c r="O80" s="1">
        <f t="shared" si="19"/>
        <v>51.209200000000003</v>
      </c>
      <c r="P80">
        <v>68530299798500</v>
      </c>
      <c r="Q80">
        <v>68530339804100</v>
      </c>
      <c r="R80" s="1">
        <v>40.005600000000001</v>
      </c>
    </row>
    <row r="81" spans="1:18" x14ac:dyDescent="0.3">
      <c r="A81">
        <v>63930044280100</v>
      </c>
      <c r="B81">
        <v>63930051556000</v>
      </c>
      <c r="C81" s="1">
        <f t="shared" si="13"/>
        <v>7.2759</v>
      </c>
      <c r="D81">
        <v>64133631891600</v>
      </c>
      <c r="E81">
        <v>64133645923200</v>
      </c>
      <c r="F81" s="1">
        <f t="shared" si="16"/>
        <v>14.031599999999999</v>
      </c>
      <c r="G81">
        <v>64439107760100</v>
      </c>
      <c r="H81">
        <v>64439176844600</v>
      </c>
      <c r="I81" s="1">
        <f t="shared" si="15"/>
        <v>69.084500000000006</v>
      </c>
      <c r="J81">
        <v>68895906638800</v>
      </c>
      <c r="K81">
        <v>68895979613300</v>
      </c>
      <c r="L81" s="1">
        <f t="shared" si="17"/>
        <v>72.974500000000006</v>
      </c>
      <c r="M81">
        <v>65849621522100</v>
      </c>
      <c r="N81">
        <v>65849690567200</v>
      </c>
      <c r="O81" s="1">
        <f t="shared" si="19"/>
        <v>69.045100000000005</v>
      </c>
      <c r="P81">
        <v>68530541589200</v>
      </c>
      <c r="Q81">
        <v>68530575524300</v>
      </c>
      <c r="R81" s="1">
        <v>33.935099999999998</v>
      </c>
    </row>
    <row r="82" spans="1:18" x14ac:dyDescent="0.3">
      <c r="A82">
        <v>63930061195600</v>
      </c>
      <c r="B82">
        <v>63930079400800</v>
      </c>
      <c r="C82" s="1">
        <f t="shared" si="13"/>
        <v>18.205200000000001</v>
      </c>
      <c r="D82">
        <v>64133652972100</v>
      </c>
      <c r="E82">
        <v>64133669827600</v>
      </c>
      <c r="F82" s="1">
        <f t="shared" si="16"/>
        <v>16.855499999999999</v>
      </c>
      <c r="G82">
        <v>64439225747900</v>
      </c>
      <c r="H82">
        <v>64439293199300</v>
      </c>
      <c r="I82" s="1">
        <f t="shared" si="15"/>
        <v>67.451400000000007</v>
      </c>
      <c r="J82">
        <v>68896142137699</v>
      </c>
      <c r="K82">
        <v>68896193833800</v>
      </c>
      <c r="L82" s="1">
        <f t="shared" si="17"/>
        <v>51.696100999999999</v>
      </c>
      <c r="M82">
        <v>65849741658400</v>
      </c>
      <c r="N82">
        <v>65849787954300</v>
      </c>
      <c r="O82" s="1">
        <f t="shared" si="19"/>
        <v>46.295900000000003</v>
      </c>
      <c r="P82">
        <v>67095640481700</v>
      </c>
      <c r="Q82">
        <v>67095654166399</v>
      </c>
      <c r="R82" s="1">
        <f t="shared" si="14"/>
        <v>13.684699</v>
      </c>
    </row>
    <row r="83" spans="1:18" x14ac:dyDescent="0.3">
      <c r="A83">
        <v>63930094685200</v>
      </c>
      <c r="B83">
        <v>63930111912600</v>
      </c>
      <c r="C83" s="1">
        <f t="shared" si="13"/>
        <v>17.227399999999999</v>
      </c>
      <c r="D83">
        <v>64133726016600</v>
      </c>
      <c r="E83">
        <v>64133742607500</v>
      </c>
      <c r="F83" s="1">
        <f t="shared" si="16"/>
        <v>16.590900000000001</v>
      </c>
      <c r="G83">
        <v>64439343851500</v>
      </c>
      <c r="H83">
        <v>64439411847800</v>
      </c>
      <c r="I83" s="1">
        <f t="shared" si="15"/>
        <v>67.996300000000005</v>
      </c>
      <c r="J83">
        <v>68896250763899</v>
      </c>
      <c r="K83">
        <v>68896316252000</v>
      </c>
      <c r="L83" s="1">
        <f t="shared" si="17"/>
        <v>65.488101</v>
      </c>
      <c r="M83">
        <v>65850146837099</v>
      </c>
      <c r="N83">
        <v>65850266529899</v>
      </c>
      <c r="O83" s="1">
        <f t="shared" si="19"/>
        <v>119.69280000000001</v>
      </c>
      <c r="P83">
        <v>67095676556000</v>
      </c>
      <c r="Q83">
        <v>67095686451400</v>
      </c>
      <c r="R83" s="1">
        <f t="shared" si="14"/>
        <v>9.8954000000000004</v>
      </c>
    </row>
    <row r="84" spans="1:18" x14ac:dyDescent="0.3">
      <c r="A84">
        <v>63934501558600</v>
      </c>
      <c r="B84">
        <v>63934520169300</v>
      </c>
      <c r="C84" s="1">
        <f t="shared" si="13"/>
        <v>18.610700000000001</v>
      </c>
      <c r="D84">
        <v>64133782078100</v>
      </c>
      <c r="E84">
        <v>64133793181500</v>
      </c>
      <c r="F84" s="1">
        <f t="shared" si="16"/>
        <v>11.103400000000001</v>
      </c>
      <c r="G84">
        <v>64439773420400</v>
      </c>
      <c r="H84">
        <v>64439842233900</v>
      </c>
      <c r="I84" s="1">
        <f t="shared" si="15"/>
        <v>68.813500000000005</v>
      </c>
      <c r="J84">
        <v>68896374410699</v>
      </c>
      <c r="K84">
        <v>68896387730400</v>
      </c>
      <c r="L84" s="1">
        <f t="shared" si="17"/>
        <v>13.319701</v>
      </c>
      <c r="M84">
        <v>65850332459000</v>
      </c>
      <c r="N84">
        <v>65850371534100</v>
      </c>
      <c r="O84" s="1">
        <f t="shared" si="19"/>
        <v>39.075099999999999</v>
      </c>
      <c r="P84">
        <v>67095789100500</v>
      </c>
      <c r="Q84">
        <v>67095807858500</v>
      </c>
      <c r="R84" s="1">
        <f t="shared" si="14"/>
        <v>18.757999999999999</v>
      </c>
    </row>
    <row r="85" spans="1:18" x14ac:dyDescent="0.3">
      <c r="A85">
        <v>63934538001200</v>
      </c>
      <c r="B85">
        <v>63934554390500</v>
      </c>
      <c r="C85" s="1">
        <f t="shared" si="13"/>
        <v>16.389299999999999</v>
      </c>
      <c r="D85">
        <v>64133801931700</v>
      </c>
      <c r="E85">
        <v>64133818049900</v>
      </c>
      <c r="F85" s="1">
        <f t="shared" si="16"/>
        <v>16.118200000000002</v>
      </c>
      <c r="G85">
        <v>64445193185700</v>
      </c>
      <c r="H85">
        <v>64445264003400</v>
      </c>
      <c r="I85" s="1">
        <f t="shared" si="15"/>
        <v>70.817700000000002</v>
      </c>
      <c r="J85">
        <v>68896428855900</v>
      </c>
      <c r="K85">
        <v>68896449876500</v>
      </c>
      <c r="L85" s="1">
        <f t="shared" si="17"/>
        <v>21.020600000000002</v>
      </c>
      <c r="M85">
        <v>65850486591500</v>
      </c>
      <c r="N85">
        <v>65850589855800</v>
      </c>
      <c r="O85" s="1">
        <f t="shared" si="19"/>
        <v>103.26430000000001</v>
      </c>
      <c r="P85">
        <v>67095985133099</v>
      </c>
      <c r="Q85">
        <v>67096017895100</v>
      </c>
      <c r="R85" s="1">
        <f t="shared" si="14"/>
        <v>32.762000999999998</v>
      </c>
    </row>
    <row r="86" spans="1:18" x14ac:dyDescent="0.3">
      <c r="A86">
        <v>63934574239600</v>
      </c>
      <c r="B86">
        <v>63934588735900</v>
      </c>
      <c r="C86" s="1">
        <f t="shared" si="13"/>
        <v>14.4963</v>
      </c>
      <c r="D86">
        <v>64133872476900</v>
      </c>
      <c r="E86">
        <v>64133897854700</v>
      </c>
      <c r="F86" s="1">
        <f t="shared" si="16"/>
        <v>25.377800000000001</v>
      </c>
      <c r="G86">
        <v>64445310354100</v>
      </c>
      <c r="H86">
        <v>64445350190600</v>
      </c>
      <c r="I86" s="1">
        <f t="shared" si="15"/>
        <v>39.836500000000001</v>
      </c>
      <c r="J86">
        <v>68896490688399</v>
      </c>
      <c r="K86">
        <v>68896506128600</v>
      </c>
      <c r="L86" s="1">
        <f t="shared" si="17"/>
        <v>15.440201</v>
      </c>
      <c r="M86">
        <v>65850655579900</v>
      </c>
      <c r="N86">
        <v>65850755176000</v>
      </c>
      <c r="O86" s="1">
        <f t="shared" si="19"/>
        <v>99.596100000000007</v>
      </c>
      <c r="P86">
        <v>67096140770800</v>
      </c>
      <c r="Q86">
        <v>67096171305600</v>
      </c>
      <c r="R86" s="1">
        <f t="shared" si="14"/>
        <v>30.534800000000001</v>
      </c>
    </row>
    <row r="87" spans="1:18" x14ac:dyDescent="0.3">
      <c r="A87">
        <v>63934603846000</v>
      </c>
      <c r="B87">
        <v>63934623459300</v>
      </c>
      <c r="C87" s="1">
        <f t="shared" si="13"/>
        <v>19.613299999999999</v>
      </c>
      <c r="D87">
        <v>64133932428200</v>
      </c>
      <c r="E87">
        <v>64133964485000</v>
      </c>
      <c r="F87" s="1">
        <f t="shared" si="16"/>
        <v>32.056800000000003</v>
      </c>
      <c r="G87">
        <v>64445396532500</v>
      </c>
      <c r="H87">
        <v>64445437400000</v>
      </c>
      <c r="I87" s="1">
        <f t="shared" si="15"/>
        <v>40.8675</v>
      </c>
      <c r="J87">
        <v>68896621076900</v>
      </c>
      <c r="K87">
        <v>68896643345400</v>
      </c>
      <c r="L87" s="1">
        <f t="shared" si="17"/>
        <v>22.2685</v>
      </c>
      <c r="M87">
        <v>65850873362800</v>
      </c>
      <c r="N87">
        <v>65850914300699</v>
      </c>
      <c r="O87" s="1">
        <f t="shared" si="19"/>
        <v>40.937899000000002</v>
      </c>
      <c r="P87">
        <v>67096272067300</v>
      </c>
      <c r="Q87">
        <v>67096337761300</v>
      </c>
      <c r="R87" s="1">
        <f t="shared" si="14"/>
        <v>65.694000000000003</v>
      </c>
    </row>
    <row r="88" spans="1:18" x14ac:dyDescent="0.3">
      <c r="A88">
        <v>63934654145300</v>
      </c>
      <c r="B88">
        <v>63934668448100</v>
      </c>
      <c r="C88" s="1">
        <f t="shared" si="13"/>
        <v>14.3028</v>
      </c>
      <c r="D88">
        <v>64133971913700</v>
      </c>
      <c r="E88">
        <v>64133997874900</v>
      </c>
      <c r="F88" s="1">
        <f t="shared" si="16"/>
        <v>25.961200000000002</v>
      </c>
      <c r="G88">
        <v>64445492296700</v>
      </c>
      <c r="H88">
        <v>64445537255500</v>
      </c>
      <c r="I88" s="1">
        <f t="shared" si="15"/>
        <v>44.958799999999997</v>
      </c>
      <c r="J88">
        <v>68896656329699</v>
      </c>
      <c r="K88">
        <v>68896688447800</v>
      </c>
      <c r="L88" s="1">
        <f t="shared" si="17"/>
        <v>32.118101000000003</v>
      </c>
      <c r="M88">
        <v>65851105661300</v>
      </c>
      <c r="N88">
        <v>65851177810500</v>
      </c>
      <c r="O88" s="1">
        <f t="shared" si="19"/>
        <v>72.149199999999993</v>
      </c>
      <c r="P88">
        <v>67882132346600</v>
      </c>
      <c r="Q88">
        <v>67882166760700</v>
      </c>
      <c r="R88" s="1">
        <v>34.414099999999998</v>
      </c>
    </row>
    <row r="89" spans="1:18" x14ac:dyDescent="0.3">
      <c r="A89">
        <v>63934707339200</v>
      </c>
      <c r="B89">
        <v>63934718984700</v>
      </c>
      <c r="C89" s="1">
        <f t="shared" si="13"/>
        <v>11.6455</v>
      </c>
      <c r="D89">
        <v>64134005084100</v>
      </c>
      <c r="E89">
        <v>64134032160000</v>
      </c>
      <c r="F89" s="1">
        <f t="shared" si="16"/>
        <v>27.075900000000001</v>
      </c>
      <c r="G89">
        <v>64445589095500</v>
      </c>
      <c r="H89">
        <v>64445625190300</v>
      </c>
      <c r="I89" s="1">
        <f t="shared" si="15"/>
        <v>36.094799999999999</v>
      </c>
      <c r="J89">
        <v>68901938338299</v>
      </c>
      <c r="K89">
        <v>68901966764100</v>
      </c>
      <c r="L89" s="1">
        <f t="shared" si="17"/>
        <v>28.425801</v>
      </c>
      <c r="M89">
        <v>65851706447400</v>
      </c>
      <c r="N89">
        <v>65851774531799</v>
      </c>
      <c r="O89" s="1">
        <f t="shared" si="19"/>
        <v>68.084399000000005</v>
      </c>
      <c r="P89">
        <v>67882231154800</v>
      </c>
      <c r="Q89">
        <v>67882264180600</v>
      </c>
      <c r="R89" s="1">
        <v>33.025799999999997</v>
      </c>
    </row>
    <row r="90" spans="1:18" x14ac:dyDescent="0.3">
      <c r="A90">
        <v>63934747178600</v>
      </c>
      <c r="B90">
        <v>63934767509600</v>
      </c>
      <c r="C90" s="1">
        <f t="shared" si="13"/>
        <v>20.331</v>
      </c>
      <c r="D90">
        <v>64134040974000</v>
      </c>
      <c r="E90">
        <v>64134066899800</v>
      </c>
      <c r="F90" s="1">
        <f t="shared" si="16"/>
        <v>25.925799999999999</v>
      </c>
      <c r="G90">
        <v>64445668369000</v>
      </c>
      <c r="H90">
        <v>64445718267100</v>
      </c>
      <c r="I90" s="1">
        <f t="shared" si="15"/>
        <v>49.898099999999999</v>
      </c>
      <c r="J90">
        <v>68911338510500</v>
      </c>
      <c r="K90">
        <v>68911355127000</v>
      </c>
      <c r="L90" s="1">
        <f t="shared" si="17"/>
        <v>16.616499999999998</v>
      </c>
      <c r="M90">
        <v>65851970122400</v>
      </c>
      <c r="N90">
        <v>65852017907300</v>
      </c>
      <c r="O90" s="1">
        <f t="shared" si="19"/>
        <v>47.7849</v>
      </c>
      <c r="P90">
        <v>67888000227800</v>
      </c>
      <c r="Q90">
        <v>67888032105299</v>
      </c>
      <c r="R90" s="1">
        <v>31.877499</v>
      </c>
    </row>
    <row r="91" spans="1:18" x14ac:dyDescent="0.3">
      <c r="A91">
        <v>63934796053000</v>
      </c>
      <c r="B91">
        <v>63934819945900</v>
      </c>
      <c r="C91" s="1">
        <f t="shared" si="13"/>
        <v>23.892900000000001</v>
      </c>
      <c r="D91">
        <v>72564803924200</v>
      </c>
      <c r="E91">
        <v>72564825464000</v>
      </c>
      <c r="F91" s="1">
        <f t="shared" si="16"/>
        <v>21.5398</v>
      </c>
      <c r="G91">
        <v>69249351015299</v>
      </c>
      <c r="H91">
        <v>69249369383200</v>
      </c>
      <c r="I91" s="1">
        <f t="shared" si="15"/>
        <v>18.367901</v>
      </c>
      <c r="J91">
        <v>69027171819500</v>
      </c>
      <c r="K91">
        <v>69027205712900</v>
      </c>
      <c r="L91" s="1">
        <f t="shared" si="17"/>
        <v>33.8934</v>
      </c>
      <c r="M91">
        <v>65852123157199</v>
      </c>
      <c r="N91">
        <v>65852228114300</v>
      </c>
      <c r="O91" s="1">
        <f t="shared" si="19"/>
        <v>104.95710099999999</v>
      </c>
      <c r="P91">
        <v>67096540937400</v>
      </c>
      <c r="Q91">
        <v>67096556980500</v>
      </c>
      <c r="R91" s="1">
        <f t="shared" si="14"/>
        <v>16.043099999999999</v>
      </c>
    </row>
    <row r="92" spans="1:18" x14ac:dyDescent="0.3">
      <c r="A92">
        <v>63934830267900</v>
      </c>
      <c r="B92">
        <v>63934852498800</v>
      </c>
      <c r="C92" s="1">
        <f t="shared" si="13"/>
        <v>22.230899999999998</v>
      </c>
      <c r="D92">
        <v>72564839930700</v>
      </c>
      <c r="E92">
        <v>72564848487300</v>
      </c>
      <c r="F92" s="1">
        <f t="shared" si="16"/>
        <v>8.5565999999999995</v>
      </c>
      <c r="G92">
        <v>69254502834400</v>
      </c>
      <c r="H92">
        <v>69254533996900</v>
      </c>
      <c r="I92" s="1">
        <f t="shared" si="15"/>
        <v>31.162500000000001</v>
      </c>
      <c r="J92">
        <v>69032560882200</v>
      </c>
      <c r="K92">
        <v>69032625581000</v>
      </c>
      <c r="L92" s="1">
        <f t="shared" si="17"/>
        <v>64.698800000000006</v>
      </c>
      <c r="M92">
        <v>65852291079899</v>
      </c>
      <c r="N92">
        <v>65852356361400</v>
      </c>
      <c r="O92" s="1">
        <f t="shared" si="19"/>
        <v>65.281501000000006</v>
      </c>
      <c r="P92">
        <v>68155953148000</v>
      </c>
      <c r="Q92">
        <v>68156027800800</v>
      </c>
      <c r="R92" s="1">
        <f t="shared" si="14"/>
        <v>74.652799999999999</v>
      </c>
    </row>
    <row r="93" spans="1:18" x14ac:dyDescent="0.3">
      <c r="A93">
        <v>63934867369900</v>
      </c>
      <c r="B93">
        <v>63934890891700</v>
      </c>
      <c r="C93" s="1">
        <f t="shared" si="13"/>
        <v>23.521799999999999</v>
      </c>
      <c r="D93">
        <v>72564869505500</v>
      </c>
      <c r="E93">
        <v>72564889637700</v>
      </c>
      <c r="F93" s="1">
        <f t="shared" si="16"/>
        <v>20.132200000000001</v>
      </c>
      <c r="G93">
        <v>69254562719300</v>
      </c>
      <c r="H93">
        <v>69254581297200</v>
      </c>
      <c r="I93" s="1">
        <f t="shared" si="15"/>
        <v>18.5779</v>
      </c>
      <c r="J93">
        <v>69032655058799</v>
      </c>
      <c r="K93">
        <v>69032681386300</v>
      </c>
      <c r="L93" s="1">
        <f t="shared" si="17"/>
        <v>26.327501000000002</v>
      </c>
      <c r="P93">
        <v>68165823305100</v>
      </c>
      <c r="Q93">
        <v>68165863298000</v>
      </c>
      <c r="R93" s="1">
        <f t="shared" si="14"/>
        <v>39.992899999999999</v>
      </c>
    </row>
    <row r="94" spans="1:18" x14ac:dyDescent="0.3">
      <c r="A94">
        <v>63934902142500</v>
      </c>
      <c r="B94">
        <v>63934917314800</v>
      </c>
      <c r="C94" s="1">
        <f t="shared" si="13"/>
        <v>15.1723</v>
      </c>
      <c r="D94">
        <v>72564915064300</v>
      </c>
      <c r="E94">
        <v>72564925431800</v>
      </c>
      <c r="F94" s="1">
        <f t="shared" si="16"/>
        <v>10.3675</v>
      </c>
      <c r="G94">
        <v>69254613612899</v>
      </c>
      <c r="H94">
        <v>69254634699300</v>
      </c>
      <c r="I94" s="1">
        <f t="shared" si="15"/>
        <v>21.086400999999999</v>
      </c>
      <c r="J94">
        <v>69032710560099</v>
      </c>
      <c r="K94">
        <v>69032734960999</v>
      </c>
      <c r="L94" s="1">
        <f t="shared" si="17"/>
        <v>24.4009</v>
      </c>
      <c r="P94">
        <v>68165925093500</v>
      </c>
      <c r="Q94">
        <v>68165965303300</v>
      </c>
      <c r="R94" s="1">
        <v>30.569198666666701</v>
      </c>
    </row>
    <row r="95" spans="1:18" x14ac:dyDescent="0.3">
      <c r="A95">
        <v>63934948399100</v>
      </c>
      <c r="B95">
        <v>63934956279100</v>
      </c>
      <c r="C95" s="1">
        <f t="shared" si="13"/>
        <v>7.88</v>
      </c>
      <c r="D95">
        <v>72564935334400</v>
      </c>
      <c r="E95">
        <v>72564949679900</v>
      </c>
      <c r="F95" s="1">
        <f t="shared" si="16"/>
        <v>14.345499999999999</v>
      </c>
      <c r="G95">
        <v>69254666109700</v>
      </c>
      <c r="H95">
        <v>69254678619100</v>
      </c>
      <c r="I95" s="1">
        <f t="shared" si="15"/>
        <v>12.509399999999999</v>
      </c>
      <c r="J95">
        <v>69032766138199</v>
      </c>
      <c r="K95">
        <v>69032812411000</v>
      </c>
      <c r="L95" s="1">
        <f t="shared" si="17"/>
        <v>46.272801000000001</v>
      </c>
      <c r="P95">
        <v>68171542776799</v>
      </c>
      <c r="Q95">
        <v>68171557322900</v>
      </c>
      <c r="R95" s="1">
        <v>29.300898166666698</v>
      </c>
    </row>
    <row r="96" spans="1:18" x14ac:dyDescent="0.3">
      <c r="A96">
        <v>63934965155000</v>
      </c>
      <c r="B96">
        <v>63934985142800</v>
      </c>
      <c r="C96" s="1">
        <f t="shared" si="13"/>
        <v>19.9878</v>
      </c>
      <c r="D96">
        <v>72570030474800</v>
      </c>
      <c r="E96">
        <v>72570088978000</v>
      </c>
      <c r="F96" s="1">
        <f t="shared" si="16"/>
        <v>58.5032</v>
      </c>
      <c r="G96">
        <v>69254732982899</v>
      </c>
      <c r="H96">
        <v>69254761863399</v>
      </c>
      <c r="I96" s="1">
        <f t="shared" si="15"/>
        <v>28.880500000000001</v>
      </c>
      <c r="J96">
        <v>69032869049999</v>
      </c>
      <c r="K96">
        <v>69032885131100</v>
      </c>
      <c r="L96" s="1">
        <f t="shared" si="17"/>
        <v>16.081101</v>
      </c>
      <c r="P96">
        <v>68171669293100</v>
      </c>
      <c r="Q96">
        <v>68171693089400</v>
      </c>
      <c r="R96" s="1">
        <v>28.0325976666667</v>
      </c>
    </row>
    <row r="97" spans="1:18" x14ac:dyDescent="0.3">
      <c r="A97">
        <v>63934987710300</v>
      </c>
      <c r="B97">
        <v>63934995264600</v>
      </c>
      <c r="C97" s="1">
        <f t="shared" si="13"/>
        <v>7.5542999999999996</v>
      </c>
      <c r="D97">
        <v>72570143969300</v>
      </c>
      <c r="E97">
        <v>72570162689800</v>
      </c>
      <c r="F97" s="1">
        <f t="shared" si="16"/>
        <v>18.720500000000001</v>
      </c>
      <c r="G97">
        <v>69254894291300</v>
      </c>
      <c r="H97">
        <v>69254921981299</v>
      </c>
      <c r="I97" s="1">
        <f t="shared" si="15"/>
        <v>27.689999</v>
      </c>
      <c r="J97">
        <v>69032948495699</v>
      </c>
      <c r="K97">
        <v>69032972306800</v>
      </c>
      <c r="L97" s="1">
        <f t="shared" si="17"/>
        <v>23.811101000000001</v>
      </c>
      <c r="P97">
        <v>68177463745300</v>
      </c>
      <c r="Q97">
        <v>68177475481899</v>
      </c>
      <c r="R97" s="1">
        <f t="shared" si="14"/>
        <v>11.736599</v>
      </c>
    </row>
    <row r="98" spans="1:18" x14ac:dyDescent="0.3">
      <c r="A98">
        <v>63935017718300</v>
      </c>
      <c r="B98">
        <v>63935023427900</v>
      </c>
      <c r="C98" s="1">
        <f t="shared" si="13"/>
        <v>5.7096</v>
      </c>
      <c r="D98">
        <v>72570191785900</v>
      </c>
      <c r="E98">
        <v>72570218450400</v>
      </c>
      <c r="F98" s="1">
        <f t="shared" si="16"/>
        <v>26.6645</v>
      </c>
      <c r="G98">
        <v>69254944488900</v>
      </c>
      <c r="H98">
        <v>69254954490200</v>
      </c>
      <c r="I98" s="1">
        <f t="shared" si="15"/>
        <v>10.001300000000001</v>
      </c>
      <c r="J98">
        <v>69033129435500</v>
      </c>
      <c r="K98">
        <v>69033154285100</v>
      </c>
      <c r="L98" s="1">
        <f t="shared" si="17"/>
        <v>24.849599999999999</v>
      </c>
      <c r="P98">
        <v>68182295955199</v>
      </c>
      <c r="Q98">
        <v>68182314686400</v>
      </c>
      <c r="R98" s="1">
        <f t="shared" si="14"/>
        <v>18.731200999999999</v>
      </c>
    </row>
    <row r="99" spans="1:18" x14ac:dyDescent="0.3">
      <c r="A99">
        <v>63935032003500</v>
      </c>
      <c r="B99">
        <v>63935052404800</v>
      </c>
      <c r="C99" s="1">
        <f t="shared" si="13"/>
        <v>20.401299999999999</v>
      </c>
      <c r="D99">
        <v>72570242958900</v>
      </c>
      <c r="E99">
        <v>72570264826000</v>
      </c>
      <c r="F99" s="1">
        <f t="shared" si="16"/>
        <v>21.867100000000001</v>
      </c>
      <c r="G99">
        <v>69254983224900</v>
      </c>
      <c r="H99">
        <v>69254997671399</v>
      </c>
      <c r="I99" s="1">
        <f t="shared" ref="I99:I109" si="20">(H99-G99)/1000000</f>
        <v>14.446498999999999</v>
      </c>
      <c r="J99">
        <v>69038387150400</v>
      </c>
      <c r="K99">
        <v>69038400377900</v>
      </c>
      <c r="L99" s="1">
        <f t="shared" si="17"/>
        <v>13.227499999999999</v>
      </c>
      <c r="P99">
        <v>68188267890000</v>
      </c>
      <c r="Q99">
        <v>68188278434900</v>
      </c>
      <c r="R99" s="1">
        <f t="shared" si="14"/>
        <v>10.5449</v>
      </c>
    </row>
    <row r="100" spans="1:18" x14ac:dyDescent="0.3">
      <c r="A100">
        <v>63935061331700</v>
      </c>
      <c r="B100">
        <v>63935084975000</v>
      </c>
      <c r="C100" s="1">
        <f t="shared" si="13"/>
        <v>23.6433</v>
      </c>
      <c r="D100">
        <v>72570287650800</v>
      </c>
      <c r="E100">
        <v>72570310204500</v>
      </c>
      <c r="F100" s="1">
        <f t="shared" si="16"/>
        <v>22.553699999999999</v>
      </c>
      <c r="G100">
        <v>69255029537300</v>
      </c>
      <c r="H100">
        <v>69255051050600</v>
      </c>
      <c r="I100" s="1">
        <f t="shared" si="20"/>
        <v>21.513300000000001</v>
      </c>
      <c r="J100">
        <v>69038419513899</v>
      </c>
      <c r="K100">
        <v>69038436140200</v>
      </c>
      <c r="L100" s="1">
        <f t="shared" si="17"/>
        <v>16.626301000000002</v>
      </c>
      <c r="P100">
        <v>68188292604500</v>
      </c>
      <c r="Q100">
        <v>68188307698000</v>
      </c>
      <c r="R100" s="1">
        <v>26.764297166666701</v>
      </c>
    </row>
    <row r="101" spans="1:18" x14ac:dyDescent="0.3">
      <c r="A101">
        <v>63935098180700</v>
      </c>
      <c r="B101">
        <v>63935118574100</v>
      </c>
      <c r="C101" s="1">
        <f t="shared" si="13"/>
        <v>20.3934</v>
      </c>
      <c r="D101">
        <v>72570333211800</v>
      </c>
      <c r="E101">
        <v>72570369730200</v>
      </c>
      <c r="F101" s="1">
        <f t="shared" si="16"/>
        <v>36.5184</v>
      </c>
      <c r="G101">
        <v>69255099078200</v>
      </c>
      <c r="H101">
        <v>69255132365500</v>
      </c>
      <c r="I101" s="1">
        <f t="shared" si="20"/>
        <v>33.287300000000002</v>
      </c>
      <c r="J101">
        <v>72288135221000</v>
      </c>
      <c r="K101">
        <v>72288160584400</v>
      </c>
      <c r="L101" s="1">
        <f t="shared" si="17"/>
        <v>25.363399999999999</v>
      </c>
      <c r="P101">
        <v>68188329569600</v>
      </c>
      <c r="Q101">
        <v>68188349942500</v>
      </c>
      <c r="R101" s="1">
        <f t="shared" si="14"/>
        <v>20.372900000000001</v>
      </c>
    </row>
    <row r="102" spans="1:18" x14ac:dyDescent="0.3">
      <c r="A102">
        <v>63935134543800</v>
      </c>
      <c r="B102">
        <v>63935152436900</v>
      </c>
      <c r="C102" s="1">
        <f t="shared" ref="C102" si="21">(B102-A102)/1000000</f>
        <v>17.8931</v>
      </c>
      <c r="D102">
        <v>72570387919500</v>
      </c>
      <c r="E102">
        <v>72570415965700</v>
      </c>
      <c r="F102" s="1">
        <f t="shared" si="16"/>
        <v>28.046199999999999</v>
      </c>
      <c r="G102">
        <v>69255180518600</v>
      </c>
      <c r="H102">
        <v>69255216762100</v>
      </c>
      <c r="I102" s="1">
        <f t="shared" si="20"/>
        <v>36.243499999999997</v>
      </c>
      <c r="J102">
        <v>72293453774600</v>
      </c>
      <c r="K102">
        <v>72293490188400</v>
      </c>
      <c r="L102" s="1">
        <f t="shared" si="17"/>
        <v>36.413800000000002</v>
      </c>
      <c r="P102">
        <v>68267748855000</v>
      </c>
      <c r="Q102">
        <v>68267785107000</v>
      </c>
      <c r="R102" s="1">
        <v>29.0325976666667</v>
      </c>
    </row>
    <row r="103" spans="1:18" x14ac:dyDescent="0.3">
      <c r="A103">
        <v>72501741777600</v>
      </c>
      <c r="B103">
        <v>72501757207100</v>
      </c>
      <c r="C103" s="1">
        <f t="shared" si="13"/>
        <v>15.429500000000001</v>
      </c>
      <c r="D103">
        <v>72570450858700</v>
      </c>
      <c r="E103">
        <v>72570481075500</v>
      </c>
      <c r="F103" s="1">
        <f t="shared" si="16"/>
        <v>30.216799999999999</v>
      </c>
      <c r="G103">
        <v>69255229402600</v>
      </c>
      <c r="H103">
        <v>69255257608000</v>
      </c>
      <c r="I103" s="1">
        <f t="shared" si="20"/>
        <v>28.205400000000001</v>
      </c>
      <c r="J103">
        <v>72293509584000</v>
      </c>
      <c r="K103">
        <v>72293536447900</v>
      </c>
      <c r="L103" s="1">
        <f t="shared" si="17"/>
        <v>26.863900000000001</v>
      </c>
      <c r="P103">
        <v>68268080500100</v>
      </c>
      <c r="Q103">
        <v>68268151371700</v>
      </c>
      <c r="R103" s="1">
        <f t="shared" si="14"/>
        <v>70.871600000000001</v>
      </c>
    </row>
    <row r="104" spans="1:18" x14ac:dyDescent="0.3">
      <c r="A104">
        <v>72501770854800</v>
      </c>
      <c r="B104">
        <v>72501781773700</v>
      </c>
      <c r="C104" s="1">
        <f t="shared" ref="C104:C122" si="22">(B104-A104)/1000000</f>
        <v>10.918900000000001</v>
      </c>
      <c r="D104">
        <v>72570511091300</v>
      </c>
      <c r="E104">
        <v>72570522763600</v>
      </c>
      <c r="F104" s="1">
        <f t="shared" si="16"/>
        <v>11.6723</v>
      </c>
      <c r="G104">
        <v>69255271110799</v>
      </c>
      <c r="H104">
        <v>69255300728200</v>
      </c>
      <c r="I104" s="1">
        <f t="shared" si="20"/>
        <v>29.617401000000001</v>
      </c>
      <c r="J104">
        <v>72293629859800</v>
      </c>
      <c r="K104">
        <v>72293643847100</v>
      </c>
      <c r="L104" s="1">
        <f t="shared" si="17"/>
        <v>13.987299999999999</v>
      </c>
      <c r="P104">
        <v>68273666924599</v>
      </c>
      <c r="Q104">
        <v>68273679487799</v>
      </c>
      <c r="R104" s="1">
        <f t="shared" si="14"/>
        <v>12.5632</v>
      </c>
    </row>
    <row r="105" spans="1:18" x14ac:dyDescent="0.3">
      <c r="A105">
        <v>72501786290500</v>
      </c>
      <c r="B105">
        <v>72501800932200</v>
      </c>
      <c r="C105" s="1">
        <f t="shared" si="22"/>
        <v>14.6417</v>
      </c>
      <c r="D105">
        <v>72570547802700</v>
      </c>
      <c r="E105">
        <v>72570580027600</v>
      </c>
      <c r="F105" s="1">
        <f t="shared" si="16"/>
        <v>32.224899999999998</v>
      </c>
      <c r="G105">
        <v>69255313656700</v>
      </c>
      <c r="H105">
        <v>69255341189400</v>
      </c>
      <c r="I105" s="1">
        <f t="shared" si="20"/>
        <v>27.532699999999998</v>
      </c>
      <c r="J105">
        <v>72293662349900</v>
      </c>
      <c r="K105">
        <v>72293688292900</v>
      </c>
      <c r="L105" s="1">
        <f t="shared" si="17"/>
        <v>25.943000000000001</v>
      </c>
      <c r="P105">
        <v>68278433354600</v>
      </c>
      <c r="Q105">
        <v>68278465480600</v>
      </c>
      <c r="R105" s="1">
        <f t="shared" si="14"/>
        <v>32.125999999999998</v>
      </c>
    </row>
    <row r="106" spans="1:18" x14ac:dyDescent="0.3">
      <c r="A106">
        <v>72501815707000</v>
      </c>
      <c r="B106">
        <v>72501819302800</v>
      </c>
      <c r="C106" s="1">
        <f t="shared" si="22"/>
        <v>3.5958000000000001</v>
      </c>
      <c r="D106">
        <v>72570614563900</v>
      </c>
      <c r="E106">
        <v>72570622385800</v>
      </c>
      <c r="F106" s="1">
        <f t="shared" si="16"/>
        <v>7.8219000000000003</v>
      </c>
      <c r="G106">
        <v>69255347743299</v>
      </c>
      <c r="H106">
        <v>69255378688900</v>
      </c>
      <c r="I106" s="1">
        <f t="shared" si="20"/>
        <v>30.945601</v>
      </c>
      <c r="J106">
        <v>72293719331500</v>
      </c>
      <c r="K106">
        <v>72293737334900</v>
      </c>
      <c r="L106" s="1">
        <f t="shared" si="17"/>
        <v>18.003399999999999</v>
      </c>
      <c r="P106">
        <v>68278505451100</v>
      </c>
      <c r="Q106">
        <v>68278526916799</v>
      </c>
      <c r="R106" s="1">
        <v>27.764297166666701</v>
      </c>
    </row>
    <row r="107" spans="1:18" x14ac:dyDescent="0.3">
      <c r="A107">
        <v>72501833746900</v>
      </c>
      <c r="B107">
        <v>72501844399500</v>
      </c>
      <c r="C107" s="1">
        <f t="shared" si="22"/>
        <v>10.6526</v>
      </c>
      <c r="D107">
        <v>72570647631300</v>
      </c>
      <c r="E107">
        <v>72570656381000</v>
      </c>
      <c r="F107" s="1">
        <f t="shared" si="16"/>
        <v>8.7497000000000007</v>
      </c>
      <c r="G107">
        <v>69255458310600</v>
      </c>
      <c r="H107">
        <v>69255487439300</v>
      </c>
      <c r="I107" s="1">
        <f t="shared" si="20"/>
        <v>29.128699999999998</v>
      </c>
      <c r="J107">
        <v>72293754434300</v>
      </c>
      <c r="K107">
        <v>72293780111900</v>
      </c>
      <c r="L107" s="1">
        <f t="shared" si="17"/>
        <v>25.677600000000002</v>
      </c>
      <c r="P107">
        <v>68278559559300</v>
      </c>
      <c r="Q107">
        <v>68278590347699</v>
      </c>
      <c r="R107" s="1">
        <f t="shared" si="14"/>
        <v>30.788398999999998</v>
      </c>
    </row>
    <row r="108" spans="1:18" x14ac:dyDescent="0.3">
      <c r="A108">
        <v>72501853630100</v>
      </c>
      <c r="B108">
        <v>72501873736800</v>
      </c>
      <c r="C108" s="1">
        <f t="shared" si="22"/>
        <v>20.1067</v>
      </c>
      <c r="D108">
        <v>72570680664600</v>
      </c>
      <c r="E108">
        <v>72570692361100</v>
      </c>
      <c r="F108" s="1">
        <f t="shared" si="16"/>
        <v>11.6965</v>
      </c>
      <c r="G108">
        <v>69255503421600</v>
      </c>
      <c r="H108">
        <v>69255535919500</v>
      </c>
      <c r="I108" s="1">
        <f t="shared" si="20"/>
        <v>32.497900000000001</v>
      </c>
      <c r="J108">
        <v>72293819534700</v>
      </c>
      <c r="K108">
        <v>72293842008000</v>
      </c>
      <c r="L108" s="1">
        <f t="shared" si="17"/>
        <v>22.473299999999998</v>
      </c>
      <c r="P108">
        <v>68289112221300</v>
      </c>
      <c r="Q108">
        <v>68289122720500</v>
      </c>
      <c r="R108" s="1">
        <v>30.0325976666667</v>
      </c>
    </row>
    <row r="109" spans="1:18" x14ac:dyDescent="0.3">
      <c r="A109">
        <v>72501886848800</v>
      </c>
      <c r="B109">
        <v>72501899113100</v>
      </c>
      <c r="C109" s="1">
        <f t="shared" si="22"/>
        <v>12.2643</v>
      </c>
      <c r="D109">
        <v>72570715225600</v>
      </c>
      <c r="E109">
        <v>72570728197600</v>
      </c>
      <c r="F109" s="1">
        <f t="shared" si="16"/>
        <v>12.972</v>
      </c>
      <c r="G109">
        <v>69260454931700</v>
      </c>
      <c r="H109">
        <v>69260465480100</v>
      </c>
      <c r="I109" s="1">
        <f t="shared" si="20"/>
        <v>10.548400000000001</v>
      </c>
      <c r="J109">
        <v>72293867998800</v>
      </c>
      <c r="K109">
        <v>72293896126100</v>
      </c>
      <c r="L109" s="1">
        <f t="shared" si="17"/>
        <v>28.127300000000002</v>
      </c>
      <c r="P109">
        <v>68289168642799</v>
      </c>
      <c r="Q109">
        <v>68289192473400</v>
      </c>
      <c r="R109" s="1">
        <f t="shared" si="14"/>
        <v>23.830601000000001</v>
      </c>
    </row>
    <row r="110" spans="1:18" x14ac:dyDescent="0.3">
      <c r="A110">
        <v>72501910817300</v>
      </c>
      <c r="B110">
        <v>72501916606200</v>
      </c>
      <c r="C110" s="1">
        <f t="shared" si="22"/>
        <v>5.7888999999999999</v>
      </c>
      <c r="D110">
        <v>72570751366000</v>
      </c>
      <c r="E110">
        <v>72570765185900</v>
      </c>
      <c r="F110" s="1">
        <f t="shared" si="16"/>
        <v>13.819900000000001</v>
      </c>
      <c r="J110">
        <v>72293928861500</v>
      </c>
      <c r="K110">
        <v>72293961916600</v>
      </c>
      <c r="L110" s="1">
        <f t="shared" si="17"/>
        <v>33.055100000000003</v>
      </c>
      <c r="P110">
        <v>68289238427000</v>
      </c>
      <c r="Q110">
        <v>68289271676900</v>
      </c>
      <c r="R110" s="1">
        <f t="shared" si="14"/>
        <v>33.249899999999997</v>
      </c>
    </row>
    <row r="111" spans="1:18" x14ac:dyDescent="0.3">
      <c r="A111">
        <v>72501932823000</v>
      </c>
      <c r="B111">
        <v>72501945154500</v>
      </c>
      <c r="C111" s="1">
        <f t="shared" si="22"/>
        <v>12.3315</v>
      </c>
      <c r="J111">
        <v>72293999932900</v>
      </c>
      <c r="K111">
        <v>72294012856900</v>
      </c>
      <c r="L111" s="1">
        <f t="shared" si="17"/>
        <v>12.923999999999999</v>
      </c>
      <c r="P111">
        <v>68289305844799</v>
      </c>
      <c r="Q111">
        <v>68289339791700</v>
      </c>
      <c r="R111" s="1">
        <f t="shared" si="14"/>
        <v>33.946900999999997</v>
      </c>
    </row>
    <row r="112" spans="1:18" x14ac:dyDescent="0.3">
      <c r="A112">
        <v>72501953823800</v>
      </c>
      <c r="B112">
        <v>72501967134700</v>
      </c>
      <c r="C112" s="1">
        <f t="shared" si="22"/>
        <v>13.3109</v>
      </c>
      <c r="J112">
        <v>72294040709500</v>
      </c>
      <c r="K112">
        <v>72294078180400</v>
      </c>
      <c r="L112" s="1">
        <f t="shared" si="17"/>
        <v>37.4709</v>
      </c>
    </row>
    <row r="113" spans="1:27" x14ac:dyDescent="0.3">
      <c r="A113">
        <v>72501980918200</v>
      </c>
      <c r="B113">
        <v>72502000561900</v>
      </c>
      <c r="C113" s="1">
        <f t="shared" si="22"/>
        <v>19.643699999999999</v>
      </c>
      <c r="J113">
        <v>72299290413200</v>
      </c>
      <c r="K113">
        <v>72299301402800</v>
      </c>
      <c r="L113" s="1">
        <f t="shared" si="17"/>
        <v>10.989599999999999</v>
      </c>
    </row>
    <row r="114" spans="1:27" x14ac:dyDescent="0.3">
      <c r="A114">
        <v>72507064721300</v>
      </c>
      <c r="B114">
        <v>72507123949500</v>
      </c>
      <c r="C114" s="1">
        <f t="shared" si="22"/>
        <v>59.228200000000001</v>
      </c>
      <c r="J114">
        <v>72299329530300</v>
      </c>
      <c r="K114">
        <v>72299342036700</v>
      </c>
      <c r="L114" s="1">
        <f t="shared" si="17"/>
        <v>12.506399999999999</v>
      </c>
    </row>
    <row r="115" spans="1:27" x14ac:dyDescent="0.3">
      <c r="A115">
        <v>72507169608500</v>
      </c>
      <c r="B115">
        <v>72507203844000</v>
      </c>
      <c r="C115" s="1">
        <f t="shared" si="22"/>
        <v>34.235500000000002</v>
      </c>
      <c r="J115">
        <v>72304029517100</v>
      </c>
      <c r="K115">
        <v>72304060479500</v>
      </c>
      <c r="L115" s="1">
        <f t="shared" si="17"/>
        <v>30.962399999999999</v>
      </c>
    </row>
    <row r="116" spans="1:27" x14ac:dyDescent="0.3">
      <c r="A116">
        <v>72507266715100</v>
      </c>
      <c r="B116">
        <v>72507300833800</v>
      </c>
      <c r="C116" s="1">
        <f t="shared" si="22"/>
        <v>34.118699999999997</v>
      </c>
      <c r="J116">
        <v>72304079129900</v>
      </c>
      <c r="K116">
        <v>72304105285800</v>
      </c>
      <c r="L116" s="1">
        <f t="shared" si="17"/>
        <v>26.155899999999999</v>
      </c>
    </row>
    <row r="117" spans="1:27" x14ac:dyDescent="0.3">
      <c r="A117">
        <v>72507334629600</v>
      </c>
      <c r="B117">
        <v>72507353574600</v>
      </c>
      <c r="C117" s="1">
        <f t="shared" si="22"/>
        <v>18.945</v>
      </c>
      <c r="J117">
        <v>72304180816400</v>
      </c>
      <c r="K117">
        <v>72304187082700</v>
      </c>
      <c r="L117" s="1">
        <f t="shared" si="17"/>
        <v>6.2663000000000002</v>
      </c>
    </row>
    <row r="118" spans="1:27" x14ac:dyDescent="0.3">
      <c r="A118">
        <v>72507370096500</v>
      </c>
      <c r="B118">
        <v>72507386944700</v>
      </c>
      <c r="C118" s="1">
        <f t="shared" si="22"/>
        <v>16.848199999999999</v>
      </c>
      <c r="J118">
        <v>72304219421400</v>
      </c>
      <c r="K118">
        <v>72304225221000</v>
      </c>
      <c r="L118" s="1">
        <f t="shared" si="17"/>
        <v>5.7995999999999999</v>
      </c>
    </row>
    <row r="119" spans="1:27" x14ac:dyDescent="0.3">
      <c r="A119">
        <v>72507421282600</v>
      </c>
      <c r="B119">
        <v>72507437287700</v>
      </c>
      <c r="C119" s="1">
        <f t="shared" si="22"/>
        <v>16.005099999999999</v>
      </c>
      <c r="J119">
        <v>72304257205900</v>
      </c>
      <c r="K119">
        <v>72304263477600</v>
      </c>
      <c r="L119" s="1">
        <f t="shared" si="17"/>
        <v>6.2717000000000001</v>
      </c>
    </row>
    <row r="120" spans="1:27" x14ac:dyDescent="0.3">
      <c r="A120">
        <v>72507461755300</v>
      </c>
      <c r="B120">
        <v>72507484082200</v>
      </c>
      <c r="C120" s="1">
        <f t="shared" si="22"/>
        <v>22.326899999999998</v>
      </c>
      <c r="J120">
        <v>72304291765700</v>
      </c>
      <c r="K120">
        <v>72304300679600</v>
      </c>
      <c r="L120" s="1">
        <f t="shared" si="17"/>
        <v>8.9138999999999999</v>
      </c>
    </row>
    <row r="121" spans="1:27" x14ac:dyDescent="0.3">
      <c r="A121">
        <v>72507496453900</v>
      </c>
      <c r="B121">
        <v>72507516330700</v>
      </c>
      <c r="C121" s="1">
        <f t="shared" si="22"/>
        <v>19.876799999999999</v>
      </c>
    </row>
    <row r="122" spans="1:27" x14ac:dyDescent="0.3">
      <c r="A122">
        <v>72507536459500</v>
      </c>
      <c r="B122">
        <v>72507549314200</v>
      </c>
      <c r="C122" s="1">
        <f t="shared" si="22"/>
        <v>12.854699999999999</v>
      </c>
    </row>
    <row r="127" spans="1:27" s="2" customFormat="1" x14ac:dyDescent="0.3">
      <c r="B127" s="2" t="s">
        <v>18</v>
      </c>
      <c r="C127" s="4">
        <f>AVERAGE(C3:C122)</f>
        <v>17.833999991666659</v>
      </c>
      <c r="D127" s="4"/>
      <c r="E127" s="2" t="s">
        <v>18</v>
      </c>
      <c r="F127" s="4">
        <f>AVERAGE(F3:F90)</f>
        <v>21.170843181818181</v>
      </c>
      <c r="H127" s="2" t="s">
        <v>18</v>
      </c>
      <c r="I127" s="4">
        <f>AVERAGE(I3:I109)</f>
        <v>30.202715915887847</v>
      </c>
      <c r="K127" s="2" t="s">
        <v>18</v>
      </c>
      <c r="L127" s="4">
        <f>AVERAGE(L3:L120)</f>
        <v>31.688755169491518</v>
      </c>
      <c r="N127" s="2" t="s">
        <v>18</v>
      </c>
      <c r="O127" s="4">
        <f>AVERAGE(O3:O92)</f>
        <v>34.681279999999994</v>
      </c>
      <c r="P127" s="4"/>
      <c r="Q127" s="2" t="s">
        <v>18</v>
      </c>
      <c r="R127" s="4">
        <f>AVERAGE(R3:R111)</f>
        <v>27.680958616207953</v>
      </c>
      <c r="T127" s="2" t="s">
        <v>18</v>
      </c>
      <c r="U127" s="4">
        <f>AVERAGE(U3:U84)</f>
        <v>39.991091999999995</v>
      </c>
      <c r="W127" s="2" t="s">
        <v>18</v>
      </c>
      <c r="X127" s="4">
        <f>AVERAGE(X3:X53)</f>
        <v>34.392248599999995</v>
      </c>
      <c r="Z127" s="2" t="s">
        <v>18</v>
      </c>
      <c r="AA127" s="4">
        <f>AVERAGE(AA3:AA41)</f>
        <v>43.84053529411765</v>
      </c>
    </row>
    <row r="128" spans="1:27" s="2" customFormat="1" x14ac:dyDescent="0.3">
      <c r="B128" s="2" t="s">
        <v>19</v>
      </c>
      <c r="C128" s="4">
        <f>MIN(C3:C42)</f>
        <v>7.7143990000000002</v>
      </c>
      <c r="D128" s="4"/>
      <c r="E128" s="2" t="s">
        <v>19</v>
      </c>
      <c r="F128" s="4">
        <f>MIN(F4:F30)</f>
        <v>3.3538999999999999</v>
      </c>
      <c r="H128" s="2" t="s">
        <v>19</v>
      </c>
      <c r="I128" s="4">
        <f>MIN(I3:I42)</f>
        <v>9.3623999999999992</v>
      </c>
      <c r="K128" s="2" t="s">
        <v>19</v>
      </c>
      <c r="L128" s="4">
        <f>MIN(L3:L30)</f>
        <v>7.1062000000000003</v>
      </c>
      <c r="N128" s="2" t="s">
        <v>19</v>
      </c>
      <c r="O128" s="4">
        <f>MIN(O3:O32)</f>
        <v>8.2474000000000007</v>
      </c>
      <c r="P128" s="4"/>
      <c r="Q128" s="2" t="s">
        <v>19</v>
      </c>
      <c r="R128" s="4">
        <f>MIN(R3:R31)</f>
        <v>7.0739000000000001</v>
      </c>
      <c r="T128" s="2" t="s">
        <v>19</v>
      </c>
      <c r="U128" s="4">
        <f>MIN(U3:U30)</f>
        <v>10.4116</v>
      </c>
      <c r="W128" s="2" t="s">
        <v>19</v>
      </c>
      <c r="X128" s="4">
        <f>MIN(X3:X30)</f>
        <v>15.9673</v>
      </c>
      <c r="Z128" s="2" t="s">
        <v>19</v>
      </c>
      <c r="AA128" s="4">
        <f>MIN(AA3:AA30)</f>
        <v>10.7552</v>
      </c>
    </row>
    <row r="129" spans="2:27" s="2" customFormat="1" x14ac:dyDescent="0.3">
      <c r="B129" s="2" t="s">
        <v>20</v>
      </c>
      <c r="C129" s="4">
        <f>MAX(C3:C42)</f>
        <v>48.145899999999997</v>
      </c>
      <c r="D129" s="4"/>
      <c r="E129" s="2" t="s">
        <v>20</v>
      </c>
      <c r="F129" s="4">
        <f>MAX(F5:F30)</f>
        <v>44.887500000000003</v>
      </c>
      <c r="H129" s="2" t="s">
        <v>20</v>
      </c>
      <c r="I129" s="4">
        <f>MAX(I3:I42)</f>
        <v>79.739800000000002</v>
      </c>
      <c r="K129" s="2" t="s">
        <v>20</v>
      </c>
      <c r="L129" s="4">
        <f>MAX(L3:L40)</f>
        <v>47.966500000000003</v>
      </c>
      <c r="N129" s="2" t="s">
        <v>20</v>
      </c>
      <c r="O129" s="4">
        <f>MAX(O3:O32)</f>
        <v>55.840499999999999</v>
      </c>
      <c r="P129" s="4"/>
      <c r="Q129" s="2" t="s">
        <v>20</v>
      </c>
      <c r="R129" s="4">
        <f>MAX(R3:R31)</f>
        <v>55.837000000000003</v>
      </c>
      <c r="T129" s="2" t="s">
        <v>20</v>
      </c>
      <c r="U129" s="4">
        <f>MAX(U3:U40)</f>
        <v>345.5872</v>
      </c>
      <c r="W129" s="2" t="s">
        <v>20</v>
      </c>
      <c r="X129" s="4">
        <f>MAX(X3:X40)</f>
        <v>71.696399999999997</v>
      </c>
      <c r="Z129" s="2" t="s">
        <v>20</v>
      </c>
      <c r="AA129" s="4">
        <f>MAX(AA3:AA40)</f>
        <v>126.11969999999999</v>
      </c>
    </row>
  </sheetData>
  <mergeCells count="8">
    <mergeCell ref="V1:X1"/>
    <mergeCell ref="Y1:AA1"/>
    <mergeCell ref="M1:O1"/>
    <mergeCell ref="G1:I1"/>
    <mergeCell ref="D1:F1"/>
    <mergeCell ref="J1:L1"/>
    <mergeCell ref="S1:U1"/>
    <mergeCell ref="P1:R1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8403-F6EA-4972-92EC-6FB4266710C6}">
  <dimension ref="A1:AA136"/>
  <sheetViews>
    <sheetView topLeftCell="J4" workbookViewId="0">
      <selection activeCell="H10" sqref="H10"/>
    </sheetView>
  </sheetViews>
  <sheetFormatPr defaultRowHeight="14.4" x14ac:dyDescent="0.3"/>
  <cols>
    <col min="1" max="1" width="22.44140625" bestFit="1" customWidth="1"/>
    <col min="2" max="2" width="21.44140625" bestFit="1" customWidth="1"/>
    <col min="3" max="3" width="16.33203125" bestFit="1" customWidth="1"/>
    <col min="4" max="6" width="16.33203125" customWidth="1"/>
    <col min="7" max="7" width="22.109375" bestFit="1" customWidth="1"/>
    <col min="8" max="8" width="21.109375" bestFit="1" customWidth="1"/>
    <col min="9" max="9" width="16" bestFit="1" customWidth="1"/>
    <col min="16" max="16" width="12" bestFit="1" customWidth="1"/>
  </cols>
  <sheetData>
    <row r="1" spans="1:27" x14ac:dyDescent="0.3">
      <c r="A1" s="44">
        <v>5</v>
      </c>
      <c r="B1" s="44"/>
      <c r="C1" s="44"/>
      <c r="D1" s="44">
        <v>50</v>
      </c>
      <c r="E1" s="45"/>
      <c r="F1" s="45"/>
      <c r="G1" s="44">
        <v>100</v>
      </c>
      <c r="H1" s="44"/>
      <c r="I1" s="44"/>
      <c r="J1" s="44">
        <v>200</v>
      </c>
      <c r="K1" s="44"/>
      <c r="L1" s="44"/>
      <c r="M1" s="44">
        <v>300</v>
      </c>
      <c r="N1" s="44"/>
      <c r="O1" s="44"/>
      <c r="P1" s="44">
        <v>400</v>
      </c>
      <c r="Q1" s="44"/>
      <c r="R1" s="44"/>
      <c r="S1" s="44">
        <v>500</v>
      </c>
      <c r="T1" s="44"/>
      <c r="U1" s="44"/>
      <c r="V1" s="44">
        <v>700</v>
      </c>
      <c r="W1" s="44"/>
      <c r="X1" s="44"/>
      <c r="Y1" s="44">
        <v>1000</v>
      </c>
      <c r="Z1" s="44"/>
      <c r="AA1" s="44"/>
    </row>
    <row r="2" spans="1:27" x14ac:dyDescent="0.3">
      <c r="A2" t="s">
        <v>10</v>
      </c>
      <c r="B2" t="s">
        <v>11</v>
      </c>
      <c r="C2" t="s">
        <v>4</v>
      </c>
      <c r="D2" t="s">
        <v>10</v>
      </c>
      <c r="E2" t="s">
        <v>11</v>
      </c>
      <c r="F2" t="s">
        <v>4</v>
      </c>
      <c r="G2" t="s">
        <v>12</v>
      </c>
      <c r="H2" t="s">
        <v>13</v>
      </c>
      <c r="I2" t="s">
        <v>5</v>
      </c>
      <c r="J2" t="s">
        <v>12</v>
      </c>
      <c r="K2" t="s">
        <v>13</v>
      </c>
      <c r="L2" t="s">
        <v>5</v>
      </c>
      <c r="S2" t="s">
        <v>12</v>
      </c>
      <c r="T2" t="s">
        <v>13</v>
      </c>
      <c r="U2" t="s">
        <v>5</v>
      </c>
    </row>
    <row r="3" spans="1:27" x14ac:dyDescent="0.3">
      <c r="A3">
        <v>4097741283800</v>
      </c>
      <c r="B3">
        <v>4097756941700</v>
      </c>
      <c r="C3" s="1">
        <f t="shared" ref="C3:C62" si="0">(B3-A3)/1000000</f>
        <v>15.6579</v>
      </c>
      <c r="D3">
        <v>9459295290600</v>
      </c>
      <c r="E3">
        <v>9459311726700</v>
      </c>
      <c r="F3" s="1">
        <f>(E3-D3)/1000000</f>
        <v>16.4361</v>
      </c>
      <c r="G3">
        <v>4097772696199</v>
      </c>
      <c r="H3">
        <v>4097804240000</v>
      </c>
      <c r="I3" s="1">
        <f t="shared" ref="I3:I66" si="1">(H3-G3)/1000000</f>
        <v>31.543800999999998</v>
      </c>
      <c r="J3">
        <v>9464227258900</v>
      </c>
      <c r="K3">
        <v>9464258712100</v>
      </c>
      <c r="L3" s="1">
        <f>(K3-J3)/1000000</f>
        <v>31.453199999999999</v>
      </c>
      <c r="M3">
        <v>14926655528100</v>
      </c>
      <c r="N3">
        <v>14926691855100</v>
      </c>
      <c r="O3" s="1">
        <f t="shared" ref="O3:O12" si="2">(N3-M3)/1000000</f>
        <v>36.326999999999998</v>
      </c>
      <c r="P3">
        <v>66190835728499</v>
      </c>
      <c r="Q3">
        <v>66190861954199</v>
      </c>
      <c r="R3" s="1">
        <f t="shared" ref="R3:R4" si="3">(Q3-P3)/1000000</f>
        <v>26.2257</v>
      </c>
      <c r="S3">
        <v>11714437990200</v>
      </c>
      <c r="T3">
        <v>11714736532100</v>
      </c>
      <c r="U3" s="1">
        <f>(T3-S3)/1000000</f>
        <v>298.5419</v>
      </c>
      <c r="V3">
        <v>69454144575500</v>
      </c>
      <c r="W3">
        <v>69454171963400</v>
      </c>
      <c r="X3" s="1">
        <f>(W3-V3)/1000000</f>
        <v>27.387899999999998</v>
      </c>
      <c r="Y3">
        <v>70405376666400</v>
      </c>
      <c r="Z3">
        <v>70405409552600</v>
      </c>
      <c r="AA3" s="1">
        <f>(Z3-Y3)/1000000</f>
        <v>32.886200000000002</v>
      </c>
    </row>
    <row r="4" spans="1:27" x14ac:dyDescent="0.3">
      <c r="A4">
        <v>4097818843100</v>
      </c>
      <c r="B4">
        <v>4097840530600</v>
      </c>
      <c r="C4" s="1">
        <f t="shared" si="0"/>
        <v>21.6875</v>
      </c>
      <c r="D4">
        <v>9464271265000</v>
      </c>
      <c r="E4">
        <v>9464324795000</v>
      </c>
      <c r="F4" s="1">
        <f t="shared" ref="F4:F16" si="4">(E4-D4)/1000000</f>
        <v>53.53</v>
      </c>
      <c r="G4">
        <v>4097857428300</v>
      </c>
      <c r="H4">
        <v>4097869451800</v>
      </c>
      <c r="I4" s="1">
        <f t="shared" si="1"/>
        <v>12.0235</v>
      </c>
      <c r="J4">
        <v>9464410212400</v>
      </c>
      <c r="K4">
        <v>9464419404800</v>
      </c>
      <c r="L4" s="1">
        <f t="shared" ref="L4:L16" si="5">(K4-J4)/1000000</f>
        <v>9.1923999999999992</v>
      </c>
      <c r="M4">
        <v>14926727196300</v>
      </c>
      <c r="N4">
        <v>14926739905700</v>
      </c>
      <c r="O4" s="1">
        <f t="shared" si="2"/>
        <v>12.7094</v>
      </c>
      <c r="P4">
        <v>66190918738500</v>
      </c>
      <c r="Q4">
        <v>66190943351800</v>
      </c>
      <c r="R4" s="1">
        <f t="shared" si="3"/>
        <v>24.613299999999999</v>
      </c>
      <c r="S4">
        <v>11714974676400</v>
      </c>
      <c r="T4">
        <v>11715084543100</v>
      </c>
      <c r="U4" s="1">
        <f t="shared" ref="U4:U21" si="6">(T4-S4)/1000000</f>
        <v>109.86669999999999</v>
      </c>
      <c r="V4">
        <v>69454213824599</v>
      </c>
      <c r="W4">
        <v>69454321867599</v>
      </c>
      <c r="X4" s="1">
        <f>(W4-V4)/1000000</f>
        <v>108.04300000000001</v>
      </c>
      <c r="Y4">
        <v>70405510435800</v>
      </c>
      <c r="Z4">
        <v>70405536495600</v>
      </c>
      <c r="AA4" s="1">
        <f>(Z4-Y4)/1000000</f>
        <v>26.059799999999999</v>
      </c>
    </row>
    <row r="5" spans="1:27" x14ac:dyDescent="0.3">
      <c r="A5">
        <v>4097886913200</v>
      </c>
      <c r="B5">
        <v>4097908931799</v>
      </c>
      <c r="C5" s="1">
        <f t="shared" si="0"/>
        <v>22.018598999999998</v>
      </c>
      <c r="D5">
        <v>9464432517300</v>
      </c>
      <c r="E5">
        <v>9464445956200</v>
      </c>
      <c r="F5" s="1">
        <f t="shared" si="4"/>
        <v>13.4389</v>
      </c>
      <c r="G5">
        <v>4102726290700</v>
      </c>
      <c r="H5">
        <v>4102780410399</v>
      </c>
      <c r="I5" s="1">
        <f t="shared" si="1"/>
        <v>54.119698999999997</v>
      </c>
      <c r="J5">
        <v>9464455834300</v>
      </c>
      <c r="K5">
        <v>9464492544800</v>
      </c>
      <c r="L5" s="1">
        <f t="shared" si="5"/>
        <v>36.710500000000003</v>
      </c>
      <c r="M5">
        <v>14926816911500</v>
      </c>
      <c r="N5">
        <v>14926833259000</v>
      </c>
      <c r="O5" s="1">
        <f t="shared" si="2"/>
        <v>16.3475</v>
      </c>
      <c r="P5">
        <v>66191035558300</v>
      </c>
      <c r="Q5">
        <v>66191057855700</v>
      </c>
      <c r="R5" s="1">
        <f t="shared" ref="R5:R14" si="7">(Q5-P5)/1000000</f>
        <v>22.2974</v>
      </c>
      <c r="S5">
        <v>11715217853700</v>
      </c>
      <c r="T5">
        <v>11715339743800</v>
      </c>
      <c r="U5" s="1">
        <f t="shared" si="6"/>
        <v>121.8901</v>
      </c>
      <c r="V5">
        <v>69549097204599</v>
      </c>
      <c r="W5">
        <v>69549125932800</v>
      </c>
      <c r="X5" s="1">
        <f t="shared" ref="X5:X34" si="8">(W5-V5)/1000000</f>
        <v>28.728200999999999</v>
      </c>
      <c r="Y5">
        <v>70478973020200</v>
      </c>
      <c r="Z5">
        <v>70479018517300</v>
      </c>
      <c r="AA5" s="1">
        <f>(Z5-Y5)/1000000</f>
        <v>45.497100000000003</v>
      </c>
    </row>
    <row r="6" spans="1:27" x14ac:dyDescent="0.3">
      <c r="A6">
        <v>4102823503500</v>
      </c>
      <c r="B6">
        <v>4102884444200</v>
      </c>
      <c r="C6" s="1">
        <f t="shared" si="0"/>
        <v>60.9407</v>
      </c>
      <c r="D6">
        <v>9464538519800</v>
      </c>
      <c r="E6">
        <v>9464545024500</v>
      </c>
      <c r="F6" s="1">
        <f t="shared" si="4"/>
        <v>6.5046999999999997</v>
      </c>
      <c r="G6">
        <v>4103264122500</v>
      </c>
      <c r="H6">
        <v>4103290138600</v>
      </c>
      <c r="I6" s="1">
        <f t="shared" si="1"/>
        <v>26.016100000000002</v>
      </c>
      <c r="J6">
        <v>9464577394300</v>
      </c>
      <c r="K6">
        <v>9464599519100</v>
      </c>
      <c r="L6" s="1">
        <f t="shared" si="5"/>
        <v>22.1248</v>
      </c>
      <c r="M6">
        <v>14926926956800</v>
      </c>
      <c r="N6">
        <v>14926969635700</v>
      </c>
      <c r="O6" s="1">
        <f t="shared" si="2"/>
        <v>42.678899999999999</v>
      </c>
      <c r="P6">
        <v>66191079195900</v>
      </c>
      <c r="Q6">
        <v>66191104704700</v>
      </c>
      <c r="R6" s="1">
        <f t="shared" si="7"/>
        <v>25.508800000000001</v>
      </c>
      <c r="S6">
        <v>11715849993500</v>
      </c>
      <c r="T6">
        <v>11716072945400</v>
      </c>
      <c r="U6" s="1">
        <f t="shared" si="6"/>
        <v>222.95189999999999</v>
      </c>
      <c r="V6">
        <v>69549282020300</v>
      </c>
      <c r="W6">
        <v>69549329258700</v>
      </c>
      <c r="X6" s="1">
        <f t="shared" si="8"/>
        <v>47.238399999999999</v>
      </c>
      <c r="Y6">
        <v>70484776572000</v>
      </c>
      <c r="Z6">
        <v>70484819746000</v>
      </c>
      <c r="AA6" s="1">
        <f t="shared" ref="AA6:AA36" si="9">(Z6-Y6)/1000000</f>
        <v>43.173999999999999</v>
      </c>
    </row>
    <row r="7" spans="1:27" x14ac:dyDescent="0.3">
      <c r="A7">
        <v>4103299203900</v>
      </c>
      <c r="B7">
        <v>4103311555500</v>
      </c>
      <c r="C7" s="1">
        <f t="shared" si="0"/>
        <v>12.351599999999999</v>
      </c>
      <c r="D7">
        <v>9464618614300</v>
      </c>
      <c r="E7">
        <v>9464632497900</v>
      </c>
      <c r="F7" s="1">
        <f t="shared" si="4"/>
        <v>13.883599999999999</v>
      </c>
      <c r="G7">
        <v>4103339242799</v>
      </c>
      <c r="H7">
        <v>4103385529600</v>
      </c>
      <c r="I7" s="1">
        <f t="shared" si="1"/>
        <v>46.286800999999997</v>
      </c>
      <c r="J7">
        <v>9464657065300</v>
      </c>
      <c r="K7">
        <v>9464664363000</v>
      </c>
      <c r="L7" s="1">
        <f t="shared" si="5"/>
        <v>7.2976999999999999</v>
      </c>
      <c r="M7">
        <v>14927101930100</v>
      </c>
      <c r="N7">
        <v>14927150197700</v>
      </c>
      <c r="O7" s="1">
        <f t="shared" si="2"/>
        <v>48.267600000000002</v>
      </c>
      <c r="P7">
        <v>66191120539900</v>
      </c>
      <c r="Q7">
        <v>66191144792600</v>
      </c>
      <c r="R7" s="1">
        <f t="shared" si="7"/>
        <v>24.252700000000001</v>
      </c>
      <c r="S7">
        <v>11716199765400</v>
      </c>
      <c r="T7">
        <v>11716324838400</v>
      </c>
      <c r="U7" s="1">
        <f t="shared" si="6"/>
        <v>125.07299999999999</v>
      </c>
      <c r="V7">
        <v>69623097445199</v>
      </c>
      <c r="W7">
        <v>69623120957600</v>
      </c>
      <c r="X7" s="1">
        <f t="shared" si="8"/>
        <v>23.512401000000001</v>
      </c>
      <c r="Y7">
        <v>70569580923400</v>
      </c>
      <c r="Z7">
        <v>70569633511900</v>
      </c>
      <c r="AA7" s="1">
        <f t="shared" si="9"/>
        <v>52.588500000000003</v>
      </c>
    </row>
    <row r="8" spans="1:27" x14ac:dyDescent="0.3">
      <c r="A8">
        <v>4103423080599</v>
      </c>
      <c r="B8">
        <v>4103445955999</v>
      </c>
      <c r="C8" s="1">
        <f t="shared" si="0"/>
        <v>22.875399999999999</v>
      </c>
      <c r="D8">
        <v>9464691818800</v>
      </c>
      <c r="E8">
        <v>9464696738200</v>
      </c>
      <c r="F8" s="1">
        <f t="shared" si="4"/>
        <v>4.9194000000000004</v>
      </c>
      <c r="G8">
        <v>4103471944799</v>
      </c>
      <c r="H8">
        <v>4103481125600</v>
      </c>
      <c r="I8" s="1">
        <f t="shared" si="1"/>
        <v>9.1808010000000007</v>
      </c>
      <c r="J8">
        <v>9464728689500</v>
      </c>
      <c r="K8">
        <v>9464763096600</v>
      </c>
      <c r="L8" s="1">
        <f t="shared" si="5"/>
        <v>34.4071</v>
      </c>
      <c r="M8">
        <v>14927190512800</v>
      </c>
      <c r="N8">
        <v>14927202238000</v>
      </c>
      <c r="O8" s="1">
        <f t="shared" si="2"/>
        <v>11.725199999999999</v>
      </c>
      <c r="P8">
        <v>66191416916200</v>
      </c>
      <c r="Q8">
        <v>66191472402000</v>
      </c>
      <c r="R8" s="1">
        <f t="shared" si="7"/>
        <v>55.485799999999998</v>
      </c>
      <c r="S8">
        <v>11894034568400</v>
      </c>
      <c r="T8">
        <v>11894105809400</v>
      </c>
      <c r="U8" s="1">
        <f t="shared" si="6"/>
        <v>71.241</v>
      </c>
      <c r="V8">
        <v>69628562219700</v>
      </c>
      <c r="W8">
        <v>69628597178900</v>
      </c>
      <c r="X8" s="1">
        <f t="shared" si="8"/>
        <v>34.959200000000003</v>
      </c>
      <c r="Y8">
        <v>70569693424900</v>
      </c>
      <c r="Z8">
        <v>70569740468600</v>
      </c>
      <c r="AA8" s="1">
        <f t="shared" si="9"/>
        <v>47.043700000000001</v>
      </c>
    </row>
    <row r="9" spans="1:27" x14ac:dyDescent="0.3">
      <c r="A9">
        <v>4103495233800</v>
      </c>
      <c r="B9">
        <v>4103518047700</v>
      </c>
      <c r="C9" s="1">
        <f t="shared" si="0"/>
        <v>22.8139</v>
      </c>
      <c r="D9">
        <v>9464796303900</v>
      </c>
      <c r="E9">
        <v>9464836519600</v>
      </c>
      <c r="F9" s="1">
        <f t="shared" si="4"/>
        <v>40.215699999999998</v>
      </c>
      <c r="G9">
        <v>4103569434000</v>
      </c>
      <c r="H9">
        <v>4103591569399</v>
      </c>
      <c r="I9" s="1">
        <f t="shared" si="1"/>
        <v>22.135399</v>
      </c>
      <c r="J9">
        <v>9464862892700</v>
      </c>
      <c r="K9">
        <v>9464885300200</v>
      </c>
      <c r="L9" s="1">
        <f t="shared" si="5"/>
        <v>22.407499999999999</v>
      </c>
      <c r="M9">
        <v>14927409436700</v>
      </c>
      <c r="N9">
        <v>14927448531100</v>
      </c>
      <c r="O9" s="1">
        <f t="shared" si="2"/>
        <v>39.0944</v>
      </c>
      <c r="P9">
        <v>66191511765400</v>
      </c>
      <c r="Q9">
        <v>66191548475699</v>
      </c>
      <c r="R9" s="1">
        <f t="shared" si="7"/>
        <v>36.710298999999999</v>
      </c>
      <c r="S9">
        <v>11894147258900</v>
      </c>
      <c r="T9">
        <v>11894167469700</v>
      </c>
      <c r="U9" s="1">
        <f t="shared" si="6"/>
        <v>20.210799999999999</v>
      </c>
      <c r="V9">
        <v>69660662141600</v>
      </c>
      <c r="W9">
        <v>69660681974100</v>
      </c>
      <c r="X9" s="1">
        <f t="shared" si="8"/>
        <v>19.8325</v>
      </c>
      <c r="Y9">
        <v>70629640043400</v>
      </c>
      <c r="Z9">
        <v>70629670534800</v>
      </c>
      <c r="AA9" s="1">
        <f t="shared" si="9"/>
        <v>30.491399999999999</v>
      </c>
    </row>
    <row r="10" spans="1:27" x14ac:dyDescent="0.3">
      <c r="A10">
        <v>4103608554200</v>
      </c>
      <c r="B10">
        <v>4103631354600</v>
      </c>
      <c r="C10" s="1">
        <f t="shared" si="0"/>
        <v>22.8004</v>
      </c>
      <c r="D10">
        <v>9592311388900</v>
      </c>
      <c r="E10">
        <v>9592332901500</v>
      </c>
      <c r="F10" s="1">
        <f t="shared" si="4"/>
        <v>21.512599999999999</v>
      </c>
      <c r="G10">
        <v>4103658107000</v>
      </c>
      <c r="H10">
        <v>4103671484700</v>
      </c>
      <c r="I10" s="1">
        <f t="shared" si="1"/>
        <v>13.377700000000001</v>
      </c>
      <c r="J10">
        <v>9592383001600</v>
      </c>
      <c r="K10">
        <v>9592389842300</v>
      </c>
      <c r="L10" s="1">
        <f t="shared" si="5"/>
        <v>6.8407</v>
      </c>
      <c r="M10">
        <v>14927485511300</v>
      </c>
      <c r="N10">
        <v>14927508770100</v>
      </c>
      <c r="O10" s="1">
        <f t="shared" si="2"/>
        <v>23.258800000000001</v>
      </c>
      <c r="P10">
        <v>66191573269300</v>
      </c>
      <c r="Q10">
        <v>66191599386600</v>
      </c>
      <c r="R10" s="1">
        <f t="shared" si="7"/>
        <v>26.1173</v>
      </c>
      <c r="S10">
        <v>11894268392700</v>
      </c>
      <c r="T10">
        <v>11894301457900</v>
      </c>
      <c r="U10" s="1">
        <f t="shared" si="6"/>
        <v>33.065199999999997</v>
      </c>
      <c r="V10">
        <v>69661038104199</v>
      </c>
      <c r="W10">
        <v>69661088876400</v>
      </c>
      <c r="X10" s="1">
        <f t="shared" si="8"/>
        <v>50.772201000000003</v>
      </c>
      <c r="Y10">
        <v>70635588061200</v>
      </c>
      <c r="Z10">
        <v>70635603585700</v>
      </c>
      <c r="AA10" s="1">
        <f t="shared" si="9"/>
        <v>15.5245</v>
      </c>
    </row>
    <row r="11" spans="1:27" x14ac:dyDescent="0.3">
      <c r="A11">
        <v>4103696465899</v>
      </c>
      <c r="B11">
        <v>4103702524399</v>
      </c>
      <c r="C11" s="1">
        <f t="shared" si="0"/>
        <v>6.0585000000000004</v>
      </c>
      <c r="D11">
        <v>9597122220400</v>
      </c>
      <c r="E11">
        <v>9597158437500</v>
      </c>
      <c r="F11" s="1">
        <f t="shared" si="4"/>
        <v>36.217100000000002</v>
      </c>
      <c r="G11">
        <v>4103762423400</v>
      </c>
      <c r="H11">
        <v>4103784095899</v>
      </c>
      <c r="I11" s="1">
        <f t="shared" si="1"/>
        <v>21.672498999999998</v>
      </c>
      <c r="J11">
        <v>9597238842300</v>
      </c>
      <c r="K11">
        <v>9597268475000</v>
      </c>
      <c r="L11" s="1">
        <f t="shared" si="5"/>
        <v>29.6327</v>
      </c>
      <c r="M11">
        <v>14927524235200</v>
      </c>
      <c r="N11">
        <v>14927538908800</v>
      </c>
      <c r="O11" s="1">
        <f t="shared" si="2"/>
        <v>14.6736</v>
      </c>
      <c r="P11">
        <v>66191669870100</v>
      </c>
      <c r="Q11">
        <v>66191683057600</v>
      </c>
      <c r="R11" s="1">
        <f t="shared" si="7"/>
        <v>13.1875</v>
      </c>
      <c r="S11">
        <v>11894467180100</v>
      </c>
      <c r="T11">
        <v>11894499966400</v>
      </c>
      <c r="U11" s="1">
        <f t="shared" si="6"/>
        <v>32.786299999999997</v>
      </c>
      <c r="V11">
        <v>69722633574299</v>
      </c>
      <c r="W11">
        <v>69722681682300</v>
      </c>
      <c r="X11" s="1">
        <f t="shared" si="8"/>
        <v>48.108001000000002</v>
      </c>
      <c r="Y11">
        <v>70687823881300</v>
      </c>
      <c r="Z11">
        <v>70687841888400</v>
      </c>
      <c r="AA11" s="1">
        <f t="shared" si="9"/>
        <v>18.007100000000001</v>
      </c>
    </row>
    <row r="12" spans="1:27" x14ac:dyDescent="0.3">
      <c r="A12">
        <v>4103822953400</v>
      </c>
      <c r="B12">
        <v>4103834417400</v>
      </c>
      <c r="C12" s="1">
        <f t="shared" si="0"/>
        <v>11.464</v>
      </c>
      <c r="D12">
        <v>9597291146500</v>
      </c>
      <c r="E12">
        <v>9597320471300</v>
      </c>
      <c r="F12" s="1">
        <f t="shared" si="4"/>
        <v>29.3248</v>
      </c>
      <c r="G12">
        <v>4103853483000</v>
      </c>
      <c r="H12">
        <v>4103874350199</v>
      </c>
      <c r="I12" s="1">
        <f t="shared" si="1"/>
        <v>20.867198999999999</v>
      </c>
      <c r="J12">
        <v>9597373121800</v>
      </c>
      <c r="K12">
        <v>9597380990400</v>
      </c>
      <c r="L12" s="1">
        <f t="shared" si="5"/>
        <v>7.8685999999999998</v>
      </c>
      <c r="M12">
        <v>14927576127800</v>
      </c>
      <c r="N12">
        <v>14927587396500</v>
      </c>
      <c r="O12" s="1">
        <f t="shared" si="2"/>
        <v>11.268700000000001</v>
      </c>
      <c r="P12">
        <v>66191743695000</v>
      </c>
      <c r="Q12">
        <v>66191771421800</v>
      </c>
      <c r="R12" s="1">
        <f t="shared" si="7"/>
        <v>27.726800000000001</v>
      </c>
      <c r="S12">
        <v>11894529429000</v>
      </c>
      <c r="T12">
        <v>11894565674600</v>
      </c>
      <c r="U12" s="1">
        <f t="shared" si="6"/>
        <v>36.245600000000003</v>
      </c>
      <c r="V12">
        <v>69722762627000</v>
      </c>
      <c r="W12">
        <v>69722808103799</v>
      </c>
      <c r="X12" s="1">
        <f t="shared" si="8"/>
        <v>45.476799</v>
      </c>
      <c r="Y12">
        <v>70687954657500</v>
      </c>
      <c r="Z12">
        <v>70687984019300</v>
      </c>
      <c r="AA12" s="1">
        <f t="shared" si="9"/>
        <v>29.361799999999999</v>
      </c>
    </row>
    <row r="13" spans="1:27" s="1" customFormat="1" x14ac:dyDescent="0.3">
      <c r="A13">
        <v>4243463473500</v>
      </c>
      <c r="B13">
        <v>4243478436700</v>
      </c>
      <c r="C13" s="1">
        <f t="shared" si="0"/>
        <v>14.963200000000001</v>
      </c>
      <c r="D13">
        <v>9597400846800</v>
      </c>
      <c r="E13">
        <v>9597423840300</v>
      </c>
      <c r="F13" s="1">
        <f t="shared" si="4"/>
        <v>22.993500000000001</v>
      </c>
      <c r="G13">
        <v>4243564424899</v>
      </c>
      <c r="H13">
        <v>4243587565699</v>
      </c>
      <c r="I13" s="1">
        <f t="shared" si="1"/>
        <v>23.140799999999999</v>
      </c>
      <c r="J13">
        <v>9597448986800</v>
      </c>
      <c r="K13">
        <v>9597462000600</v>
      </c>
      <c r="L13" s="1">
        <f t="shared" si="5"/>
        <v>13.0138</v>
      </c>
      <c r="M13">
        <v>15034686525500</v>
      </c>
      <c r="N13">
        <v>15034694628500</v>
      </c>
      <c r="O13" s="1">
        <f t="shared" ref="O13:O76" si="10">(N13-M13)/1000000</f>
        <v>8.1029999999999998</v>
      </c>
      <c r="P13">
        <v>66191944842700</v>
      </c>
      <c r="Q13">
        <v>66191979136600</v>
      </c>
      <c r="R13" s="1">
        <f t="shared" si="7"/>
        <v>34.293900000000001</v>
      </c>
      <c r="S13">
        <v>11971049064900</v>
      </c>
      <c r="T13">
        <v>11971081558300</v>
      </c>
      <c r="U13" s="1">
        <f t="shared" si="6"/>
        <v>32.493400000000001</v>
      </c>
      <c r="V13">
        <v>69794863005900</v>
      </c>
      <c r="W13">
        <v>69794898258300</v>
      </c>
      <c r="X13" s="1">
        <f t="shared" si="8"/>
        <v>35.252400000000002</v>
      </c>
      <c r="Y13">
        <v>70748639353000</v>
      </c>
      <c r="Z13">
        <v>70748672745700</v>
      </c>
      <c r="AA13" s="1">
        <f t="shared" si="9"/>
        <v>33.392699999999998</v>
      </c>
    </row>
    <row r="14" spans="1:27" s="1" customFormat="1" x14ac:dyDescent="0.3">
      <c r="A14">
        <v>4243604001200</v>
      </c>
      <c r="B14">
        <v>4243624971100</v>
      </c>
      <c r="C14" s="1">
        <f t="shared" si="0"/>
        <v>20.969899999999999</v>
      </c>
      <c r="D14">
        <v>9597491198000</v>
      </c>
      <c r="E14">
        <v>9597501829900</v>
      </c>
      <c r="F14" s="1">
        <f t="shared" si="4"/>
        <v>10.6319</v>
      </c>
      <c r="G14">
        <v>4248630729900</v>
      </c>
      <c r="H14">
        <v>4248719293899</v>
      </c>
      <c r="I14" s="1">
        <f t="shared" si="1"/>
        <v>88.563998999999995</v>
      </c>
      <c r="J14">
        <v>9597538286600</v>
      </c>
      <c r="K14">
        <v>9597545559400</v>
      </c>
      <c r="L14" s="1">
        <f t="shared" si="5"/>
        <v>7.2728000000000002</v>
      </c>
      <c r="M14">
        <v>15034835968900</v>
      </c>
      <c r="N14">
        <v>15034863354200</v>
      </c>
      <c r="O14" s="1">
        <f t="shared" si="10"/>
        <v>27.385300000000001</v>
      </c>
      <c r="P14">
        <v>66192100881800</v>
      </c>
      <c r="Q14">
        <v>66192120569299</v>
      </c>
      <c r="R14" s="1">
        <f t="shared" si="7"/>
        <v>19.687498999999999</v>
      </c>
      <c r="S14">
        <v>11971099520600</v>
      </c>
      <c r="T14">
        <v>11971129018900</v>
      </c>
      <c r="U14" s="1">
        <f t="shared" si="6"/>
        <v>29.4983</v>
      </c>
      <c r="V14">
        <v>69795213430500</v>
      </c>
      <c r="W14">
        <v>69795229225899</v>
      </c>
      <c r="X14" s="1">
        <f t="shared" si="8"/>
        <v>15.795399</v>
      </c>
      <c r="Y14">
        <v>70754314074700</v>
      </c>
      <c r="Z14">
        <v>70754349015400</v>
      </c>
      <c r="AA14" s="1">
        <f t="shared" si="9"/>
        <v>34.9407</v>
      </c>
    </row>
    <row r="15" spans="1:27" s="1" customFormat="1" x14ac:dyDescent="0.3">
      <c r="A15">
        <v>4248751336500</v>
      </c>
      <c r="B15">
        <v>4248763468700</v>
      </c>
      <c r="C15" s="1">
        <f t="shared" si="0"/>
        <v>12.132199999999999</v>
      </c>
      <c r="D15">
        <v>9597587879700</v>
      </c>
      <c r="E15">
        <v>9597606478400</v>
      </c>
      <c r="F15" s="1">
        <f t="shared" si="4"/>
        <v>18.598700000000001</v>
      </c>
      <c r="G15">
        <v>4248797153900</v>
      </c>
      <c r="H15">
        <v>4248834811900</v>
      </c>
      <c r="I15" s="1">
        <f t="shared" si="1"/>
        <v>37.658000000000001</v>
      </c>
      <c r="J15">
        <v>9597676527100</v>
      </c>
      <c r="K15">
        <v>9597683146000</v>
      </c>
      <c r="L15" s="1">
        <f t="shared" si="5"/>
        <v>6.6189</v>
      </c>
      <c r="M15">
        <v>15034946605900</v>
      </c>
      <c r="N15">
        <v>15034964610600</v>
      </c>
      <c r="O15" s="1">
        <f t="shared" si="10"/>
        <v>18.0047</v>
      </c>
      <c r="P15">
        <v>66192208042300</v>
      </c>
      <c r="Q15">
        <v>66192221684200</v>
      </c>
      <c r="R15" s="1">
        <f t="shared" ref="R15:R23" si="11">(Q15-P15)/1000000</f>
        <v>13.6419</v>
      </c>
      <c r="S15">
        <v>11971268618700</v>
      </c>
      <c r="T15">
        <v>11971293138100</v>
      </c>
      <c r="U15" s="1">
        <f t="shared" si="6"/>
        <v>24.519400000000001</v>
      </c>
      <c r="V15">
        <v>69860213371100</v>
      </c>
      <c r="W15">
        <v>69860245996200</v>
      </c>
      <c r="X15" s="1">
        <f t="shared" si="8"/>
        <v>32.625100000000003</v>
      </c>
      <c r="Y15">
        <v>70836252793300</v>
      </c>
      <c r="Z15">
        <v>70836289511900</v>
      </c>
      <c r="AA15" s="1">
        <f t="shared" si="9"/>
        <v>36.718600000000002</v>
      </c>
    </row>
    <row r="16" spans="1:27" s="1" customFormat="1" x14ac:dyDescent="0.3">
      <c r="A16">
        <v>4248862782100</v>
      </c>
      <c r="B16">
        <v>4248879616500</v>
      </c>
      <c r="C16" s="1">
        <f t="shared" si="0"/>
        <v>16.834399999999999</v>
      </c>
      <c r="D16">
        <v>9607834971600</v>
      </c>
      <c r="E16">
        <v>9607856643700</v>
      </c>
      <c r="F16" s="1">
        <f t="shared" si="4"/>
        <v>21.6721</v>
      </c>
      <c r="G16">
        <v>4249032065700</v>
      </c>
      <c r="H16">
        <v>4249083066299</v>
      </c>
      <c r="I16" s="1">
        <f t="shared" si="1"/>
        <v>51.000599000000001</v>
      </c>
      <c r="J16">
        <v>9608015675800</v>
      </c>
      <c r="K16">
        <v>9608047682500</v>
      </c>
      <c r="L16" s="1">
        <f t="shared" si="5"/>
        <v>32.006700000000002</v>
      </c>
      <c r="M16">
        <v>15034992287300</v>
      </c>
      <c r="N16">
        <v>15035002375900</v>
      </c>
      <c r="O16" s="1">
        <f t="shared" si="10"/>
        <v>10.0886</v>
      </c>
      <c r="P16">
        <v>66192295173000</v>
      </c>
      <c r="Q16">
        <v>66192305698900</v>
      </c>
      <c r="R16" s="1">
        <f t="shared" si="11"/>
        <v>10.5259</v>
      </c>
      <c r="S16">
        <v>11971320101200</v>
      </c>
      <c r="T16">
        <v>11971350274900</v>
      </c>
      <c r="U16" s="1">
        <f t="shared" si="6"/>
        <v>30.1737</v>
      </c>
      <c r="V16">
        <v>69860439238499</v>
      </c>
      <c r="W16">
        <v>69860486789999</v>
      </c>
      <c r="X16" s="1">
        <f t="shared" si="8"/>
        <v>47.551499999999997</v>
      </c>
      <c r="Y16">
        <v>70841026133000</v>
      </c>
      <c r="Z16">
        <v>70841055947800</v>
      </c>
      <c r="AA16" s="1">
        <f t="shared" si="9"/>
        <v>29.814800000000002</v>
      </c>
    </row>
    <row r="17" spans="1:27" s="1" customFormat="1" x14ac:dyDescent="0.3">
      <c r="A17">
        <v>4249133016699</v>
      </c>
      <c r="B17">
        <v>4249155285000</v>
      </c>
      <c r="C17" s="1">
        <f t="shared" si="0"/>
        <v>22.268301000000001</v>
      </c>
      <c r="D17">
        <v>9807056894600</v>
      </c>
      <c r="E17">
        <v>9807085513900</v>
      </c>
      <c r="F17" s="1">
        <f t="shared" ref="F17:F80" si="12">(E17-D17)/1000000</f>
        <v>28.619299999999999</v>
      </c>
      <c r="G17">
        <v>4249186487900</v>
      </c>
      <c r="H17">
        <v>4249218121900</v>
      </c>
      <c r="I17" s="1">
        <f t="shared" si="1"/>
        <v>31.634</v>
      </c>
      <c r="J17">
        <v>9812085440500</v>
      </c>
      <c r="K17">
        <v>9812100785300</v>
      </c>
      <c r="L17" s="1">
        <f t="shared" ref="L17:L30" si="13">(K17-J17)/1000000</f>
        <v>15.344799999999999</v>
      </c>
      <c r="M17">
        <v>15035070260600</v>
      </c>
      <c r="N17">
        <v>15035099848300</v>
      </c>
      <c r="O17" s="1">
        <f t="shared" si="10"/>
        <v>29.587700000000002</v>
      </c>
      <c r="P17">
        <v>66192343861500</v>
      </c>
      <c r="Q17">
        <v>66192375024700</v>
      </c>
      <c r="R17" s="1">
        <f t="shared" si="11"/>
        <v>31.1632</v>
      </c>
      <c r="S17">
        <v>11971396899900</v>
      </c>
      <c r="T17">
        <v>11971436184000</v>
      </c>
      <c r="U17" s="1">
        <f>(T17-S17)/1000000</f>
        <v>39.284100000000002</v>
      </c>
      <c r="V17">
        <v>69946965526800</v>
      </c>
      <c r="W17">
        <v>69947019037900</v>
      </c>
      <c r="X17" s="1">
        <f t="shared" si="8"/>
        <v>53.511099999999999</v>
      </c>
      <c r="Y17">
        <v>71716539266500</v>
      </c>
      <c r="Z17">
        <v>71716575692700</v>
      </c>
      <c r="AA17" s="1">
        <f t="shared" si="9"/>
        <v>36.426200000000001</v>
      </c>
    </row>
    <row r="18" spans="1:27" s="1" customFormat="1" x14ac:dyDescent="0.3">
      <c r="A18">
        <v>4249249685200</v>
      </c>
      <c r="B18">
        <v>4249262246100</v>
      </c>
      <c r="C18" s="1">
        <f t="shared" si="0"/>
        <v>12.5609</v>
      </c>
      <c r="D18">
        <v>9812138166700</v>
      </c>
      <c r="E18">
        <v>9812156424100</v>
      </c>
      <c r="F18" s="1">
        <f t="shared" si="12"/>
        <v>18.257400000000001</v>
      </c>
      <c r="G18">
        <v>4249291767900</v>
      </c>
      <c r="H18">
        <v>4249312097400</v>
      </c>
      <c r="I18" s="1">
        <f t="shared" si="1"/>
        <v>20.329499999999999</v>
      </c>
      <c r="J18">
        <v>9812207041100</v>
      </c>
      <c r="K18">
        <v>9812221814700</v>
      </c>
      <c r="L18" s="1">
        <f t="shared" si="13"/>
        <v>14.7736</v>
      </c>
      <c r="M18">
        <v>15035139219900</v>
      </c>
      <c r="N18">
        <v>15035162791400</v>
      </c>
      <c r="O18" s="1">
        <f t="shared" si="10"/>
        <v>23.5715</v>
      </c>
      <c r="P18">
        <v>66192409602200</v>
      </c>
      <c r="Q18">
        <v>66192439284299</v>
      </c>
      <c r="R18" s="1">
        <f t="shared" si="11"/>
        <v>29.682099000000001</v>
      </c>
      <c r="S18">
        <v>12091043720500</v>
      </c>
      <c r="T18">
        <v>12091087631100</v>
      </c>
      <c r="U18" s="1">
        <f t="shared" si="6"/>
        <v>43.910600000000002</v>
      </c>
      <c r="V18">
        <v>69947187720200</v>
      </c>
      <c r="W18">
        <v>69947212315900</v>
      </c>
      <c r="X18" s="1">
        <f t="shared" si="8"/>
        <v>24.595700000000001</v>
      </c>
      <c r="Y18">
        <v>71716644780900</v>
      </c>
      <c r="Z18">
        <v>71716690622100</v>
      </c>
      <c r="AA18" s="1">
        <f t="shared" si="9"/>
        <v>45.841200000000001</v>
      </c>
    </row>
    <row r="19" spans="1:27" s="1" customFormat="1" x14ac:dyDescent="0.3">
      <c r="A19">
        <v>4249325922799</v>
      </c>
      <c r="B19">
        <v>4249355715500</v>
      </c>
      <c r="C19" s="1">
        <f t="shared" si="0"/>
        <v>29.792701000000001</v>
      </c>
      <c r="D19">
        <v>9812234706300</v>
      </c>
      <c r="E19">
        <v>9812265518400</v>
      </c>
      <c r="F19" s="1">
        <f t="shared" si="12"/>
        <v>30.812100000000001</v>
      </c>
      <c r="G19">
        <v>4249433091199</v>
      </c>
      <c r="H19">
        <v>4249452222199</v>
      </c>
      <c r="I19" s="1">
        <f t="shared" si="1"/>
        <v>19.131</v>
      </c>
      <c r="J19">
        <v>9812294613700</v>
      </c>
      <c r="K19">
        <v>9812312762800</v>
      </c>
      <c r="L19" s="1">
        <f t="shared" si="13"/>
        <v>18.149100000000001</v>
      </c>
      <c r="M19">
        <v>15035198747200</v>
      </c>
      <c r="N19">
        <v>15035231891200</v>
      </c>
      <c r="O19" s="1">
        <f t="shared" si="10"/>
        <v>33.143999999999998</v>
      </c>
      <c r="P19">
        <v>66328679556799</v>
      </c>
      <c r="Q19">
        <v>66328699495700</v>
      </c>
      <c r="R19" s="1">
        <f t="shared" si="11"/>
        <v>19.938901000000001</v>
      </c>
      <c r="S19">
        <v>12091155649900</v>
      </c>
      <c r="T19">
        <v>12091187950000</v>
      </c>
      <c r="U19" s="1">
        <f t="shared" si="6"/>
        <v>32.3001</v>
      </c>
      <c r="V19">
        <v>69996741625800</v>
      </c>
      <c r="W19">
        <v>69996788025400</v>
      </c>
      <c r="X19" s="1">
        <f t="shared" si="8"/>
        <v>46.3996</v>
      </c>
      <c r="Y19">
        <v>71716738381800</v>
      </c>
      <c r="Z19">
        <v>71716764254200</v>
      </c>
      <c r="AA19" s="1">
        <f t="shared" si="9"/>
        <v>25.872399999999999</v>
      </c>
    </row>
    <row r="20" spans="1:27" s="1" customFormat="1" x14ac:dyDescent="0.3">
      <c r="A20">
        <v>4249471261100</v>
      </c>
      <c r="B20">
        <v>4249478670200</v>
      </c>
      <c r="C20" s="1">
        <f t="shared" si="0"/>
        <v>7.4090999999999996</v>
      </c>
      <c r="D20">
        <v>9812343548400</v>
      </c>
      <c r="E20">
        <v>9812350505500</v>
      </c>
      <c r="F20" s="1">
        <f t="shared" si="12"/>
        <v>6.9570999999999996</v>
      </c>
      <c r="G20">
        <v>4249495181999</v>
      </c>
      <c r="H20">
        <v>4249526289000</v>
      </c>
      <c r="I20" s="1">
        <f t="shared" si="1"/>
        <v>31.107001</v>
      </c>
      <c r="J20">
        <v>9812367097000</v>
      </c>
      <c r="K20">
        <v>9812387191000</v>
      </c>
      <c r="L20" s="1">
        <f t="shared" si="13"/>
        <v>20.094000000000001</v>
      </c>
      <c r="M20">
        <v>15035269002600</v>
      </c>
      <c r="N20">
        <v>15035302949200</v>
      </c>
      <c r="O20" s="1">
        <f t="shared" si="10"/>
        <v>33.946599999999997</v>
      </c>
      <c r="P20">
        <v>66328742035999</v>
      </c>
      <c r="Q20">
        <v>66328794841300</v>
      </c>
      <c r="R20" s="1">
        <f t="shared" si="11"/>
        <v>52.805301</v>
      </c>
      <c r="S20">
        <v>12091227669100</v>
      </c>
      <c r="T20">
        <v>12091252781300</v>
      </c>
      <c r="U20" s="1">
        <f t="shared" si="6"/>
        <v>25.112200000000001</v>
      </c>
      <c r="V20">
        <v>69996883622800</v>
      </c>
      <c r="W20">
        <v>69996915367500</v>
      </c>
      <c r="X20" s="1">
        <f t="shared" si="8"/>
        <v>31.744700000000002</v>
      </c>
      <c r="Y20">
        <v>71716925864300</v>
      </c>
      <c r="Z20">
        <v>71716936851600</v>
      </c>
      <c r="AA20" s="1">
        <f t="shared" si="9"/>
        <v>10.987299999999999</v>
      </c>
    </row>
    <row r="21" spans="1:27" s="1" customFormat="1" x14ac:dyDescent="0.3">
      <c r="A21">
        <v>4249536194200</v>
      </c>
      <c r="B21">
        <v>4249566916900</v>
      </c>
      <c r="C21" s="1">
        <f t="shared" si="0"/>
        <v>30.7227</v>
      </c>
      <c r="D21">
        <v>9812397064300</v>
      </c>
      <c r="E21">
        <v>9812422942000</v>
      </c>
      <c r="F21" s="1">
        <f t="shared" si="12"/>
        <v>25.877700000000001</v>
      </c>
      <c r="G21">
        <v>4249593532199</v>
      </c>
      <c r="H21">
        <v>4249609093100</v>
      </c>
      <c r="I21" s="1">
        <f t="shared" si="1"/>
        <v>15.560900999999999</v>
      </c>
      <c r="J21">
        <v>9812437923700</v>
      </c>
      <c r="K21">
        <v>9812461742600</v>
      </c>
      <c r="L21" s="1">
        <f t="shared" si="13"/>
        <v>23.818899999999999</v>
      </c>
      <c r="M21">
        <v>15035329032300</v>
      </c>
      <c r="N21">
        <v>15035363076300</v>
      </c>
      <c r="O21" s="1">
        <f t="shared" si="10"/>
        <v>34.043999999999997</v>
      </c>
      <c r="P21">
        <v>66328862546100</v>
      </c>
      <c r="Q21">
        <v>66328911987600</v>
      </c>
      <c r="R21" s="1">
        <f t="shared" si="11"/>
        <v>49.441499999999998</v>
      </c>
      <c r="S21">
        <v>12091292921500</v>
      </c>
      <c r="T21">
        <v>12091322028700</v>
      </c>
      <c r="U21" s="1">
        <f t="shared" si="6"/>
        <v>29.107199999999999</v>
      </c>
      <c r="V21">
        <v>70054949845400</v>
      </c>
      <c r="W21">
        <v>70054977000100</v>
      </c>
      <c r="X21" s="1">
        <f t="shared" si="8"/>
        <v>27.154699999999998</v>
      </c>
      <c r="Y21">
        <v>71717044708900</v>
      </c>
      <c r="Z21">
        <v>71717063558300</v>
      </c>
      <c r="AA21" s="1">
        <f t="shared" si="9"/>
        <v>18.849399999999999</v>
      </c>
    </row>
    <row r="22" spans="1:27" s="1" customFormat="1" x14ac:dyDescent="0.3">
      <c r="A22">
        <v>4249634563400</v>
      </c>
      <c r="B22">
        <v>4249651019600</v>
      </c>
      <c r="C22" s="1">
        <f t="shared" si="0"/>
        <v>16.456199999999999</v>
      </c>
      <c r="D22">
        <v>9812466024200</v>
      </c>
      <c r="E22">
        <v>9812489262800</v>
      </c>
      <c r="F22" s="1">
        <f t="shared" si="12"/>
        <v>23.238600000000002</v>
      </c>
      <c r="G22">
        <v>4249787487599</v>
      </c>
      <c r="H22">
        <v>4249801197400</v>
      </c>
      <c r="I22" s="1">
        <f t="shared" si="1"/>
        <v>13.709801000000001</v>
      </c>
      <c r="J22">
        <v>9812544553500</v>
      </c>
      <c r="K22">
        <v>9812559384000</v>
      </c>
      <c r="L22" s="1">
        <f t="shared" si="13"/>
        <v>14.830500000000001</v>
      </c>
      <c r="M22">
        <v>15035394484500</v>
      </c>
      <c r="N22">
        <v>15035414831700</v>
      </c>
      <c r="O22" s="1">
        <f t="shared" si="10"/>
        <v>20.347200000000001</v>
      </c>
      <c r="P22">
        <v>66328938985400</v>
      </c>
      <c r="Q22">
        <v>66328960975900</v>
      </c>
      <c r="R22" s="1">
        <f t="shared" si="11"/>
        <v>21.990500000000001</v>
      </c>
      <c r="S22">
        <v>12091364811900</v>
      </c>
      <c r="T22">
        <v>12091435672100</v>
      </c>
      <c r="U22" s="1">
        <f>(T22-S22)/1000000</f>
        <v>70.860200000000006</v>
      </c>
      <c r="V22">
        <v>70060362482900</v>
      </c>
      <c r="W22">
        <v>70060413276099</v>
      </c>
      <c r="X22" s="1">
        <f t="shared" si="8"/>
        <v>50.793199000000001</v>
      </c>
      <c r="Y22">
        <v>71797411449500</v>
      </c>
      <c r="Z22">
        <v>71797457690400</v>
      </c>
      <c r="AA22" s="1">
        <f t="shared" si="9"/>
        <v>46.240900000000003</v>
      </c>
    </row>
    <row r="23" spans="1:27" x14ac:dyDescent="0.3">
      <c r="A23">
        <v>4387702089200</v>
      </c>
      <c r="B23">
        <v>4387715513400</v>
      </c>
      <c r="C23" s="1">
        <f t="shared" si="0"/>
        <v>13.424200000000001</v>
      </c>
      <c r="D23">
        <v>9812572123700</v>
      </c>
      <c r="E23">
        <v>9812592164600</v>
      </c>
      <c r="F23" s="1">
        <f t="shared" si="12"/>
        <v>20.040900000000001</v>
      </c>
      <c r="G23">
        <v>4387777284800</v>
      </c>
      <c r="H23">
        <v>4387809052800</v>
      </c>
      <c r="I23" s="1">
        <f t="shared" si="1"/>
        <v>31.768000000000001</v>
      </c>
      <c r="J23">
        <v>9812601646900</v>
      </c>
      <c r="K23">
        <v>9812632638000</v>
      </c>
      <c r="L23" s="1">
        <f t="shared" si="13"/>
        <v>30.991099999999999</v>
      </c>
      <c r="M23">
        <v>15104939139800</v>
      </c>
      <c r="N23">
        <v>15104972804800</v>
      </c>
      <c r="O23" s="1">
        <f t="shared" si="10"/>
        <v>33.664999999999999</v>
      </c>
      <c r="P23">
        <v>66329175528299</v>
      </c>
      <c r="Q23">
        <v>66329194339300</v>
      </c>
      <c r="R23" s="1">
        <f t="shared" si="11"/>
        <v>18.811001000000001</v>
      </c>
      <c r="S23">
        <v>12216927107800</v>
      </c>
      <c r="T23">
        <v>12216944918100</v>
      </c>
      <c r="U23" s="1">
        <f>(T23-S23)/1000000</f>
        <v>17.810300000000002</v>
      </c>
      <c r="V23">
        <v>70109588358700</v>
      </c>
      <c r="W23">
        <v>70109613179199</v>
      </c>
      <c r="X23" s="1">
        <f t="shared" si="8"/>
        <v>24.820499000000002</v>
      </c>
      <c r="Y23">
        <v>71797688676600</v>
      </c>
      <c r="Z23">
        <v>71797709756300</v>
      </c>
      <c r="AA23" s="1">
        <f t="shared" si="9"/>
        <v>21.079699999999999</v>
      </c>
    </row>
    <row r="24" spans="1:27" x14ac:dyDescent="0.3">
      <c r="A24">
        <v>4387818206100</v>
      </c>
      <c r="B24">
        <v>4387848779300</v>
      </c>
      <c r="C24" s="1">
        <f t="shared" si="0"/>
        <v>30.5732</v>
      </c>
      <c r="D24">
        <v>10336116478200</v>
      </c>
      <c r="E24">
        <v>10336133392500</v>
      </c>
      <c r="F24" s="1">
        <f t="shared" si="12"/>
        <v>16.914300000000001</v>
      </c>
      <c r="G24">
        <v>4387888248700</v>
      </c>
      <c r="H24">
        <v>4387988084599</v>
      </c>
      <c r="I24" s="1">
        <f t="shared" si="1"/>
        <v>99.835898999999998</v>
      </c>
      <c r="J24">
        <v>10340499767900</v>
      </c>
      <c r="K24">
        <v>10340526804100</v>
      </c>
      <c r="L24" s="1">
        <f t="shared" si="13"/>
        <v>27.036200000000001</v>
      </c>
      <c r="M24">
        <v>15105088396400</v>
      </c>
      <c r="N24">
        <v>15105107888100</v>
      </c>
      <c r="O24" s="1">
        <f t="shared" si="10"/>
        <v>19.491700000000002</v>
      </c>
      <c r="P24">
        <v>66329250757300</v>
      </c>
      <c r="Q24">
        <v>66329266515800</v>
      </c>
      <c r="R24" s="1">
        <f>(Q24-P24)/1000000</f>
        <v>15.7585</v>
      </c>
      <c r="S24">
        <v>12216986994400</v>
      </c>
      <c r="T24">
        <v>12217019191100</v>
      </c>
      <c r="U24" s="1">
        <f t="shared" ref="U24:U76" si="14">(T24-S24)/1000000</f>
        <v>32.1967</v>
      </c>
      <c r="V24">
        <v>70109791279700</v>
      </c>
      <c r="W24">
        <v>70109842677600</v>
      </c>
      <c r="X24" s="1">
        <f t="shared" si="8"/>
        <v>51.3979</v>
      </c>
      <c r="Y24">
        <v>71797812013100</v>
      </c>
      <c r="Z24">
        <v>71797823049000</v>
      </c>
      <c r="AA24" s="1">
        <f t="shared" si="9"/>
        <v>11.0359</v>
      </c>
    </row>
    <row r="25" spans="1:27" x14ac:dyDescent="0.3">
      <c r="A25">
        <v>4388045858800</v>
      </c>
      <c r="B25">
        <v>4388060831200</v>
      </c>
      <c r="C25" s="1">
        <f t="shared" si="0"/>
        <v>14.9724</v>
      </c>
      <c r="D25">
        <v>10340546189000</v>
      </c>
      <c r="E25">
        <v>10340573650300</v>
      </c>
      <c r="F25" s="1">
        <f t="shared" si="12"/>
        <v>27.461300000000001</v>
      </c>
      <c r="G25">
        <v>4392483995500</v>
      </c>
      <c r="H25">
        <v>4392519669399</v>
      </c>
      <c r="I25" s="1">
        <f t="shared" si="1"/>
        <v>35.673898999999999</v>
      </c>
      <c r="J25">
        <v>10340698603800</v>
      </c>
      <c r="K25">
        <v>10340721991100</v>
      </c>
      <c r="L25" s="1">
        <f t="shared" si="13"/>
        <v>23.3873</v>
      </c>
      <c r="M25">
        <v>15105159004200</v>
      </c>
      <c r="N25">
        <v>15105175891200</v>
      </c>
      <c r="O25" s="1">
        <f t="shared" si="10"/>
        <v>16.887</v>
      </c>
      <c r="P25">
        <v>66329280071300</v>
      </c>
      <c r="Q25">
        <v>66329293859500</v>
      </c>
      <c r="R25" s="1">
        <f>(Q25-P25)/1000000</f>
        <v>13.7882</v>
      </c>
      <c r="S25">
        <v>12217070919800</v>
      </c>
      <c r="T25">
        <v>12217087768500</v>
      </c>
      <c r="U25" s="1">
        <f t="shared" si="14"/>
        <v>16.848700000000001</v>
      </c>
      <c r="V25">
        <v>70161879349800</v>
      </c>
      <c r="W25">
        <v>70161909057100</v>
      </c>
      <c r="X25" s="1">
        <f t="shared" si="8"/>
        <v>29.7073</v>
      </c>
      <c r="Y25">
        <v>71797856763600</v>
      </c>
      <c r="Z25">
        <v>71797873900100</v>
      </c>
      <c r="AA25" s="1">
        <f t="shared" si="9"/>
        <v>17.136500000000002</v>
      </c>
    </row>
    <row r="26" spans="1:27" x14ac:dyDescent="0.3">
      <c r="A26">
        <v>4392543401700</v>
      </c>
      <c r="B26">
        <v>4392557925500</v>
      </c>
      <c r="C26" s="1">
        <f t="shared" si="0"/>
        <v>14.5238</v>
      </c>
      <c r="D26">
        <v>10340735836900</v>
      </c>
      <c r="E26">
        <v>10340769924000</v>
      </c>
      <c r="F26" s="1">
        <f t="shared" si="12"/>
        <v>34.0871</v>
      </c>
      <c r="G26">
        <v>4392585669700</v>
      </c>
      <c r="H26">
        <v>4392603481899</v>
      </c>
      <c r="I26" s="1">
        <f t="shared" si="1"/>
        <v>17.812199</v>
      </c>
      <c r="J26">
        <v>10340790844800</v>
      </c>
      <c r="K26">
        <v>10340829494700</v>
      </c>
      <c r="L26" s="1">
        <f t="shared" si="13"/>
        <v>38.649900000000002</v>
      </c>
      <c r="M26">
        <v>15105216771700</v>
      </c>
      <c r="N26">
        <v>15105239888200</v>
      </c>
      <c r="O26" s="1">
        <f t="shared" si="10"/>
        <v>23.116499999999998</v>
      </c>
      <c r="P26">
        <v>66329314422500</v>
      </c>
      <c r="Q26">
        <v>66329326680700</v>
      </c>
      <c r="R26" s="1">
        <f>(Q26-P26)/1000000</f>
        <v>12.2582</v>
      </c>
      <c r="S26">
        <v>12217327760600</v>
      </c>
      <c r="T26">
        <v>12217388952700</v>
      </c>
      <c r="U26" s="1">
        <f t="shared" si="14"/>
        <v>61.192100000000003</v>
      </c>
      <c r="V26">
        <v>70167688815899</v>
      </c>
      <c r="W26">
        <v>70167705298100</v>
      </c>
      <c r="X26" s="1">
        <f t="shared" si="8"/>
        <v>16.482201</v>
      </c>
      <c r="Y26">
        <v>71798008686900</v>
      </c>
      <c r="Z26">
        <v>71798028802700</v>
      </c>
      <c r="AA26" s="1">
        <f t="shared" si="9"/>
        <v>20.1158</v>
      </c>
    </row>
    <row r="27" spans="1:27" x14ac:dyDescent="0.3">
      <c r="A27">
        <v>4392631336600</v>
      </c>
      <c r="B27">
        <v>4392654744700</v>
      </c>
      <c r="C27" s="1">
        <f t="shared" si="0"/>
        <v>23.408100000000001</v>
      </c>
      <c r="D27">
        <v>10340853013900</v>
      </c>
      <c r="E27">
        <v>10340862361200</v>
      </c>
      <c r="F27" s="1">
        <f t="shared" si="12"/>
        <v>9.3473000000000006</v>
      </c>
      <c r="G27">
        <v>4392672670000</v>
      </c>
      <c r="H27">
        <v>4392689809100</v>
      </c>
      <c r="I27" s="1">
        <f t="shared" si="1"/>
        <v>17.139099999999999</v>
      </c>
      <c r="J27">
        <v>10340931424400</v>
      </c>
      <c r="K27">
        <v>10340951955300</v>
      </c>
      <c r="L27" s="1">
        <f t="shared" si="13"/>
        <v>20.530899999999999</v>
      </c>
      <c r="M27">
        <v>15105275126000</v>
      </c>
      <c r="N27">
        <v>15105318342200</v>
      </c>
      <c r="O27" s="1">
        <f t="shared" si="10"/>
        <v>43.216200000000001</v>
      </c>
      <c r="P27">
        <v>66329351103400</v>
      </c>
      <c r="Q27">
        <v>66329361349200</v>
      </c>
      <c r="R27" s="1">
        <f>(Q27-P27)/1000000</f>
        <v>10.245799999999999</v>
      </c>
      <c r="S27">
        <v>12217438916400</v>
      </c>
      <c r="T27">
        <v>12217471119500</v>
      </c>
      <c r="U27" s="1">
        <f t="shared" si="14"/>
        <v>32.203099999999999</v>
      </c>
      <c r="V27">
        <v>71438789232700</v>
      </c>
      <c r="W27">
        <v>71438819499300</v>
      </c>
      <c r="X27" s="1">
        <f t="shared" si="8"/>
        <v>30.2666</v>
      </c>
      <c r="Y27">
        <v>71855142716500</v>
      </c>
      <c r="Z27">
        <v>71855176927400</v>
      </c>
      <c r="AA27" s="1">
        <f t="shared" si="9"/>
        <v>34.210900000000002</v>
      </c>
    </row>
    <row r="28" spans="1:27" x14ac:dyDescent="0.3">
      <c r="A28">
        <v>4392709186700</v>
      </c>
      <c r="B28">
        <v>4392718540300</v>
      </c>
      <c r="C28" s="1">
        <f t="shared" si="0"/>
        <v>9.3536000000000001</v>
      </c>
      <c r="D28">
        <v>10340962759900</v>
      </c>
      <c r="E28">
        <v>10340966046800</v>
      </c>
      <c r="F28" s="1">
        <f t="shared" si="12"/>
        <v>3.2869000000000002</v>
      </c>
      <c r="G28">
        <v>4392734811100</v>
      </c>
      <c r="H28">
        <v>4392756925400</v>
      </c>
      <c r="I28" s="1">
        <f t="shared" si="1"/>
        <v>22.1143</v>
      </c>
      <c r="J28">
        <v>10341039082200</v>
      </c>
      <c r="K28">
        <v>10341069041700</v>
      </c>
      <c r="L28" s="1">
        <f t="shared" si="13"/>
        <v>29.959499999999998</v>
      </c>
      <c r="M28">
        <v>15105346804000</v>
      </c>
      <c r="N28">
        <v>15105367015000</v>
      </c>
      <c r="O28" s="1">
        <f t="shared" si="10"/>
        <v>20.210999999999999</v>
      </c>
      <c r="P28">
        <v>66329674282000</v>
      </c>
      <c r="Q28">
        <v>66329708439900</v>
      </c>
      <c r="R28" s="1">
        <f t="shared" ref="R28:R41" si="15">(Q28-P28)/1000000</f>
        <v>34.157899999999998</v>
      </c>
      <c r="S28">
        <v>70972870467300</v>
      </c>
      <c r="T28">
        <v>70972907705200</v>
      </c>
      <c r="U28" s="1">
        <f t="shared" si="14"/>
        <v>37.237900000000003</v>
      </c>
      <c r="V28">
        <v>71438983775700</v>
      </c>
      <c r="W28">
        <v>71439021541800</v>
      </c>
      <c r="X28" s="1">
        <f t="shared" si="8"/>
        <v>37.766100000000002</v>
      </c>
      <c r="Y28">
        <v>71861063101400</v>
      </c>
      <c r="Z28">
        <v>71861105176500</v>
      </c>
      <c r="AA28" s="1">
        <f t="shared" si="9"/>
        <v>42.075099999999999</v>
      </c>
    </row>
    <row r="29" spans="1:27" x14ac:dyDescent="0.3">
      <c r="A29">
        <v>4392773341299</v>
      </c>
      <c r="B29">
        <v>4392796261600</v>
      </c>
      <c r="C29" s="1">
        <f t="shared" si="0"/>
        <v>22.920300999999998</v>
      </c>
      <c r="D29">
        <v>10341140641600</v>
      </c>
      <c r="E29">
        <v>10341171013000</v>
      </c>
      <c r="F29" s="1">
        <f t="shared" si="12"/>
        <v>30.371400000000001</v>
      </c>
      <c r="G29">
        <v>4392822204800</v>
      </c>
      <c r="H29">
        <v>4392856226500</v>
      </c>
      <c r="I29" s="1">
        <f t="shared" si="1"/>
        <v>34.021700000000003</v>
      </c>
      <c r="J29">
        <v>10341197593600</v>
      </c>
      <c r="K29">
        <v>10341208717300</v>
      </c>
      <c r="L29" s="1">
        <f t="shared" si="13"/>
        <v>11.123699999999999</v>
      </c>
      <c r="M29">
        <v>15105433289100</v>
      </c>
      <c r="N29">
        <v>15105459547000</v>
      </c>
      <c r="O29" s="1">
        <f t="shared" si="10"/>
        <v>26.257899999999999</v>
      </c>
      <c r="P29">
        <v>66329722708400</v>
      </c>
      <c r="Q29">
        <v>66329749654700</v>
      </c>
      <c r="R29" s="1">
        <f t="shared" si="15"/>
        <v>26.946300000000001</v>
      </c>
      <c r="S29">
        <v>70972948072900</v>
      </c>
      <c r="T29">
        <v>70972961718000</v>
      </c>
      <c r="U29" s="1">
        <f t="shared" si="14"/>
        <v>13.645099999999999</v>
      </c>
      <c r="V29">
        <v>71439065484500</v>
      </c>
      <c r="W29">
        <v>71439108487000</v>
      </c>
      <c r="X29" s="1">
        <f t="shared" si="8"/>
        <v>43.002499999999998</v>
      </c>
      <c r="Y29">
        <v>71861193760100</v>
      </c>
      <c r="Z29">
        <v>71861219722200</v>
      </c>
      <c r="AA29" s="1">
        <f t="shared" si="9"/>
        <v>25.9621</v>
      </c>
    </row>
    <row r="30" spans="1:27" x14ac:dyDescent="0.3">
      <c r="A30">
        <v>4392876977000</v>
      </c>
      <c r="B30">
        <v>4392884581800</v>
      </c>
      <c r="C30" s="1">
        <f t="shared" si="0"/>
        <v>7.6048</v>
      </c>
      <c r="D30">
        <v>10341239013300</v>
      </c>
      <c r="E30">
        <v>10341259844400</v>
      </c>
      <c r="F30" s="1">
        <f t="shared" si="12"/>
        <v>20.831099999999999</v>
      </c>
      <c r="G30">
        <v>4392918366199</v>
      </c>
      <c r="H30">
        <v>4392938827000</v>
      </c>
      <c r="I30" s="1">
        <f t="shared" si="1"/>
        <v>20.460801</v>
      </c>
      <c r="J30">
        <v>10341282937200</v>
      </c>
      <c r="K30">
        <v>10341306947200</v>
      </c>
      <c r="L30" s="1">
        <f t="shared" si="13"/>
        <v>24.01</v>
      </c>
      <c r="M30">
        <v>15105492796800</v>
      </c>
      <c r="N30">
        <v>15105526012800</v>
      </c>
      <c r="O30" s="1">
        <f t="shared" si="10"/>
        <v>33.216000000000001</v>
      </c>
      <c r="P30">
        <v>66753631944400</v>
      </c>
      <c r="Q30">
        <v>66753666161899</v>
      </c>
      <c r="R30" s="1">
        <f t="shared" si="15"/>
        <v>34.217498999999997</v>
      </c>
      <c r="S30">
        <v>70978753275500</v>
      </c>
      <c r="T30">
        <v>70978772224400</v>
      </c>
      <c r="U30" s="1">
        <f t="shared" si="14"/>
        <v>18.948899999999998</v>
      </c>
      <c r="V30">
        <v>71439148208100</v>
      </c>
      <c r="W30">
        <v>71439163067000</v>
      </c>
      <c r="X30" s="1">
        <f t="shared" si="8"/>
        <v>14.8589</v>
      </c>
      <c r="Y30">
        <v>71861287669900</v>
      </c>
      <c r="Z30">
        <v>71861316994800</v>
      </c>
      <c r="AA30" s="1">
        <f t="shared" si="9"/>
        <v>29.3249</v>
      </c>
    </row>
    <row r="31" spans="1:27" x14ac:dyDescent="0.3">
      <c r="A31">
        <v>4392955565900</v>
      </c>
      <c r="B31">
        <v>4392965813900</v>
      </c>
      <c r="C31" s="1">
        <f t="shared" si="0"/>
        <v>10.247999999999999</v>
      </c>
      <c r="D31">
        <v>64069749237100</v>
      </c>
      <c r="E31">
        <v>64069754624600</v>
      </c>
      <c r="F31" s="1">
        <f t="shared" si="12"/>
        <v>5.3875000000000002</v>
      </c>
      <c r="G31">
        <v>4392995594899</v>
      </c>
      <c r="H31">
        <v>4393035953800</v>
      </c>
      <c r="I31" s="1">
        <f t="shared" si="1"/>
        <v>40.358901000000003</v>
      </c>
      <c r="J31">
        <v>14684412632500</v>
      </c>
      <c r="K31">
        <v>14684435708900</v>
      </c>
      <c r="L31" s="1">
        <f t="shared" ref="L31:L72" si="16">(K31-J31)/1000000</f>
        <v>23.0764</v>
      </c>
      <c r="M31">
        <v>15105568665300</v>
      </c>
      <c r="N31">
        <v>15105584686700</v>
      </c>
      <c r="O31" s="1">
        <f t="shared" si="10"/>
        <v>16.0214</v>
      </c>
      <c r="P31">
        <v>66753739152900</v>
      </c>
      <c r="Q31">
        <v>66753800212300</v>
      </c>
      <c r="R31" s="1">
        <f t="shared" si="15"/>
        <v>61.059399999999997</v>
      </c>
      <c r="S31">
        <v>70978805721500</v>
      </c>
      <c r="T31">
        <v>70978835768000</v>
      </c>
      <c r="U31" s="1">
        <f t="shared" si="14"/>
        <v>30.046500000000002</v>
      </c>
      <c r="V31">
        <v>71439186166400</v>
      </c>
      <c r="W31">
        <v>71439200780600</v>
      </c>
      <c r="X31" s="1">
        <f t="shared" si="8"/>
        <v>14.6142</v>
      </c>
      <c r="Y31">
        <v>71876624793600</v>
      </c>
      <c r="Z31">
        <v>71876646401700</v>
      </c>
      <c r="AA31" s="1">
        <f t="shared" si="9"/>
        <v>21.6081</v>
      </c>
    </row>
    <row r="32" spans="1:27" x14ac:dyDescent="0.3">
      <c r="A32">
        <v>4393079197899</v>
      </c>
      <c r="B32">
        <v>4393091036699</v>
      </c>
      <c r="C32" s="1">
        <f t="shared" si="0"/>
        <v>11.838800000000001</v>
      </c>
      <c r="D32">
        <v>64069806139000</v>
      </c>
      <c r="E32">
        <v>64069826294600</v>
      </c>
      <c r="F32" s="1">
        <f t="shared" si="12"/>
        <v>20.1556</v>
      </c>
      <c r="G32">
        <v>4393159460400</v>
      </c>
      <c r="H32">
        <v>4393165643500</v>
      </c>
      <c r="I32" s="1">
        <f t="shared" si="1"/>
        <v>6.1830999999999996</v>
      </c>
      <c r="J32">
        <v>14684478336300</v>
      </c>
      <c r="K32">
        <v>14684509929800</v>
      </c>
      <c r="L32" s="1">
        <f t="shared" si="16"/>
        <v>31.593499999999999</v>
      </c>
      <c r="M32">
        <v>15105596332800</v>
      </c>
      <c r="N32">
        <v>15105604405100</v>
      </c>
      <c r="O32" s="1">
        <f t="shared" si="10"/>
        <v>8.0723000000000003</v>
      </c>
      <c r="P32">
        <v>66753860374000</v>
      </c>
      <c r="Q32">
        <v>66753877207800</v>
      </c>
      <c r="R32" s="1">
        <f t="shared" si="15"/>
        <v>16.8338</v>
      </c>
      <c r="S32">
        <v>70978877385400</v>
      </c>
      <c r="T32">
        <v>70978908432900</v>
      </c>
      <c r="U32" s="1">
        <f t="shared" si="14"/>
        <v>31.047499999999999</v>
      </c>
      <c r="V32">
        <v>71439295234000</v>
      </c>
      <c r="W32">
        <v>71439307211400</v>
      </c>
      <c r="X32" s="1">
        <f t="shared" si="8"/>
        <v>11.977399999999999</v>
      </c>
      <c r="Y32">
        <v>72000091755800</v>
      </c>
      <c r="Z32">
        <v>72000124859600</v>
      </c>
      <c r="AA32" s="1">
        <f t="shared" si="9"/>
        <v>33.1038</v>
      </c>
    </row>
    <row r="33" spans="1:27" x14ac:dyDescent="0.3">
      <c r="A33">
        <v>63819875835800</v>
      </c>
      <c r="B33">
        <v>63819883707200</v>
      </c>
      <c r="C33" s="1">
        <f t="shared" si="0"/>
        <v>7.8714000000000004</v>
      </c>
      <c r="D33">
        <v>64069844928900</v>
      </c>
      <c r="E33">
        <v>64069862095200</v>
      </c>
      <c r="F33" s="1">
        <f t="shared" si="12"/>
        <v>17.1663</v>
      </c>
      <c r="G33">
        <v>64297397595700</v>
      </c>
      <c r="H33">
        <v>64297402258700</v>
      </c>
      <c r="I33" s="1">
        <f t="shared" si="1"/>
        <v>4.6630000000000003</v>
      </c>
      <c r="J33">
        <v>14684531783900</v>
      </c>
      <c r="K33">
        <v>14684556448200</v>
      </c>
      <c r="L33" s="1">
        <f t="shared" si="16"/>
        <v>24.664300000000001</v>
      </c>
      <c r="M33">
        <v>65674252580200</v>
      </c>
      <c r="N33">
        <v>65674319581000</v>
      </c>
      <c r="O33" s="1">
        <f t="shared" si="10"/>
        <v>67.000799999999998</v>
      </c>
      <c r="P33">
        <v>66753924777099</v>
      </c>
      <c r="Q33">
        <v>66753944365300</v>
      </c>
      <c r="R33" s="1">
        <f t="shared" si="15"/>
        <v>19.588201000000002</v>
      </c>
      <c r="S33">
        <v>70978943277700</v>
      </c>
      <c r="T33">
        <v>70978958100500</v>
      </c>
      <c r="U33" s="1">
        <f t="shared" si="14"/>
        <v>14.822800000000001</v>
      </c>
      <c r="V33">
        <v>71439407099100</v>
      </c>
      <c r="W33">
        <v>71439428715600</v>
      </c>
      <c r="X33" s="1">
        <f t="shared" si="8"/>
        <v>21.616499999999998</v>
      </c>
      <c r="Y33">
        <v>72000608097600</v>
      </c>
      <c r="Z33">
        <v>72000665031400</v>
      </c>
      <c r="AA33" s="1">
        <f t="shared" si="9"/>
        <v>56.933799999999998</v>
      </c>
    </row>
    <row r="34" spans="1:27" x14ac:dyDescent="0.3">
      <c r="A34">
        <v>63819893638700</v>
      </c>
      <c r="B34">
        <v>63819905599500</v>
      </c>
      <c r="C34" s="1">
        <f t="shared" si="0"/>
        <v>11.960800000000001</v>
      </c>
      <c r="D34">
        <v>64074627146400</v>
      </c>
      <c r="E34">
        <v>64074646385200</v>
      </c>
      <c r="F34" s="1">
        <f t="shared" si="12"/>
        <v>19.238800000000001</v>
      </c>
      <c r="G34">
        <v>64302645531200</v>
      </c>
      <c r="H34">
        <v>64302666899000</v>
      </c>
      <c r="I34" s="1">
        <f t="shared" si="1"/>
        <v>21.367799999999999</v>
      </c>
      <c r="J34">
        <v>14684567312400</v>
      </c>
      <c r="K34">
        <v>14684621991100</v>
      </c>
      <c r="L34" s="1">
        <f t="shared" si="16"/>
        <v>54.678699999999999</v>
      </c>
      <c r="M34">
        <v>65674636125499</v>
      </c>
      <c r="N34">
        <v>65674648613400</v>
      </c>
      <c r="O34" s="1">
        <f t="shared" si="10"/>
        <v>12.487901000000001</v>
      </c>
      <c r="P34">
        <v>66753984389399</v>
      </c>
      <c r="Q34">
        <v>66754020379600</v>
      </c>
      <c r="R34" s="1">
        <f t="shared" si="15"/>
        <v>35.990200999999999</v>
      </c>
      <c r="S34">
        <v>70984010805200</v>
      </c>
      <c r="T34">
        <v>70984047106800</v>
      </c>
      <c r="U34" s="1">
        <f t="shared" si="14"/>
        <v>36.301600000000001</v>
      </c>
      <c r="V34">
        <v>71439468530600</v>
      </c>
      <c r="W34">
        <v>71439485484000</v>
      </c>
      <c r="X34" s="1">
        <f t="shared" si="8"/>
        <v>16.953399999999998</v>
      </c>
      <c r="Y34">
        <v>72000720446900</v>
      </c>
      <c r="Z34">
        <v>72000764743900</v>
      </c>
      <c r="AA34" s="1">
        <f t="shared" si="9"/>
        <v>44.296999999999997</v>
      </c>
    </row>
    <row r="35" spans="1:27" x14ac:dyDescent="0.3">
      <c r="A35">
        <v>63819931769600</v>
      </c>
      <c r="B35">
        <v>63819938678500</v>
      </c>
      <c r="C35" s="1">
        <f t="shared" si="0"/>
        <v>6.9089</v>
      </c>
      <c r="D35">
        <v>64074673288500</v>
      </c>
      <c r="E35">
        <v>64074713775000</v>
      </c>
      <c r="F35" s="1">
        <f t="shared" si="12"/>
        <v>40.486499999999999</v>
      </c>
      <c r="G35">
        <v>64302686489000</v>
      </c>
      <c r="H35">
        <v>64302718490400</v>
      </c>
      <c r="I35" s="1">
        <f t="shared" si="1"/>
        <v>32.001399999999997</v>
      </c>
      <c r="J35">
        <v>14684641046100</v>
      </c>
      <c r="K35">
        <v>14684676604600</v>
      </c>
      <c r="L35" s="1">
        <f t="shared" si="16"/>
        <v>35.558500000000002</v>
      </c>
      <c r="M35">
        <v>65674740908700</v>
      </c>
      <c r="N35">
        <v>65674761428700</v>
      </c>
      <c r="O35" s="1">
        <f t="shared" si="10"/>
        <v>20.52</v>
      </c>
      <c r="P35">
        <v>66754049959100</v>
      </c>
      <c r="Q35">
        <v>66754093897400</v>
      </c>
      <c r="R35" s="1">
        <f t="shared" si="15"/>
        <v>43.938299999999998</v>
      </c>
      <c r="S35">
        <v>70984094401500</v>
      </c>
      <c r="T35">
        <v>70984126659300</v>
      </c>
      <c r="U35" s="1">
        <f t="shared" si="14"/>
        <v>32.257800000000003</v>
      </c>
      <c r="V35">
        <v>71439560574600</v>
      </c>
      <c r="W35">
        <v>71439577462300</v>
      </c>
      <c r="X35" s="1">
        <f>(W35-V35)/1000000</f>
        <v>16.887699999999999</v>
      </c>
      <c r="Y35">
        <v>72000997257300</v>
      </c>
      <c r="Z35">
        <v>72001027752700</v>
      </c>
      <c r="AA35" s="1">
        <f t="shared" si="9"/>
        <v>30.4954</v>
      </c>
    </row>
    <row r="36" spans="1:27" x14ac:dyDescent="0.3">
      <c r="A36">
        <v>63819947531100</v>
      </c>
      <c r="B36">
        <v>63819954655300</v>
      </c>
      <c r="C36" s="1">
        <f t="shared" si="0"/>
        <v>7.1242000000000001</v>
      </c>
      <c r="D36">
        <v>64074757561600</v>
      </c>
      <c r="E36">
        <v>64074817108600</v>
      </c>
      <c r="F36" s="1">
        <f t="shared" si="12"/>
        <v>59.546999999999997</v>
      </c>
      <c r="G36">
        <v>64307377572900</v>
      </c>
      <c r="H36">
        <v>64307394008200</v>
      </c>
      <c r="I36" s="1">
        <f t="shared" si="1"/>
        <v>16.435300000000002</v>
      </c>
      <c r="J36">
        <v>14684716530900</v>
      </c>
      <c r="K36">
        <v>14684758237600</v>
      </c>
      <c r="L36" s="1">
        <f t="shared" si="16"/>
        <v>41.706699999999998</v>
      </c>
      <c r="M36">
        <v>65680125235400</v>
      </c>
      <c r="N36">
        <v>65680143694300</v>
      </c>
      <c r="O36" s="1">
        <f t="shared" si="10"/>
        <v>18.4589</v>
      </c>
      <c r="P36">
        <v>66755548806000</v>
      </c>
      <c r="Q36">
        <v>66755579299000</v>
      </c>
      <c r="R36" s="1">
        <f t="shared" si="15"/>
        <v>30.492999999999999</v>
      </c>
      <c r="S36">
        <v>70984175978900</v>
      </c>
      <c r="T36">
        <v>70984189927800</v>
      </c>
      <c r="U36" s="1">
        <f t="shared" si="14"/>
        <v>13.9489</v>
      </c>
      <c r="Y36">
        <v>72001479735300</v>
      </c>
      <c r="Z36">
        <v>72001491590200</v>
      </c>
      <c r="AA36" s="1">
        <f t="shared" si="9"/>
        <v>11.854900000000001</v>
      </c>
    </row>
    <row r="37" spans="1:27" x14ac:dyDescent="0.3">
      <c r="A37">
        <v>63819982102100</v>
      </c>
      <c r="B37">
        <v>63819991514800</v>
      </c>
      <c r="C37" s="1">
        <f t="shared" si="0"/>
        <v>9.4126999999999992</v>
      </c>
      <c r="D37">
        <v>64074866681600</v>
      </c>
      <c r="E37">
        <v>64074921528000</v>
      </c>
      <c r="F37" s="1">
        <f t="shared" si="12"/>
        <v>54.846400000000003</v>
      </c>
      <c r="G37">
        <v>64307417797700</v>
      </c>
      <c r="H37">
        <v>64307429403500</v>
      </c>
      <c r="I37" s="1">
        <f t="shared" si="1"/>
        <v>11.6058</v>
      </c>
      <c r="J37">
        <v>14684780044500</v>
      </c>
      <c r="K37">
        <v>14684818694200</v>
      </c>
      <c r="L37" s="1">
        <f t="shared" si="16"/>
        <v>38.649700000000003</v>
      </c>
      <c r="M37">
        <v>65684876664300</v>
      </c>
      <c r="N37">
        <v>65684905247000</v>
      </c>
      <c r="O37" s="1">
        <f t="shared" si="10"/>
        <v>28.582699999999999</v>
      </c>
      <c r="P37">
        <v>66755612220700</v>
      </c>
      <c r="Q37">
        <v>66755637033499</v>
      </c>
      <c r="R37" s="1">
        <f t="shared" si="15"/>
        <v>24.812798999999998</v>
      </c>
      <c r="S37">
        <v>71054980876300</v>
      </c>
      <c r="T37">
        <v>71055030315900</v>
      </c>
      <c r="U37" s="1">
        <f t="shared" si="14"/>
        <v>49.439599999999999</v>
      </c>
    </row>
    <row r="38" spans="1:27" x14ac:dyDescent="0.3">
      <c r="A38">
        <v>63820008112300</v>
      </c>
      <c r="B38">
        <v>63820020342400</v>
      </c>
      <c r="C38" s="1">
        <f t="shared" si="0"/>
        <v>12.2301</v>
      </c>
      <c r="D38">
        <v>64074949673100</v>
      </c>
      <c r="E38">
        <v>64074963847300</v>
      </c>
      <c r="F38" s="1">
        <f t="shared" si="12"/>
        <v>14.174200000000001</v>
      </c>
      <c r="G38">
        <v>64307453565600</v>
      </c>
      <c r="H38">
        <v>64307472636300</v>
      </c>
      <c r="I38" s="1">
        <f t="shared" si="1"/>
        <v>19.070699999999999</v>
      </c>
      <c r="J38">
        <v>14684849034800</v>
      </c>
      <c r="K38">
        <v>14684882906000</v>
      </c>
      <c r="L38" s="1">
        <f t="shared" si="16"/>
        <v>33.871200000000002</v>
      </c>
      <c r="M38">
        <v>65685020104600</v>
      </c>
      <c r="N38">
        <v>65685047833000</v>
      </c>
      <c r="O38" s="1">
        <f t="shared" si="10"/>
        <v>27.728400000000001</v>
      </c>
      <c r="P38">
        <v>66755676061000</v>
      </c>
      <c r="Q38">
        <v>66755707007599</v>
      </c>
      <c r="R38" s="1">
        <f t="shared" si="15"/>
        <v>30.946598999999999</v>
      </c>
      <c r="S38">
        <v>71055063604000</v>
      </c>
      <c r="T38">
        <v>71055079099500</v>
      </c>
      <c r="U38" s="1">
        <f t="shared" si="14"/>
        <v>15.4955</v>
      </c>
    </row>
    <row r="39" spans="1:27" x14ac:dyDescent="0.3">
      <c r="A39">
        <v>63820029882000</v>
      </c>
      <c r="B39">
        <v>63820046167000</v>
      </c>
      <c r="C39" s="1">
        <f t="shared" si="0"/>
        <v>16.285</v>
      </c>
      <c r="D39">
        <v>64075030308000</v>
      </c>
      <c r="E39">
        <v>64075036192500</v>
      </c>
      <c r="F39" s="1">
        <f t="shared" si="12"/>
        <v>5.8845000000000001</v>
      </c>
      <c r="G39">
        <v>64307511490400</v>
      </c>
      <c r="H39">
        <v>64307517413600</v>
      </c>
      <c r="I39" s="1">
        <f t="shared" si="1"/>
        <v>5.9231999999999996</v>
      </c>
      <c r="J39">
        <v>14684925612800</v>
      </c>
      <c r="K39">
        <v>14684986629800</v>
      </c>
      <c r="L39" s="1">
        <f t="shared" si="16"/>
        <v>61.017000000000003</v>
      </c>
      <c r="M39">
        <v>65685067296900</v>
      </c>
      <c r="N39">
        <v>65685089141599</v>
      </c>
      <c r="O39" s="1">
        <f t="shared" si="10"/>
        <v>21.844698999999999</v>
      </c>
      <c r="P39">
        <v>66755719651000</v>
      </c>
      <c r="Q39">
        <v>66755741648600</v>
      </c>
      <c r="R39" s="1">
        <f t="shared" si="15"/>
        <v>21.997599999999998</v>
      </c>
      <c r="S39">
        <v>71055183679400</v>
      </c>
      <c r="T39">
        <v>71055229008900</v>
      </c>
      <c r="U39" s="1">
        <f t="shared" si="14"/>
        <v>45.329500000000003</v>
      </c>
    </row>
    <row r="40" spans="1:27" x14ac:dyDescent="0.3">
      <c r="A40">
        <v>63820053468900</v>
      </c>
      <c r="B40">
        <v>63820058752800</v>
      </c>
      <c r="C40" s="1">
        <f t="shared" si="0"/>
        <v>5.2839</v>
      </c>
      <c r="D40">
        <v>64075063713400</v>
      </c>
      <c r="E40">
        <v>64075076376500</v>
      </c>
      <c r="F40" s="1">
        <f t="shared" si="12"/>
        <v>12.6631</v>
      </c>
      <c r="G40">
        <v>64307556899000</v>
      </c>
      <c r="H40">
        <v>64307583413700</v>
      </c>
      <c r="I40" s="1">
        <f t="shared" si="1"/>
        <v>26.514700000000001</v>
      </c>
      <c r="J40">
        <v>14685010156200</v>
      </c>
      <c r="K40">
        <v>14685027337400</v>
      </c>
      <c r="L40" s="1">
        <f t="shared" si="16"/>
        <v>17.1812</v>
      </c>
      <c r="M40">
        <v>65685098636900</v>
      </c>
      <c r="N40">
        <v>65685149035099</v>
      </c>
      <c r="O40" s="1">
        <f t="shared" si="10"/>
        <v>50.398198999999998</v>
      </c>
      <c r="P40">
        <v>66755754230199</v>
      </c>
      <c r="Q40">
        <v>66755776936800</v>
      </c>
      <c r="R40" s="1">
        <f t="shared" si="15"/>
        <v>22.706600999999999</v>
      </c>
      <c r="S40">
        <v>71060690107500</v>
      </c>
      <c r="T40">
        <v>71060719754000</v>
      </c>
      <c r="U40" s="1">
        <f t="shared" si="14"/>
        <v>29.6465</v>
      </c>
    </row>
    <row r="41" spans="1:27" x14ac:dyDescent="0.3">
      <c r="A41">
        <v>63820075400800</v>
      </c>
      <c r="B41">
        <v>63820085493300</v>
      </c>
      <c r="C41" s="1">
        <f t="shared" si="0"/>
        <v>10.092499999999999</v>
      </c>
      <c r="D41">
        <v>64075098184400</v>
      </c>
      <c r="E41">
        <v>64075129457900</v>
      </c>
      <c r="F41" s="1">
        <f t="shared" si="12"/>
        <v>31.273499999999999</v>
      </c>
      <c r="G41">
        <v>64307599864900</v>
      </c>
      <c r="H41">
        <v>64307635915000</v>
      </c>
      <c r="I41" s="1">
        <f t="shared" si="1"/>
        <v>36.0501</v>
      </c>
      <c r="J41">
        <v>64730125201200</v>
      </c>
      <c r="K41">
        <v>64730148837300</v>
      </c>
      <c r="L41" s="1">
        <f t="shared" si="16"/>
        <v>23.636099999999999</v>
      </c>
      <c r="M41">
        <v>65685177290700</v>
      </c>
      <c r="N41">
        <v>65685196021300</v>
      </c>
      <c r="O41" s="1">
        <f t="shared" si="10"/>
        <v>18.730599999999999</v>
      </c>
      <c r="P41">
        <v>66755786943800</v>
      </c>
      <c r="Q41">
        <v>66755815666700</v>
      </c>
      <c r="R41" s="1">
        <f t="shared" si="15"/>
        <v>28.722899999999999</v>
      </c>
      <c r="S41">
        <v>71060759695600</v>
      </c>
      <c r="T41">
        <v>71060805851300</v>
      </c>
      <c r="U41" s="1">
        <f t="shared" si="14"/>
        <v>46.155700000000003</v>
      </c>
    </row>
    <row r="42" spans="1:27" x14ac:dyDescent="0.3">
      <c r="A42">
        <v>63820092210700</v>
      </c>
      <c r="B42">
        <v>63820107776000</v>
      </c>
      <c r="C42" s="1">
        <f t="shared" si="0"/>
        <v>15.565300000000001</v>
      </c>
      <c r="D42">
        <v>64075152042400</v>
      </c>
      <c r="E42">
        <v>64075171339600</v>
      </c>
      <c r="F42" s="1">
        <f t="shared" si="12"/>
        <v>19.2972</v>
      </c>
      <c r="G42">
        <v>64307659131800</v>
      </c>
      <c r="H42">
        <v>64307671123100</v>
      </c>
      <c r="I42" s="1">
        <f t="shared" si="1"/>
        <v>11.991300000000001</v>
      </c>
      <c r="J42">
        <v>64734896464200</v>
      </c>
      <c r="K42">
        <v>64734913372100</v>
      </c>
      <c r="L42" s="1">
        <f t="shared" si="16"/>
        <v>16.907900000000001</v>
      </c>
      <c r="M42">
        <v>65690813713400</v>
      </c>
      <c r="N42">
        <v>65690827382500</v>
      </c>
      <c r="O42" s="1">
        <f t="shared" si="10"/>
        <v>13.6691</v>
      </c>
      <c r="P42">
        <v>66756274443000</v>
      </c>
      <c r="Q42">
        <v>66756286883500</v>
      </c>
      <c r="R42" s="1">
        <f t="shared" ref="R42:R73" si="17">(Q42-P42)/1000000</f>
        <v>12.4405</v>
      </c>
      <c r="S42">
        <v>71060837534100</v>
      </c>
      <c r="T42">
        <v>71060855602000</v>
      </c>
      <c r="U42" s="1">
        <f t="shared" si="14"/>
        <v>18.067900000000002</v>
      </c>
    </row>
    <row r="43" spans="1:27" x14ac:dyDescent="0.3">
      <c r="A43">
        <v>63825279815700</v>
      </c>
      <c r="B43">
        <v>63825284019100</v>
      </c>
      <c r="C43" s="1">
        <f t="shared" si="0"/>
        <v>4.2034000000000002</v>
      </c>
      <c r="D43">
        <v>64075196779100</v>
      </c>
      <c r="E43">
        <v>64075228867300</v>
      </c>
      <c r="F43" s="1">
        <f t="shared" si="12"/>
        <v>32.088200000000001</v>
      </c>
      <c r="G43">
        <v>64307698242200</v>
      </c>
      <c r="H43">
        <v>64307714606900</v>
      </c>
      <c r="I43" s="1">
        <f t="shared" si="1"/>
        <v>16.364699999999999</v>
      </c>
      <c r="J43">
        <v>64735125786100</v>
      </c>
      <c r="K43">
        <v>64735135123300</v>
      </c>
      <c r="L43" s="1">
        <f t="shared" si="16"/>
        <v>9.3371999999999993</v>
      </c>
      <c r="M43">
        <v>65690845369999</v>
      </c>
      <c r="N43">
        <v>65690853270500</v>
      </c>
      <c r="O43" s="1">
        <f t="shared" si="10"/>
        <v>7.9005010000000002</v>
      </c>
      <c r="P43">
        <v>66898867473100</v>
      </c>
      <c r="Q43">
        <v>66898880733100</v>
      </c>
      <c r="R43" s="1">
        <f t="shared" si="17"/>
        <v>13.26</v>
      </c>
      <c r="S43">
        <v>71060892054900</v>
      </c>
      <c r="T43">
        <v>71060906398300</v>
      </c>
      <c r="U43" s="1">
        <f t="shared" si="14"/>
        <v>14.343400000000001</v>
      </c>
    </row>
    <row r="44" spans="1:27" x14ac:dyDescent="0.3">
      <c r="A44">
        <v>63825289875300</v>
      </c>
      <c r="B44">
        <v>63825318085500</v>
      </c>
      <c r="C44" s="1">
        <f t="shared" si="0"/>
        <v>28.2102</v>
      </c>
      <c r="D44">
        <v>64075262665800</v>
      </c>
      <c r="E44">
        <v>64075268458800</v>
      </c>
      <c r="F44" s="1">
        <f t="shared" si="12"/>
        <v>5.7930000000000001</v>
      </c>
      <c r="G44">
        <v>64307746251900</v>
      </c>
      <c r="H44">
        <v>64307753102900</v>
      </c>
      <c r="I44" s="1">
        <f t="shared" si="1"/>
        <v>6.851</v>
      </c>
      <c r="J44">
        <v>64735146785900</v>
      </c>
      <c r="K44">
        <v>64735168883700</v>
      </c>
      <c r="L44" s="1">
        <f t="shared" si="16"/>
        <v>22.097799999999999</v>
      </c>
      <c r="M44">
        <v>65690871240900</v>
      </c>
      <c r="N44">
        <v>65690882404699</v>
      </c>
      <c r="O44" s="1">
        <f t="shared" si="10"/>
        <v>11.163798999999999</v>
      </c>
      <c r="P44">
        <v>66898931601499</v>
      </c>
      <c r="Q44">
        <v>66898966804700</v>
      </c>
      <c r="R44" s="1">
        <f t="shared" si="17"/>
        <v>35.203201</v>
      </c>
      <c r="S44">
        <v>71060927692400</v>
      </c>
      <c r="T44">
        <v>71060963771600</v>
      </c>
      <c r="U44" s="1">
        <f t="shared" si="14"/>
        <v>36.0792</v>
      </c>
    </row>
    <row r="45" spans="1:27" x14ac:dyDescent="0.3">
      <c r="A45">
        <v>63825330203900</v>
      </c>
      <c r="B45">
        <v>63825347378500</v>
      </c>
      <c r="C45" s="1">
        <f t="shared" si="0"/>
        <v>17.174600000000002</v>
      </c>
      <c r="D45">
        <v>64075296079800</v>
      </c>
      <c r="E45">
        <v>64075307636700</v>
      </c>
      <c r="F45" s="1">
        <f t="shared" si="12"/>
        <v>11.556900000000001</v>
      </c>
      <c r="G45">
        <v>64307796490400</v>
      </c>
      <c r="H45">
        <v>64307808480100</v>
      </c>
      <c r="I45" s="1">
        <f t="shared" si="1"/>
        <v>11.989699999999999</v>
      </c>
      <c r="J45">
        <v>64735180387700</v>
      </c>
      <c r="K45">
        <v>64735205392300</v>
      </c>
      <c r="L45" s="1">
        <f t="shared" si="16"/>
        <v>25.0046</v>
      </c>
      <c r="M45">
        <v>65690899294500</v>
      </c>
      <c r="N45">
        <v>65690907477400</v>
      </c>
      <c r="O45" s="1">
        <f t="shared" si="10"/>
        <v>8.1829000000000001</v>
      </c>
      <c r="P45">
        <v>66901466949099</v>
      </c>
      <c r="Q45">
        <v>66901493912599</v>
      </c>
      <c r="R45" s="1">
        <f t="shared" si="17"/>
        <v>26.9635</v>
      </c>
      <c r="S45">
        <v>71066630822600</v>
      </c>
      <c r="T45">
        <v>71066647046700</v>
      </c>
      <c r="U45" s="1">
        <f t="shared" si="14"/>
        <v>16.2241</v>
      </c>
    </row>
    <row r="46" spans="1:27" x14ac:dyDescent="0.3">
      <c r="A46">
        <v>63825355789200</v>
      </c>
      <c r="B46">
        <v>63825364544300</v>
      </c>
      <c r="C46" s="1">
        <f t="shared" si="0"/>
        <v>8.7551000000000005</v>
      </c>
      <c r="D46">
        <v>64075330425800</v>
      </c>
      <c r="E46">
        <v>64075347335300</v>
      </c>
      <c r="F46" s="1">
        <f t="shared" si="12"/>
        <v>16.909500000000001</v>
      </c>
      <c r="G46">
        <v>64307821294000</v>
      </c>
      <c r="H46">
        <v>64307831663600</v>
      </c>
      <c r="I46" s="1">
        <f t="shared" si="1"/>
        <v>10.3696</v>
      </c>
      <c r="J46">
        <v>64735213283900</v>
      </c>
      <c r="K46">
        <v>64735227880100</v>
      </c>
      <c r="L46" s="1">
        <f t="shared" si="16"/>
        <v>14.5962</v>
      </c>
      <c r="M46">
        <v>65690927965500</v>
      </c>
      <c r="N46">
        <v>65690934153200</v>
      </c>
      <c r="O46" s="1">
        <f t="shared" si="10"/>
        <v>6.1877000000000004</v>
      </c>
      <c r="P46">
        <v>66901534954600</v>
      </c>
      <c r="Q46">
        <v>66901573980400</v>
      </c>
      <c r="R46" s="1">
        <f t="shared" si="17"/>
        <v>39.025799999999997</v>
      </c>
      <c r="S46">
        <v>71066731272800</v>
      </c>
      <c r="T46">
        <v>71066744539800</v>
      </c>
      <c r="U46" s="1">
        <f t="shared" si="14"/>
        <v>13.266999999999999</v>
      </c>
    </row>
    <row r="47" spans="1:27" x14ac:dyDescent="0.3">
      <c r="A47">
        <v>63825385468300</v>
      </c>
      <c r="B47">
        <v>63825388281200</v>
      </c>
      <c r="C47" s="1">
        <f t="shared" si="0"/>
        <v>2.8129</v>
      </c>
      <c r="D47">
        <v>64075364204500</v>
      </c>
      <c r="E47">
        <v>64075386210400</v>
      </c>
      <c r="F47" s="1">
        <f t="shared" si="12"/>
        <v>22.0059</v>
      </c>
      <c r="G47">
        <v>64307859125400</v>
      </c>
      <c r="H47">
        <v>64307862615500</v>
      </c>
      <c r="I47" s="1">
        <f t="shared" si="1"/>
        <v>3.4901</v>
      </c>
      <c r="J47">
        <v>64735256076800</v>
      </c>
      <c r="K47">
        <v>64735265838600</v>
      </c>
      <c r="L47" s="1">
        <f t="shared" si="16"/>
        <v>9.7617999999999991</v>
      </c>
      <c r="M47">
        <v>65692397965000</v>
      </c>
      <c r="N47">
        <v>65692429900400</v>
      </c>
      <c r="O47" s="1">
        <f t="shared" si="10"/>
        <v>31.935400000000001</v>
      </c>
      <c r="P47">
        <v>66901601178300</v>
      </c>
      <c r="Q47">
        <v>66901617596400</v>
      </c>
      <c r="R47" s="1">
        <f t="shared" si="17"/>
        <v>16.418099999999999</v>
      </c>
      <c r="S47">
        <v>71118917323500</v>
      </c>
      <c r="T47">
        <v>71118949161000</v>
      </c>
      <c r="U47" s="1">
        <f t="shared" si="14"/>
        <v>31.837499999999999</v>
      </c>
    </row>
    <row r="48" spans="1:27" x14ac:dyDescent="0.3">
      <c r="A48">
        <v>63825398614600</v>
      </c>
      <c r="B48">
        <v>63825418175200</v>
      </c>
      <c r="C48" s="1">
        <f t="shared" si="0"/>
        <v>19.560600000000001</v>
      </c>
      <c r="D48">
        <v>64075436548500</v>
      </c>
      <c r="E48">
        <v>64075463348700</v>
      </c>
      <c r="F48" s="1">
        <f t="shared" si="12"/>
        <v>26.8002</v>
      </c>
      <c r="G48">
        <v>64307878186500</v>
      </c>
      <c r="H48">
        <v>64307893717800</v>
      </c>
      <c r="I48" s="1">
        <f t="shared" si="1"/>
        <v>15.5313</v>
      </c>
      <c r="J48">
        <v>64735291343700</v>
      </c>
      <c r="K48">
        <v>64735296152000</v>
      </c>
      <c r="L48" s="1">
        <f t="shared" si="16"/>
        <v>4.8083</v>
      </c>
      <c r="M48">
        <v>65692452712700</v>
      </c>
      <c r="N48">
        <v>65692466274100</v>
      </c>
      <c r="O48" s="1">
        <f t="shared" si="10"/>
        <v>13.561400000000001</v>
      </c>
      <c r="P48">
        <v>66901637390599</v>
      </c>
      <c r="Q48">
        <v>66901657917200</v>
      </c>
      <c r="R48" s="1">
        <f t="shared" si="17"/>
        <v>20.526600999999999</v>
      </c>
      <c r="S48">
        <v>71119159169200</v>
      </c>
      <c r="T48">
        <v>71119172612000</v>
      </c>
      <c r="U48" s="1">
        <f t="shared" si="14"/>
        <v>13.4428</v>
      </c>
    </row>
    <row r="49" spans="1:21" x14ac:dyDescent="0.3">
      <c r="A49">
        <v>63825424136400</v>
      </c>
      <c r="B49">
        <v>63825445228300</v>
      </c>
      <c r="C49" s="1">
        <f t="shared" si="0"/>
        <v>21.091899999999999</v>
      </c>
      <c r="D49">
        <v>64075469990700</v>
      </c>
      <c r="E49">
        <v>64075498281600</v>
      </c>
      <c r="F49" s="1">
        <f t="shared" si="12"/>
        <v>28.290900000000001</v>
      </c>
      <c r="G49">
        <v>64307928639500</v>
      </c>
      <c r="H49">
        <v>64307945647900</v>
      </c>
      <c r="I49" s="1">
        <f t="shared" si="1"/>
        <v>17.008400000000002</v>
      </c>
      <c r="J49">
        <v>64735314052400</v>
      </c>
      <c r="K49">
        <v>64735335248200</v>
      </c>
      <c r="L49" s="1">
        <f t="shared" si="16"/>
        <v>21.195799999999998</v>
      </c>
      <c r="M49">
        <v>65692491483900</v>
      </c>
      <c r="N49">
        <v>65692508212300</v>
      </c>
      <c r="O49" s="1">
        <f t="shared" si="10"/>
        <v>16.728400000000001</v>
      </c>
      <c r="P49">
        <v>66901680567599</v>
      </c>
      <c r="Q49">
        <v>66901691104600</v>
      </c>
      <c r="R49" s="1">
        <f t="shared" si="17"/>
        <v>10.537001</v>
      </c>
      <c r="S49">
        <v>71119216004200</v>
      </c>
      <c r="T49">
        <v>71119244076500</v>
      </c>
      <c r="U49" s="1">
        <f t="shared" si="14"/>
        <v>28.072299999999998</v>
      </c>
    </row>
    <row r="50" spans="1:21" x14ac:dyDescent="0.3">
      <c r="A50">
        <v>63825454694400</v>
      </c>
      <c r="B50">
        <v>63825460210600</v>
      </c>
      <c r="C50" s="1">
        <f t="shared" si="0"/>
        <v>5.5162000000000004</v>
      </c>
      <c r="D50">
        <v>64075505031500</v>
      </c>
      <c r="E50">
        <v>64075511855100</v>
      </c>
      <c r="F50" s="1">
        <f t="shared" si="12"/>
        <v>6.8235999999999999</v>
      </c>
      <c r="G50">
        <v>64307953100700</v>
      </c>
      <c r="H50">
        <v>64307976944600</v>
      </c>
      <c r="I50" s="1">
        <f t="shared" si="1"/>
        <v>23.843900000000001</v>
      </c>
      <c r="J50">
        <v>64735414283200</v>
      </c>
      <c r="K50">
        <v>64735443172900</v>
      </c>
      <c r="L50" s="1">
        <f t="shared" si="16"/>
        <v>28.889700000000001</v>
      </c>
      <c r="M50">
        <v>65692534118400</v>
      </c>
      <c r="N50">
        <v>65692565481300</v>
      </c>
      <c r="O50" s="1">
        <f t="shared" si="10"/>
        <v>31.3629</v>
      </c>
      <c r="P50">
        <v>66901957421000</v>
      </c>
      <c r="Q50">
        <v>66901977376600</v>
      </c>
      <c r="R50" s="1">
        <f t="shared" si="17"/>
        <v>19.9556</v>
      </c>
      <c r="S50">
        <v>71119277846200</v>
      </c>
      <c r="T50">
        <v>71119312036900</v>
      </c>
      <c r="U50" s="1">
        <f t="shared" si="14"/>
        <v>34.1907</v>
      </c>
    </row>
    <row r="51" spans="1:21" x14ac:dyDescent="0.3">
      <c r="A51">
        <v>63825477505800</v>
      </c>
      <c r="B51">
        <v>63825487223700</v>
      </c>
      <c r="C51" s="1">
        <f t="shared" si="0"/>
        <v>9.7179000000000002</v>
      </c>
      <c r="D51">
        <v>64075537839900</v>
      </c>
      <c r="E51">
        <v>64075540613700</v>
      </c>
      <c r="F51" s="1">
        <f t="shared" si="12"/>
        <v>2.7738</v>
      </c>
      <c r="G51">
        <v>64307994506900</v>
      </c>
      <c r="H51">
        <v>64308020739500</v>
      </c>
      <c r="I51" s="1">
        <f t="shared" si="1"/>
        <v>26.232600000000001</v>
      </c>
      <c r="J51">
        <v>64735478997400</v>
      </c>
      <c r="K51">
        <v>64735498368400</v>
      </c>
      <c r="L51" s="1">
        <f t="shared" si="16"/>
        <v>19.370999999999999</v>
      </c>
      <c r="M51">
        <v>65692580493700</v>
      </c>
      <c r="N51">
        <v>65692603481700</v>
      </c>
      <c r="O51" s="1">
        <f t="shared" si="10"/>
        <v>22.988</v>
      </c>
      <c r="P51">
        <v>66901997031499</v>
      </c>
      <c r="Q51">
        <v>66902009914400</v>
      </c>
      <c r="R51" s="1">
        <f t="shared" si="17"/>
        <v>12.882901</v>
      </c>
      <c r="S51">
        <v>71124851779900</v>
      </c>
      <c r="T51">
        <v>71124928468600</v>
      </c>
      <c r="U51" s="1">
        <f t="shared" si="14"/>
        <v>76.688699999999997</v>
      </c>
    </row>
    <row r="52" spans="1:21" x14ac:dyDescent="0.3">
      <c r="A52">
        <v>63825500086400</v>
      </c>
      <c r="B52">
        <v>63825516184700</v>
      </c>
      <c r="C52" s="1">
        <f t="shared" si="0"/>
        <v>16.098299999999998</v>
      </c>
      <c r="D52">
        <v>64075572349600</v>
      </c>
      <c r="E52">
        <v>64075604465900</v>
      </c>
      <c r="F52" s="1">
        <f t="shared" si="12"/>
        <v>32.116300000000003</v>
      </c>
      <c r="G52">
        <v>64308048252000</v>
      </c>
      <c r="H52">
        <v>64308060640200</v>
      </c>
      <c r="I52" s="1">
        <f t="shared" si="1"/>
        <v>12.388199999999999</v>
      </c>
      <c r="J52">
        <v>64735597673600</v>
      </c>
      <c r="K52">
        <v>64735630274800</v>
      </c>
      <c r="L52" s="1">
        <f t="shared" si="16"/>
        <v>32.601199999999999</v>
      </c>
      <c r="M52">
        <v>65692637838099</v>
      </c>
      <c r="N52">
        <v>65692662557000</v>
      </c>
      <c r="O52" s="1">
        <f t="shared" si="10"/>
        <v>24.718900999999999</v>
      </c>
      <c r="P52">
        <v>66902057755200</v>
      </c>
      <c r="Q52">
        <v>66902066699999</v>
      </c>
      <c r="R52" s="1">
        <f t="shared" si="17"/>
        <v>8.9447989999999997</v>
      </c>
      <c r="S52">
        <v>71124967652900</v>
      </c>
      <c r="T52">
        <v>71124989843700</v>
      </c>
      <c r="U52" s="1">
        <f t="shared" si="14"/>
        <v>22.190799999999999</v>
      </c>
    </row>
    <row r="53" spans="1:21" x14ac:dyDescent="0.3">
      <c r="A53">
        <v>63825520107200</v>
      </c>
      <c r="B53">
        <v>63825527484000</v>
      </c>
      <c r="C53" s="1">
        <f t="shared" si="0"/>
        <v>7.3768000000000002</v>
      </c>
      <c r="D53">
        <v>64075673001600</v>
      </c>
      <c r="E53">
        <v>64075681896600</v>
      </c>
      <c r="F53" s="1">
        <f t="shared" si="12"/>
        <v>8.8949999999999996</v>
      </c>
      <c r="G53">
        <v>64308098121800</v>
      </c>
      <c r="H53">
        <v>64308123312400</v>
      </c>
      <c r="I53" s="1">
        <f t="shared" si="1"/>
        <v>25.1906</v>
      </c>
      <c r="J53">
        <v>64735661441600</v>
      </c>
      <c r="K53">
        <v>64735675409400</v>
      </c>
      <c r="L53" s="1">
        <f t="shared" si="16"/>
        <v>13.9678</v>
      </c>
      <c r="M53">
        <v>65731189600100</v>
      </c>
      <c r="N53">
        <v>65731227006400</v>
      </c>
      <c r="O53" s="1">
        <f t="shared" si="10"/>
        <v>37.406300000000002</v>
      </c>
      <c r="P53">
        <v>66902134488500</v>
      </c>
      <c r="Q53">
        <v>66902148631499</v>
      </c>
      <c r="R53" s="1">
        <f t="shared" si="17"/>
        <v>14.142999</v>
      </c>
      <c r="S53">
        <v>71125007774600</v>
      </c>
      <c r="T53">
        <v>71125024896200</v>
      </c>
      <c r="U53" s="1">
        <f t="shared" si="14"/>
        <v>17.121600000000001</v>
      </c>
    </row>
    <row r="54" spans="1:21" x14ac:dyDescent="0.3">
      <c r="A54">
        <v>63830015119500</v>
      </c>
      <c r="B54">
        <v>63830029928600</v>
      </c>
      <c r="C54" s="1">
        <f t="shared" si="0"/>
        <v>14.809100000000001</v>
      </c>
      <c r="D54">
        <v>64075707652300</v>
      </c>
      <c r="E54">
        <v>64075739479700</v>
      </c>
      <c r="F54" s="1">
        <f t="shared" si="12"/>
        <v>31.827400000000001</v>
      </c>
      <c r="G54">
        <v>64308187001000</v>
      </c>
      <c r="H54">
        <v>64308213522700</v>
      </c>
      <c r="I54" s="1">
        <f t="shared" si="1"/>
        <v>26.521699999999999</v>
      </c>
      <c r="J54">
        <v>64735714448000</v>
      </c>
      <c r="K54">
        <v>64735743143200</v>
      </c>
      <c r="L54" s="1">
        <f t="shared" si="16"/>
        <v>28.6952</v>
      </c>
      <c r="M54">
        <v>65731497953000</v>
      </c>
      <c r="N54">
        <v>65731516536300</v>
      </c>
      <c r="O54" s="1">
        <f t="shared" si="10"/>
        <v>18.583300000000001</v>
      </c>
      <c r="P54">
        <v>66902175435300</v>
      </c>
      <c r="Q54">
        <v>66902187315500</v>
      </c>
      <c r="R54" s="1">
        <f t="shared" si="17"/>
        <v>11.8802</v>
      </c>
      <c r="S54">
        <v>71125163670700</v>
      </c>
      <c r="T54">
        <v>71125176027900</v>
      </c>
      <c r="U54" s="1">
        <f t="shared" si="14"/>
        <v>12.357200000000001</v>
      </c>
    </row>
    <row r="55" spans="1:21" x14ac:dyDescent="0.3">
      <c r="A55">
        <v>63830034277500</v>
      </c>
      <c r="B55">
        <v>63830049914100</v>
      </c>
      <c r="C55" s="1">
        <f t="shared" si="0"/>
        <v>15.6366</v>
      </c>
      <c r="D55">
        <v>64075753589600</v>
      </c>
      <c r="E55">
        <v>64075772145200</v>
      </c>
      <c r="F55" s="1">
        <f t="shared" si="12"/>
        <v>18.555599999999998</v>
      </c>
      <c r="G55">
        <v>64308226942800</v>
      </c>
      <c r="H55">
        <v>64308233534400</v>
      </c>
      <c r="I55" s="1">
        <f t="shared" si="1"/>
        <v>6.5915999999999997</v>
      </c>
      <c r="J55">
        <v>64735751552000</v>
      </c>
      <c r="K55">
        <v>64735766399900</v>
      </c>
      <c r="L55" s="1">
        <f t="shared" si="16"/>
        <v>14.847899999999999</v>
      </c>
      <c r="M55">
        <v>65731540105600</v>
      </c>
      <c r="N55">
        <v>65731560654200</v>
      </c>
      <c r="O55" s="1">
        <f t="shared" si="10"/>
        <v>20.5486</v>
      </c>
      <c r="P55">
        <v>66902214179600</v>
      </c>
      <c r="Q55">
        <v>66902242533700</v>
      </c>
      <c r="R55" s="1">
        <f t="shared" si="17"/>
        <v>28.354099999999999</v>
      </c>
      <c r="S55">
        <v>71135499247700</v>
      </c>
      <c r="T55">
        <v>71135513937700</v>
      </c>
      <c r="U55" s="1">
        <f t="shared" si="14"/>
        <v>14.69</v>
      </c>
    </row>
    <row r="56" spans="1:21" x14ac:dyDescent="0.3">
      <c r="A56">
        <v>63830063104800</v>
      </c>
      <c r="B56">
        <v>63830067687200</v>
      </c>
      <c r="C56" s="1">
        <f t="shared" si="0"/>
        <v>4.5823999999999998</v>
      </c>
      <c r="D56">
        <v>64075795861100</v>
      </c>
      <c r="E56">
        <v>64075810411400</v>
      </c>
      <c r="F56" s="1">
        <f t="shared" si="12"/>
        <v>14.5503</v>
      </c>
      <c r="G56">
        <v>64308250595900</v>
      </c>
      <c r="H56">
        <v>64308263635800</v>
      </c>
      <c r="I56" s="1">
        <f t="shared" si="1"/>
        <v>13.039899999999999</v>
      </c>
      <c r="J56">
        <v>64735828404000</v>
      </c>
      <c r="K56">
        <v>64735840913900</v>
      </c>
      <c r="L56" s="1">
        <f t="shared" si="16"/>
        <v>12.5099</v>
      </c>
      <c r="M56">
        <v>65731583921600</v>
      </c>
      <c r="N56">
        <v>65731604958600</v>
      </c>
      <c r="O56" s="1">
        <f t="shared" si="10"/>
        <v>21.036999999999999</v>
      </c>
      <c r="P56">
        <v>66902315292300</v>
      </c>
      <c r="Q56">
        <v>66902345298700</v>
      </c>
      <c r="R56" s="1">
        <f t="shared" si="17"/>
        <v>30.006399999999999</v>
      </c>
      <c r="S56">
        <v>71135535560500</v>
      </c>
      <c r="T56">
        <v>71135564732200</v>
      </c>
      <c r="U56" s="1">
        <f t="shared" si="14"/>
        <v>29.171700000000001</v>
      </c>
    </row>
    <row r="57" spans="1:21" x14ac:dyDescent="0.3">
      <c r="A57">
        <v>63830088023400</v>
      </c>
      <c r="B57">
        <v>63830099090200</v>
      </c>
      <c r="C57" s="1">
        <f t="shared" si="0"/>
        <v>11.066800000000001</v>
      </c>
      <c r="D57">
        <v>64075835531600</v>
      </c>
      <c r="E57">
        <v>64075850173900</v>
      </c>
      <c r="F57" s="1">
        <f t="shared" si="12"/>
        <v>14.642300000000001</v>
      </c>
      <c r="G57">
        <v>64308319292500</v>
      </c>
      <c r="H57">
        <v>64308334780200</v>
      </c>
      <c r="I57" s="1">
        <f t="shared" si="1"/>
        <v>15.4877</v>
      </c>
      <c r="J57">
        <v>64735846276700</v>
      </c>
      <c r="K57">
        <v>64735868633500</v>
      </c>
      <c r="L57" s="1">
        <f t="shared" si="16"/>
        <v>22.3568</v>
      </c>
      <c r="M57">
        <v>65731646147299</v>
      </c>
      <c r="N57">
        <v>65731681448799</v>
      </c>
      <c r="O57" s="1">
        <f t="shared" si="10"/>
        <v>35.301499999999997</v>
      </c>
      <c r="P57">
        <v>66902366375100</v>
      </c>
      <c r="Q57">
        <v>66902414064900</v>
      </c>
      <c r="R57" s="1">
        <f t="shared" si="17"/>
        <v>47.689799999999998</v>
      </c>
      <c r="S57">
        <v>71210328890600</v>
      </c>
      <c r="T57">
        <v>71210358148700</v>
      </c>
      <c r="U57" s="1">
        <f t="shared" si="14"/>
        <v>29.258099999999999</v>
      </c>
    </row>
    <row r="58" spans="1:21" x14ac:dyDescent="0.3">
      <c r="A58">
        <v>63830116152800</v>
      </c>
      <c r="B58">
        <v>63830128846900</v>
      </c>
      <c r="C58" s="1">
        <f t="shared" si="0"/>
        <v>12.694100000000001</v>
      </c>
      <c r="D58">
        <v>64075875060300</v>
      </c>
      <c r="E58">
        <v>64075885622200</v>
      </c>
      <c r="F58" s="1">
        <f t="shared" si="12"/>
        <v>10.5619</v>
      </c>
      <c r="G58">
        <v>64308355900600</v>
      </c>
      <c r="H58">
        <v>64308370619900</v>
      </c>
      <c r="I58" s="1">
        <f t="shared" si="1"/>
        <v>14.7193</v>
      </c>
      <c r="J58">
        <v>64735877205400</v>
      </c>
      <c r="K58">
        <v>64735885861700</v>
      </c>
      <c r="L58" s="1">
        <f t="shared" si="16"/>
        <v>8.6562999999999999</v>
      </c>
      <c r="M58">
        <v>65731832392000</v>
      </c>
      <c r="N58">
        <v>65731867237900</v>
      </c>
      <c r="O58" s="1">
        <f t="shared" si="10"/>
        <v>34.8459</v>
      </c>
      <c r="P58">
        <v>66902464580400</v>
      </c>
      <c r="Q58">
        <v>66902479935100</v>
      </c>
      <c r="R58" s="1">
        <f t="shared" si="17"/>
        <v>15.354699999999999</v>
      </c>
      <c r="S58">
        <v>71210403419700</v>
      </c>
      <c r="T58">
        <v>71210415227300</v>
      </c>
      <c r="U58" s="1">
        <f t="shared" si="14"/>
        <v>11.807600000000001</v>
      </c>
    </row>
    <row r="59" spans="1:21" x14ac:dyDescent="0.3">
      <c r="A59">
        <v>63830133138100</v>
      </c>
      <c r="B59">
        <v>63830148697300</v>
      </c>
      <c r="C59" s="1">
        <f t="shared" si="0"/>
        <v>15.559200000000001</v>
      </c>
      <c r="D59">
        <v>64075909884200</v>
      </c>
      <c r="E59">
        <v>64075920083800</v>
      </c>
      <c r="F59" s="1">
        <f t="shared" si="12"/>
        <v>10.1996</v>
      </c>
      <c r="G59">
        <v>64308394882500</v>
      </c>
      <c r="H59">
        <v>64308413008100</v>
      </c>
      <c r="I59" s="1">
        <f t="shared" si="1"/>
        <v>18.125599999999999</v>
      </c>
      <c r="J59">
        <v>64735910113700</v>
      </c>
      <c r="K59">
        <v>64735920622900</v>
      </c>
      <c r="L59" s="1">
        <f t="shared" si="16"/>
        <v>10.5092</v>
      </c>
      <c r="M59">
        <v>65731897085300</v>
      </c>
      <c r="N59">
        <v>65731911732199</v>
      </c>
      <c r="O59" s="1">
        <f t="shared" si="10"/>
        <v>14.646898999999999</v>
      </c>
      <c r="P59">
        <v>66902491389100</v>
      </c>
      <c r="Q59">
        <v>66902503545300</v>
      </c>
      <c r="R59" s="1">
        <f t="shared" si="17"/>
        <v>12.1562</v>
      </c>
      <c r="S59">
        <v>71210463087700</v>
      </c>
      <c r="T59">
        <v>71210486932300</v>
      </c>
      <c r="U59" s="1">
        <f t="shared" si="14"/>
        <v>23.8446</v>
      </c>
    </row>
    <row r="60" spans="1:21" x14ac:dyDescent="0.3">
      <c r="A60">
        <v>63830162139500</v>
      </c>
      <c r="B60">
        <v>63830166716200</v>
      </c>
      <c r="C60" s="1">
        <f t="shared" si="0"/>
        <v>4.5766999999999998</v>
      </c>
      <c r="D60">
        <v>64075944017100</v>
      </c>
      <c r="E60">
        <v>64075968410700</v>
      </c>
      <c r="F60" s="1">
        <f t="shared" si="12"/>
        <v>24.393599999999999</v>
      </c>
      <c r="G60">
        <v>64308428470500</v>
      </c>
      <c r="H60">
        <v>64308446711100</v>
      </c>
      <c r="I60" s="1">
        <f t="shared" si="1"/>
        <v>18.240600000000001</v>
      </c>
      <c r="J60">
        <v>64735944694200</v>
      </c>
      <c r="K60">
        <v>64735960195500</v>
      </c>
      <c r="L60" s="1">
        <f t="shared" si="16"/>
        <v>15.501300000000001</v>
      </c>
      <c r="M60">
        <v>65731950127899</v>
      </c>
      <c r="N60">
        <v>65731994135999</v>
      </c>
      <c r="O60" s="1">
        <f t="shared" si="10"/>
        <v>44.008099999999999</v>
      </c>
      <c r="P60">
        <v>66902519493700</v>
      </c>
      <c r="Q60">
        <v>66902551061100</v>
      </c>
      <c r="R60" s="1">
        <f t="shared" si="17"/>
        <v>31.567399999999999</v>
      </c>
      <c r="S60">
        <v>71210518004500</v>
      </c>
      <c r="T60">
        <v>71210616459100</v>
      </c>
      <c r="U60" s="1">
        <f t="shared" si="14"/>
        <v>98.454599999999999</v>
      </c>
    </row>
    <row r="61" spans="1:21" x14ac:dyDescent="0.3">
      <c r="A61">
        <v>63830181951300</v>
      </c>
      <c r="B61">
        <v>63830194642100</v>
      </c>
      <c r="C61" s="1">
        <f t="shared" si="0"/>
        <v>12.690799999999999</v>
      </c>
      <c r="D61">
        <v>64127314240700</v>
      </c>
      <c r="E61">
        <v>64127321700500</v>
      </c>
      <c r="F61" s="1">
        <f t="shared" si="12"/>
        <v>7.4598000000000004</v>
      </c>
      <c r="G61">
        <v>64308461316600</v>
      </c>
      <c r="H61">
        <v>64308482626800</v>
      </c>
      <c r="I61" s="1">
        <f t="shared" si="1"/>
        <v>21.310199999999998</v>
      </c>
      <c r="J61">
        <v>65035545470800</v>
      </c>
      <c r="K61">
        <v>65035585541800</v>
      </c>
      <c r="L61" s="1">
        <f t="shared" si="16"/>
        <v>40.070999999999998</v>
      </c>
      <c r="M61">
        <v>65732021899400</v>
      </c>
      <c r="N61">
        <v>65732040954600</v>
      </c>
      <c r="O61" s="1">
        <f t="shared" si="10"/>
        <v>19.055199999999999</v>
      </c>
      <c r="P61">
        <v>67010133979200</v>
      </c>
      <c r="Q61">
        <v>67010170816600</v>
      </c>
      <c r="R61" s="1">
        <f t="shared" si="17"/>
        <v>36.837400000000002</v>
      </c>
      <c r="S61">
        <v>71210785403400</v>
      </c>
      <c r="T61">
        <v>71210830200000</v>
      </c>
      <c r="U61" s="1">
        <f t="shared" si="14"/>
        <v>44.796599999999998</v>
      </c>
    </row>
    <row r="62" spans="1:21" x14ac:dyDescent="0.3">
      <c r="A62">
        <v>63830201663400</v>
      </c>
      <c r="B62">
        <v>63830221624500</v>
      </c>
      <c r="C62" s="1">
        <f t="shared" si="0"/>
        <v>19.961099999999998</v>
      </c>
      <c r="D62">
        <v>64127347698700</v>
      </c>
      <c r="E62">
        <v>64127377251600</v>
      </c>
      <c r="F62" s="1">
        <f t="shared" si="12"/>
        <v>29.552900000000001</v>
      </c>
      <c r="G62">
        <v>64308505603700</v>
      </c>
      <c r="H62">
        <v>64308536193500</v>
      </c>
      <c r="I62" s="1">
        <f t="shared" si="1"/>
        <v>30.5898</v>
      </c>
      <c r="J62">
        <v>65040248627100</v>
      </c>
      <c r="K62">
        <v>65040282051200</v>
      </c>
      <c r="L62" s="1">
        <f t="shared" si="16"/>
        <v>33.424100000000003</v>
      </c>
      <c r="M62">
        <v>65732063447400</v>
      </c>
      <c r="N62">
        <v>65732082511000</v>
      </c>
      <c r="O62" s="1">
        <f t="shared" si="10"/>
        <v>19.063600000000001</v>
      </c>
      <c r="P62">
        <v>67010235186499</v>
      </c>
      <c r="Q62">
        <v>67010327107499</v>
      </c>
      <c r="R62" s="1">
        <f t="shared" si="17"/>
        <v>91.921000000000006</v>
      </c>
      <c r="S62">
        <v>71221008176600</v>
      </c>
      <c r="T62">
        <v>71221023376400</v>
      </c>
      <c r="U62" s="1">
        <f t="shared" si="14"/>
        <v>15.1998</v>
      </c>
    </row>
    <row r="63" spans="1:21" x14ac:dyDescent="0.3">
      <c r="D63">
        <v>64127423455200</v>
      </c>
      <c r="E63">
        <v>64127443483000</v>
      </c>
      <c r="F63" s="1">
        <f t="shared" si="12"/>
        <v>20.027799999999999</v>
      </c>
      <c r="G63">
        <v>64428657177000</v>
      </c>
      <c r="H63">
        <v>64428749215900</v>
      </c>
      <c r="I63" s="1">
        <f t="shared" si="1"/>
        <v>92.038899999999998</v>
      </c>
      <c r="J63">
        <v>65040299411600</v>
      </c>
      <c r="K63">
        <v>65040331606400</v>
      </c>
      <c r="L63" s="1">
        <f t="shared" si="16"/>
        <v>32.194800000000001</v>
      </c>
      <c r="M63">
        <v>65732099709700</v>
      </c>
      <c r="N63">
        <v>65732125249399</v>
      </c>
      <c r="O63" s="1">
        <f t="shared" si="10"/>
        <v>25.539698999999999</v>
      </c>
      <c r="P63">
        <v>67010412065000</v>
      </c>
      <c r="Q63">
        <v>67010446372599</v>
      </c>
      <c r="R63" s="1">
        <f t="shared" si="17"/>
        <v>34.307599000000003</v>
      </c>
      <c r="S63">
        <v>71221042399900</v>
      </c>
      <c r="T63">
        <v>71221084548200</v>
      </c>
      <c r="U63" s="1">
        <f t="shared" si="14"/>
        <v>42.148299999999999</v>
      </c>
    </row>
    <row r="64" spans="1:21" x14ac:dyDescent="0.3">
      <c r="D64">
        <v>64132878948800</v>
      </c>
      <c r="E64">
        <v>64132912941000</v>
      </c>
      <c r="F64" s="1">
        <f t="shared" si="12"/>
        <v>33.992199999999997</v>
      </c>
      <c r="G64">
        <v>64432081073000</v>
      </c>
      <c r="H64">
        <v>64432183534700</v>
      </c>
      <c r="I64" s="1">
        <f t="shared" si="1"/>
        <v>102.46169999999999</v>
      </c>
      <c r="J64">
        <v>65040382245200</v>
      </c>
      <c r="K64">
        <v>65040406348300</v>
      </c>
      <c r="L64" s="1">
        <f t="shared" si="16"/>
        <v>24.103100000000001</v>
      </c>
      <c r="M64">
        <v>65732194995400</v>
      </c>
      <c r="N64">
        <v>65732200122300</v>
      </c>
      <c r="O64" s="1">
        <f t="shared" si="10"/>
        <v>5.1269</v>
      </c>
      <c r="P64">
        <v>67409141848800</v>
      </c>
      <c r="Q64">
        <v>67409168325199</v>
      </c>
      <c r="R64" s="1">
        <f t="shared" si="17"/>
        <v>26.476399000000001</v>
      </c>
      <c r="S64">
        <v>71221107000300</v>
      </c>
      <c r="T64">
        <v>71221124183300</v>
      </c>
      <c r="U64" s="1">
        <f t="shared" si="14"/>
        <v>17.183</v>
      </c>
    </row>
    <row r="65" spans="4:21" x14ac:dyDescent="0.3">
      <c r="D65">
        <v>64132921258000</v>
      </c>
      <c r="E65">
        <v>64132955557200</v>
      </c>
      <c r="F65" s="1">
        <f t="shared" si="12"/>
        <v>34.299199999999999</v>
      </c>
      <c r="G65">
        <v>64432266940900</v>
      </c>
      <c r="H65">
        <v>64432313666700</v>
      </c>
      <c r="I65" s="1">
        <f t="shared" si="1"/>
        <v>46.7258</v>
      </c>
      <c r="J65">
        <v>65040414521300</v>
      </c>
      <c r="K65">
        <v>65040421795000</v>
      </c>
      <c r="L65" s="1">
        <f t="shared" si="16"/>
        <v>7.2736999999999998</v>
      </c>
      <c r="M65">
        <v>65732210117300</v>
      </c>
      <c r="N65">
        <v>65732230527399</v>
      </c>
      <c r="O65" s="1">
        <f t="shared" si="10"/>
        <v>20.410098999999999</v>
      </c>
      <c r="P65">
        <v>67409309275800</v>
      </c>
      <c r="Q65">
        <v>67409359751400</v>
      </c>
      <c r="R65" s="1">
        <f t="shared" si="17"/>
        <v>50.4756</v>
      </c>
      <c r="S65">
        <v>71221165998700</v>
      </c>
      <c r="T65">
        <v>71221170344300</v>
      </c>
      <c r="U65" s="1">
        <f t="shared" si="14"/>
        <v>4.3456000000000001</v>
      </c>
    </row>
    <row r="66" spans="4:21" x14ac:dyDescent="0.3">
      <c r="D66">
        <v>64132973768300</v>
      </c>
      <c r="E66">
        <v>64133031605900</v>
      </c>
      <c r="F66" s="1">
        <f t="shared" si="12"/>
        <v>57.837600000000002</v>
      </c>
      <c r="G66">
        <v>72203450770600</v>
      </c>
      <c r="H66">
        <v>72203471936800</v>
      </c>
      <c r="I66" s="1">
        <f t="shared" si="1"/>
        <v>21.1662</v>
      </c>
      <c r="J66">
        <v>65040468536800</v>
      </c>
      <c r="K66">
        <v>65040479501900</v>
      </c>
      <c r="L66" s="1">
        <f t="shared" si="16"/>
        <v>10.9651</v>
      </c>
      <c r="M66">
        <v>65732244797600</v>
      </c>
      <c r="N66">
        <v>65732256600800</v>
      </c>
      <c r="O66" s="1">
        <f t="shared" si="10"/>
        <v>11.8032</v>
      </c>
      <c r="P66">
        <v>67409405872400</v>
      </c>
      <c r="Q66">
        <v>67409438599700</v>
      </c>
      <c r="R66" s="1">
        <f t="shared" si="17"/>
        <v>32.7273</v>
      </c>
      <c r="S66">
        <v>71221196996300</v>
      </c>
      <c r="T66">
        <v>71221203668200</v>
      </c>
      <c r="U66" s="1">
        <f t="shared" si="14"/>
        <v>6.6718999999999999</v>
      </c>
    </row>
    <row r="67" spans="4:21" x14ac:dyDescent="0.3">
      <c r="D67">
        <v>64133116853200</v>
      </c>
      <c r="E67">
        <v>64133138912700</v>
      </c>
      <c r="F67" s="1">
        <f t="shared" si="12"/>
        <v>22.0595</v>
      </c>
      <c r="G67">
        <v>72203501903200</v>
      </c>
      <c r="H67">
        <v>72203526969500</v>
      </c>
      <c r="I67" s="1">
        <f t="shared" ref="I67:I85" si="18">(H67-G67)/1000000</f>
        <v>25.066299999999998</v>
      </c>
      <c r="J67">
        <v>65040505005500</v>
      </c>
      <c r="K67">
        <v>65040514657100</v>
      </c>
      <c r="L67" s="1">
        <f t="shared" si="16"/>
        <v>9.6516000000000002</v>
      </c>
      <c r="M67">
        <v>65732310126500</v>
      </c>
      <c r="N67">
        <v>65732323322000</v>
      </c>
      <c r="O67" s="1">
        <f t="shared" si="10"/>
        <v>13.195499999999999</v>
      </c>
      <c r="P67">
        <v>67409465952000</v>
      </c>
      <c r="Q67">
        <v>67409507838299</v>
      </c>
      <c r="R67" s="1">
        <f t="shared" si="17"/>
        <v>41.886299000000001</v>
      </c>
      <c r="S67">
        <v>71276912646700</v>
      </c>
      <c r="T67">
        <v>71276939149500</v>
      </c>
      <c r="U67" s="1">
        <f t="shared" si="14"/>
        <v>26.502800000000001</v>
      </c>
    </row>
    <row r="68" spans="4:21" x14ac:dyDescent="0.3">
      <c r="D68">
        <v>64133214153700</v>
      </c>
      <c r="E68">
        <v>64133220729100</v>
      </c>
      <c r="F68" s="1">
        <f t="shared" si="12"/>
        <v>6.5754000000000001</v>
      </c>
      <c r="G68">
        <v>72207841346700</v>
      </c>
      <c r="H68">
        <v>72207872642700</v>
      </c>
      <c r="I68" s="1">
        <f t="shared" si="18"/>
        <v>31.295999999999999</v>
      </c>
      <c r="J68">
        <v>65040544100200</v>
      </c>
      <c r="K68">
        <v>65040559033500</v>
      </c>
      <c r="L68" s="1">
        <f t="shared" si="16"/>
        <v>14.933299999999999</v>
      </c>
      <c r="M68">
        <v>65732342513300</v>
      </c>
      <c r="N68">
        <v>65732371939799</v>
      </c>
      <c r="O68" s="1">
        <f t="shared" si="10"/>
        <v>29.426499</v>
      </c>
      <c r="P68">
        <v>67409624317199</v>
      </c>
      <c r="Q68">
        <v>67409671797000</v>
      </c>
      <c r="R68" s="1">
        <f t="shared" si="17"/>
        <v>47.479801000000002</v>
      </c>
      <c r="S68">
        <v>71276974130300</v>
      </c>
      <c r="T68">
        <v>71276991634400</v>
      </c>
      <c r="U68" s="1">
        <f t="shared" si="14"/>
        <v>17.504100000000001</v>
      </c>
    </row>
    <row r="69" spans="4:21" x14ac:dyDescent="0.3">
      <c r="D69">
        <v>64133275407900</v>
      </c>
      <c r="E69">
        <v>64133280079800</v>
      </c>
      <c r="F69" s="1">
        <f t="shared" si="12"/>
        <v>4.6718999999999999</v>
      </c>
      <c r="G69">
        <v>72207972869200</v>
      </c>
      <c r="H69">
        <v>72208004797400</v>
      </c>
      <c r="I69" s="1">
        <f t="shared" si="18"/>
        <v>31.9282</v>
      </c>
      <c r="J69">
        <v>65040582423200</v>
      </c>
      <c r="K69">
        <v>65040601931200</v>
      </c>
      <c r="L69" s="1">
        <f t="shared" si="16"/>
        <v>19.507999999999999</v>
      </c>
      <c r="M69">
        <v>65732459873200</v>
      </c>
      <c r="N69">
        <v>65732489686700</v>
      </c>
      <c r="O69" s="1">
        <f t="shared" si="10"/>
        <v>29.813500000000001</v>
      </c>
      <c r="P69">
        <v>67411816931600</v>
      </c>
      <c r="Q69">
        <v>67411843313200</v>
      </c>
      <c r="R69" s="1">
        <f t="shared" si="17"/>
        <v>26.381599999999999</v>
      </c>
      <c r="S69">
        <v>71277119935600</v>
      </c>
      <c r="T69">
        <v>71277144995500</v>
      </c>
      <c r="U69" s="1">
        <f t="shared" si="14"/>
        <v>25.059899999999999</v>
      </c>
    </row>
    <row r="70" spans="4:21" x14ac:dyDescent="0.3">
      <c r="D70">
        <v>64133294301600</v>
      </c>
      <c r="E70">
        <v>64133299726900</v>
      </c>
      <c r="F70" s="1">
        <f t="shared" si="12"/>
        <v>5.4253</v>
      </c>
      <c r="G70">
        <v>72208038759800</v>
      </c>
      <c r="H70">
        <v>72208074132300</v>
      </c>
      <c r="I70" s="1">
        <f t="shared" si="18"/>
        <v>35.372500000000002</v>
      </c>
      <c r="J70">
        <v>65040620047900</v>
      </c>
      <c r="K70">
        <v>65040643896500</v>
      </c>
      <c r="L70" s="1">
        <f t="shared" si="16"/>
        <v>23.848600000000001</v>
      </c>
      <c r="M70">
        <v>65732693197899</v>
      </c>
      <c r="N70">
        <v>65732731246200</v>
      </c>
      <c r="O70" s="1">
        <f t="shared" si="10"/>
        <v>38.048301000000002</v>
      </c>
      <c r="P70">
        <v>67411882095400</v>
      </c>
      <c r="Q70">
        <v>67411913221300</v>
      </c>
      <c r="R70" s="1">
        <f t="shared" si="17"/>
        <v>31.125900000000001</v>
      </c>
      <c r="S70">
        <v>71282752429500</v>
      </c>
      <c r="T70">
        <v>71282780811500</v>
      </c>
      <c r="U70" s="1">
        <f t="shared" si="14"/>
        <v>28.382000000000001</v>
      </c>
    </row>
    <row r="71" spans="4:21" x14ac:dyDescent="0.3">
      <c r="D71">
        <v>64133315848400</v>
      </c>
      <c r="E71">
        <v>64133323801000</v>
      </c>
      <c r="F71" s="1">
        <f t="shared" si="12"/>
        <v>7.9526000000000003</v>
      </c>
      <c r="G71">
        <v>72208095641400</v>
      </c>
      <c r="H71">
        <v>72208118799500</v>
      </c>
      <c r="I71" s="1">
        <f t="shared" si="18"/>
        <v>23.158100000000001</v>
      </c>
      <c r="J71">
        <v>65040667136800</v>
      </c>
      <c r="K71">
        <v>65040687859700</v>
      </c>
      <c r="L71" s="1">
        <f t="shared" si="16"/>
        <v>20.722899999999999</v>
      </c>
      <c r="M71">
        <v>65732765461999</v>
      </c>
      <c r="N71">
        <v>65732788913900</v>
      </c>
      <c r="O71" s="1">
        <f t="shared" si="10"/>
        <v>23.451900999999999</v>
      </c>
      <c r="P71">
        <v>67411951848200</v>
      </c>
      <c r="Q71">
        <v>67411980813300</v>
      </c>
      <c r="R71" s="1">
        <f t="shared" si="17"/>
        <v>28.9651</v>
      </c>
      <c r="S71">
        <v>71287505620200</v>
      </c>
      <c r="T71">
        <v>71287542593400</v>
      </c>
      <c r="U71" s="1">
        <f t="shared" si="14"/>
        <v>36.973199999999999</v>
      </c>
    </row>
    <row r="72" spans="4:21" x14ac:dyDescent="0.3">
      <c r="D72">
        <v>64133337580900</v>
      </c>
      <c r="E72">
        <v>64133345717400</v>
      </c>
      <c r="F72" s="1">
        <f t="shared" si="12"/>
        <v>8.1364999999999998</v>
      </c>
      <c r="G72">
        <v>72208150876100</v>
      </c>
      <c r="H72">
        <v>72208183186700</v>
      </c>
      <c r="I72" s="1">
        <f t="shared" si="18"/>
        <v>32.310600000000001</v>
      </c>
      <c r="J72">
        <v>65040722317600</v>
      </c>
      <c r="K72">
        <v>65040745856700</v>
      </c>
      <c r="L72" s="1">
        <f t="shared" si="16"/>
        <v>23.539100000000001</v>
      </c>
      <c r="M72">
        <v>65732826436699</v>
      </c>
      <c r="N72">
        <v>65732856780100</v>
      </c>
      <c r="O72" s="1">
        <f t="shared" si="10"/>
        <v>30.343401</v>
      </c>
      <c r="P72">
        <v>67412014822200</v>
      </c>
      <c r="Q72">
        <v>67412035489200</v>
      </c>
      <c r="R72" s="1">
        <f t="shared" si="17"/>
        <v>20.667000000000002</v>
      </c>
      <c r="S72">
        <v>71287584203700</v>
      </c>
      <c r="T72">
        <v>71287617577100</v>
      </c>
      <c r="U72" s="1">
        <f t="shared" si="14"/>
        <v>33.373399999999997</v>
      </c>
    </row>
    <row r="73" spans="4:21" x14ac:dyDescent="0.3">
      <c r="D73">
        <v>64133355437500</v>
      </c>
      <c r="E73">
        <v>64133365533000</v>
      </c>
      <c r="F73" s="1">
        <f t="shared" si="12"/>
        <v>10.095499999999999</v>
      </c>
      <c r="G73">
        <v>72208217705200</v>
      </c>
      <c r="H73">
        <v>72208250513500</v>
      </c>
      <c r="I73" s="1">
        <f t="shared" si="18"/>
        <v>32.808300000000003</v>
      </c>
      <c r="J73">
        <v>65040424813200</v>
      </c>
      <c r="K73">
        <v>65040443597000</v>
      </c>
      <c r="L73" s="1">
        <f t="shared" ref="L73:L82" si="19">(K73-J73)/1000000</f>
        <v>18.783799999999999</v>
      </c>
      <c r="M73">
        <v>65843340631400</v>
      </c>
      <c r="N73">
        <v>65843442323400</v>
      </c>
      <c r="O73" s="1">
        <f t="shared" si="10"/>
        <v>101.69199999999999</v>
      </c>
      <c r="P73">
        <v>67412072468200</v>
      </c>
      <c r="Q73">
        <v>67412088533899</v>
      </c>
      <c r="R73" s="1">
        <f t="shared" si="17"/>
        <v>16.065698999999999</v>
      </c>
      <c r="S73">
        <v>71287644413100</v>
      </c>
      <c r="T73">
        <v>71287654781300</v>
      </c>
      <c r="U73" s="1">
        <f t="shared" si="14"/>
        <v>10.3682</v>
      </c>
    </row>
    <row r="74" spans="4:21" x14ac:dyDescent="0.3">
      <c r="D74">
        <v>64133394315800</v>
      </c>
      <c r="E74">
        <v>64133422080100</v>
      </c>
      <c r="F74" s="1">
        <f t="shared" si="12"/>
        <v>27.764299999999999</v>
      </c>
      <c r="G74">
        <v>72208301369300</v>
      </c>
      <c r="H74">
        <v>72208323519400</v>
      </c>
      <c r="I74" s="1">
        <f t="shared" si="18"/>
        <v>22.150099999999998</v>
      </c>
      <c r="J74">
        <v>65040481824800</v>
      </c>
      <c r="K74">
        <v>65040504816500</v>
      </c>
      <c r="L74" s="1">
        <f t="shared" si="19"/>
        <v>22.991700000000002</v>
      </c>
      <c r="M74">
        <v>65848789669699</v>
      </c>
      <c r="N74">
        <v>65848875434000</v>
      </c>
      <c r="O74" s="1">
        <f t="shared" si="10"/>
        <v>85.764301000000003</v>
      </c>
      <c r="P74">
        <v>67412129318900</v>
      </c>
      <c r="Q74">
        <v>67412147384900</v>
      </c>
      <c r="R74" s="1">
        <f t="shared" ref="R74:R104" si="20">(Q74-P74)/1000000</f>
        <v>18.065999999999999</v>
      </c>
      <c r="S74">
        <v>71287685194100</v>
      </c>
      <c r="T74">
        <v>71287695265000</v>
      </c>
      <c r="U74" s="1">
        <f t="shared" si="14"/>
        <v>10.0709</v>
      </c>
    </row>
    <row r="75" spans="4:21" x14ac:dyDescent="0.3">
      <c r="D75">
        <v>64133431762600</v>
      </c>
      <c r="E75">
        <v>64133443901100</v>
      </c>
      <c r="F75" s="1">
        <f t="shared" si="12"/>
        <v>12.138500000000001</v>
      </c>
      <c r="G75">
        <v>72208349542600</v>
      </c>
      <c r="H75">
        <v>72208361205700</v>
      </c>
      <c r="I75" s="1">
        <f t="shared" si="18"/>
        <v>11.6631</v>
      </c>
      <c r="J75">
        <v>65040516988300</v>
      </c>
      <c r="K75">
        <v>65040543874100</v>
      </c>
      <c r="L75" s="1">
        <f t="shared" si="19"/>
        <v>26.8858</v>
      </c>
      <c r="M75">
        <v>65848996571400</v>
      </c>
      <c r="N75">
        <v>65849045492200</v>
      </c>
      <c r="O75" s="1">
        <f t="shared" si="10"/>
        <v>48.9208</v>
      </c>
      <c r="P75">
        <v>67412220589300</v>
      </c>
      <c r="Q75">
        <v>67412234866000</v>
      </c>
      <c r="R75" s="1">
        <f t="shared" si="20"/>
        <v>14.2767</v>
      </c>
      <c r="S75">
        <v>71287740892000</v>
      </c>
      <c r="T75">
        <v>71287770334700</v>
      </c>
      <c r="U75" s="1">
        <f t="shared" si="14"/>
        <v>29.442699999999999</v>
      </c>
    </row>
    <row r="76" spans="4:21" x14ac:dyDescent="0.3">
      <c r="D76">
        <v>64133459766600</v>
      </c>
      <c r="E76">
        <v>64133470655300</v>
      </c>
      <c r="F76" s="1">
        <f t="shared" si="12"/>
        <v>10.8887</v>
      </c>
      <c r="G76">
        <v>72208385588200</v>
      </c>
      <c r="H76">
        <v>72208399007200</v>
      </c>
      <c r="I76" s="1">
        <f t="shared" si="18"/>
        <v>13.419</v>
      </c>
      <c r="J76">
        <v>65040561662900</v>
      </c>
      <c r="K76">
        <v>65040582146500</v>
      </c>
      <c r="L76" s="1">
        <f t="shared" si="19"/>
        <v>20.483599999999999</v>
      </c>
      <c r="M76">
        <v>65849095605900</v>
      </c>
      <c r="N76">
        <v>65849133884300</v>
      </c>
      <c r="O76" s="1">
        <f t="shared" si="10"/>
        <v>38.278399999999998</v>
      </c>
      <c r="P76">
        <v>67412246181800</v>
      </c>
      <c r="Q76">
        <v>67412262128699</v>
      </c>
      <c r="R76" s="1">
        <f t="shared" si="20"/>
        <v>15.946899</v>
      </c>
      <c r="S76">
        <v>71293440815900</v>
      </c>
      <c r="T76">
        <v>71293461222100</v>
      </c>
      <c r="U76" s="1">
        <f t="shared" si="14"/>
        <v>20.406199999999998</v>
      </c>
    </row>
    <row r="77" spans="4:21" x14ac:dyDescent="0.3">
      <c r="D77">
        <v>64133539538800</v>
      </c>
      <c r="E77">
        <v>64133548680800</v>
      </c>
      <c r="F77" s="1">
        <f t="shared" si="12"/>
        <v>9.1419999999999995</v>
      </c>
      <c r="G77">
        <v>72208419007000</v>
      </c>
      <c r="H77">
        <v>72208433780500</v>
      </c>
      <c r="I77" s="1">
        <f t="shared" si="18"/>
        <v>14.7735</v>
      </c>
      <c r="J77">
        <v>65040604372500</v>
      </c>
      <c r="K77">
        <v>65040619851100</v>
      </c>
      <c r="L77" s="1">
        <f t="shared" si="19"/>
        <v>15.4786</v>
      </c>
      <c r="M77">
        <v>65849181255300</v>
      </c>
      <c r="N77">
        <v>65849247232900</v>
      </c>
      <c r="O77" s="1">
        <f t="shared" ref="O77:O92" si="21">(N77-M77)/1000000</f>
        <v>65.977599999999995</v>
      </c>
      <c r="P77">
        <v>67412283828100</v>
      </c>
      <c r="Q77">
        <v>67412295196199</v>
      </c>
      <c r="R77" s="1">
        <f t="shared" si="20"/>
        <v>11.368099000000001</v>
      </c>
    </row>
    <row r="78" spans="4:21" x14ac:dyDescent="0.3">
      <c r="D78">
        <v>64133553766200</v>
      </c>
      <c r="E78">
        <v>64133575832100</v>
      </c>
      <c r="F78" s="1">
        <f t="shared" si="12"/>
        <v>22.065899999999999</v>
      </c>
      <c r="G78">
        <v>72208485660300</v>
      </c>
      <c r="H78">
        <v>72208493090000</v>
      </c>
      <c r="I78" s="1">
        <f t="shared" si="18"/>
        <v>7.4297000000000004</v>
      </c>
      <c r="J78">
        <v>65040646577100</v>
      </c>
      <c r="K78">
        <v>65040666883000</v>
      </c>
      <c r="L78" s="1">
        <f t="shared" si="19"/>
        <v>20.305900000000001</v>
      </c>
      <c r="M78">
        <v>65849317189800</v>
      </c>
      <c r="N78">
        <v>65849365090900</v>
      </c>
      <c r="O78" s="1">
        <f t="shared" si="21"/>
        <v>47.9011</v>
      </c>
      <c r="P78">
        <v>67412313990300</v>
      </c>
      <c r="Q78">
        <v>67412328188200</v>
      </c>
      <c r="R78" s="1">
        <f t="shared" si="20"/>
        <v>14.197900000000001</v>
      </c>
    </row>
    <row r="79" spans="4:21" x14ac:dyDescent="0.3">
      <c r="D79">
        <v>64133589724500</v>
      </c>
      <c r="E79">
        <v>64133609875300</v>
      </c>
      <c r="F79" s="1">
        <f t="shared" si="12"/>
        <v>20.1508</v>
      </c>
      <c r="G79">
        <v>72208503378000</v>
      </c>
      <c r="H79">
        <v>72208533165300</v>
      </c>
      <c r="I79" s="1">
        <f t="shared" si="18"/>
        <v>29.787299999999998</v>
      </c>
      <c r="J79">
        <v>65040690774800</v>
      </c>
      <c r="K79">
        <v>65040722048800</v>
      </c>
      <c r="L79" s="1">
        <f t="shared" si="19"/>
        <v>31.274000000000001</v>
      </c>
      <c r="M79">
        <v>65849430337400</v>
      </c>
      <c r="N79">
        <v>65849506636700</v>
      </c>
      <c r="O79" s="1">
        <f t="shared" si="21"/>
        <v>76.299300000000002</v>
      </c>
      <c r="P79">
        <v>67881771315200</v>
      </c>
      <c r="Q79">
        <v>67881810884900</v>
      </c>
      <c r="R79" s="1">
        <f t="shared" si="20"/>
        <v>39.569699999999997</v>
      </c>
    </row>
    <row r="80" spans="4:21" x14ac:dyDescent="0.3">
      <c r="D80">
        <v>64133618423400</v>
      </c>
      <c r="E80">
        <v>64133631703500</v>
      </c>
      <c r="F80" s="1">
        <f t="shared" si="12"/>
        <v>13.280099999999999</v>
      </c>
      <c r="G80">
        <v>72208556064600</v>
      </c>
      <c r="H80">
        <v>72208567690500</v>
      </c>
      <c r="I80" s="1">
        <f t="shared" si="18"/>
        <v>11.6259</v>
      </c>
      <c r="J80">
        <v>65040748511600</v>
      </c>
      <c r="K80">
        <v>65040782205600</v>
      </c>
      <c r="L80" s="1">
        <f t="shared" si="19"/>
        <v>33.694000000000003</v>
      </c>
      <c r="M80">
        <v>65849562332899</v>
      </c>
      <c r="N80">
        <v>65849621285899</v>
      </c>
      <c r="O80" s="1">
        <f t="shared" si="21"/>
        <v>58.953000000000003</v>
      </c>
      <c r="P80">
        <v>67887735183800</v>
      </c>
      <c r="Q80">
        <v>67887779080700</v>
      </c>
      <c r="R80" s="1">
        <f t="shared" si="20"/>
        <v>43.896900000000002</v>
      </c>
    </row>
    <row r="81" spans="4:18" x14ac:dyDescent="0.3">
      <c r="D81">
        <v>64133646714500</v>
      </c>
      <c r="E81">
        <v>64133652763200</v>
      </c>
      <c r="F81" s="1">
        <f t="shared" ref="F81:F110" si="22">(E81-D81)/1000000</f>
        <v>6.0487000000000002</v>
      </c>
      <c r="G81">
        <v>72208590521400</v>
      </c>
      <c r="H81">
        <v>72208604955100</v>
      </c>
      <c r="I81" s="1">
        <f t="shared" si="18"/>
        <v>14.4337</v>
      </c>
      <c r="J81">
        <v>65040833850800</v>
      </c>
      <c r="K81">
        <v>65040859293700</v>
      </c>
      <c r="L81" s="1">
        <f t="shared" si="19"/>
        <v>25.442900000000002</v>
      </c>
      <c r="M81">
        <v>65849695345500</v>
      </c>
      <c r="N81">
        <v>65849741456799</v>
      </c>
      <c r="O81" s="1">
        <f t="shared" si="21"/>
        <v>46.111299000000002</v>
      </c>
      <c r="P81">
        <v>67887801689600</v>
      </c>
      <c r="Q81">
        <v>67887852367400</v>
      </c>
      <c r="R81" s="1">
        <f t="shared" si="20"/>
        <v>50.677799999999998</v>
      </c>
    </row>
    <row r="82" spans="4:18" x14ac:dyDescent="0.3">
      <c r="D82">
        <v>64133670523800</v>
      </c>
      <c r="E82">
        <v>64133685695500</v>
      </c>
      <c r="F82" s="1">
        <f t="shared" si="22"/>
        <v>15.1717</v>
      </c>
      <c r="G82">
        <v>72208627232900</v>
      </c>
      <c r="H82">
        <v>72208659415300</v>
      </c>
      <c r="I82" s="1">
        <f t="shared" si="18"/>
        <v>32.182400000000001</v>
      </c>
      <c r="J82">
        <v>65040999728900</v>
      </c>
      <c r="K82">
        <v>65041053682100</v>
      </c>
      <c r="L82" s="1">
        <f t="shared" si="19"/>
        <v>53.953200000000002</v>
      </c>
      <c r="M82">
        <v>65849791801600</v>
      </c>
      <c r="N82">
        <v>65849833307400</v>
      </c>
      <c r="O82" s="1">
        <f t="shared" si="21"/>
        <v>41.505800000000001</v>
      </c>
      <c r="P82">
        <v>67890219314300</v>
      </c>
      <c r="Q82">
        <v>67890259115800</v>
      </c>
      <c r="R82" s="1">
        <f t="shared" si="20"/>
        <v>39.801499999999997</v>
      </c>
    </row>
    <row r="83" spans="4:18" x14ac:dyDescent="0.3">
      <c r="D83">
        <v>64133743312900</v>
      </c>
      <c r="E83">
        <v>64133756491400</v>
      </c>
      <c r="F83" s="1">
        <f t="shared" si="22"/>
        <v>13.1785</v>
      </c>
      <c r="G83">
        <v>72208672398500</v>
      </c>
      <c r="H83">
        <v>72208694132100</v>
      </c>
      <c r="I83" s="1">
        <f t="shared" si="18"/>
        <v>21.733599999999999</v>
      </c>
      <c r="J83">
        <v>65041100743700</v>
      </c>
      <c r="K83">
        <v>65041116912300</v>
      </c>
      <c r="L83" s="1">
        <f t="shared" ref="L83:L115" si="23">(K83-J83)/1000000</f>
        <v>16.168600000000001</v>
      </c>
      <c r="M83">
        <v>65850269458200</v>
      </c>
      <c r="N83">
        <v>65850332246499</v>
      </c>
      <c r="O83" s="1">
        <f t="shared" si="21"/>
        <v>62.788299000000002</v>
      </c>
      <c r="P83">
        <v>67890426363800</v>
      </c>
      <c r="Q83">
        <v>67890457467900</v>
      </c>
      <c r="R83" s="1">
        <f t="shared" si="20"/>
        <v>31.104099999999999</v>
      </c>
    </row>
    <row r="84" spans="4:18" x14ac:dyDescent="0.3">
      <c r="D84">
        <v>64133794179500</v>
      </c>
      <c r="E84">
        <v>64133801734900</v>
      </c>
      <c r="F84" s="1">
        <f t="shared" si="22"/>
        <v>7.5553999999999997</v>
      </c>
      <c r="G84">
        <v>72208762169300</v>
      </c>
      <c r="H84">
        <v>72208794630400</v>
      </c>
      <c r="I84" s="1">
        <f t="shared" si="18"/>
        <v>32.461100000000002</v>
      </c>
      <c r="J84">
        <v>65041131979300</v>
      </c>
      <c r="K84">
        <v>65041144740200</v>
      </c>
      <c r="L84" s="1">
        <f t="shared" si="23"/>
        <v>12.760899999999999</v>
      </c>
      <c r="M84">
        <v>65850375556600</v>
      </c>
      <c r="N84">
        <v>65850486353000</v>
      </c>
      <c r="O84" s="1">
        <f t="shared" si="21"/>
        <v>110.79640000000001</v>
      </c>
      <c r="P84">
        <v>67890469548500</v>
      </c>
      <c r="Q84">
        <v>67890536827499</v>
      </c>
      <c r="R84" s="1">
        <f t="shared" si="20"/>
        <v>67.278998999999999</v>
      </c>
    </row>
    <row r="85" spans="4:18" x14ac:dyDescent="0.3">
      <c r="D85">
        <v>64133818738600</v>
      </c>
      <c r="E85">
        <v>64133829992500</v>
      </c>
      <c r="F85" s="1">
        <f t="shared" si="22"/>
        <v>11.2539</v>
      </c>
      <c r="G85">
        <v>72208829325900</v>
      </c>
      <c r="H85">
        <v>72208860564400</v>
      </c>
      <c r="I85" s="1">
        <f t="shared" si="18"/>
        <v>31.238499999999998</v>
      </c>
      <c r="J85">
        <v>65041165438000</v>
      </c>
      <c r="K85">
        <v>65041182779000</v>
      </c>
      <c r="L85" s="1">
        <f t="shared" si="23"/>
        <v>17.341000000000001</v>
      </c>
      <c r="M85">
        <v>65850594303599</v>
      </c>
      <c r="N85">
        <v>65850655324199</v>
      </c>
      <c r="O85" s="1">
        <f t="shared" si="21"/>
        <v>61.020600000000002</v>
      </c>
      <c r="P85">
        <v>67890678010400</v>
      </c>
      <c r="Q85">
        <v>67890751730899</v>
      </c>
      <c r="R85" s="1">
        <f t="shared" si="20"/>
        <v>73.720499000000004</v>
      </c>
    </row>
    <row r="86" spans="4:18" x14ac:dyDescent="0.3">
      <c r="D86">
        <v>64133898624800</v>
      </c>
      <c r="E86">
        <v>64133932191400</v>
      </c>
      <c r="F86" s="1">
        <f t="shared" si="22"/>
        <v>33.566600000000001</v>
      </c>
      <c r="G86">
        <v>64445265210200</v>
      </c>
      <c r="H86">
        <v>64445310148600</v>
      </c>
      <c r="I86" s="1">
        <f t="shared" ref="I86:I111" si="24">(H86-G86)/1000000</f>
        <v>44.938400000000001</v>
      </c>
      <c r="J86">
        <v>72288188758800</v>
      </c>
      <c r="K86">
        <v>72288198053900</v>
      </c>
      <c r="L86" s="1">
        <f t="shared" si="23"/>
        <v>9.2950999999999997</v>
      </c>
      <c r="M86">
        <v>65850759658400</v>
      </c>
      <c r="N86">
        <v>65850873060500</v>
      </c>
      <c r="O86" s="1">
        <f t="shared" si="21"/>
        <v>113.4021</v>
      </c>
      <c r="P86">
        <v>67890469548500</v>
      </c>
      <c r="Q86">
        <v>67890536827499</v>
      </c>
      <c r="R86" s="1">
        <f t="shared" si="20"/>
        <v>67.278998999999999</v>
      </c>
    </row>
    <row r="87" spans="4:18" x14ac:dyDescent="0.3">
      <c r="D87">
        <v>64133965271400</v>
      </c>
      <c r="E87">
        <v>64133971695700</v>
      </c>
      <c r="F87" s="1">
        <f t="shared" si="22"/>
        <v>6.4242999999999997</v>
      </c>
      <c r="G87">
        <v>64445351297800</v>
      </c>
      <c r="H87">
        <v>64445396309200</v>
      </c>
      <c r="I87" s="1">
        <f t="shared" si="24"/>
        <v>45.011400000000002</v>
      </c>
      <c r="J87">
        <v>72293493626200</v>
      </c>
      <c r="K87">
        <v>72293509351600</v>
      </c>
      <c r="L87" s="1">
        <f t="shared" si="23"/>
        <v>15.7254</v>
      </c>
      <c r="M87">
        <v>65850918660300</v>
      </c>
      <c r="N87">
        <v>65850973818300</v>
      </c>
      <c r="O87" s="1">
        <f t="shared" si="21"/>
        <v>55.158000000000001</v>
      </c>
      <c r="P87">
        <v>68160819141700</v>
      </c>
      <c r="Q87">
        <v>68160865474700</v>
      </c>
      <c r="R87" s="1">
        <f t="shared" si="20"/>
        <v>46.332999999999998</v>
      </c>
    </row>
    <row r="88" spans="4:18" x14ac:dyDescent="0.3">
      <c r="D88">
        <v>64133998639800</v>
      </c>
      <c r="E88">
        <v>64134004899700</v>
      </c>
      <c r="F88" s="1">
        <f t="shared" si="22"/>
        <v>6.2599</v>
      </c>
      <c r="G88">
        <v>64445438526900</v>
      </c>
      <c r="H88">
        <v>64445492105300</v>
      </c>
      <c r="I88" s="1">
        <f t="shared" si="24"/>
        <v>53.578400000000002</v>
      </c>
      <c r="J88">
        <v>72293538917100</v>
      </c>
      <c r="K88">
        <v>72293552514700</v>
      </c>
      <c r="L88" s="1">
        <f t="shared" si="23"/>
        <v>13.5976</v>
      </c>
      <c r="M88">
        <v>65851181591700</v>
      </c>
      <c r="N88">
        <v>65851243554300</v>
      </c>
      <c r="O88" s="1">
        <f t="shared" si="21"/>
        <v>61.962600000000002</v>
      </c>
      <c r="P88">
        <v>68165889864200</v>
      </c>
      <c r="Q88">
        <v>68165924870300</v>
      </c>
      <c r="R88" s="1">
        <f t="shared" si="20"/>
        <v>35.006100000000004</v>
      </c>
    </row>
    <row r="89" spans="4:18" x14ac:dyDescent="0.3">
      <c r="D89">
        <v>64134032891600</v>
      </c>
      <c r="E89">
        <v>64134040742700</v>
      </c>
      <c r="F89" s="1">
        <f t="shared" si="22"/>
        <v>7.8510999999999997</v>
      </c>
      <c r="G89">
        <v>64445538429500</v>
      </c>
      <c r="H89">
        <v>64445588915600</v>
      </c>
      <c r="I89" s="1">
        <f t="shared" si="24"/>
        <v>50.4861</v>
      </c>
      <c r="J89">
        <v>72293646921500</v>
      </c>
      <c r="K89">
        <v>72293662036700</v>
      </c>
      <c r="L89" s="1">
        <f t="shared" si="23"/>
        <v>15.1152</v>
      </c>
      <c r="M89">
        <v>65851778956900</v>
      </c>
      <c r="N89">
        <v>65851829624800</v>
      </c>
      <c r="O89" s="1">
        <f t="shared" si="21"/>
        <v>50.667900000000003</v>
      </c>
      <c r="P89">
        <v>68171503309399</v>
      </c>
      <c r="Q89">
        <v>68171542543500</v>
      </c>
      <c r="R89" s="1">
        <f t="shared" si="20"/>
        <v>39.234101000000003</v>
      </c>
    </row>
    <row r="90" spans="4:18" x14ac:dyDescent="0.3">
      <c r="D90">
        <v>64134067620600</v>
      </c>
      <c r="E90">
        <v>64134081973300</v>
      </c>
      <c r="F90" s="1">
        <f t="shared" si="22"/>
        <v>14.3527</v>
      </c>
      <c r="G90">
        <v>64445626228900</v>
      </c>
      <c r="H90">
        <v>64445668191100</v>
      </c>
      <c r="I90" s="1">
        <f t="shared" si="24"/>
        <v>41.962200000000003</v>
      </c>
      <c r="J90">
        <v>72293691169300</v>
      </c>
      <c r="K90">
        <v>72293719062400</v>
      </c>
      <c r="L90" s="1">
        <f t="shared" si="23"/>
        <v>27.8931</v>
      </c>
      <c r="M90">
        <v>65852021903899</v>
      </c>
      <c r="N90">
        <v>65852122975700</v>
      </c>
      <c r="O90" s="1">
        <f t="shared" si="21"/>
        <v>101.07180099999999</v>
      </c>
      <c r="P90">
        <v>68171563456599</v>
      </c>
      <c r="Q90">
        <v>68171592804900</v>
      </c>
      <c r="R90" s="1">
        <f t="shared" si="20"/>
        <v>29.348300999999999</v>
      </c>
    </row>
    <row r="91" spans="4:18" x14ac:dyDescent="0.3">
      <c r="D91">
        <v>72564828216200</v>
      </c>
      <c r="E91">
        <v>72564839118900</v>
      </c>
      <c r="F91" s="1">
        <f t="shared" si="22"/>
        <v>10.902699999999999</v>
      </c>
      <c r="G91">
        <v>64445719377800</v>
      </c>
      <c r="H91">
        <v>64445767349000</v>
      </c>
      <c r="I91" s="1">
        <f t="shared" si="24"/>
        <v>47.971200000000003</v>
      </c>
      <c r="J91">
        <v>72293739845300</v>
      </c>
      <c r="K91">
        <v>72293754231300</v>
      </c>
      <c r="L91" s="1">
        <f t="shared" si="23"/>
        <v>14.385999999999999</v>
      </c>
      <c r="M91">
        <v>65852232391200</v>
      </c>
      <c r="N91">
        <v>65852290825300</v>
      </c>
      <c r="O91" s="1">
        <f t="shared" si="21"/>
        <v>58.434100000000001</v>
      </c>
      <c r="P91">
        <v>68177442776900</v>
      </c>
      <c r="Q91">
        <v>68177463520300</v>
      </c>
      <c r="R91" s="1">
        <f t="shared" si="20"/>
        <v>20.743400000000001</v>
      </c>
    </row>
    <row r="92" spans="4:18" x14ac:dyDescent="0.3">
      <c r="D92">
        <v>72564850743600</v>
      </c>
      <c r="E92">
        <v>72564868832800</v>
      </c>
      <c r="F92" s="1">
        <f t="shared" si="22"/>
        <v>18.089200000000002</v>
      </c>
      <c r="G92">
        <v>72132777537900</v>
      </c>
      <c r="H92">
        <v>72132801940500</v>
      </c>
      <c r="I92" s="1">
        <f t="shared" si="24"/>
        <v>24.4026</v>
      </c>
      <c r="J92">
        <v>72293809881100</v>
      </c>
      <c r="K92">
        <v>72293819332800</v>
      </c>
      <c r="L92" s="1">
        <f t="shared" si="23"/>
        <v>9.4517000000000007</v>
      </c>
      <c r="M92">
        <v>65852359488700</v>
      </c>
      <c r="N92">
        <v>65852423969400</v>
      </c>
      <c r="O92" s="1">
        <f t="shared" si="21"/>
        <v>64.480699999999999</v>
      </c>
      <c r="P92">
        <v>68182190624600</v>
      </c>
      <c r="Q92">
        <v>68182213513500</v>
      </c>
      <c r="R92" s="1">
        <f t="shared" si="20"/>
        <v>22.8889</v>
      </c>
    </row>
    <row r="93" spans="4:18" x14ac:dyDescent="0.3">
      <c r="D93">
        <v>72564891492200</v>
      </c>
      <c r="E93">
        <v>72564914576300</v>
      </c>
      <c r="F93" s="1">
        <f t="shared" si="22"/>
        <v>23.084099999999999</v>
      </c>
      <c r="G93">
        <v>72137751479600</v>
      </c>
      <c r="H93">
        <v>72137766546100</v>
      </c>
      <c r="I93" s="1">
        <f t="shared" si="24"/>
        <v>15.0665</v>
      </c>
      <c r="J93">
        <v>72293844441400</v>
      </c>
      <c r="K93">
        <v>72293867786600</v>
      </c>
      <c r="L93" s="1">
        <f t="shared" si="23"/>
        <v>23.345199999999998</v>
      </c>
      <c r="P93">
        <v>68188172328899</v>
      </c>
      <c r="Q93">
        <v>68188185384200</v>
      </c>
      <c r="R93" s="1">
        <f t="shared" si="20"/>
        <v>13.055301</v>
      </c>
    </row>
    <row r="94" spans="4:18" x14ac:dyDescent="0.3">
      <c r="D94">
        <v>72564927170500</v>
      </c>
      <c r="E94">
        <v>72564934999700</v>
      </c>
      <c r="F94" s="1">
        <f t="shared" si="22"/>
        <v>7.8292000000000002</v>
      </c>
      <c r="G94">
        <v>72137797325900</v>
      </c>
      <c r="H94">
        <v>72137814385000</v>
      </c>
      <c r="I94" s="1">
        <f t="shared" si="24"/>
        <v>17.059100000000001</v>
      </c>
      <c r="J94">
        <v>72293898762700</v>
      </c>
      <c r="K94">
        <v>72293928654000</v>
      </c>
      <c r="L94" s="1">
        <f t="shared" si="23"/>
        <v>29.891300000000001</v>
      </c>
      <c r="P94">
        <v>68188312656900</v>
      </c>
      <c r="Q94">
        <v>68188329366700</v>
      </c>
      <c r="R94" s="1">
        <f t="shared" si="20"/>
        <v>16.709800000000001</v>
      </c>
    </row>
    <row r="95" spans="4:18" x14ac:dyDescent="0.3">
      <c r="D95">
        <v>72570001143300</v>
      </c>
      <c r="E95">
        <v>72570030224100</v>
      </c>
      <c r="F95" s="1">
        <f t="shared" si="22"/>
        <v>29.0808</v>
      </c>
      <c r="G95">
        <v>72137854502400</v>
      </c>
      <c r="H95">
        <v>72137871892300</v>
      </c>
      <c r="I95" s="1">
        <f t="shared" si="24"/>
        <v>17.389900000000001</v>
      </c>
      <c r="J95">
        <v>72293966863000</v>
      </c>
      <c r="K95">
        <v>72293999731600</v>
      </c>
      <c r="L95" s="1">
        <f t="shared" si="23"/>
        <v>32.868600000000001</v>
      </c>
      <c r="P95">
        <v>68188355496200</v>
      </c>
      <c r="Q95">
        <v>68188366442900</v>
      </c>
      <c r="R95" s="1">
        <f t="shared" si="20"/>
        <v>10.9467</v>
      </c>
    </row>
    <row r="96" spans="4:18" x14ac:dyDescent="0.3">
      <c r="D96">
        <v>72570090128800</v>
      </c>
      <c r="E96">
        <v>72570143703300</v>
      </c>
      <c r="F96" s="1">
        <f t="shared" si="22"/>
        <v>53.5745</v>
      </c>
      <c r="G96">
        <v>72137902932800</v>
      </c>
      <c r="H96">
        <v>72137945493200</v>
      </c>
      <c r="I96" s="1">
        <f t="shared" si="24"/>
        <v>42.560400000000001</v>
      </c>
      <c r="J96">
        <v>72294016015000</v>
      </c>
      <c r="K96">
        <v>72294040408400</v>
      </c>
      <c r="L96" s="1">
        <f t="shared" si="23"/>
        <v>24.3934</v>
      </c>
      <c r="P96">
        <v>68267882503600</v>
      </c>
      <c r="Q96">
        <v>68267929483600</v>
      </c>
      <c r="R96" s="1">
        <f t="shared" si="20"/>
        <v>46.98</v>
      </c>
    </row>
    <row r="97" spans="4:18" x14ac:dyDescent="0.3">
      <c r="D97">
        <v>72570163576400</v>
      </c>
      <c r="E97">
        <v>72570191519000</v>
      </c>
      <c r="F97" s="1">
        <f t="shared" si="22"/>
        <v>27.942599999999999</v>
      </c>
      <c r="G97">
        <v>72137980293000</v>
      </c>
      <c r="H97">
        <v>72138024598600</v>
      </c>
      <c r="I97" s="1">
        <f t="shared" si="24"/>
        <v>44.305599999999998</v>
      </c>
      <c r="J97">
        <v>72299262716500</v>
      </c>
      <c r="K97">
        <v>72299290239400</v>
      </c>
      <c r="L97" s="1">
        <f t="shared" si="23"/>
        <v>27.5229</v>
      </c>
      <c r="P97">
        <v>68273628591400</v>
      </c>
      <c r="Q97">
        <v>68273666691800</v>
      </c>
      <c r="R97" s="1">
        <f t="shared" si="20"/>
        <v>38.1004</v>
      </c>
    </row>
    <row r="98" spans="4:18" x14ac:dyDescent="0.3">
      <c r="D98">
        <v>72570219327800</v>
      </c>
      <c r="E98">
        <v>72570242736000</v>
      </c>
      <c r="F98" s="1">
        <f t="shared" si="22"/>
        <v>23.408200000000001</v>
      </c>
      <c r="G98">
        <v>72138039409200</v>
      </c>
      <c r="H98">
        <v>72138081220100</v>
      </c>
      <c r="I98" s="1">
        <f t="shared" si="24"/>
        <v>41.810899999999997</v>
      </c>
      <c r="J98">
        <v>72299303348500</v>
      </c>
      <c r="K98">
        <v>72299329353500</v>
      </c>
      <c r="L98" s="1">
        <f t="shared" si="23"/>
        <v>26.004999999999999</v>
      </c>
      <c r="P98">
        <v>68278401200600</v>
      </c>
      <c r="Q98">
        <v>68278433038000</v>
      </c>
      <c r="R98" s="1">
        <f t="shared" si="20"/>
        <v>31.837399999999999</v>
      </c>
    </row>
    <row r="99" spans="4:18" x14ac:dyDescent="0.3">
      <c r="D99">
        <v>72570265765100</v>
      </c>
      <c r="E99">
        <v>72570287373700</v>
      </c>
      <c r="F99" s="1">
        <f t="shared" si="22"/>
        <v>21.608599999999999</v>
      </c>
      <c r="G99">
        <v>72138114042100</v>
      </c>
      <c r="H99">
        <v>72138135255800</v>
      </c>
      <c r="I99" s="1">
        <f t="shared" si="24"/>
        <v>21.213699999999999</v>
      </c>
      <c r="J99">
        <v>72304002095400</v>
      </c>
      <c r="K99">
        <v>72304029241300</v>
      </c>
      <c r="L99" s="1">
        <f t="shared" si="23"/>
        <v>27.145900000000001</v>
      </c>
      <c r="P99">
        <v>68278471860399</v>
      </c>
      <c r="Q99">
        <v>68278505179000</v>
      </c>
      <c r="R99" s="1">
        <f t="shared" si="20"/>
        <v>33.318601000000001</v>
      </c>
    </row>
    <row r="100" spans="4:18" x14ac:dyDescent="0.3">
      <c r="D100">
        <v>72570311026200</v>
      </c>
      <c r="E100">
        <v>72570332957400</v>
      </c>
      <c r="F100" s="1">
        <f t="shared" si="22"/>
        <v>21.9312</v>
      </c>
      <c r="G100">
        <v>72138175185600</v>
      </c>
      <c r="H100">
        <v>72138209307900</v>
      </c>
      <c r="I100" s="1">
        <f t="shared" si="24"/>
        <v>34.122300000000003</v>
      </c>
      <c r="J100">
        <v>72304062800800</v>
      </c>
      <c r="K100">
        <v>72304078942800</v>
      </c>
      <c r="L100" s="1">
        <f t="shared" si="23"/>
        <v>16.141999999999999</v>
      </c>
      <c r="P100">
        <v>68278532345800</v>
      </c>
      <c r="Q100">
        <v>68278559317099</v>
      </c>
      <c r="R100" s="1">
        <f t="shared" si="20"/>
        <v>26.971298999999998</v>
      </c>
    </row>
    <row r="101" spans="4:18" x14ac:dyDescent="0.3">
      <c r="D101">
        <v>72570370638000</v>
      </c>
      <c r="E101">
        <v>72570387641100</v>
      </c>
      <c r="F101" s="1">
        <f t="shared" si="22"/>
        <v>17.0031</v>
      </c>
      <c r="G101">
        <v>72138235770100</v>
      </c>
      <c r="H101">
        <v>72138271054500</v>
      </c>
      <c r="I101" s="1">
        <f t="shared" si="24"/>
        <v>35.284399999999998</v>
      </c>
      <c r="J101">
        <v>72304107642100</v>
      </c>
      <c r="K101">
        <v>72304127336200</v>
      </c>
      <c r="L101" s="1">
        <f t="shared" si="23"/>
        <v>19.694099999999999</v>
      </c>
      <c r="P101">
        <v>68284312389200</v>
      </c>
      <c r="Q101">
        <v>68284332708600</v>
      </c>
      <c r="R101" s="1">
        <f t="shared" si="20"/>
        <v>20.319400000000002</v>
      </c>
    </row>
    <row r="102" spans="4:18" x14ac:dyDescent="0.3">
      <c r="D102">
        <v>72570416828700</v>
      </c>
      <c r="E102">
        <v>72570450659400</v>
      </c>
      <c r="F102" s="1">
        <f t="shared" si="22"/>
        <v>33.8307</v>
      </c>
      <c r="G102">
        <v>72138278002300</v>
      </c>
      <c r="H102">
        <v>72138283794800</v>
      </c>
      <c r="I102" s="1">
        <f t="shared" si="24"/>
        <v>5.7925000000000004</v>
      </c>
      <c r="J102">
        <v>72304189160900</v>
      </c>
      <c r="K102">
        <v>72304219227200</v>
      </c>
      <c r="L102" s="1">
        <f t="shared" si="23"/>
        <v>30.066299999999998</v>
      </c>
      <c r="P102">
        <v>68289197352799</v>
      </c>
      <c r="Q102">
        <v>68289238252700</v>
      </c>
      <c r="R102" s="1">
        <f t="shared" si="20"/>
        <v>40.899901</v>
      </c>
    </row>
    <row r="103" spans="4:18" x14ac:dyDescent="0.3">
      <c r="D103">
        <v>72570481915500</v>
      </c>
      <c r="E103">
        <v>72570510820100</v>
      </c>
      <c r="F103" s="1">
        <f t="shared" si="22"/>
        <v>28.904599999999999</v>
      </c>
      <c r="G103">
        <v>72138311989700</v>
      </c>
      <c r="H103">
        <v>72138320026400</v>
      </c>
      <c r="I103" s="1">
        <f t="shared" si="24"/>
        <v>8.0366999999999997</v>
      </c>
      <c r="J103">
        <v>72304227311900</v>
      </c>
      <c r="K103">
        <v>72304257012100</v>
      </c>
      <c r="L103" s="1">
        <f t="shared" si="23"/>
        <v>29.700199999999999</v>
      </c>
      <c r="P103">
        <v>68289276551600</v>
      </c>
      <c r="Q103">
        <v>68289305659800</v>
      </c>
      <c r="R103" s="1">
        <f t="shared" si="20"/>
        <v>29.1082</v>
      </c>
    </row>
    <row r="104" spans="4:18" x14ac:dyDescent="0.3">
      <c r="D104">
        <v>72570523696400</v>
      </c>
      <c r="E104">
        <v>72570547541900</v>
      </c>
      <c r="F104" s="1">
        <f t="shared" si="22"/>
        <v>23.845500000000001</v>
      </c>
      <c r="G104">
        <v>72141728034700</v>
      </c>
      <c r="H104">
        <v>72141780999300</v>
      </c>
      <c r="I104" s="1">
        <f t="shared" si="24"/>
        <v>52.964599999999997</v>
      </c>
      <c r="J104">
        <v>72304265780700</v>
      </c>
      <c r="K104">
        <v>72304291568400</v>
      </c>
      <c r="L104" s="1">
        <f t="shared" si="23"/>
        <v>25.787700000000001</v>
      </c>
      <c r="P104">
        <v>68289345781000</v>
      </c>
      <c r="Q104">
        <v>68289379260200</v>
      </c>
      <c r="R104" s="1">
        <f t="shared" si="20"/>
        <v>33.479199999999999</v>
      </c>
    </row>
    <row r="105" spans="4:18" x14ac:dyDescent="0.3">
      <c r="D105">
        <v>72570580965800</v>
      </c>
      <c r="E105">
        <v>72570614286000</v>
      </c>
      <c r="F105" s="1">
        <f t="shared" si="22"/>
        <v>33.3202</v>
      </c>
      <c r="G105">
        <v>72141822818100</v>
      </c>
      <c r="H105">
        <v>72141868784600</v>
      </c>
      <c r="I105" s="1">
        <f t="shared" si="24"/>
        <v>45.966500000000003</v>
      </c>
      <c r="J105">
        <v>72304302674500</v>
      </c>
      <c r="K105">
        <v>72304329236700</v>
      </c>
      <c r="L105" s="1">
        <f t="shared" si="23"/>
        <v>26.562200000000001</v>
      </c>
      <c r="P105">
        <v>68530152311200</v>
      </c>
      <c r="Q105">
        <v>68530198564800</v>
      </c>
      <c r="R105" s="1">
        <f t="shared" ref="R105:R114" si="25">(Q105-P105)/1000000</f>
        <v>46.253599999999999</v>
      </c>
    </row>
    <row r="106" spans="4:18" x14ac:dyDescent="0.3">
      <c r="D106">
        <v>72570623212900</v>
      </c>
      <c r="E106">
        <v>72570647376300</v>
      </c>
      <c r="F106" s="1">
        <f t="shared" si="22"/>
        <v>24.163399999999999</v>
      </c>
      <c r="G106">
        <v>72141880943300</v>
      </c>
      <c r="H106">
        <v>72141906446800</v>
      </c>
      <c r="I106" s="1">
        <f t="shared" si="24"/>
        <v>25.503499999999999</v>
      </c>
      <c r="J106">
        <v>68896080779300</v>
      </c>
      <c r="K106">
        <v>68896141917300</v>
      </c>
      <c r="L106" s="1">
        <f t="shared" si="23"/>
        <v>61.137999999999998</v>
      </c>
      <c r="P106">
        <v>68530274862900</v>
      </c>
      <c r="Q106">
        <v>68530299468500</v>
      </c>
      <c r="R106" s="1">
        <f t="shared" si="25"/>
        <v>24.605599999999999</v>
      </c>
    </row>
    <row r="107" spans="4:18" x14ac:dyDescent="0.3">
      <c r="D107">
        <v>72570657144500</v>
      </c>
      <c r="E107">
        <v>72570680453700</v>
      </c>
      <c r="F107" s="1">
        <f t="shared" si="22"/>
        <v>23.309200000000001</v>
      </c>
      <c r="G107">
        <v>72141916334500</v>
      </c>
      <c r="H107">
        <v>72141940848200</v>
      </c>
      <c r="I107" s="1">
        <f t="shared" si="24"/>
        <v>24.5137</v>
      </c>
      <c r="J107">
        <v>68896196876899</v>
      </c>
      <c r="K107">
        <v>68896250500500</v>
      </c>
      <c r="L107" s="1">
        <f t="shared" si="23"/>
        <v>53.623601000000001</v>
      </c>
      <c r="P107">
        <v>68530347330699</v>
      </c>
      <c r="Q107">
        <v>68530420528200</v>
      </c>
      <c r="R107" s="1">
        <f t="shared" si="25"/>
        <v>73.197501000000003</v>
      </c>
    </row>
    <row r="108" spans="4:18" x14ac:dyDescent="0.3">
      <c r="D108">
        <v>72570693242500</v>
      </c>
      <c r="E108">
        <v>72570715011100</v>
      </c>
      <c r="F108" s="1">
        <f t="shared" si="22"/>
        <v>21.768599999999999</v>
      </c>
      <c r="G108">
        <v>72141950398800</v>
      </c>
      <c r="H108">
        <v>72141977966800</v>
      </c>
      <c r="I108" s="1">
        <f t="shared" si="24"/>
        <v>27.568000000000001</v>
      </c>
      <c r="J108">
        <v>68896322395800</v>
      </c>
      <c r="K108">
        <v>68896374190500</v>
      </c>
      <c r="L108" s="1">
        <f t="shared" si="23"/>
        <v>51.794699999999999</v>
      </c>
      <c r="P108">
        <v>68530449329500</v>
      </c>
      <c r="Q108">
        <v>68530477659200</v>
      </c>
      <c r="R108" s="1">
        <f t="shared" si="25"/>
        <v>28.329699999999999</v>
      </c>
    </row>
    <row r="109" spans="4:18" x14ac:dyDescent="0.3">
      <c r="D109">
        <v>72570729085400</v>
      </c>
      <c r="E109">
        <v>72570751040100</v>
      </c>
      <c r="F109" s="1">
        <f t="shared" si="22"/>
        <v>21.954699999999999</v>
      </c>
      <c r="G109">
        <v>72141992684400</v>
      </c>
      <c r="H109">
        <v>72142022187800</v>
      </c>
      <c r="I109" s="1">
        <f t="shared" si="24"/>
        <v>29.503399999999999</v>
      </c>
      <c r="J109">
        <v>68896390801000</v>
      </c>
      <c r="K109">
        <v>68896428517700</v>
      </c>
      <c r="L109" s="1">
        <f t="shared" si="23"/>
        <v>37.716700000000003</v>
      </c>
      <c r="P109">
        <v>68530505832500</v>
      </c>
      <c r="Q109">
        <v>68530541307800</v>
      </c>
      <c r="R109" s="1">
        <f t="shared" si="25"/>
        <v>35.475299999999997</v>
      </c>
    </row>
    <row r="110" spans="4:18" x14ac:dyDescent="0.3">
      <c r="D110">
        <v>72570765941500</v>
      </c>
      <c r="E110">
        <v>72570783931900</v>
      </c>
      <c r="F110" s="1">
        <f t="shared" si="22"/>
        <v>17.990400000000001</v>
      </c>
      <c r="G110">
        <v>72142066701600</v>
      </c>
      <c r="H110">
        <v>72142112315700</v>
      </c>
      <c r="I110" s="1">
        <f t="shared" si="24"/>
        <v>45.614100000000001</v>
      </c>
      <c r="J110">
        <v>68896470888500</v>
      </c>
      <c r="K110">
        <v>68896490467500</v>
      </c>
      <c r="L110" s="1">
        <f t="shared" si="23"/>
        <v>19.579000000000001</v>
      </c>
      <c r="P110">
        <v>68530582599400</v>
      </c>
      <c r="Q110">
        <v>68530613602000</v>
      </c>
      <c r="R110" s="1">
        <f t="shared" si="25"/>
        <v>31.002600000000001</v>
      </c>
    </row>
    <row r="111" spans="4:18" x14ac:dyDescent="0.3">
      <c r="D111" s="1"/>
      <c r="E111" s="1"/>
      <c r="F111" s="1"/>
      <c r="G111">
        <v>72142234741200</v>
      </c>
      <c r="H111">
        <v>72142252238700</v>
      </c>
      <c r="I111" s="1">
        <f t="shared" si="24"/>
        <v>17.497499999999999</v>
      </c>
      <c r="J111">
        <v>68896508936400</v>
      </c>
      <c r="K111">
        <v>68896530301499</v>
      </c>
      <c r="L111" s="1">
        <f t="shared" si="23"/>
        <v>21.365099000000001</v>
      </c>
      <c r="P111">
        <v>68530635264200</v>
      </c>
      <c r="Q111">
        <v>68530656392100</v>
      </c>
      <c r="R111" s="1">
        <f t="shared" si="25"/>
        <v>21.1279</v>
      </c>
    </row>
    <row r="112" spans="4:18" x14ac:dyDescent="0.3">
      <c r="D112" s="1"/>
      <c r="E112" s="1"/>
      <c r="F112" s="1"/>
      <c r="J112">
        <v>68896646480900</v>
      </c>
      <c r="K112">
        <v>68896656093000</v>
      </c>
      <c r="L112" s="1">
        <f t="shared" si="23"/>
        <v>9.6120999999999999</v>
      </c>
      <c r="P112">
        <v>68530677723899</v>
      </c>
      <c r="Q112">
        <v>68530697568400</v>
      </c>
      <c r="R112" s="1">
        <f t="shared" si="25"/>
        <v>19.844501000000001</v>
      </c>
    </row>
    <row r="113" spans="2:27" x14ac:dyDescent="0.3">
      <c r="D113" s="1"/>
      <c r="E113" s="1"/>
      <c r="F113" s="1"/>
      <c r="J113">
        <v>68896690738300</v>
      </c>
      <c r="K113">
        <v>68896764499700</v>
      </c>
      <c r="L113" s="1">
        <f t="shared" si="23"/>
        <v>73.761399999999995</v>
      </c>
      <c r="P113">
        <v>68530716901399</v>
      </c>
      <c r="Q113">
        <v>68530731262800</v>
      </c>
      <c r="R113" s="1">
        <f t="shared" si="25"/>
        <v>14.361401000000001</v>
      </c>
    </row>
    <row r="114" spans="2:27" x14ac:dyDescent="0.3">
      <c r="D114" s="1"/>
      <c r="E114" s="1"/>
      <c r="F114" s="1"/>
      <c r="J114">
        <v>68911314658699</v>
      </c>
      <c r="K114">
        <v>68911338249800</v>
      </c>
      <c r="L114" s="1">
        <f t="shared" si="23"/>
        <v>23.591100999999998</v>
      </c>
      <c r="P114">
        <v>68530746146499</v>
      </c>
      <c r="Q114">
        <v>68530765350600</v>
      </c>
      <c r="R114" s="1">
        <f t="shared" si="25"/>
        <v>19.204101000000001</v>
      </c>
    </row>
    <row r="115" spans="2:27" x14ac:dyDescent="0.3">
      <c r="D115" s="1"/>
      <c r="E115" s="1"/>
      <c r="F115" s="1"/>
      <c r="J115">
        <v>68911357997600</v>
      </c>
      <c r="K115">
        <v>68911377934000</v>
      </c>
      <c r="L115" s="1">
        <f t="shared" si="23"/>
        <v>19.936399999999999</v>
      </c>
      <c r="P115" s="1"/>
      <c r="Q115" s="1"/>
      <c r="R115" s="1"/>
    </row>
    <row r="116" spans="2:27" x14ac:dyDescent="0.3">
      <c r="D116" s="1"/>
      <c r="E116" s="1"/>
      <c r="F116" s="1"/>
      <c r="P116" s="1"/>
      <c r="Q116" s="1"/>
      <c r="R116" s="1"/>
    </row>
    <row r="117" spans="2:27" x14ac:dyDescent="0.3">
      <c r="D117" s="1"/>
      <c r="E117" s="1"/>
      <c r="F117" s="1"/>
      <c r="P117" s="1"/>
      <c r="Q117" s="1"/>
      <c r="R117" s="1"/>
    </row>
    <row r="118" spans="2:27" x14ac:dyDescent="0.3">
      <c r="D118" s="1"/>
      <c r="E118" s="1"/>
      <c r="F118" s="1"/>
      <c r="P118" s="1"/>
      <c r="Q118" s="1"/>
      <c r="R118" s="1"/>
    </row>
    <row r="119" spans="2:27" s="2" customFormat="1" x14ac:dyDescent="0.3">
      <c r="B119" s="2" t="s">
        <v>18</v>
      </c>
      <c r="C119" s="4">
        <f>AVERAGE(C3:C32)</f>
        <v>18.721510066666667</v>
      </c>
      <c r="D119" s="4"/>
      <c r="E119" s="2" t="s">
        <v>18</v>
      </c>
      <c r="F119" s="4">
        <f>AVERAGE(F3:F110)</f>
        <v>20.311175925925927</v>
      </c>
      <c r="H119" s="2" t="s">
        <v>18</v>
      </c>
      <c r="I119" s="4">
        <f>AVERAGE(I3:I111)</f>
        <v>27.626522009174302</v>
      </c>
      <c r="J119"/>
      <c r="K119" s="2" t="s">
        <v>18</v>
      </c>
      <c r="L119" s="4">
        <f>AVERAGE(L3:L117)</f>
        <v>23.799136292035389</v>
      </c>
      <c r="N119" s="2" t="s">
        <v>18</v>
      </c>
      <c r="O119" s="4">
        <f>AVERAGE(O3:O114)</f>
        <v>33.685793322222217</v>
      </c>
      <c r="P119" s="4"/>
      <c r="Q119" s="2" t="s">
        <v>18</v>
      </c>
      <c r="R119" s="4">
        <f>AVERAGE(R3:R114)</f>
        <v>29.438052696428564</v>
      </c>
      <c r="T119" s="2" t="s">
        <v>18</v>
      </c>
      <c r="U119" s="4">
        <f>AVERAGE(U3:U81)</f>
        <v>39.368172972972964</v>
      </c>
      <c r="W119" s="2" t="s">
        <v>18</v>
      </c>
      <c r="X119" s="4">
        <f>AVERAGE(X3:X42)</f>
        <v>34.237369727272736</v>
      </c>
      <c r="Z119" s="2" t="s">
        <v>18</v>
      </c>
      <c r="AA119" s="4">
        <f>AVERAGE(AA3:AA44)</f>
        <v>31.145652941176468</v>
      </c>
    </row>
    <row r="120" spans="2:27" s="2" customFormat="1" x14ac:dyDescent="0.3">
      <c r="B120" s="2" t="s">
        <v>19</v>
      </c>
      <c r="C120" s="4">
        <f>MIN(C3:C32)</f>
        <v>6.0585000000000004</v>
      </c>
      <c r="D120" s="4"/>
      <c r="E120" s="2" t="s">
        <v>19</v>
      </c>
      <c r="F120" s="4">
        <f>MIN(F3:F30)</f>
        <v>3.2869000000000002</v>
      </c>
      <c r="H120" s="2" t="s">
        <v>19</v>
      </c>
      <c r="I120" s="4">
        <f>MIN(I3:I32)</f>
        <v>6.1830999999999996</v>
      </c>
      <c r="J120"/>
      <c r="K120" s="2" t="s">
        <v>19</v>
      </c>
      <c r="L120" s="4">
        <f>MIN(L3:L30)</f>
        <v>6.6189</v>
      </c>
      <c r="N120" s="2" t="s">
        <v>19</v>
      </c>
      <c r="O120" s="4">
        <f>MIN(O3:O30)</f>
        <v>8.1029999999999998</v>
      </c>
      <c r="P120" s="4"/>
      <c r="Q120" s="2" t="s">
        <v>19</v>
      </c>
      <c r="R120" s="4">
        <f>MIN(R3:R28)</f>
        <v>10.245799999999999</v>
      </c>
      <c r="T120" s="2" t="s">
        <v>19</v>
      </c>
      <c r="U120" s="4">
        <f>MIN(U3:U30)</f>
        <v>13.645099999999999</v>
      </c>
      <c r="W120" s="2" t="s">
        <v>19</v>
      </c>
      <c r="X120" s="4">
        <f>MIN(X3:X30)</f>
        <v>14.8589</v>
      </c>
      <c r="Z120" s="2" t="s">
        <v>19</v>
      </c>
      <c r="AA120" s="4">
        <f>MIN(AA3:AA30)</f>
        <v>10.987299999999999</v>
      </c>
    </row>
    <row r="121" spans="2:27" s="2" customFormat="1" x14ac:dyDescent="0.3">
      <c r="B121" s="2" t="s">
        <v>20</v>
      </c>
      <c r="C121" s="4">
        <f>MAX(C3:C32)</f>
        <v>60.9407</v>
      </c>
      <c r="D121" s="4"/>
      <c r="E121" s="2" t="s">
        <v>20</v>
      </c>
      <c r="F121" s="4">
        <f>MAX(F3:F30)</f>
        <v>53.53</v>
      </c>
      <c r="H121" s="2" t="s">
        <v>20</v>
      </c>
      <c r="I121" s="4">
        <f>MAX(I3:I32)</f>
        <v>99.835898999999998</v>
      </c>
      <c r="J121"/>
      <c r="K121" s="2" t="s">
        <v>20</v>
      </c>
      <c r="L121" s="4">
        <f>MAX(L3:L30)</f>
        <v>38.649900000000002</v>
      </c>
      <c r="N121" s="2" t="s">
        <v>20</v>
      </c>
      <c r="O121" s="4">
        <f>MAX(O3:O30)</f>
        <v>48.267600000000002</v>
      </c>
      <c r="P121" s="4"/>
      <c r="Q121" s="2" t="s">
        <v>20</v>
      </c>
      <c r="R121" s="4">
        <f>MAX(R3:R28)</f>
        <v>55.485799999999998</v>
      </c>
      <c r="T121" s="2" t="s">
        <v>20</v>
      </c>
      <c r="U121" s="4">
        <f>MAX(U3:U30)</f>
        <v>298.5419</v>
      </c>
      <c r="W121" s="2" t="s">
        <v>20</v>
      </c>
      <c r="X121" s="4">
        <f>MAX(X3:X30)</f>
        <v>108.04300000000001</v>
      </c>
      <c r="Z121" s="2" t="s">
        <v>20</v>
      </c>
      <c r="AA121" s="4">
        <f>MAX(AA3:AA30)</f>
        <v>52.588500000000003</v>
      </c>
    </row>
    <row r="122" spans="2:27" x14ac:dyDescent="0.3">
      <c r="D122" s="1"/>
      <c r="E122" s="1"/>
      <c r="F122" s="1"/>
    </row>
    <row r="123" spans="2:27" x14ac:dyDescent="0.3">
      <c r="D123" s="1"/>
      <c r="E123" s="1"/>
      <c r="F123" s="1"/>
    </row>
    <row r="124" spans="2:27" x14ac:dyDescent="0.3">
      <c r="D124" s="1"/>
      <c r="E124" s="1"/>
      <c r="F124" s="1"/>
    </row>
    <row r="125" spans="2:27" x14ac:dyDescent="0.3">
      <c r="D125" s="1"/>
      <c r="E125" s="1"/>
      <c r="F125" s="1"/>
    </row>
    <row r="126" spans="2:27" x14ac:dyDescent="0.3">
      <c r="D126" s="1"/>
      <c r="E126" s="1"/>
      <c r="F126" s="1"/>
    </row>
    <row r="127" spans="2:27" x14ac:dyDescent="0.3">
      <c r="D127" s="1"/>
      <c r="E127" s="1"/>
      <c r="F127" s="1"/>
    </row>
    <row r="128" spans="2:27" x14ac:dyDescent="0.3">
      <c r="D128" s="1"/>
      <c r="E128" s="1"/>
      <c r="F128" s="1"/>
    </row>
    <row r="129" spans="4:6" x14ac:dyDescent="0.3">
      <c r="D129" s="1"/>
      <c r="E129" s="1"/>
      <c r="F129" s="1"/>
    </row>
    <row r="130" spans="4:6" x14ac:dyDescent="0.3">
      <c r="D130" s="1"/>
      <c r="E130" s="1"/>
      <c r="F130" s="1"/>
    </row>
    <row r="131" spans="4:6" x14ac:dyDescent="0.3">
      <c r="D131" s="1"/>
      <c r="E131" s="1"/>
      <c r="F131" s="1"/>
    </row>
    <row r="132" spans="4:6" x14ac:dyDescent="0.3">
      <c r="D132" s="1"/>
      <c r="E132" s="1"/>
      <c r="F132" s="1"/>
    </row>
    <row r="133" spans="4:6" x14ac:dyDescent="0.3">
      <c r="D133" s="1"/>
      <c r="E133" s="1"/>
      <c r="F133" s="1"/>
    </row>
    <row r="134" spans="4:6" x14ac:dyDescent="0.3">
      <c r="D134" s="1"/>
      <c r="E134" s="1"/>
      <c r="F134" s="1"/>
    </row>
    <row r="135" spans="4:6" x14ac:dyDescent="0.3">
      <c r="D135" s="1"/>
      <c r="E135" s="1"/>
      <c r="F135" s="1"/>
    </row>
    <row r="136" spans="4:6" x14ac:dyDescent="0.3">
      <c r="D136" s="1"/>
      <c r="E136" s="1"/>
      <c r="F136" s="1"/>
    </row>
  </sheetData>
  <mergeCells count="9">
    <mergeCell ref="V1:X1"/>
    <mergeCell ref="Y1:AA1"/>
    <mergeCell ref="M1:O1"/>
    <mergeCell ref="A1:C1"/>
    <mergeCell ref="G1:I1"/>
    <mergeCell ref="D1:F1"/>
    <mergeCell ref="J1:L1"/>
    <mergeCell ref="S1:U1"/>
    <mergeCell ref="P1:R1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93B3-B439-4E46-9D43-76CBBD5FA71F}">
  <dimension ref="A1:EZ186"/>
  <sheetViews>
    <sheetView topLeftCell="DT1" workbookViewId="0">
      <pane ySplit="1" topLeftCell="A185" activePane="bottomLeft" state="frozen"/>
      <selection activeCell="G1" sqref="G1"/>
      <selection pane="bottomLeft" activeCell="EB90" sqref="EB90"/>
    </sheetView>
  </sheetViews>
  <sheetFormatPr defaultRowHeight="14.4" x14ac:dyDescent="0.3"/>
  <cols>
    <col min="85" max="90" width="8.88671875" style="42"/>
  </cols>
  <sheetData>
    <row r="1" spans="1:156" x14ac:dyDescent="0.3">
      <c r="A1" t="s">
        <v>34</v>
      </c>
      <c r="G1" t="s">
        <v>35</v>
      </c>
      <c r="M1" t="s">
        <v>34</v>
      </c>
      <c r="S1" t="s">
        <v>35</v>
      </c>
      <c r="Y1" t="s">
        <v>34</v>
      </c>
      <c r="AE1" t="s">
        <v>35</v>
      </c>
      <c r="AK1" t="s">
        <v>34</v>
      </c>
      <c r="AQ1" t="s">
        <v>35</v>
      </c>
      <c r="AW1" t="s">
        <v>34</v>
      </c>
      <c r="BC1" t="s">
        <v>35</v>
      </c>
      <c r="BI1" t="s">
        <v>34</v>
      </c>
      <c r="BO1" t="s">
        <v>35</v>
      </c>
      <c r="BU1" s="40"/>
      <c r="BV1" s="40"/>
      <c r="BW1" s="40"/>
      <c r="BX1" s="40" t="s">
        <v>42</v>
      </c>
      <c r="BY1" s="40"/>
      <c r="BZ1" s="40"/>
      <c r="CD1" t="s">
        <v>42</v>
      </c>
      <c r="CJ1" s="42" t="s">
        <v>45</v>
      </c>
      <c r="CP1" t="s">
        <v>45</v>
      </c>
      <c r="CS1" t="s">
        <v>34</v>
      </c>
      <c r="CY1" t="s">
        <v>35</v>
      </c>
      <c r="DE1" t="s">
        <v>34</v>
      </c>
      <c r="DK1" t="s">
        <v>35</v>
      </c>
      <c r="DQ1" t="s">
        <v>34</v>
      </c>
      <c r="DW1" t="s">
        <v>35</v>
      </c>
      <c r="EC1" t="s">
        <v>34</v>
      </c>
      <c r="EI1" t="s">
        <v>35</v>
      </c>
      <c r="EO1" t="s">
        <v>34</v>
      </c>
      <c r="EU1" t="s">
        <v>35</v>
      </c>
    </row>
    <row r="2" spans="1:156" ht="15" thickBot="1" x14ac:dyDescent="0.35">
      <c r="A2" s="57" t="s">
        <v>33</v>
      </c>
      <c r="B2" s="57"/>
      <c r="C2" s="57"/>
      <c r="D2" s="57"/>
      <c r="E2" s="58"/>
      <c r="F2" s="58"/>
      <c r="G2" s="59" t="s">
        <v>33</v>
      </c>
      <c r="H2" s="59"/>
      <c r="I2" s="59"/>
      <c r="J2" s="60"/>
      <c r="K2" s="26"/>
      <c r="L2" s="26"/>
      <c r="M2" s="52" t="s">
        <v>36</v>
      </c>
      <c r="N2" s="52"/>
      <c r="O2" s="52"/>
      <c r="P2" s="52"/>
      <c r="Q2" s="53"/>
      <c r="R2" s="53"/>
      <c r="S2" s="54" t="s">
        <v>36</v>
      </c>
      <c r="T2" s="54"/>
      <c r="U2" s="54"/>
      <c r="V2" s="55"/>
      <c r="W2" s="56"/>
      <c r="X2" s="56"/>
      <c r="Y2" s="57" t="s">
        <v>37</v>
      </c>
      <c r="Z2" s="57"/>
      <c r="AA2" s="57"/>
      <c r="AB2" s="57"/>
      <c r="AC2" s="58"/>
      <c r="AD2" s="58"/>
      <c r="AE2" s="59" t="s">
        <v>37</v>
      </c>
      <c r="AF2" s="59"/>
      <c r="AG2" s="59"/>
      <c r="AH2" s="60"/>
      <c r="AI2" s="26"/>
      <c r="AJ2" s="26"/>
      <c r="AK2" s="52" t="s">
        <v>38</v>
      </c>
      <c r="AL2" s="52"/>
      <c r="AM2" s="52"/>
      <c r="AN2" s="52"/>
      <c r="AO2" s="53"/>
      <c r="AP2" s="53"/>
      <c r="AQ2" s="54" t="s">
        <v>38</v>
      </c>
      <c r="AR2" s="54"/>
      <c r="AS2" s="54"/>
      <c r="AT2" s="55"/>
      <c r="AU2" s="56"/>
      <c r="AV2" s="56"/>
      <c r="AW2" s="57" t="s">
        <v>40</v>
      </c>
      <c r="AX2" s="57"/>
      <c r="AY2" s="57"/>
      <c r="AZ2" s="57"/>
      <c r="BA2" s="58"/>
      <c r="BB2" s="58"/>
      <c r="BC2" s="59" t="s">
        <v>40</v>
      </c>
      <c r="BD2" s="59"/>
      <c r="BE2" s="59"/>
      <c r="BF2" s="60"/>
      <c r="BG2" s="26"/>
      <c r="BH2" s="26"/>
      <c r="BI2" s="52" t="s">
        <v>39</v>
      </c>
      <c r="BJ2" s="52"/>
      <c r="BK2" s="52"/>
      <c r="BL2" s="52"/>
      <c r="BM2" s="53"/>
      <c r="BN2" s="53"/>
      <c r="BO2" s="54" t="s">
        <v>39</v>
      </c>
      <c r="BP2" s="54"/>
      <c r="BQ2" s="54"/>
      <c r="BR2" s="55"/>
      <c r="BS2" s="56"/>
      <c r="BT2" s="56"/>
      <c r="BU2" s="40"/>
      <c r="BV2" s="40"/>
      <c r="BW2" s="40"/>
      <c r="BX2" s="40" t="s">
        <v>43</v>
      </c>
      <c r="BY2" s="40"/>
      <c r="BZ2" s="40"/>
      <c r="CA2" t="s">
        <v>44</v>
      </c>
      <c r="CD2" t="s">
        <v>26</v>
      </c>
      <c r="CJ2" s="42" t="s">
        <v>43</v>
      </c>
      <c r="CM2" t="s">
        <v>44</v>
      </c>
      <c r="CP2" t="s">
        <v>26</v>
      </c>
      <c r="CS2" s="52" t="s">
        <v>46</v>
      </c>
      <c r="CT2" s="52"/>
      <c r="CU2" s="52"/>
      <c r="CV2" s="52"/>
      <c r="CW2" s="53"/>
      <c r="CX2" s="53"/>
      <c r="CY2" s="54" t="s">
        <v>47</v>
      </c>
      <c r="CZ2" s="54"/>
      <c r="DA2" s="54"/>
      <c r="DB2" s="55"/>
      <c r="DC2" s="56"/>
      <c r="DD2" s="56"/>
      <c r="DE2" s="52" t="s">
        <v>48</v>
      </c>
      <c r="DF2" s="52"/>
      <c r="DG2" s="52"/>
      <c r="DH2" s="52"/>
      <c r="DI2" s="53"/>
      <c r="DJ2" s="53"/>
      <c r="DK2" s="54" t="s">
        <v>49</v>
      </c>
      <c r="DL2" s="54"/>
      <c r="DM2" s="54"/>
      <c r="DN2" s="55"/>
      <c r="DO2" s="56"/>
      <c r="DP2" s="56"/>
      <c r="DQ2" s="52" t="s">
        <v>50</v>
      </c>
      <c r="DR2" s="52"/>
      <c r="DS2" s="52"/>
      <c r="DT2" s="52"/>
      <c r="DU2" s="53"/>
      <c r="DV2" s="53"/>
      <c r="DW2" s="54" t="s">
        <v>51</v>
      </c>
      <c r="DX2" s="54"/>
      <c r="DY2" s="54"/>
      <c r="DZ2" s="55"/>
      <c r="EA2" s="56"/>
      <c r="EB2" s="56"/>
      <c r="EC2" s="52" t="s">
        <v>52</v>
      </c>
      <c r="ED2" s="52"/>
      <c r="EE2" s="52"/>
      <c r="EF2" s="52"/>
      <c r="EG2" s="53"/>
      <c r="EH2" s="53"/>
      <c r="EI2" s="54" t="s">
        <v>53</v>
      </c>
      <c r="EJ2" s="54"/>
      <c r="EK2" s="54"/>
      <c r="EL2" s="55"/>
      <c r="EM2" s="56"/>
      <c r="EN2" s="56"/>
      <c r="EO2" s="52" t="s">
        <v>54</v>
      </c>
      <c r="EP2" s="52"/>
      <c r="EQ2" s="52"/>
      <c r="ER2" s="52"/>
      <c r="ES2" s="53"/>
      <c r="ET2" s="53"/>
      <c r="EU2" s="54" t="s">
        <v>55</v>
      </c>
      <c r="EV2" s="54"/>
      <c r="EW2" s="54"/>
      <c r="EX2" s="55"/>
      <c r="EY2" s="56"/>
      <c r="EZ2" s="56"/>
    </row>
    <row r="3" spans="1:156" x14ac:dyDescent="0.3">
      <c r="A3" s="61" t="s">
        <v>21</v>
      </c>
      <c r="B3" s="62"/>
      <c r="C3" s="63"/>
      <c r="D3" s="61" t="s">
        <v>26</v>
      </c>
      <c r="E3" s="62"/>
      <c r="F3" s="63"/>
      <c r="G3" s="64" t="s">
        <v>21</v>
      </c>
      <c r="H3" s="65"/>
      <c r="I3" s="66"/>
      <c r="J3" s="64" t="s">
        <v>26</v>
      </c>
      <c r="K3" s="65"/>
      <c r="L3" s="66"/>
      <c r="M3" s="46" t="s">
        <v>21</v>
      </c>
      <c r="N3" s="47"/>
      <c r="O3" s="48"/>
      <c r="P3" s="46" t="s">
        <v>26</v>
      </c>
      <c r="Q3" s="47"/>
      <c r="R3" s="48"/>
      <c r="S3" s="49" t="s">
        <v>21</v>
      </c>
      <c r="T3" s="50"/>
      <c r="U3" s="51"/>
      <c r="V3" s="49" t="s">
        <v>26</v>
      </c>
      <c r="W3" s="50"/>
      <c r="X3" s="51"/>
      <c r="Y3" s="61" t="s">
        <v>21</v>
      </c>
      <c r="Z3" s="62"/>
      <c r="AA3" s="63"/>
      <c r="AB3" s="61" t="s">
        <v>26</v>
      </c>
      <c r="AC3" s="62"/>
      <c r="AD3" s="63"/>
      <c r="AE3" s="64" t="s">
        <v>21</v>
      </c>
      <c r="AF3" s="65"/>
      <c r="AG3" s="66"/>
      <c r="AH3" s="64" t="s">
        <v>26</v>
      </c>
      <c r="AI3" s="65"/>
      <c r="AJ3" s="66"/>
      <c r="AK3" s="46" t="s">
        <v>21</v>
      </c>
      <c r="AL3" s="47"/>
      <c r="AM3" s="48"/>
      <c r="AN3" s="46" t="s">
        <v>26</v>
      </c>
      <c r="AO3" s="47"/>
      <c r="AP3" s="48"/>
      <c r="AQ3" s="49" t="s">
        <v>21</v>
      </c>
      <c r="AR3" s="50"/>
      <c r="AS3" s="51"/>
      <c r="AT3" s="49" t="s">
        <v>26</v>
      </c>
      <c r="AU3" s="50"/>
      <c r="AV3" s="51"/>
      <c r="AW3" s="61" t="s">
        <v>21</v>
      </c>
      <c r="AX3" s="62"/>
      <c r="AY3" s="63"/>
      <c r="AZ3" s="61" t="s">
        <v>26</v>
      </c>
      <c r="BA3" s="62"/>
      <c r="BB3" s="63"/>
      <c r="BC3" s="64" t="s">
        <v>21</v>
      </c>
      <c r="BD3" s="65"/>
      <c r="BE3" s="66"/>
      <c r="BF3" s="64" t="s">
        <v>26</v>
      </c>
      <c r="BG3" s="65"/>
      <c r="BH3" s="66"/>
      <c r="BI3" s="46" t="s">
        <v>21</v>
      </c>
      <c r="BJ3" s="47"/>
      <c r="BK3" s="48"/>
      <c r="BL3" s="46" t="s">
        <v>26</v>
      </c>
      <c r="BM3" s="47"/>
      <c r="BN3" s="48"/>
      <c r="BO3" s="49" t="s">
        <v>21</v>
      </c>
      <c r="BP3" s="50"/>
      <c r="BQ3" s="51"/>
      <c r="BR3" s="49" t="s">
        <v>26</v>
      </c>
      <c r="BS3" s="50"/>
      <c r="BT3" s="51"/>
      <c r="BU3" s="40" t="s">
        <v>44</v>
      </c>
      <c r="BV3" s="40"/>
      <c r="BW3" s="40"/>
      <c r="BX3" s="40"/>
      <c r="BY3" s="40"/>
      <c r="BZ3" s="40"/>
      <c r="CG3" s="42" t="s">
        <v>44</v>
      </c>
      <c r="CS3" s="46" t="s">
        <v>21</v>
      </c>
      <c r="CT3" s="47"/>
      <c r="CU3" s="48"/>
      <c r="CV3" s="46" t="s">
        <v>26</v>
      </c>
      <c r="CW3" s="47"/>
      <c r="CX3" s="48"/>
      <c r="CY3" s="49" t="s">
        <v>21</v>
      </c>
      <c r="CZ3" s="50"/>
      <c r="DA3" s="51"/>
      <c r="DB3" s="49" t="s">
        <v>26</v>
      </c>
      <c r="DC3" s="50"/>
      <c r="DD3" s="51"/>
      <c r="DE3" s="46" t="s">
        <v>21</v>
      </c>
      <c r="DF3" s="47"/>
      <c r="DG3" s="48"/>
      <c r="DH3" s="46" t="s">
        <v>26</v>
      </c>
      <c r="DI3" s="47"/>
      <c r="DJ3" s="48"/>
      <c r="DK3" s="49" t="s">
        <v>21</v>
      </c>
      <c r="DL3" s="50"/>
      <c r="DM3" s="51"/>
      <c r="DN3" s="49" t="s">
        <v>26</v>
      </c>
      <c r="DO3" s="50"/>
      <c r="DP3" s="51"/>
      <c r="DQ3" s="46" t="s">
        <v>21</v>
      </c>
      <c r="DR3" s="47"/>
      <c r="DS3" s="48"/>
      <c r="DT3" s="46" t="s">
        <v>26</v>
      </c>
      <c r="DU3" s="47"/>
      <c r="DV3" s="48"/>
      <c r="DW3" s="49" t="s">
        <v>21</v>
      </c>
      <c r="DX3" s="50"/>
      <c r="DY3" s="51"/>
      <c r="DZ3" s="49" t="s">
        <v>26</v>
      </c>
      <c r="EA3" s="50"/>
      <c r="EB3" s="51"/>
      <c r="EC3" s="46" t="s">
        <v>21</v>
      </c>
      <c r="ED3" s="47"/>
      <c r="EE3" s="48"/>
      <c r="EF3" s="46" t="s">
        <v>26</v>
      </c>
      <c r="EG3" s="47"/>
      <c r="EH3" s="48"/>
      <c r="EI3" s="49" t="s">
        <v>21</v>
      </c>
      <c r="EJ3" s="50"/>
      <c r="EK3" s="51"/>
      <c r="EL3" s="49" t="s">
        <v>26</v>
      </c>
      <c r="EM3" s="50"/>
      <c r="EN3" s="51"/>
      <c r="EO3" s="46" t="s">
        <v>21</v>
      </c>
      <c r="EP3" s="47"/>
      <c r="EQ3" s="48"/>
      <c r="ER3" s="46" t="s">
        <v>26</v>
      </c>
      <c r="ES3" s="47"/>
      <c r="ET3" s="48"/>
      <c r="EU3" s="49" t="s">
        <v>21</v>
      </c>
      <c r="EV3" s="50"/>
      <c r="EW3" s="51"/>
      <c r="EX3" s="49" t="s">
        <v>26</v>
      </c>
      <c r="EY3" s="50"/>
      <c r="EZ3" s="51"/>
    </row>
    <row r="4" spans="1:156" x14ac:dyDescent="0.3">
      <c r="A4" s="19">
        <v>73481224499000</v>
      </c>
      <c r="B4" s="20">
        <v>73481230169900</v>
      </c>
      <c r="C4" s="21">
        <f>(B4-A4)/1000000</f>
        <v>5.6708999999999996</v>
      </c>
      <c r="D4" s="19">
        <v>73475444355500</v>
      </c>
      <c r="E4" s="20">
        <v>73475473635400</v>
      </c>
      <c r="F4" s="21">
        <f>(E4-D4)/1000000</f>
        <v>29.279900000000001</v>
      </c>
      <c r="G4" s="27">
        <v>73481231057800</v>
      </c>
      <c r="H4" s="28">
        <v>73481254734500</v>
      </c>
      <c r="I4" s="29">
        <f>(H4-G4)/1000000</f>
        <v>23.6767</v>
      </c>
      <c r="J4" s="27">
        <v>73475476291300</v>
      </c>
      <c r="K4" s="28">
        <v>73475484033000</v>
      </c>
      <c r="L4" s="29">
        <f>(K4-J4)/1000000</f>
        <v>7.7416999999999998</v>
      </c>
      <c r="M4" s="34">
        <v>74094901037000</v>
      </c>
      <c r="N4" s="34">
        <v>74094922164300</v>
      </c>
      <c r="O4" s="35">
        <f>(N4-M4)/1000000</f>
        <v>21.127300000000002</v>
      </c>
      <c r="P4" s="34">
        <v>74083660222300</v>
      </c>
      <c r="Q4" s="34">
        <v>74083679801000</v>
      </c>
      <c r="R4" s="35">
        <f>(Q4-P4)/1000000</f>
        <v>19.578700000000001</v>
      </c>
      <c r="S4" s="37">
        <v>74094954219700</v>
      </c>
      <c r="T4" s="37">
        <v>74094969481900</v>
      </c>
      <c r="U4" s="38">
        <f>(T4-S4)/1000000</f>
        <v>15.2622</v>
      </c>
      <c r="V4" s="37">
        <v>74083682827900</v>
      </c>
      <c r="W4" s="37">
        <v>74083701840000</v>
      </c>
      <c r="X4" s="38">
        <f>(W4-V4)/1000000</f>
        <v>19.0121</v>
      </c>
      <c r="Y4">
        <v>74596100173700</v>
      </c>
      <c r="Z4">
        <v>74596138193000</v>
      </c>
      <c r="AA4" s="21">
        <f>(Z4-Y4)/1000000</f>
        <v>38.019300000000001</v>
      </c>
      <c r="AB4">
        <v>74579207258200</v>
      </c>
      <c r="AC4">
        <v>74579256718500</v>
      </c>
      <c r="AD4" s="21">
        <f>(AC4-AB4)/1000000</f>
        <v>49.460299999999997</v>
      </c>
      <c r="AE4">
        <v>74596139220800</v>
      </c>
      <c r="AF4">
        <v>74596152644000</v>
      </c>
      <c r="AG4" s="29">
        <f>(AF4-AE4)/1000000</f>
        <v>13.4232</v>
      </c>
      <c r="AH4">
        <v>74579260031900</v>
      </c>
      <c r="AI4">
        <v>74579283758800</v>
      </c>
      <c r="AJ4" s="29">
        <f>(AI4-AH4)/1000000</f>
        <v>23.726900000000001</v>
      </c>
      <c r="AK4">
        <v>74723155210000</v>
      </c>
      <c r="AL4">
        <v>74723173219600</v>
      </c>
      <c r="AM4" s="35">
        <f>(AL4-AK4)/1000000</f>
        <v>18.009599999999999</v>
      </c>
      <c r="AN4">
        <v>74701780990300</v>
      </c>
      <c r="AO4">
        <v>74701802897300</v>
      </c>
      <c r="AP4" s="35">
        <f>(AO4-AN4)/1000000</f>
        <v>21.907</v>
      </c>
      <c r="AQ4">
        <v>74723174232500</v>
      </c>
      <c r="AR4">
        <v>74723180855600</v>
      </c>
      <c r="AS4" s="38">
        <f>(AR4-AQ4)/1000000</f>
        <v>6.6231</v>
      </c>
      <c r="AT4">
        <v>74701805700200</v>
      </c>
      <c r="AU4">
        <v>74701821172000</v>
      </c>
      <c r="AV4" s="38">
        <f>(AU4-AT4)/1000000</f>
        <v>15.4718</v>
      </c>
      <c r="AW4">
        <v>75091352951600</v>
      </c>
      <c r="AX4">
        <v>75091381878000</v>
      </c>
      <c r="AY4" s="21">
        <f>(AX4-AW4)/1000000</f>
        <v>28.926400000000001</v>
      </c>
      <c r="AZ4">
        <v>75083894882200</v>
      </c>
      <c r="BA4">
        <v>75083934124800</v>
      </c>
      <c r="BB4" s="21">
        <f>(BA4-AZ4)/1000000</f>
        <v>39.242600000000003</v>
      </c>
      <c r="BC4">
        <v>75091382690700</v>
      </c>
      <c r="BD4">
        <v>75091398710800</v>
      </c>
      <c r="BE4" s="29">
        <f>(BD4-BC4)/1000000</f>
        <v>16.020099999999999</v>
      </c>
      <c r="BF4">
        <v>75083937303800</v>
      </c>
      <c r="BG4">
        <v>75083959330200</v>
      </c>
      <c r="BH4" s="29">
        <f>(BG4-BF4)/1000000</f>
        <v>22.026399999999999</v>
      </c>
      <c r="BI4">
        <v>75360961200900</v>
      </c>
      <c r="BJ4">
        <v>75360987975800</v>
      </c>
      <c r="BK4" s="35">
        <f>(BJ4-BI4)/1000000</f>
        <v>26.774899999999999</v>
      </c>
      <c r="BL4">
        <v>75337860042400</v>
      </c>
      <c r="BM4">
        <v>75337883405300</v>
      </c>
      <c r="BN4" s="35">
        <f>(BM4-BL4)/1000000</f>
        <v>23.3629</v>
      </c>
      <c r="BO4">
        <v>75360992777000</v>
      </c>
      <c r="BP4">
        <v>75361022721800</v>
      </c>
      <c r="BQ4" s="38">
        <f>(BP4-BO4)/1000000</f>
        <v>29.944800000000001</v>
      </c>
      <c r="BR4">
        <v>75337886213000</v>
      </c>
      <c r="BS4">
        <v>75337937994300</v>
      </c>
      <c r="BT4" s="38">
        <f>(BS4-BR4)/1000000</f>
        <v>51.781300000000002</v>
      </c>
      <c r="BU4" s="40">
        <v>76013993554700</v>
      </c>
      <c r="BV4" s="40">
        <v>76014023060900</v>
      </c>
      <c r="BW4" s="41">
        <f>(BV4-BU4)/1000000</f>
        <v>29.5062</v>
      </c>
      <c r="BX4" s="40">
        <v>75843457643200</v>
      </c>
      <c r="BY4" s="40">
        <v>75843488324300</v>
      </c>
      <c r="BZ4" s="41">
        <f>(BY4-BX4)/1000000</f>
        <v>30.681100000000001</v>
      </c>
      <c r="CA4">
        <v>76014025895800</v>
      </c>
      <c r="CB4">
        <v>76014058740200</v>
      </c>
      <c r="CC4" s="38">
        <f>(CB4-CA4)/1000000</f>
        <v>32.8444</v>
      </c>
      <c r="CD4">
        <v>75843491111100</v>
      </c>
      <c r="CE4">
        <v>75843515348500</v>
      </c>
      <c r="CF4" s="38">
        <f t="shared" ref="CF4:CF63" si="0">(CE4-CD4)/1000000</f>
        <v>24.237400000000001</v>
      </c>
      <c r="CG4">
        <v>76430138230600</v>
      </c>
      <c r="CH4">
        <v>76430209626800</v>
      </c>
      <c r="CI4" s="43">
        <f>(CH4-CG4)/1000000</f>
        <v>71.396199999999993</v>
      </c>
      <c r="CJ4">
        <v>76620179689200</v>
      </c>
      <c r="CK4">
        <v>76620242987800</v>
      </c>
      <c r="CL4" s="43">
        <f>(CK4-CJ4)/1000000</f>
        <v>63.2986</v>
      </c>
      <c r="CM4">
        <v>76430212219700</v>
      </c>
      <c r="CN4">
        <v>76430273804200</v>
      </c>
      <c r="CO4" s="38">
        <f>(CN4-CM4)/1000000</f>
        <v>61.584499999999998</v>
      </c>
      <c r="CP4">
        <v>76620245663300</v>
      </c>
      <c r="CQ4">
        <v>76620277434000</v>
      </c>
      <c r="CR4" s="38">
        <f t="shared" ref="CR4:CR63" si="1">(CQ4-CP4)/1000000</f>
        <v>31.770700000000001</v>
      </c>
      <c r="CS4">
        <v>77368341475200</v>
      </c>
      <c r="CT4">
        <v>77368442628700</v>
      </c>
      <c r="CU4" s="35">
        <f>(CT4-CS4)/1000000</f>
        <v>101.15349999999999</v>
      </c>
      <c r="CV4">
        <v>77225880987600</v>
      </c>
      <c r="CW4">
        <v>77225995257600</v>
      </c>
      <c r="CX4" s="35">
        <f>(CW4-CV4)/1000000</f>
        <v>114.27</v>
      </c>
      <c r="CY4">
        <v>77368446064800</v>
      </c>
      <c r="CZ4">
        <v>77368587565400</v>
      </c>
      <c r="DA4" s="38">
        <f>(CZ4-CY4)/1000000</f>
        <v>141.50059999999999</v>
      </c>
      <c r="DB4">
        <v>77226000495700</v>
      </c>
      <c r="DC4">
        <v>77226108530400</v>
      </c>
      <c r="DD4" s="38">
        <f>(DC4-DB4)/1000000</f>
        <v>108.0347</v>
      </c>
      <c r="DE4">
        <v>82301455383600</v>
      </c>
      <c r="DF4">
        <v>82301484101000</v>
      </c>
      <c r="DG4" s="35">
        <f>(DF4-DE4)/1000000</f>
        <v>28.717400000000001</v>
      </c>
      <c r="DH4">
        <v>82294125200400</v>
      </c>
      <c r="DI4">
        <v>82294147305900</v>
      </c>
      <c r="DJ4" s="35">
        <f>(DI4-DH4)/1000000</f>
        <v>22.105499999999999</v>
      </c>
      <c r="DK4">
        <v>82301484683500</v>
      </c>
      <c r="DL4">
        <v>82301516307800</v>
      </c>
      <c r="DM4" s="38">
        <f>(DL4-DK4)/1000000</f>
        <v>31.624300000000002</v>
      </c>
      <c r="DN4">
        <v>82294150536200</v>
      </c>
      <c r="DO4">
        <v>82294165162700</v>
      </c>
      <c r="DP4" s="38">
        <f>(DO4-DN4)/1000000</f>
        <v>14.6265</v>
      </c>
      <c r="DQ4">
        <v>82424704759200</v>
      </c>
      <c r="DR4">
        <v>82424731503500</v>
      </c>
      <c r="DS4" s="35">
        <f>(DR4-DQ4)/1000000</f>
        <v>26.744299999999999</v>
      </c>
      <c r="DT4">
        <v>82402996681200</v>
      </c>
      <c r="DU4">
        <v>82403020368800</v>
      </c>
      <c r="DV4" s="35">
        <f>(DU4-DT4)/1000000</f>
        <v>23.6876</v>
      </c>
      <c r="DW4">
        <v>82424732218100</v>
      </c>
      <c r="DX4">
        <v>82424764212200</v>
      </c>
      <c r="DY4" s="38">
        <f>(DX4-DW4)/1000000</f>
        <v>31.9941</v>
      </c>
      <c r="DZ4">
        <v>82403022874100</v>
      </c>
      <c r="EA4">
        <v>82403033407100</v>
      </c>
      <c r="EB4" s="38">
        <f>(EA4-DZ4)/1000000</f>
        <v>10.532999999999999</v>
      </c>
      <c r="EC4">
        <v>82845160341400</v>
      </c>
      <c r="ED4">
        <v>82845194980600</v>
      </c>
      <c r="EE4" s="35">
        <f>(ED4-EC4)/1000000</f>
        <v>34.639200000000002</v>
      </c>
      <c r="EF4">
        <v>82832024732900</v>
      </c>
      <c r="EG4">
        <v>82832060528400</v>
      </c>
      <c r="EH4" s="35">
        <f>(EG4-EF4)/1000000</f>
        <v>35.795499999999997</v>
      </c>
      <c r="EI4">
        <v>82845195660500</v>
      </c>
      <c r="EJ4">
        <v>82845226929300</v>
      </c>
      <c r="EK4" s="38">
        <f>(EJ4-EI4)/1000000</f>
        <v>31.268799999999999</v>
      </c>
      <c r="EL4">
        <v>82832063460400</v>
      </c>
      <c r="EM4">
        <v>82832103142300</v>
      </c>
      <c r="EN4" s="38">
        <f>(EM4-EL4)/1000000</f>
        <v>39.681899999999999</v>
      </c>
      <c r="EO4">
        <v>82975586763600</v>
      </c>
      <c r="EP4">
        <v>82975614918600</v>
      </c>
      <c r="EQ4" s="35">
        <f>(EP4-EO4)/1000000</f>
        <v>28.155000000000001</v>
      </c>
      <c r="ER4">
        <v>82963996189800</v>
      </c>
      <c r="ES4">
        <v>82964015147100</v>
      </c>
      <c r="ET4" s="35">
        <f>(ES4-ER4)/1000000</f>
        <v>18.9573</v>
      </c>
      <c r="EU4">
        <v>82975615659200</v>
      </c>
      <c r="EV4">
        <v>82975630448700</v>
      </c>
      <c r="EW4" s="38">
        <f>(EV4-EU4)/1000000</f>
        <v>14.7895</v>
      </c>
      <c r="EX4">
        <v>82964018513000</v>
      </c>
      <c r="EY4">
        <v>82964045925100</v>
      </c>
      <c r="EZ4" s="38">
        <f>(EY4-EX4)/1000000</f>
        <v>27.412099999999999</v>
      </c>
    </row>
    <row r="5" spans="1:156" x14ac:dyDescent="0.3">
      <c r="A5" s="19">
        <v>73481255157400</v>
      </c>
      <c r="B5" s="20">
        <v>73481262079700</v>
      </c>
      <c r="C5" s="21">
        <f t="shared" ref="C5:C68" si="2">(B5-A5)/1000000</f>
        <v>6.9222999999999999</v>
      </c>
      <c r="D5" s="19">
        <v>73475484290400</v>
      </c>
      <c r="E5" s="20">
        <v>73475492987300</v>
      </c>
      <c r="F5" s="21">
        <f t="shared" ref="F5:F68" si="3">(E5-D5)/1000000</f>
        <v>8.6968999999999994</v>
      </c>
      <c r="G5" s="27">
        <v>73481263633200</v>
      </c>
      <c r="H5" s="28">
        <v>73481300598600</v>
      </c>
      <c r="I5" s="29">
        <f t="shared" ref="I5:I68" si="4">(H5-G5)/1000000</f>
        <v>36.965400000000002</v>
      </c>
      <c r="J5" s="27">
        <v>73475495695200</v>
      </c>
      <c r="K5" s="28">
        <v>73475508903400</v>
      </c>
      <c r="L5" s="29">
        <f t="shared" ref="L5:L68" si="5">(K5-J5)/1000000</f>
        <v>13.2082</v>
      </c>
      <c r="M5" s="34">
        <v>74094997107800</v>
      </c>
      <c r="N5" s="34">
        <v>74095003448400</v>
      </c>
      <c r="O5" s="35">
        <f t="shared" ref="O5:O68" si="6">(N5-M5)/1000000</f>
        <v>6.3406000000000002</v>
      </c>
      <c r="P5" s="34">
        <v>74083702074900</v>
      </c>
      <c r="Q5" s="34">
        <v>74083715759200</v>
      </c>
      <c r="R5" s="35">
        <f t="shared" ref="R5:R68" si="7">(Q5-P5)/1000000</f>
        <v>13.6843</v>
      </c>
      <c r="S5" s="37">
        <v>74095004325000</v>
      </c>
      <c r="T5" s="37">
        <v>74095015388200</v>
      </c>
      <c r="U5" s="38">
        <f t="shared" ref="U5:U68" si="8">(T5-S5)/1000000</f>
        <v>11.0632</v>
      </c>
      <c r="V5" s="37">
        <v>74083718405300</v>
      </c>
      <c r="W5" s="37">
        <v>74083739158400</v>
      </c>
      <c r="X5" s="38">
        <f t="shared" ref="X5:X68" si="9">(W5-V5)/1000000</f>
        <v>20.7531</v>
      </c>
      <c r="Y5">
        <v>74596152953100</v>
      </c>
      <c r="Z5">
        <v>74596175242200</v>
      </c>
      <c r="AA5" s="21">
        <f t="shared" ref="AA5:AA68" si="10">(Z5-Y5)/1000000</f>
        <v>22.289100000000001</v>
      </c>
      <c r="AB5">
        <v>74579283979200</v>
      </c>
      <c r="AC5">
        <v>74579295375900</v>
      </c>
      <c r="AD5" s="21">
        <f t="shared" ref="AD5:AD68" si="11">(AC5-AB5)/1000000</f>
        <v>11.396699999999999</v>
      </c>
      <c r="AE5">
        <v>74596176070500</v>
      </c>
      <c r="AF5">
        <v>74596188385000</v>
      </c>
      <c r="AG5" s="29">
        <f t="shared" ref="AG5:AG68" si="12">(AF5-AE5)/1000000</f>
        <v>12.314500000000001</v>
      </c>
      <c r="AH5">
        <v>74579298159800</v>
      </c>
      <c r="AI5">
        <v>74579319081600</v>
      </c>
      <c r="AJ5" s="29">
        <f t="shared" ref="AJ5:AJ68" si="13">(AI5-AH5)/1000000</f>
        <v>20.921800000000001</v>
      </c>
      <c r="AK5">
        <v>74723181255600</v>
      </c>
      <c r="AL5">
        <v>74723203572400</v>
      </c>
      <c r="AM5" s="35">
        <f t="shared" ref="AM5:AM68" si="14">(AL5-AK5)/1000000</f>
        <v>22.316800000000001</v>
      </c>
      <c r="AN5">
        <v>74701821456000</v>
      </c>
      <c r="AO5">
        <v>74701845931300</v>
      </c>
      <c r="AP5" s="35">
        <f t="shared" ref="AP5:AP68" si="15">(AO5-AN5)/1000000</f>
        <v>24.475300000000001</v>
      </c>
      <c r="AQ5">
        <v>74723204475900</v>
      </c>
      <c r="AR5">
        <v>74723212699900</v>
      </c>
      <c r="AS5" s="38">
        <f t="shared" ref="AS5:AS68" si="16">(AR5-AQ5)/1000000</f>
        <v>8.2240000000000002</v>
      </c>
      <c r="AT5">
        <v>74701848227100</v>
      </c>
      <c r="AU5">
        <v>74701860959900</v>
      </c>
      <c r="AV5" s="38">
        <f t="shared" ref="AV5:AV68" si="17">(AU5-AT5)/1000000</f>
        <v>12.732799999999999</v>
      </c>
      <c r="AW5">
        <v>75091398990800</v>
      </c>
      <c r="AX5">
        <v>75091407556700</v>
      </c>
      <c r="AY5" s="21">
        <f t="shared" ref="AY5:AY68" si="18">(AX5-AW5)/1000000</f>
        <v>8.5658999999999992</v>
      </c>
      <c r="AZ5">
        <v>75083959615900</v>
      </c>
      <c r="BA5">
        <v>75083970630200</v>
      </c>
      <c r="BB5" s="21">
        <f t="shared" ref="BB5:BB68" si="19">(BA5-AZ5)/1000000</f>
        <v>11.0143</v>
      </c>
      <c r="BC5">
        <v>75091408193900</v>
      </c>
      <c r="BD5">
        <v>75091433502000</v>
      </c>
      <c r="BE5" s="29">
        <f t="shared" ref="BE5:BE68" si="20">(BD5-BC5)/1000000</f>
        <v>25.3081</v>
      </c>
      <c r="BF5">
        <v>75083973438000</v>
      </c>
      <c r="BG5">
        <v>75083990677600</v>
      </c>
      <c r="BH5" s="29">
        <f t="shared" ref="BH5:BH68" si="21">(BG5-BF5)/1000000</f>
        <v>17.239599999999999</v>
      </c>
      <c r="BI5">
        <v>75361023015900</v>
      </c>
      <c r="BJ5">
        <v>75361033570000</v>
      </c>
      <c r="BK5" s="35">
        <f t="shared" ref="BK5:BK63" si="22">(BJ5-BI5)/1000000</f>
        <v>10.5541</v>
      </c>
      <c r="BL5">
        <v>75337938213100</v>
      </c>
      <c r="BM5">
        <v>75337952996300</v>
      </c>
      <c r="BN5" s="35">
        <f t="shared" ref="BN5:BN63" si="23">(BM5-BL5)/1000000</f>
        <v>14.783200000000001</v>
      </c>
      <c r="BO5">
        <v>75361034549300</v>
      </c>
      <c r="BP5">
        <v>75361048607100</v>
      </c>
      <c r="BQ5" s="38">
        <f t="shared" ref="BQ5:BQ63" si="24">(BP5-BO5)/1000000</f>
        <v>14.0578</v>
      </c>
      <c r="BR5">
        <v>75337955558500</v>
      </c>
      <c r="BS5">
        <v>75337986176800</v>
      </c>
      <c r="BT5" s="38">
        <f t="shared" ref="BT5:BT63" si="25">(BS5-BR5)/1000000</f>
        <v>30.618300000000001</v>
      </c>
      <c r="BU5" s="40">
        <v>76014059298200</v>
      </c>
      <c r="BV5" s="40">
        <v>76014095747600</v>
      </c>
      <c r="BW5" s="41">
        <f t="shared" ref="BW5:BW63" si="26">(BV5-BU5)/1000000</f>
        <v>36.449399999999997</v>
      </c>
      <c r="BX5" s="40">
        <v>75843515536900</v>
      </c>
      <c r="BY5" s="40">
        <v>75843540596500</v>
      </c>
      <c r="BZ5" s="41">
        <f t="shared" ref="BZ5:BZ63" si="27">(BY5-BX5)/1000000</f>
        <v>25.0596</v>
      </c>
      <c r="CA5">
        <v>76014098634600</v>
      </c>
      <c r="CB5">
        <v>76014129733100</v>
      </c>
      <c r="CC5" s="38">
        <f t="shared" ref="CC5:CC63" si="28">(CB5-CA5)/1000000</f>
        <v>31.098500000000001</v>
      </c>
      <c r="CD5">
        <v>75843543015000</v>
      </c>
      <c r="CE5">
        <v>75843566114200</v>
      </c>
      <c r="CF5" s="38">
        <f t="shared" si="0"/>
        <v>23.0992</v>
      </c>
      <c r="CG5">
        <v>76430274709200</v>
      </c>
      <c r="CH5">
        <v>76430309330400</v>
      </c>
      <c r="CI5" s="43">
        <f t="shared" ref="CI5:CI63" si="29">(CH5-CG5)/1000000</f>
        <v>34.621200000000002</v>
      </c>
      <c r="CJ5">
        <v>76620277606600</v>
      </c>
      <c r="CK5">
        <v>76620314169100</v>
      </c>
      <c r="CL5" s="43">
        <f t="shared" ref="CL5:CL63" si="30">(CK5-CJ5)/1000000</f>
        <v>36.5625</v>
      </c>
      <c r="CM5">
        <v>76430311783900</v>
      </c>
      <c r="CN5">
        <v>76430347024800</v>
      </c>
      <c r="CO5" s="38">
        <f t="shared" ref="CO5:CO63" si="31">(CN5-CM5)/1000000</f>
        <v>35.240900000000003</v>
      </c>
      <c r="CP5">
        <v>76620317001400</v>
      </c>
      <c r="CQ5">
        <v>76620380676600</v>
      </c>
      <c r="CR5" s="38">
        <f t="shared" si="1"/>
        <v>63.675199999999997</v>
      </c>
      <c r="CS5">
        <v>77368588397500</v>
      </c>
      <c r="CT5">
        <v>77368656606500</v>
      </c>
      <c r="CU5" s="35">
        <f t="shared" ref="CU5:CU63" si="32">(CT5-CS5)/1000000</f>
        <v>68.209000000000003</v>
      </c>
      <c r="CV5">
        <v>77226108738700</v>
      </c>
      <c r="CW5">
        <v>77226183119700</v>
      </c>
      <c r="CX5" s="35">
        <f t="shared" ref="CX5:CX52" si="33">(CW5-CV5)/1000000</f>
        <v>74.381</v>
      </c>
      <c r="CY5">
        <v>77368659404700</v>
      </c>
      <c r="CZ5">
        <v>77368741684000</v>
      </c>
      <c r="DA5" s="38">
        <f t="shared" ref="DA5:DA63" si="34">(CZ5-CY5)/1000000</f>
        <v>82.279300000000006</v>
      </c>
      <c r="DB5">
        <v>77226185480100</v>
      </c>
      <c r="DC5">
        <v>77226220392600</v>
      </c>
      <c r="DD5" s="38">
        <f t="shared" ref="DD5:DD63" si="35">(DC5-DB5)/1000000</f>
        <v>34.912500000000001</v>
      </c>
      <c r="DE5">
        <v>82301516556800</v>
      </c>
      <c r="DF5">
        <v>82301543242400</v>
      </c>
      <c r="DG5" s="35">
        <f t="shared" ref="DG5:DG68" si="36">(DF5-DE5)/1000000</f>
        <v>26.685600000000001</v>
      </c>
      <c r="DH5">
        <v>82294165533600</v>
      </c>
      <c r="DI5">
        <v>82294180027200</v>
      </c>
      <c r="DJ5" s="35">
        <f t="shared" ref="DJ5" si="37">(DI5-DH5)/1000000</f>
        <v>14.493600000000001</v>
      </c>
      <c r="DK5">
        <v>82301543936000</v>
      </c>
      <c r="DL5">
        <v>82301559155200</v>
      </c>
      <c r="DM5" s="38">
        <f t="shared" ref="DM5:DM68" si="38">(DL5-DK5)/1000000</f>
        <v>15.219200000000001</v>
      </c>
      <c r="DN5">
        <v>82294182824700</v>
      </c>
      <c r="DO5">
        <v>82294193110000</v>
      </c>
      <c r="DP5" s="38">
        <f t="shared" ref="DP5:DP68" si="39">(DO5-DN5)/1000000</f>
        <v>10.285299999999999</v>
      </c>
      <c r="DQ5">
        <v>82424764442900</v>
      </c>
      <c r="DR5">
        <v>82424769903400</v>
      </c>
      <c r="DS5" s="35">
        <f t="shared" ref="DS5:DS68" si="40">(DR5-DQ5)/1000000</f>
        <v>5.4604999999999997</v>
      </c>
      <c r="DT5">
        <v>82403066736800</v>
      </c>
      <c r="DU5">
        <v>82403085559100</v>
      </c>
      <c r="DV5" s="35">
        <f t="shared" ref="DV5" si="41">(DU5-DT5)/1000000</f>
        <v>18.822299999999998</v>
      </c>
      <c r="DW5">
        <v>82424770547100</v>
      </c>
      <c r="DX5">
        <v>82424777993900</v>
      </c>
      <c r="DY5" s="38">
        <f t="shared" ref="DY5:DY68" si="42">(DX5-DW5)/1000000</f>
        <v>7.4467999999999996</v>
      </c>
      <c r="DZ5">
        <v>82403087879900</v>
      </c>
      <c r="EA5">
        <v>82403096440200</v>
      </c>
      <c r="EB5" s="38">
        <f t="shared" ref="EB5:EB68" si="43">(EA5-DZ5)/1000000</f>
        <v>8.5602999999999998</v>
      </c>
      <c r="EC5">
        <v>82845227163600</v>
      </c>
      <c r="ED5">
        <v>82845231554500</v>
      </c>
      <c r="EE5" s="35">
        <f t="shared" ref="EE5:EE63" si="44">(ED5-EC5)/1000000</f>
        <v>4.3909000000000002</v>
      </c>
      <c r="EF5">
        <v>82832199020000</v>
      </c>
      <c r="EG5">
        <v>82832210100100</v>
      </c>
      <c r="EH5" s="35">
        <f t="shared" ref="EH5:EH11" si="45">(EG5-EF5)/1000000</f>
        <v>11.0801</v>
      </c>
      <c r="EI5">
        <v>82845232236800</v>
      </c>
      <c r="EJ5">
        <v>82845260158800</v>
      </c>
      <c r="EK5" s="38">
        <f t="shared" ref="EK5:EK63" si="46">(EJ5-EI5)/1000000</f>
        <v>27.922000000000001</v>
      </c>
      <c r="EL5">
        <v>82832212299900</v>
      </c>
      <c r="EM5">
        <v>82832248926000</v>
      </c>
      <c r="EN5" s="38">
        <f t="shared" ref="EN5:EN63" si="47">(EM5-EL5)/1000000</f>
        <v>36.626100000000001</v>
      </c>
      <c r="EO5">
        <v>82975630642400</v>
      </c>
      <c r="EP5">
        <v>82975636971800</v>
      </c>
      <c r="EQ5" s="35">
        <f t="shared" ref="EQ5:EQ63" si="48">(EP5-EO5)/1000000</f>
        <v>6.3293999999999997</v>
      </c>
      <c r="ER5">
        <v>82964046031900</v>
      </c>
      <c r="ES5">
        <v>82964063097500</v>
      </c>
      <c r="ET5" s="35">
        <f t="shared" ref="ET5:ET11" si="49">(ES5-ER5)/1000000</f>
        <v>17.0656</v>
      </c>
      <c r="EU5">
        <v>82975638064000</v>
      </c>
      <c r="EV5">
        <v>82975648781300</v>
      </c>
      <c r="EW5" s="38">
        <f t="shared" ref="EW5:EW63" si="50">(EV5-EU5)/1000000</f>
        <v>10.7173</v>
      </c>
      <c r="EX5">
        <v>82964066491300</v>
      </c>
      <c r="EY5">
        <v>82964080418800</v>
      </c>
      <c r="EZ5" s="38">
        <f t="shared" ref="EZ5:EZ63" si="51">(EY5-EX5)/1000000</f>
        <v>13.9275</v>
      </c>
    </row>
    <row r="6" spans="1:156" x14ac:dyDescent="0.3">
      <c r="A6" s="19">
        <v>73481300951100</v>
      </c>
      <c r="B6" s="20">
        <v>73481331260600</v>
      </c>
      <c r="C6" s="21">
        <f t="shared" si="2"/>
        <v>30.3095</v>
      </c>
      <c r="D6" s="19">
        <v>73475509130700</v>
      </c>
      <c r="E6" s="20">
        <v>73475518377700</v>
      </c>
      <c r="F6" s="21">
        <f t="shared" si="3"/>
        <v>9.2469999999999999</v>
      </c>
      <c r="G6" s="27">
        <v>73481333905000</v>
      </c>
      <c r="H6" s="28">
        <v>73481349102600</v>
      </c>
      <c r="I6" s="29">
        <f t="shared" si="4"/>
        <v>15.1976</v>
      </c>
      <c r="J6" s="27">
        <v>73475521143500</v>
      </c>
      <c r="K6" s="28">
        <v>73475538667800</v>
      </c>
      <c r="L6" s="29">
        <f t="shared" si="5"/>
        <v>17.5243</v>
      </c>
      <c r="M6" s="34">
        <v>74095015835700</v>
      </c>
      <c r="N6" s="34">
        <v>74095034868300</v>
      </c>
      <c r="O6" s="35">
        <f t="shared" si="6"/>
        <v>19.032599999999999</v>
      </c>
      <c r="P6" s="34">
        <v>74083754570400</v>
      </c>
      <c r="Q6" s="34">
        <v>74083759839500</v>
      </c>
      <c r="R6" s="35">
        <f t="shared" si="7"/>
        <v>5.2690999999999999</v>
      </c>
      <c r="S6" s="37">
        <v>74095035849200</v>
      </c>
      <c r="T6" s="37">
        <v>74095044162000</v>
      </c>
      <c r="U6" s="38">
        <f t="shared" si="8"/>
        <v>8.3127999999999993</v>
      </c>
      <c r="V6" s="37">
        <v>74083761826900</v>
      </c>
      <c r="W6" s="37">
        <v>74083781263400</v>
      </c>
      <c r="X6" s="38">
        <f t="shared" si="9"/>
        <v>19.436499999999999</v>
      </c>
      <c r="Y6">
        <v>74596188638100</v>
      </c>
      <c r="Z6">
        <v>74596221060100</v>
      </c>
      <c r="AA6" s="21">
        <f t="shared" si="10"/>
        <v>32.421999999999997</v>
      </c>
      <c r="AB6">
        <v>74579319310200</v>
      </c>
      <c r="AC6">
        <v>74579326939100</v>
      </c>
      <c r="AD6" s="21">
        <f t="shared" si="11"/>
        <v>7.6288999999999998</v>
      </c>
      <c r="AE6">
        <v>74596221993000</v>
      </c>
      <c r="AF6">
        <v>74596247025600</v>
      </c>
      <c r="AG6" s="29">
        <f t="shared" si="12"/>
        <v>25.032599999999999</v>
      </c>
      <c r="AH6">
        <v>74579329763000</v>
      </c>
      <c r="AI6">
        <v>74579355440500</v>
      </c>
      <c r="AJ6" s="29">
        <f t="shared" si="13"/>
        <v>25.677499999999998</v>
      </c>
      <c r="AK6">
        <v>74723288283300</v>
      </c>
      <c r="AL6">
        <v>74723300971800</v>
      </c>
      <c r="AM6" s="35">
        <f t="shared" si="14"/>
        <v>12.688499999999999</v>
      </c>
      <c r="AN6">
        <v>74701892178100</v>
      </c>
      <c r="AO6">
        <v>74701903335900</v>
      </c>
      <c r="AP6" s="35">
        <f t="shared" si="15"/>
        <v>11.1578</v>
      </c>
      <c r="AQ6">
        <v>74723301690200</v>
      </c>
      <c r="AR6">
        <v>74723322168100</v>
      </c>
      <c r="AS6" s="38">
        <f t="shared" si="16"/>
        <v>20.477900000000002</v>
      </c>
      <c r="AT6">
        <v>74701905704300</v>
      </c>
      <c r="AU6">
        <v>74701923109300</v>
      </c>
      <c r="AV6" s="38">
        <f t="shared" si="17"/>
        <v>17.405000000000001</v>
      </c>
      <c r="AW6">
        <v>75091433717200</v>
      </c>
      <c r="AX6">
        <v>75091442092600</v>
      </c>
      <c r="AY6" s="21">
        <f t="shared" si="18"/>
        <v>8.3754000000000008</v>
      </c>
      <c r="AZ6">
        <v>75088739892200</v>
      </c>
      <c r="BA6">
        <v>75088800934000</v>
      </c>
      <c r="BB6" s="21">
        <f t="shared" si="19"/>
        <v>61.041800000000002</v>
      </c>
      <c r="BC6">
        <v>75091442722500</v>
      </c>
      <c r="BD6">
        <v>75091472975000</v>
      </c>
      <c r="BE6" s="29">
        <f t="shared" si="20"/>
        <v>30.252500000000001</v>
      </c>
      <c r="BF6">
        <v>75088802195900</v>
      </c>
      <c r="BG6">
        <v>75088853009800</v>
      </c>
      <c r="BH6" s="29">
        <f t="shared" si="21"/>
        <v>50.813899999999997</v>
      </c>
      <c r="BI6">
        <v>75361048890500</v>
      </c>
      <c r="BJ6">
        <v>75361072592800</v>
      </c>
      <c r="BK6" s="35">
        <f t="shared" si="22"/>
        <v>23.702300000000001</v>
      </c>
      <c r="BL6">
        <v>75337986415400</v>
      </c>
      <c r="BM6">
        <v>75338009024200</v>
      </c>
      <c r="BN6" s="35">
        <f t="shared" si="23"/>
        <v>22.608799999999999</v>
      </c>
      <c r="BO6">
        <v>75361073446400</v>
      </c>
      <c r="BP6">
        <v>75361104864400</v>
      </c>
      <c r="BQ6" s="38">
        <f t="shared" si="24"/>
        <v>31.417999999999999</v>
      </c>
      <c r="BR6">
        <v>75338010929900</v>
      </c>
      <c r="BS6">
        <v>75338032437100</v>
      </c>
      <c r="BT6" s="38">
        <f t="shared" si="25"/>
        <v>21.507200000000001</v>
      </c>
      <c r="BU6" s="40">
        <v>76014130252900</v>
      </c>
      <c r="BV6" s="40">
        <v>76014164040400</v>
      </c>
      <c r="BW6" s="41">
        <f t="shared" si="26"/>
        <v>33.787500000000001</v>
      </c>
      <c r="BX6" s="40">
        <v>75843566399500</v>
      </c>
      <c r="BY6" s="40">
        <v>75843604661500</v>
      </c>
      <c r="BZ6" s="41">
        <f t="shared" si="27"/>
        <v>38.262</v>
      </c>
      <c r="CA6">
        <v>76014165919800</v>
      </c>
      <c r="CB6">
        <v>76014198156100</v>
      </c>
      <c r="CC6" s="38">
        <f t="shared" si="28"/>
        <v>32.2363</v>
      </c>
      <c r="CD6">
        <v>75843606562800</v>
      </c>
      <c r="CE6">
        <v>75843623515500</v>
      </c>
      <c r="CF6" s="38">
        <f t="shared" si="0"/>
        <v>16.9527</v>
      </c>
      <c r="CG6">
        <v>76430347576800</v>
      </c>
      <c r="CH6">
        <v>76430383676400</v>
      </c>
      <c r="CI6" s="43">
        <f t="shared" si="29"/>
        <v>36.099600000000002</v>
      </c>
      <c r="CJ6">
        <v>76620380880000</v>
      </c>
      <c r="CK6">
        <v>76620416129800</v>
      </c>
      <c r="CL6" s="43">
        <f t="shared" si="30"/>
        <v>35.2498</v>
      </c>
      <c r="CM6">
        <v>76430385600800</v>
      </c>
      <c r="CN6">
        <v>76430419591800</v>
      </c>
      <c r="CO6" s="38">
        <f t="shared" si="31"/>
        <v>33.991</v>
      </c>
      <c r="CP6">
        <v>76620418218700</v>
      </c>
      <c r="CQ6">
        <v>76620484269100</v>
      </c>
      <c r="CR6" s="38">
        <f t="shared" si="1"/>
        <v>66.050399999999996</v>
      </c>
      <c r="CS6">
        <v>77368742367500</v>
      </c>
      <c r="CT6">
        <v>77368783447900</v>
      </c>
      <c r="CU6" s="35">
        <f t="shared" si="32"/>
        <v>41.080399999999997</v>
      </c>
      <c r="CX6" s="35"/>
      <c r="CY6">
        <v>77368785888500</v>
      </c>
      <c r="CZ6">
        <v>77368887846900</v>
      </c>
      <c r="DA6" s="38">
        <f t="shared" si="34"/>
        <v>101.9584</v>
      </c>
      <c r="DB6">
        <v>77226333640900</v>
      </c>
      <c r="DC6">
        <v>77226479294400</v>
      </c>
      <c r="DD6" s="38">
        <f t="shared" si="35"/>
        <v>145.65350000000001</v>
      </c>
      <c r="DE6">
        <v>82301559357300</v>
      </c>
      <c r="DF6">
        <v>82301590862100</v>
      </c>
      <c r="DG6" s="35">
        <f t="shared" si="36"/>
        <v>31.504799999999999</v>
      </c>
      <c r="DH6">
        <v>82294193311200</v>
      </c>
      <c r="DI6">
        <v>82294207207000</v>
      </c>
      <c r="DJ6" s="35"/>
      <c r="DK6">
        <v>82301591446200</v>
      </c>
      <c r="DL6">
        <v>82301599065700</v>
      </c>
      <c r="DM6" s="38">
        <f t="shared" si="38"/>
        <v>7.6195000000000004</v>
      </c>
      <c r="DN6">
        <v>82294210151200</v>
      </c>
      <c r="DO6">
        <v>82294216022600</v>
      </c>
      <c r="DP6" s="38">
        <f t="shared" si="39"/>
        <v>5.8714000000000004</v>
      </c>
      <c r="DQ6">
        <v>82424778157100</v>
      </c>
      <c r="DR6">
        <v>82424798714100</v>
      </c>
      <c r="DS6" s="35">
        <f t="shared" si="40"/>
        <v>20.556999999999999</v>
      </c>
      <c r="DT6">
        <v>82403096690100</v>
      </c>
      <c r="DU6">
        <v>82403116935000</v>
      </c>
      <c r="DV6" s="35"/>
      <c r="DW6">
        <v>82424799311700</v>
      </c>
      <c r="DX6">
        <v>82424806661400</v>
      </c>
      <c r="DY6" s="38">
        <f t="shared" si="42"/>
        <v>7.3497000000000003</v>
      </c>
      <c r="DZ6">
        <v>82403119307700</v>
      </c>
      <c r="EA6">
        <v>82403128631200</v>
      </c>
      <c r="EB6" s="38">
        <f t="shared" si="43"/>
        <v>9.3234999999999992</v>
      </c>
      <c r="EC6">
        <v>82845260358200</v>
      </c>
      <c r="ED6">
        <v>82845266298000</v>
      </c>
      <c r="EE6" s="35">
        <f t="shared" si="44"/>
        <v>5.9398</v>
      </c>
      <c r="EF6">
        <v>82832249050200</v>
      </c>
      <c r="EG6">
        <v>82832283231200</v>
      </c>
      <c r="EH6" s="35">
        <f t="shared" si="45"/>
        <v>34.180999999999997</v>
      </c>
      <c r="EI6">
        <v>82845266959900</v>
      </c>
      <c r="EJ6">
        <v>82845292427900</v>
      </c>
      <c r="EK6" s="38">
        <f t="shared" si="46"/>
        <v>25.468</v>
      </c>
      <c r="EL6">
        <v>82832286370100</v>
      </c>
      <c r="EM6">
        <v>82832315124800</v>
      </c>
      <c r="EN6" s="38">
        <f t="shared" si="47"/>
        <v>28.7547</v>
      </c>
      <c r="EO6">
        <v>82975649035300</v>
      </c>
      <c r="EP6">
        <v>82975656875900</v>
      </c>
      <c r="EQ6" s="35">
        <f t="shared" si="48"/>
        <v>7.8406000000000002</v>
      </c>
      <c r="ER6">
        <v>82964080931000</v>
      </c>
      <c r="ES6">
        <v>82964088442800</v>
      </c>
      <c r="ET6" s="35">
        <f t="shared" si="49"/>
        <v>7.5118</v>
      </c>
      <c r="EU6">
        <v>82975657695800</v>
      </c>
      <c r="EV6">
        <v>82975670240200</v>
      </c>
      <c r="EW6" s="38">
        <f t="shared" si="50"/>
        <v>12.5444</v>
      </c>
      <c r="EX6">
        <v>82964090883300</v>
      </c>
      <c r="EY6">
        <v>82964103357000</v>
      </c>
      <c r="EZ6" s="38">
        <f t="shared" si="51"/>
        <v>12.473699999999999</v>
      </c>
    </row>
    <row r="7" spans="1:156" x14ac:dyDescent="0.3">
      <c r="A7" s="19">
        <v>73481349330300</v>
      </c>
      <c r="B7" s="20">
        <v>73481369188300</v>
      </c>
      <c r="C7" s="21">
        <f t="shared" si="2"/>
        <v>19.858000000000001</v>
      </c>
      <c r="D7" s="19">
        <v>73475538922700</v>
      </c>
      <c r="E7" s="20">
        <v>73475556050400</v>
      </c>
      <c r="F7" s="21">
        <f t="shared" si="3"/>
        <v>17.127700000000001</v>
      </c>
      <c r="G7" s="27">
        <v>73481369839800</v>
      </c>
      <c r="H7" s="28">
        <v>73481376568800</v>
      </c>
      <c r="I7" s="29">
        <f t="shared" si="4"/>
        <v>6.7290000000000001</v>
      </c>
      <c r="J7" s="27">
        <v>73475558725800</v>
      </c>
      <c r="K7" s="28">
        <v>73475565462900</v>
      </c>
      <c r="L7" s="29">
        <f t="shared" si="5"/>
        <v>6.7370999999999999</v>
      </c>
      <c r="M7" s="34">
        <v>74095044391100</v>
      </c>
      <c r="N7" s="34">
        <v>74095068627000</v>
      </c>
      <c r="O7" s="35">
        <f t="shared" si="6"/>
        <v>24.235900000000001</v>
      </c>
      <c r="P7" s="34">
        <v>74083781515000</v>
      </c>
      <c r="Q7" s="34">
        <v>74083795264100</v>
      </c>
      <c r="R7" s="35">
        <f t="shared" si="7"/>
        <v>13.7491</v>
      </c>
      <c r="S7" s="37">
        <v>74095069376900</v>
      </c>
      <c r="T7" s="37">
        <v>74095096697100</v>
      </c>
      <c r="U7" s="38">
        <f t="shared" si="8"/>
        <v>27.3202</v>
      </c>
      <c r="V7" s="37">
        <v>74083797872900</v>
      </c>
      <c r="W7" s="37">
        <v>74083817682200</v>
      </c>
      <c r="X7" s="38">
        <f t="shared" si="9"/>
        <v>19.8093</v>
      </c>
      <c r="Y7">
        <v>74596247296200</v>
      </c>
      <c r="Z7">
        <v>74596258133900</v>
      </c>
      <c r="AA7" s="21">
        <f t="shared" si="10"/>
        <v>10.8377</v>
      </c>
      <c r="AB7">
        <v>74579355952900</v>
      </c>
      <c r="AC7">
        <v>74579386666000</v>
      </c>
      <c r="AD7" s="21">
        <f t="shared" si="11"/>
        <v>30.713100000000001</v>
      </c>
      <c r="AE7">
        <v>74596258886500</v>
      </c>
      <c r="AF7">
        <v>74596291290100</v>
      </c>
      <c r="AG7" s="29">
        <f t="shared" si="12"/>
        <v>32.403599999999997</v>
      </c>
      <c r="AH7">
        <v>74579388713400</v>
      </c>
      <c r="AI7">
        <v>74579420456500</v>
      </c>
      <c r="AJ7" s="29">
        <f t="shared" si="13"/>
        <v>31.743099999999998</v>
      </c>
      <c r="AK7">
        <v>74723322413400</v>
      </c>
      <c r="AL7">
        <v>74723363123200</v>
      </c>
      <c r="AM7" s="35">
        <f t="shared" si="14"/>
        <v>40.709800000000001</v>
      </c>
      <c r="AN7">
        <v>74701923348000</v>
      </c>
      <c r="AO7">
        <v>74701940731800</v>
      </c>
      <c r="AP7" s="35">
        <f t="shared" si="15"/>
        <v>17.383800000000001</v>
      </c>
      <c r="AQ7">
        <v>74723364010400</v>
      </c>
      <c r="AR7">
        <v>74723392104700</v>
      </c>
      <c r="AS7" s="38">
        <f t="shared" si="16"/>
        <v>28.0943</v>
      </c>
      <c r="AT7">
        <v>74706315916000</v>
      </c>
      <c r="AU7">
        <v>74706365602400</v>
      </c>
      <c r="AV7" s="38">
        <f t="shared" si="17"/>
        <v>49.686399999999999</v>
      </c>
      <c r="AW7">
        <v>75091473328300</v>
      </c>
      <c r="AX7">
        <v>75091481667500</v>
      </c>
      <c r="AY7" s="21">
        <f t="shared" si="18"/>
        <v>8.3391999999999999</v>
      </c>
      <c r="AZ7">
        <v>75088853217300</v>
      </c>
      <c r="BA7">
        <v>75088936233100</v>
      </c>
      <c r="BB7" s="21">
        <f t="shared" si="19"/>
        <v>83.015799999999999</v>
      </c>
      <c r="BC7">
        <v>75091482343800</v>
      </c>
      <c r="BD7">
        <v>75091508142600</v>
      </c>
      <c r="BE7" s="29">
        <f t="shared" si="20"/>
        <v>25.7988</v>
      </c>
      <c r="BF7">
        <v>75088937562900</v>
      </c>
      <c r="BG7">
        <v>75089021461200</v>
      </c>
      <c r="BH7" s="29">
        <f t="shared" si="21"/>
        <v>83.898300000000006</v>
      </c>
      <c r="BI7">
        <v>75361105151600</v>
      </c>
      <c r="BJ7">
        <v>75361134843300</v>
      </c>
      <c r="BK7" s="35">
        <f t="shared" si="22"/>
        <v>29.691700000000001</v>
      </c>
      <c r="BL7">
        <v>75342840404000</v>
      </c>
      <c r="BM7">
        <v>75342875079200</v>
      </c>
      <c r="BN7" s="35">
        <f t="shared" si="23"/>
        <v>34.675199999999997</v>
      </c>
      <c r="BO7">
        <v>75361135662900</v>
      </c>
      <c r="BP7">
        <v>75361148581000</v>
      </c>
      <c r="BQ7" s="38">
        <f t="shared" si="24"/>
        <v>12.918100000000001</v>
      </c>
      <c r="BR7">
        <v>75342876489800</v>
      </c>
      <c r="BS7">
        <v>75342891884700</v>
      </c>
      <c r="BT7" s="38">
        <f t="shared" si="25"/>
        <v>15.3949</v>
      </c>
      <c r="BU7" s="40">
        <v>76014198629500</v>
      </c>
      <c r="BV7" s="40">
        <v>76014232108000</v>
      </c>
      <c r="BW7" s="41">
        <f t="shared" si="26"/>
        <v>33.478499999999997</v>
      </c>
      <c r="BX7" s="40">
        <v>75843623761400</v>
      </c>
      <c r="BY7" s="40">
        <v>75843668643800</v>
      </c>
      <c r="BZ7" s="41">
        <f t="shared" si="27"/>
        <v>44.882399999999997</v>
      </c>
      <c r="CA7">
        <v>76018502647300</v>
      </c>
      <c r="CB7">
        <v>76018552943500</v>
      </c>
      <c r="CC7" s="38">
        <f t="shared" si="28"/>
        <v>50.296199999999999</v>
      </c>
      <c r="CD7">
        <v>75843670493900</v>
      </c>
      <c r="CE7">
        <v>75843688798300</v>
      </c>
      <c r="CF7" s="38">
        <f t="shared" si="0"/>
        <v>18.304400000000001</v>
      </c>
      <c r="CG7">
        <v>76430420327300</v>
      </c>
      <c r="CH7">
        <v>76430489200100</v>
      </c>
      <c r="CI7" s="43">
        <f t="shared" si="29"/>
        <v>68.872799999999998</v>
      </c>
      <c r="CJ7"/>
      <c r="CK7"/>
      <c r="CL7" s="43"/>
      <c r="CM7">
        <v>76435313786600</v>
      </c>
      <c r="CN7">
        <v>76435377035000</v>
      </c>
      <c r="CO7" s="38">
        <f t="shared" si="31"/>
        <v>63.248399999999997</v>
      </c>
      <c r="CP7">
        <v>76620598953800</v>
      </c>
      <c r="CQ7">
        <v>76620633601100</v>
      </c>
      <c r="CR7" s="38">
        <f t="shared" si="1"/>
        <v>34.647300000000001</v>
      </c>
      <c r="CS7">
        <v>77368888383100</v>
      </c>
      <c r="CT7">
        <v>77368928581600</v>
      </c>
      <c r="CU7" s="35">
        <f t="shared" si="32"/>
        <v>40.198500000000003</v>
      </c>
      <c r="CV7">
        <v>77226479495500</v>
      </c>
      <c r="CW7">
        <v>77226558279300</v>
      </c>
      <c r="CX7" s="35">
        <f t="shared" si="33"/>
        <v>78.783799999999999</v>
      </c>
      <c r="CY7">
        <v>77368930771100</v>
      </c>
      <c r="CZ7">
        <v>77369005487300</v>
      </c>
      <c r="DA7" s="38">
        <f t="shared" si="34"/>
        <v>74.716200000000001</v>
      </c>
      <c r="DB7">
        <v>77226560187800</v>
      </c>
      <c r="DC7">
        <v>77226597309000</v>
      </c>
      <c r="DD7" s="38">
        <f t="shared" si="35"/>
        <v>37.121200000000002</v>
      </c>
      <c r="DE7">
        <v>82301599237300</v>
      </c>
      <c r="DF7">
        <v>82301616936400</v>
      </c>
      <c r="DG7" s="35">
        <f t="shared" si="36"/>
        <v>17.699100000000001</v>
      </c>
      <c r="DH7">
        <v>82294216329000</v>
      </c>
      <c r="DI7">
        <v>82294227252900</v>
      </c>
      <c r="DJ7" s="35">
        <f t="shared" ref="DJ7:DJ11" si="52">(DI7-DH7)/1000000</f>
        <v>10.9239</v>
      </c>
      <c r="DK7">
        <v>82301617514600</v>
      </c>
      <c r="DL7">
        <v>82301628909800</v>
      </c>
      <c r="DM7" s="38">
        <f t="shared" si="38"/>
        <v>11.395200000000001</v>
      </c>
      <c r="DN7">
        <v>82294229143100</v>
      </c>
      <c r="DO7">
        <v>82294248086300</v>
      </c>
      <c r="DP7" s="38">
        <f t="shared" si="39"/>
        <v>18.943200000000001</v>
      </c>
      <c r="DQ7">
        <v>82424806900300</v>
      </c>
      <c r="DR7">
        <v>82424832635000</v>
      </c>
      <c r="DS7" s="35">
        <f t="shared" si="40"/>
        <v>25.7347</v>
      </c>
      <c r="DT7">
        <v>82403128763100</v>
      </c>
      <c r="DU7">
        <v>82403149377900</v>
      </c>
      <c r="DV7" s="35">
        <f t="shared" ref="DV7:DV11" si="53">(DU7-DT7)/1000000</f>
        <v>20.614799999999999</v>
      </c>
      <c r="DW7">
        <v>82424833363100</v>
      </c>
      <c r="DX7">
        <v>82424840976700</v>
      </c>
      <c r="DY7" s="38">
        <f t="shared" si="42"/>
        <v>7.6135999999999999</v>
      </c>
      <c r="DZ7">
        <v>82417938510200</v>
      </c>
      <c r="EA7">
        <v>82417966613200</v>
      </c>
      <c r="EB7" s="38">
        <f t="shared" si="43"/>
        <v>28.103000000000002</v>
      </c>
      <c r="EC7">
        <v>82845324651500</v>
      </c>
      <c r="ED7">
        <v>82845337953900</v>
      </c>
      <c r="EE7" s="35">
        <f t="shared" si="44"/>
        <v>13.3024</v>
      </c>
      <c r="EF7">
        <v>82832315284700</v>
      </c>
      <c r="EG7">
        <v>82832338189400</v>
      </c>
      <c r="EH7" s="35">
        <f t="shared" si="45"/>
        <v>22.904699999999998</v>
      </c>
      <c r="EI7">
        <v>82845338586500</v>
      </c>
      <c r="EJ7">
        <v>82845357167800</v>
      </c>
      <c r="EK7" s="38">
        <f t="shared" si="46"/>
        <v>18.581299999999999</v>
      </c>
      <c r="EL7">
        <v>82837127215200</v>
      </c>
      <c r="EM7">
        <v>82837146698200</v>
      </c>
      <c r="EN7" s="38">
        <f t="shared" si="47"/>
        <v>19.483000000000001</v>
      </c>
      <c r="EO7">
        <v>82975670454800</v>
      </c>
      <c r="EP7">
        <v>82975682748300</v>
      </c>
      <c r="EQ7" s="35">
        <f t="shared" si="48"/>
        <v>12.2935</v>
      </c>
      <c r="ER7">
        <v>82964103536300</v>
      </c>
      <c r="ES7">
        <v>82964123078400</v>
      </c>
      <c r="ET7" s="35">
        <f t="shared" si="49"/>
        <v>19.542100000000001</v>
      </c>
      <c r="EU7">
        <v>82975683501500</v>
      </c>
      <c r="EV7">
        <v>82975694990100</v>
      </c>
      <c r="EW7" s="38">
        <f t="shared" si="50"/>
        <v>11.4886</v>
      </c>
      <c r="EX7">
        <v>82964125209400</v>
      </c>
      <c r="EY7">
        <v>82964139318800</v>
      </c>
      <c r="EZ7" s="38">
        <f t="shared" si="51"/>
        <v>14.109400000000001</v>
      </c>
    </row>
    <row r="8" spans="1:156" x14ac:dyDescent="0.3">
      <c r="A8" s="19">
        <v>73481376794200</v>
      </c>
      <c r="B8" s="20">
        <v>73481402642100</v>
      </c>
      <c r="C8" s="21">
        <f t="shared" si="2"/>
        <v>25.847899999999999</v>
      </c>
      <c r="D8" s="19">
        <v>73475565815600</v>
      </c>
      <c r="E8" s="20">
        <v>73475576231100</v>
      </c>
      <c r="F8" s="21">
        <f t="shared" si="3"/>
        <v>10.4155</v>
      </c>
      <c r="G8" s="27">
        <v>73481403527400</v>
      </c>
      <c r="H8" s="28">
        <v>73481439641700</v>
      </c>
      <c r="I8" s="29">
        <f t="shared" si="4"/>
        <v>36.1143</v>
      </c>
      <c r="J8" s="27">
        <v>73475578786100</v>
      </c>
      <c r="K8" s="28">
        <v>73475587909500</v>
      </c>
      <c r="L8" s="29">
        <f t="shared" si="5"/>
        <v>9.1234000000000002</v>
      </c>
      <c r="M8" s="34">
        <v>74095096938600</v>
      </c>
      <c r="N8" s="34">
        <v>74095108222100</v>
      </c>
      <c r="O8" s="35">
        <f t="shared" si="6"/>
        <v>11.2835</v>
      </c>
      <c r="P8" s="34">
        <v>74083817945700</v>
      </c>
      <c r="Q8" s="34">
        <v>74083828762200</v>
      </c>
      <c r="R8" s="35">
        <f t="shared" si="7"/>
        <v>10.8165</v>
      </c>
      <c r="S8" s="37">
        <v>74095109160700</v>
      </c>
      <c r="T8" s="37">
        <v>74095126178100</v>
      </c>
      <c r="U8" s="38">
        <f t="shared" si="8"/>
        <v>17.017399999999999</v>
      </c>
      <c r="V8" s="37">
        <v>74088816046700</v>
      </c>
      <c r="W8" s="37">
        <v>74088838623300</v>
      </c>
      <c r="X8" s="38">
        <f t="shared" si="9"/>
        <v>22.576599999999999</v>
      </c>
      <c r="Y8">
        <v>74596291537700</v>
      </c>
      <c r="Z8">
        <v>74596309150200</v>
      </c>
      <c r="AA8" s="21">
        <f t="shared" si="10"/>
        <v>17.612500000000001</v>
      </c>
      <c r="AB8">
        <v>74579420898800</v>
      </c>
      <c r="AC8">
        <v>74579451294100</v>
      </c>
      <c r="AD8" s="21">
        <f t="shared" si="11"/>
        <v>30.395299999999999</v>
      </c>
      <c r="AE8">
        <v>74596310018500</v>
      </c>
      <c r="AF8">
        <v>74596340071300</v>
      </c>
      <c r="AG8" s="29">
        <f t="shared" si="12"/>
        <v>30.052800000000001</v>
      </c>
      <c r="AH8">
        <v>74579453610700</v>
      </c>
      <c r="AI8">
        <v>74579464232900</v>
      </c>
      <c r="AJ8" s="29">
        <f t="shared" si="13"/>
        <v>10.622199999999999</v>
      </c>
      <c r="AK8">
        <v>74723392396200</v>
      </c>
      <c r="AL8">
        <v>74723398831900</v>
      </c>
      <c r="AM8" s="35">
        <f t="shared" si="14"/>
        <v>6.4356999999999998</v>
      </c>
      <c r="AN8">
        <v>74706365784600</v>
      </c>
      <c r="AO8">
        <v>74706388625500</v>
      </c>
      <c r="AP8" s="35">
        <f t="shared" si="15"/>
        <v>22.840900000000001</v>
      </c>
      <c r="AQ8">
        <v>74723399542000</v>
      </c>
      <c r="AR8">
        <v>74723414285100</v>
      </c>
      <c r="AS8" s="38">
        <f t="shared" si="16"/>
        <v>14.7431</v>
      </c>
      <c r="AT8">
        <v>74706389916400</v>
      </c>
      <c r="AU8">
        <v>74706412918100</v>
      </c>
      <c r="AV8" s="38">
        <f t="shared" si="17"/>
        <v>23.0017</v>
      </c>
      <c r="AW8">
        <v>75091508362700</v>
      </c>
      <c r="AX8">
        <v>75091518017300</v>
      </c>
      <c r="AY8" s="21">
        <f t="shared" si="18"/>
        <v>9.6546000000000003</v>
      </c>
      <c r="AZ8">
        <v>75089021594500</v>
      </c>
      <c r="BA8">
        <v>75089055305200</v>
      </c>
      <c r="BB8" s="21">
        <f t="shared" si="19"/>
        <v>33.710700000000003</v>
      </c>
      <c r="BC8">
        <v>75091518693400</v>
      </c>
      <c r="BD8">
        <v>75091545741900</v>
      </c>
      <c r="BE8" s="29">
        <f t="shared" si="20"/>
        <v>27.048500000000001</v>
      </c>
      <c r="BF8">
        <v>75089056559700</v>
      </c>
      <c r="BG8">
        <v>75089082186200</v>
      </c>
      <c r="BH8" s="29">
        <f t="shared" si="21"/>
        <v>25.6265</v>
      </c>
      <c r="BI8">
        <v>75361148807300</v>
      </c>
      <c r="BJ8">
        <v>75361171239300</v>
      </c>
      <c r="BK8" s="35">
        <f t="shared" si="22"/>
        <v>22.431999999999999</v>
      </c>
      <c r="BL8">
        <v>75342892118800</v>
      </c>
      <c r="BM8">
        <v>75342922904600</v>
      </c>
      <c r="BN8" s="35">
        <f t="shared" si="23"/>
        <v>30.785799999999998</v>
      </c>
      <c r="BO8">
        <v>75361171917200</v>
      </c>
      <c r="BP8">
        <v>75361204580500</v>
      </c>
      <c r="BQ8" s="38">
        <f t="shared" si="24"/>
        <v>32.6633</v>
      </c>
      <c r="BR8">
        <v>75342923954100</v>
      </c>
      <c r="BS8">
        <v>75342969398300</v>
      </c>
      <c r="BT8" s="38">
        <f t="shared" si="25"/>
        <v>45.444200000000002</v>
      </c>
      <c r="BU8" s="40">
        <v>76018553413100</v>
      </c>
      <c r="BV8" s="40">
        <v>76018600586700</v>
      </c>
      <c r="BW8" s="41">
        <f t="shared" si="26"/>
        <v>47.1736</v>
      </c>
      <c r="BX8" s="40">
        <v>75843688989700</v>
      </c>
      <c r="BY8" s="40">
        <v>75843704151900</v>
      </c>
      <c r="BZ8" s="41">
        <f t="shared" si="27"/>
        <v>15.1622</v>
      </c>
      <c r="CA8">
        <v>76018613220100</v>
      </c>
      <c r="CB8">
        <v>76018684226500</v>
      </c>
      <c r="CC8" s="38">
        <f t="shared" si="28"/>
        <v>71.006399999999999</v>
      </c>
      <c r="CD8">
        <v>75848689639900</v>
      </c>
      <c r="CE8">
        <v>75848736337200</v>
      </c>
      <c r="CF8" s="38">
        <f t="shared" si="0"/>
        <v>46.697299999999998</v>
      </c>
      <c r="CG8">
        <v>76435377374100</v>
      </c>
      <c r="CH8">
        <v>76435419236300</v>
      </c>
      <c r="CI8" s="43">
        <f t="shared" si="29"/>
        <v>41.862200000000001</v>
      </c>
      <c r="CJ8">
        <v>76620633810600</v>
      </c>
      <c r="CK8">
        <v>76620669937700</v>
      </c>
      <c r="CL8" s="43">
        <f t="shared" si="30"/>
        <v>36.127099999999999</v>
      </c>
      <c r="CM8">
        <v>76435420272800</v>
      </c>
      <c r="CN8">
        <v>76435510665100</v>
      </c>
      <c r="CO8" s="38">
        <f t="shared" si="31"/>
        <v>90.392300000000006</v>
      </c>
      <c r="CP8">
        <v>76625318739800</v>
      </c>
      <c r="CQ8">
        <v>76625357196000</v>
      </c>
      <c r="CR8" s="38">
        <f t="shared" si="1"/>
        <v>38.456200000000003</v>
      </c>
      <c r="CS8">
        <v>77369006052200</v>
      </c>
      <c r="CT8">
        <v>77369047570400</v>
      </c>
      <c r="CU8" s="35">
        <f t="shared" si="32"/>
        <v>41.5182</v>
      </c>
      <c r="CV8">
        <v>77226597527800</v>
      </c>
      <c r="CW8">
        <v>77226634798700</v>
      </c>
      <c r="CX8" s="35">
        <f t="shared" si="33"/>
        <v>37.270899999999997</v>
      </c>
      <c r="CY8">
        <v>77373449480800</v>
      </c>
      <c r="CZ8">
        <v>77373507027700</v>
      </c>
      <c r="DA8" s="38">
        <f t="shared" si="34"/>
        <v>57.546900000000001</v>
      </c>
      <c r="DB8">
        <v>77226636532900</v>
      </c>
      <c r="DC8">
        <v>77226674467400</v>
      </c>
      <c r="DD8" s="38">
        <f t="shared" si="35"/>
        <v>37.9345</v>
      </c>
      <c r="DE8">
        <v>82301629166200</v>
      </c>
      <c r="DF8">
        <v>82301642449100</v>
      </c>
      <c r="DG8" s="35">
        <f t="shared" si="36"/>
        <v>13.2829</v>
      </c>
      <c r="DH8">
        <v>82294248398900</v>
      </c>
      <c r="DI8">
        <v>82294260034700</v>
      </c>
      <c r="DJ8" s="35">
        <f t="shared" si="52"/>
        <v>11.6358</v>
      </c>
      <c r="DK8">
        <v>82301643008200</v>
      </c>
      <c r="DL8">
        <v>82301662349300</v>
      </c>
      <c r="DM8" s="38">
        <f t="shared" si="38"/>
        <v>19.341100000000001</v>
      </c>
      <c r="DN8">
        <v>82294261854200</v>
      </c>
      <c r="DO8">
        <v>82294279931700</v>
      </c>
      <c r="DP8" s="38">
        <f t="shared" si="39"/>
        <v>18.077500000000001</v>
      </c>
      <c r="DQ8">
        <v>82424841151200</v>
      </c>
      <c r="DR8">
        <v>82424867177600</v>
      </c>
      <c r="DS8" s="35">
        <f t="shared" si="40"/>
        <v>26.026399999999999</v>
      </c>
      <c r="DT8">
        <v>82417966697900</v>
      </c>
      <c r="DU8">
        <v>82417997994100</v>
      </c>
      <c r="DV8" s="35">
        <f t="shared" si="53"/>
        <v>31.296199999999999</v>
      </c>
      <c r="DW8">
        <v>82424867792000</v>
      </c>
      <c r="DX8">
        <v>82424876797400</v>
      </c>
      <c r="DY8" s="38">
        <f t="shared" si="42"/>
        <v>9.0053999999999998</v>
      </c>
      <c r="DZ8">
        <v>82417999086600</v>
      </c>
      <c r="EA8">
        <v>82418009134000</v>
      </c>
      <c r="EB8" s="38">
        <f t="shared" si="43"/>
        <v>10.0474</v>
      </c>
      <c r="EC8">
        <v>82845357339500</v>
      </c>
      <c r="ED8">
        <v>82845369435400</v>
      </c>
      <c r="EE8" s="35">
        <f t="shared" si="44"/>
        <v>12.0959</v>
      </c>
      <c r="EF8">
        <v>82837146772300</v>
      </c>
      <c r="EG8">
        <v>82837183015400</v>
      </c>
      <c r="EH8" s="35">
        <f t="shared" si="45"/>
        <v>36.243099999999998</v>
      </c>
      <c r="EI8">
        <v>82845370107500</v>
      </c>
      <c r="EJ8">
        <v>82845389207300</v>
      </c>
      <c r="EK8" s="38">
        <f t="shared" si="46"/>
        <v>19.099799999999998</v>
      </c>
      <c r="EL8">
        <v>82837184022700</v>
      </c>
      <c r="EM8">
        <v>82837229240900</v>
      </c>
      <c r="EN8" s="38">
        <f t="shared" si="47"/>
        <v>45.218200000000003</v>
      </c>
      <c r="EO8">
        <v>82975695281300</v>
      </c>
      <c r="EP8">
        <v>82975703463400</v>
      </c>
      <c r="EQ8" s="35">
        <f t="shared" si="48"/>
        <v>8.1821000000000002</v>
      </c>
      <c r="ER8">
        <v>82964139445100</v>
      </c>
      <c r="ES8">
        <v>82964148080300</v>
      </c>
      <c r="ET8" s="35">
        <f t="shared" si="49"/>
        <v>8.6351999999999993</v>
      </c>
      <c r="EU8">
        <v>82975704261700</v>
      </c>
      <c r="EV8">
        <v>82975716962300</v>
      </c>
      <c r="EW8" s="38">
        <f t="shared" si="50"/>
        <v>12.7006</v>
      </c>
      <c r="EX8">
        <v>82964150011300</v>
      </c>
      <c r="EY8">
        <v>82964165014900</v>
      </c>
      <c r="EZ8" s="38">
        <f t="shared" si="51"/>
        <v>15.0036</v>
      </c>
    </row>
    <row r="9" spans="1:156" x14ac:dyDescent="0.3">
      <c r="A9" s="19">
        <v>73481440086000</v>
      </c>
      <c r="B9" s="20">
        <v>73481442055000</v>
      </c>
      <c r="C9" s="21">
        <f t="shared" si="2"/>
        <v>1.9690000000000001</v>
      </c>
      <c r="D9" s="19">
        <v>73475588019900</v>
      </c>
      <c r="E9" s="20">
        <v>73475592688200</v>
      </c>
      <c r="F9" s="21">
        <f t="shared" si="3"/>
        <v>4.6683000000000003</v>
      </c>
      <c r="G9" s="27">
        <v>73481442790000</v>
      </c>
      <c r="H9" s="28">
        <v>73481445071800</v>
      </c>
      <c r="I9" s="29">
        <f t="shared" si="4"/>
        <v>2.2818000000000001</v>
      </c>
      <c r="J9" s="27">
        <v>73479632990500</v>
      </c>
      <c r="K9" s="28">
        <v>73479710882900</v>
      </c>
      <c r="L9" s="29">
        <f t="shared" si="5"/>
        <v>77.892399999999995</v>
      </c>
      <c r="M9" s="34">
        <v>74095126416400</v>
      </c>
      <c r="N9" s="34">
        <v>74095143523900</v>
      </c>
      <c r="O9" s="35">
        <f t="shared" si="6"/>
        <v>17.107500000000002</v>
      </c>
      <c r="P9" s="34">
        <v>74088894863400</v>
      </c>
      <c r="Q9" s="34">
        <v>74088904747500</v>
      </c>
      <c r="R9" s="35">
        <f t="shared" si="7"/>
        <v>9.8841000000000001</v>
      </c>
      <c r="S9" s="37">
        <v>74095144513000</v>
      </c>
      <c r="T9" s="37">
        <v>74095169514200</v>
      </c>
      <c r="U9" s="38">
        <f t="shared" si="8"/>
        <v>25.001200000000001</v>
      </c>
      <c r="V9" s="37">
        <v>74088907801400</v>
      </c>
      <c r="W9" s="37">
        <v>74088950786400</v>
      </c>
      <c r="X9" s="38">
        <f t="shared" si="9"/>
        <v>42.984999999999999</v>
      </c>
      <c r="Y9">
        <v>74596340319300</v>
      </c>
      <c r="Z9">
        <v>74596364411200</v>
      </c>
      <c r="AA9" s="21">
        <f t="shared" si="10"/>
        <v>24.091899999999999</v>
      </c>
      <c r="AB9">
        <v>74579464518700</v>
      </c>
      <c r="AC9">
        <v>74579485786600</v>
      </c>
      <c r="AD9" s="21">
        <f t="shared" si="11"/>
        <v>21.267900000000001</v>
      </c>
      <c r="AE9">
        <v>74596365315300</v>
      </c>
      <c r="AF9">
        <v>74596397005000</v>
      </c>
      <c r="AG9" s="29">
        <f t="shared" si="12"/>
        <v>31.689699999999998</v>
      </c>
      <c r="AH9">
        <v>74588757467100</v>
      </c>
      <c r="AI9">
        <v>74588784683500</v>
      </c>
      <c r="AJ9" s="29">
        <f t="shared" si="13"/>
        <v>27.2164</v>
      </c>
      <c r="AK9">
        <v>74723414554300</v>
      </c>
      <c r="AL9">
        <v>74723432581800</v>
      </c>
      <c r="AM9" s="35">
        <f t="shared" si="14"/>
        <v>18.0275</v>
      </c>
      <c r="AN9">
        <v>74706441707600</v>
      </c>
      <c r="AO9">
        <v>74706455476800</v>
      </c>
      <c r="AP9" s="35">
        <f t="shared" si="15"/>
        <v>13.7692</v>
      </c>
      <c r="AQ9">
        <v>74723433393100</v>
      </c>
      <c r="AR9">
        <v>74723449112500</v>
      </c>
      <c r="AS9" s="38">
        <f t="shared" si="16"/>
        <v>15.7194</v>
      </c>
      <c r="AT9">
        <v>74706456277400</v>
      </c>
      <c r="AU9">
        <v>74706467507500</v>
      </c>
      <c r="AV9" s="38">
        <f t="shared" si="17"/>
        <v>11.2301</v>
      </c>
      <c r="AW9">
        <v>75091546005700</v>
      </c>
      <c r="AX9">
        <v>75091551677200</v>
      </c>
      <c r="AY9" s="21">
        <f t="shared" si="18"/>
        <v>5.6715</v>
      </c>
      <c r="AZ9">
        <v>75089082395500</v>
      </c>
      <c r="BA9">
        <v>75089105368100</v>
      </c>
      <c r="BB9" s="21">
        <f t="shared" si="19"/>
        <v>22.9726</v>
      </c>
      <c r="BC9">
        <v>75091552331300</v>
      </c>
      <c r="BD9">
        <v>75091584932300</v>
      </c>
      <c r="BE9" s="29">
        <f t="shared" si="20"/>
        <v>32.600999999999999</v>
      </c>
      <c r="BF9">
        <v>75089106372500</v>
      </c>
      <c r="BG9">
        <v>75089134466400</v>
      </c>
      <c r="BH9" s="29">
        <f t="shared" si="21"/>
        <v>28.093900000000001</v>
      </c>
      <c r="BI9">
        <v>75361204810500</v>
      </c>
      <c r="BJ9">
        <v>75361215297600</v>
      </c>
      <c r="BK9" s="35">
        <f t="shared" si="22"/>
        <v>10.4871</v>
      </c>
      <c r="BL9">
        <v>75343067194800</v>
      </c>
      <c r="BM9">
        <v>75343100398600</v>
      </c>
      <c r="BN9" s="35">
        <f t="shared" si="23"/>
        <v>33.203800000000001</v>
      </c>
      <c r="BO9">
        <v>75361222231200</v>
      </c>
      <c r="BP9">
        <v>75361254064700</v>
      </c>
      <c r="BQ9" s="38">
        <f t="shared" si="24"/>
        <v>31.833500000000001</v>
      </c>
      <c r="BR9">
        <v>75343101274800</v>
      </c>
      <c r="BS9">
        <v>75343148549600</v>
      </c>
      <c r="BT9" s="38">
        <f t="shared" si="25"/>
        <v>47.274799999999999</v>
      </c>
      <c r="BU9" s="40">
        <v>76018684570000</v>
      </c>
      <c r="BV9" s="40">
        <v>76018783591200</v>
      </c>
      <c r="BW9" s="41">
        <f t="shared" si="26"/>
        <v>99.021199999999993</v>
      </c>
      <c r="BX9" s="40">
        <v>75848736594700</v>
      </c>
      <c r="BY9" s="40">
        <v>75848785617000</v>
      </c>
      <c r="BZ9" s="41">
        <f t="shared" si="27"/>
        <v>49.022300000000001</v>
      </c>
      <c r="CA9">
        <v>76018785409600</v>
      </c>
      <c r="CB9">
        <v>76018867860600</v>
      </c>
      <c r="CC9" s="38">
        <f t="shared" si="28"/>
        <v>82.450999999999993</v>
      </c>
      <c r="CD9">
        <v>75848786746100</v>
      </c>
      <c r="CE9">
        <v>75848858299500</v>
      </c>
      <c r="CF9" s="38">
        <f t="shared" si="0"/>
        <v>71.553399999999996</v>
      </c>
      <c r="CG9">
        <v>76435510994600</v>
      </c>
      <c r="CH9">
        <v>76435587510600</v>
      </c>
      <c r="CI9" s="43">
        <f t="shared" si="29"/>
        <v>76.516000000000005</v>
      </c>
      <c r="CJ9">
        <v>76625472207200</v>
      </c>
      <c r="CK9">
        <v>76625515869100</v>
      </c>
      <c r="CL9" s="43">
        <f t="shared" si="30"/>
        <v>43.661900000000003</v>
      </c>
      <c r="CM9">
        <v>76435588664200</v>
      </c>
      <c r="CN9">
        <v>76435658164900</v>
      </c>
      <c r="CO9" s="38">
        <f t="shared" si="31"/>
        <v>69.500699999999995</v>
      </c>
      <c r="CP9">
        <v>76625517004200</v>
      </c>
      <c r="CQ9">
        <v>76625606137300</v>
      </c>
      <c r="CR9" s="38">
        <f t="shared" si="1"/>
        <v>89.133099999999999</v>
      </c>
      <c r="CS9">
        <v>77373507505700</v>
      </c>
      <c r="CT9">
        <v>77373551539400</v>
      </c>
      <c r="CU9" s="35">
        <f t="shared" si="32"/>
        <v>44.033700000000003</v>
      </c>
      <c r="CV9">
        <v>77226674677700</v>
      </c>
      <c r="CW9">
        <v>77226752986300</v>
      </c>
      <c r="CX9" s="35">
        <f t="shared" si="33"/>
        <v>78.308599999999998</v>
      </c>
      <c r="CY9">
        <v>77373552775100</v>
      </c>
      <c r="CZ9">
        <v>77373683612200</v>
      </c>
      <c r="DA9" s="38">
        <f t="shared" si="34"/>
        <v>130.83709999999999</v>
      </c>
      <c r="DB9">
        <v>77230954382700</v>
      </c>
      <c r="DC9">
        <v>77231011766800</v>
      </c>
      <c r="DD9" s="38">
        <f t="shared" si="35"/>
        <v>57.384099999999997</v>
      </c>
      <c r="DE9">
        <v>82301662545000</v>
      </c>
      <c r="DF9">
        <v>82301696272900</v>
      </c>
      <c r="DG9" s="35">
        <f t="shared" si="36"/>
        <v>33.727899999999998</v>
      </c>
      <c r="DH9">
        <v>82294280114000</v>
      </c>
      <c r="DI9">
        <v>82294292049000</v>
      </c>
      <c r="DJ9" s="35">
        <f t="shared" si="52"/>
        <v>11.935</v>
      </c>
      <c r="DK9">
        <v>82301696859400</v>
      </c>
      <c r="DL9">
        <v>82301705620500</v>
      </c>
      <c r="DM9" s="38">
        <f t="shared" si="38"/>
        <v>8.7611000000000008</v>
      </c>
      <c r="DN9">
        <v>82299191122500</v>
      </c>
      <c r="DO9">
        <v>82299249300100</v>
      </c>
      <c r="DP9" s="38">
        <f t="shared" si="39"/>
        <v>58.177599999999998</v>
      </c>
      <c r="DQ9">
        <v>82424876965900</v>
      </c>
      <c r="DR9">
        <v>82424892102400</v>
      </c>
      <c r="DS9" s="35">
        <f t="shared" si="40"/>
        <v>15.1365</v>
      </c>
      <c r="DT9">
        <v>82418070710100</v>
      </c>
      <c r="DU9">
        <v>82418105294900</v>
      </c>
      <c r="DV9" s="35">
        <f t="shared" si="53"/>
        <v>34.584800000000001</v>
      </c>
      <c r="DW9">
        <v>82424892796600</v>
      </c>
      <c r="DX9">
        <v>82424903939000</v>
      </c>
      <c r="DY9" s="38">
        <f t="shared" si="42"/>
        <v>11.1424</v>
      </c>
      <c r="DZ9">
        <v>82418106373800</v>
      </c>
      <c r="EA9">
        <v>82418138809100</v>
      </c>
      <c r="EB9" s="38">
        <f t="shared" si="43"/>
        <v>32.435299999999998</v>
      </c>
      <c r="EC9">
        <v>82845389391200</v>
      </c>
      <c r="ED9">
        <v>82845403798700</v>
      </c>
      <c r="EE9" s="35">
        <f t="shared" si="44"/>
        <v>14.407500000000001</v>
      </c>
      <c r="EF9">
        <v>82837229397100</v>
      </c>
      <c r="EG9">
        <v>82837296142600</v>
      </c>
      <c r="EH9" s="35">
        <f t="shared" si="45"/>
        <v>66.745500000000007</v>
      </c>
      <c r="EI9">
        <v>82845404412200</v>
      </c>
      <c r="EJ9">
        <v>82845422422700</v>
      </c>
      <c r="EK9" s="38">
        <f t="shared" si="46"/>
        <v>18.0105</v>
      </c>
      <c r="EL9">
        <v>82837301837800</v>
      </c>
      <c r="EM9">
        <v>82837372474000</v>
      </c>
      <c r="EN9" s="38">
        <f t="shared" si="47"/>
        <v>70.636200000000002</v>
      </c>
      <c r="EO9">
        <v>82975717221400</v>
      </c>
      <c r="EP9">
        <v>82975726126700</v>
      </c>
      <c r="EQ9" s="35">
        <f t="shared" si="48"/>
        <v>8.9053000000000004</v>
      </c>
      <c r="ER9">
        <v>82964165143500</v>
      </c>
      <c r="ES9">
        <v>82964178597300</v>
      </c>
      <c r="ET9" s="35">
        <f t="shared" si="49"/>
        <v>13.453799999999999</v>
      </c>
      <c r="EU9">
        <v>82975727003500</v>
      </c>
      <c r="EV9">
        <v>82975738896800</v>
      </c>
      <c r="EW9" s="38">
        <f t="shared" si="50"/>
        <v>11.8933</v>
      </c>
      <c r="EX9">
        <v>82968939768700</v>
      </c>
      <c r="EY9">
        <v>82968956186600</v>
      </c>
      <c r="EZ9" s="38">
        <f t="shared" si="51"/>
        <v>16.417899999999999</v>
      </c>
    </row>
    <row r="10" spans="1:156" x14ac:dyDescent="0.3">
      <c r="A10" s="19">
        <v>73481445211200</v>
      </c>
      <c r="B10" s="20">
        <v>73481451620700</v>
      </c>
      <c r="C10" s="21">
        <f t="shared" si="2"/>
        <v>6.4095000000000004</v>
      </c>
      <c r="D10" s="19">
        <v>73479711349400</v>
      </c>
      <c r="E10" s="20">
        <v>73479736952600</v>
      </c>
      <c r="F10" s="21">
        <f t="shared" si="3"/>
        <v>25.603200000000001</v>
      </c>
      <c r="G10" s="27">
        <v>73481452336000</v>
      </c>
      <c r="H10" s="28">
        <v>73481475833700</v>
      </c>
      <c r="I10" s="29">
        <f t="shared" si="4"/>
        <v>23.497699999999998</v>
      </c>
      <c r="J10" s="27">
        <v>73479738514600</v>
      </c>
      <c r="K10" s="28">
        <v>73479778526800</v>
      </c>
      <c r="L10" s="29">
        <f t="shared" si="5"/>
        <v>40.0122</v>
      </c>
      <c r="M10" s="34">
        <v>74095169788200</v>
      </c>
      <c r="N10" s="34">
        <v>74095186781600</v>
      </c>
      <c r="O10" s="35">
        <f t="shared" si="6"/>
        <v>16.993400000000001</v>
      </c>
      <c r="P10" s="34">
        <v>74088951254100</v>
      </c>
      <c r="Q10" s="34">
        <v>74088957817100</v>
      </c>
      <c r="R10" s="35">
        <f t="shared" si="7"/>
        <v>6.5629999999999997</v>
      </c>
      <c r="S10" s="37">
        <v>74095187889400</v>
      </c>
      <c r="T10" s="37">
        <v>74095209715200</v>
      </c>
      <c r="U10" s="38">
        <f t="shared" si="8"/>
        <v>21.825800000000001</v>
      </c>
      <c r="V10" s="37">
        <v>74088959918000</v>
      </c>
      <c r="W10" s="37">
        <v>74088989851700</v>
      </c>
      <c r="X10" s="38">
        <f t="shared" si="9"/>
        <v>29.933700000000002</v>
      </c>
      <c r="Y10">
        <v>74596397343300</v>
      </c>
      <c r="Z10">
        <v>74596416012500</v>
      </c>
      <c r="AA10" s="21">
        <f t="shared" si="10"/>
        <v>18.6692</v>
      </c>
      <c r="AB10">
        <v>74588784780000</v>
      </c>
      <c r="AC10">
        <v>74588802303200</v>
      </c>
      <c r="AD10" s="21">
        <f t="shared" si="11"/>
        <v>17.523199999999999</v>
      </c>
      <c r="AE10">
        <v>74596422794400</v>
      </c>
      <c r="AF10">
        <v>74596459187700</v>
      </c>
      <c r="AG10" s="29">
        <f t="shared" si="12"/>
        <v>36.393300000000004</v>
      </c>
      <c r="AH10">
        <v>74588803484400</v>
      </c>
      <c r="AI10">
        <v>74588818663700</v>
      </c>
      <c r="AJ10" s="29">
        <f t="shared" si="13"/>
        <v>15.1793</v>
      </c>
      <c r="AK10">
        <v>74723449364000</v>
      </c>
      <c r="AL10">
        <v>74723456731000</v>
      </c>
      <c r="AM10" s="35">
        <f t="shared" si="14"/>
        <v>7.367</v>
      </c>
      <c r="AN10">
        <v>74706467609500</v>
      </c>
      <c r="AO10">
        <v>74706477628800</v>
      </c>
      <c r="AP10" s="35">
        <f t="shared" si="15"/>
        <v>10.019299999999999</v>
      </c>
      <c r="AQ10">
        <v>74723457632700</v>
      </c>
      <c r="AR10">
        <v>74723468879000</v>
      </c>
      <c r="AS10" s="38">
        <f t="shared" si="16"/>
        <v>11.2463</v>
      </c>
      <c r="AT10">
        <v>74706478661000</v>
      </c>
      <c r="AU10">
        <v>74706500051500</v>
      </c>
      <c r="AV10" s="38">
        <f t="shared" si="17"/>
        <v>21.390499999999999</v>
      </c>
      <c r="AW10">
        <v>75091585255900</v>
      </c>
      <c r="AX10">
        <v>75091597777600</v>
      </c>
      <c r="AY10" s="21">
        <f t="shared" si="18"/>
        <v>12.521699999999999</v>
      </c>
      <c r="AZ10">
        <v>75089134587700</v>
      </c>
      <c r="BA10">
        <v>75089152551700</v>
      </c>
      <c r="BB10" s="21">
        <f t="shared" si="19"/>
        <v>17.963999999999999</v>
      </c>
      <c r="BC10">
        <v>75091598379300</v>
      </c>
      <c r="BD10">
        <v>75091618597000</v>
      </c>
      <c r="BE10" s="29">
        <f t="shared" si="20"/>
        <v>20.217700000000001</v>
      </c>
      <c r="BF10">
        <v>75089153459500</v>
      </c>
      <c r="BG10">
        <v>75089180238600</v>
      </c>
      <c r="BH10" s="29">
        <f t="shared" si="21"/>
        <v>26.7791</v>
      </c>
      <c r="BI10">
        <v>75361254314300</v>
      </c>
      <c r="BJ10">
        <v>75361276626400</v>
      </c>
      <c r="BK10" s="35">
        <f t="shared" si="22"/>
        <v>22.312100000000001</v>
      </c>
      <c r="BL10">
        <v>75343148753200</v>
      </c>
      <c r="BM10">
        <v>75343166935100</v>
      </c>
      <c r="BN10" s="35">
        <f t="shared" si="23"/>
        <v>18.181899999999999</v>
      </c>
      <c r="BO10">
        <v>75361279658200</v>
      </c>
      <c r="BP10">
        <v>75361310401000</v>
      </c>
      <c r="BQ10" s="38">
        <f t="shared" si="24"/>
        <v>30.742799999999999</v>
      </c>
      <c r="BR10">
        <v>75343168016200</v>
      </c>
      <c r="BS10">
        <v>75343199512700</v>
      </c>
      <c r="BT10" s="38">
        <f t="shared" si="25"/>
        <v>31.496500000000001</v>
      </c>
      <c r="BU10" s="40">
        <v>76018996804900</v>
      </c>
      <c r="BV10" s="40">
        <v>76019064803200</v>
      </c>
      <c r="BW10" s="41">
        <f t="shared" si="26"/>
        <v>67.9983</v>
      </c>
      <c r="BX10" s="40">
        <v>75848858477600</v>
      </c>
      <c r="BY10" s="40">
        <v>75848888870000</v>
      </c>
      <c r="BZ10" s="41">
        <f t="shared" si="27"/>
        <v>30.392399999999999</v>
      </c>
      <c r="CA10">
        <v>76019065733000</v>
      </c>
      <c r="CB10">
        <v>76019091996500</v>
      </c>
      <c r="CC10" s="38">
        <f t="shared" si="28"/>
        <v>26.263500000000001</v>
      </c>
      <c r="CD10">
        <v>75848889991500</v>
      </c>
      <c r="CE10">
        <v>75848905879300</v>
      </c>
      <c r="CF10" s="38">
        <f t="shared" si="0"/>
        <v>15.8878</v>
      </c>
      <c r="CG10">
        <v>76435658454200</v>
      </c>
      <c r="CH10">
        <v>76435733925900</v>
      </c>
      <c r="CI10" s="43">
        <f t="shared" si="29"/>
        <v>75.471699999999998</v>
      </c>
      <c r="CJ10">
        <v>76625606247500</v>
      </c>
      <c r="CK10">
        <v>76625645080800</v>
      </c>
      <c r="CL10" s="43">
        <f t="shared" si="30"/>
        <v>38.833300000000001</v>
      </c>
      <c r="CM10">
        <v>76435735040200</v>
      </c>
      <c r="CN10">
        <v>76435830158800</v>
      </c>
      <c r="CO10" s="38">
        <f t="shared" si="31"/>
        <v>95.118600000000001</v>
      </c>
      <c r="CP10">
        <v>76625645983600</v>
      </c>
      <c r="CQ10">
        <v>76625695475500</v>
      </c>
      <c r="CR10" s="38">
        <f t="shared" si="1"/>
        <v>49.491900000000001</v>
      </c>
      <c r="CS10">
        <v>77373920318100</v>
      </c>
      <c r="CT10">
        <v>77373967389200</v>
      </c>
      <c r="CU10" s="35">
        <f t="shared" si="32"/>
        <v>47.071100000000001</v>
      </c>
      <c r="CV10">
        <v>77231012232200</v>
      </c>
      <c r="CW10">
        <v>77231079301500</v>
      </c>
      <c r="CX10" s="35">
        <f t="shared" si="33"/>
        <v>67.069299999999998</v>
      </c>
      <c r="CY10">
        <v>77373968509100</v>
      </c>
      <c r="CZ10">
        <v>77374046681000</v>
      </c>
      <c r="DA10" s="38">
        <f t="shared" si="34"/>
        <v>78.171899999999994</v>
      </c>
      <c r="DB10">
        <v>77231080321700</v>
      </c>
      <c r="DC10">
        <v>77231167104500</v>
      </c>
      <c r="DD10" s="38">
        <f t="shared" si="35"/>
        <v>86.782799999999995</v>
      </c>
      <c r="DE10">
        <v>82301705807900</v>
      </c>
      <c r="DF10">
        <v>82301730827000</v>
      </c>
      <c r="DG10" s="35">
        <f t="shared" si="36"/>
        <v>25.019100000000002</v>
      </c>
      <c r="DH10">
        <v>82299249437400</v>
      </c>
      <c r="DI10">
        <v>82299264512700</v>
      </c>
      <c r="DJ10" s="35">
        <f t="shared" si="52"/>
        <v>15.0753</v>
      </c>
      <c r="DK10">
        <v>82301731390200</v>
      </c>
      <c r="DL10">
        <v>82301738938300</v>
      </c>
      <c r="DM10" s="38">
        <f t="shared" si="38"/>
        <v>7.5480999999999998</v>
      </c>
      <c r="DN10">
        <v>82299266039100</v>
      </c>
      <c r="DO10">
        <v>82299309088400</v>
      </c>
      <c r="DP10" s="38">
        <f t="shared" si="39"/>
        <v>43.049300000000002</v>
      </c>
      <c r="DQ10">
        <v>82424904113100</v>
      </c>
      <c r="DR10">
        <v>82424909881100</v>
      </c>
      <c r="DS10" s="35">
        <f t="shared" si="40"/>
        <v>5.7679999999999998</v>
      </c>
      <c r="DT10">
        <v>82418138893000</v>
      </c>
      <c r="DU10">
        <v>82418158139600</v>
      </c>
      <c r="DV10" s="35">
        <f t="shared" si="53"/>
        <v>19.246600000000001</v>
      </c>
      <c r="DW10">
        <v>82424910484400</v>
      </c>
      <c r="DX10">
        <v>82424927097400</v>
      </c>
      <c r="DY10" s="38">
        <f t="shared" si="42"/>
        <v>16.613</v>
      </c>
      <c r="DZ10">
        <v>82418159067800</v>
      </c>
      <c r="EA10">
        <v>82418182354900</v>
      </c>
      <c r="EB10" s="38">
        <f t="shared" si="43"/>
        <v>23.287099999999999</v>
      </c>
      <c r="EC10">
        <v>82845422581900</v>
      </c>
      <c r="ED10">
        <v>82845447128100</v>
      </c>
      <c r="EE10" s="35">
        <f t="shared" si="44"/>
        <v>24.546199999999999</v>
      </c>
      <c r="EF10">
        <v>82837372540600</v>
      </c>
      <c r="EG10">
        <v>82837440872900</v>
      </c>
      <c r="EH10" s="35">
        <f t="shared" si="45"/>
        <v>68.332300000000004</v>
      </c>
      <c r="EI10">
        <v>82845447765900</v>
      </c>
      <c r="EJ10">
        <v>82845461171700</v>
      </c>
      <c r="EK10" s="38">
        <f t="shared" si="46"/>
        <v>13.405799999999999</v>
      </c>
      <c r="EL10">
        <v>82837441680800</v>
      </c>
      <c r="EM10">
        <v>82837508493600</v>
      </c>
      <c r="EN10" s="38">
        <f t="shared" si="47"/>
        <v>66.812799999999996</v>
      </c>
      <c r="EO10">
        <v>82975739070400</v>
      </c>
      <c r="EP10">
        <v>82975758700400</v>
      </c>
      <c r="EQ10" s="35">
        <f t="shared" si="48"/>
        <v>19.63</v>
      </c>
      <c r="ER10">
        <v>82968956294100</v>
      </c>
      <c r="ES10">
        <v>82968978067000</v>
      </c>
      <c r="ET10" s="35">
        <f t="shared" si="49"/>
        <v>21.7729</v>
      </c>
      <c r="EU10">
        <v>82975759686600</v>
      </c>
      <c r="EV10">
        <v>82975781129600</v>
      </c>
      <c r="EW10" s="38">
        <f t="shared" si="50"/>
        <v>21.443000000000001</v>
      </c>
      <c r="EX10">
        <v>82968979227000</v>
      </c>
      <c r="EY10">
        <v>82969010437500</v>
      </c>
      <c r="EZ10" s="38">
        <f t="shared" si="51"/>
        <v>31.2105</v>
      </c>
    </row>
    <row r="11" spans="1:156" x14ac:dyDescent="0.3">
      <c r="A11" s="19">
        <v>73481477041400</v>
      </c>
      <c r="B11" s="20">
        <v>73481479037300</v>
      </c>
      <c r="C11" s="21">
        <f t="shared" si="2"/>
        <v>1.9959</v>
      </c>
      <c r="D11" s="19">
        <v>73479778768400</v>
      </c>
      <c r="E11" s="20">
        <v>73479800476800</v>
      </c>
      <c r="F11" s="21">
        <f t="shared" si="3"/>
        <v>21.708400000000001</v>
      </c>
      <c r="G11" s="27">
        <v>73481513690100</v>
      </c>
      <c r="H11" s="28">
        <v>73481543609700</v>
      </c>
      <c r="I11" s="29">
        <f t="shared" si="4"/>
        <v>29.919599999999999</v>
      </c>
      <c r="J11" s="27">
        <v>73479801441800</v>
      </c>
      <c r="K11" s="28">
        <v>73479817404100</v>
      </c>
      <c r="L11" s="29">
        <f t="shared" si="5"/>
        <v>15.962300000000001</v>
      </c>
      <c r="M11" s="34">
        <v>74095209999300</v>
      </c>
      <c r="N11" s="34">
        <v>74095232117000</v>
      </c>
      <c r="O11" s="35">
        <f t="shared" si="6"/>
        <v>22.117699999999999</v>
      </c>
      <c r="P11" s="34">
        <v>74088990153300</v>
      </c>
      <c r="Q11" s="34">
        <v>74088994791200</v>
      </c>
      <c r="R11" s="35">
        <f t="shared" si="7"/>
        <v>4.6379000000000001</v>
      </c>
      <c r="S11" s="37">
        <v>74095232909400</v>
      </c>
      <c r="T11" s="37">
        <v>74095249598200</v>
      </c>
      <c r="U11" s="38">
        <f t="shared" si="8"/>
        <v>16.688800000000001</v>
      </c>
      <c r="V11" s="37">
        <v>74088996360300</v>
      </c>
      <c r="W11" s="37">
        <v>74089003216500</v>
      </c>
      <c r="X11" s="38">
        <f t="shared" si="9"/>
        <v>6.8562000000000003</v>
      </c>
      <c r="Y11">
        <v>74596459418200</v>
      </c>
      <c r="Z11">
        <v>74596490394300</v>
      </c>
      <c r="AA11" s="21">
        <f t="shared" si="10"/>
        <v>30.976099999999999</v>
      </c>
      <c r="AB11">
        <v>74588818842400</v>
      </c>
      <c r="AC11">
        <v>74588834904100</v>
      </c>
      <c r="AD11" s="21">
        <f t="shared" si="11"/>
        <v>16.061699999999998</v>
      </c>
      <c r="AE11">
        <v>74596491229000</v>
      </c>
      <c r="AF11">
        <v>74596521433100</v>
      </c>
      <c r="AG11" s="29">
        <f t="shared" si="12"/>
        <v>30.2041</v>
      </c>
      <c r="AH11">
        <v>74588835893800</v>
      </c>
      <c r="AI11">
        <v>74588853105100</v>
      </c>
      <c r="AJ11" s="29">
        <f t="shared" si="13"/>
        <v>17.211300000000001</v>
      </c>
      <c r="AK11">
        <v>74723469069400</v>
      </c>
      <c r="AL11">
        <v>74723477737800</v>
      </c>
      <c r="AM11" s="35">
        <f t="shared" si="14"/>
        <v>8.6684000000000001</v>
      </c>
      <c r="AN11">
        <v>74706500148800</v>
      </c>
      <c r="AO11">
        <v>74706509446600</v>
      </c>
      <c r="AP11" s="35">
        <f t="shared" si="15"/>
        <v>9.2978000000000005</v>
      </c>
      <c r="AQ11">
        <v>74723478871900</v>
      </c>
      <c r="AR11">
        <v>74723490783600</v>
      </c>
      <c r="AS11" s="38">
        <f t="shared" si="16"/>
        <v>11.9117</v>
      </c>
      <c r="AT11">
        <v>74706510201100</v>
      </c>
      <c r="AU11">
        <v>74706519971300</v>
      </c>
      <c r="AV11" s="38">
        <f t="shared" si="17"/>
        <v>9.7702000000000009</v>
      </c>
      <c r="AW11">
        <v>75091618854100</v>
      </c>
      <c r="AX11">
        <v>75091646559000</v>
      </c>
      <c r="AY11" s="21">
        <f t="shared" si="18"/>
        <v>27.704899999999999</v>
      </c>
      <c r="AZ11">
        <v>75089180358300</v>
      </c>
      <c r="BA11">
        <v>75089198605500</v>
      </c>
      <c r="BB11" s="21">
        <f t="shared" si="19"/>
        <v>18.247199999999999</v>
      </c>
      <c r="BC11">
        <v>75091647263000</v>
      </c>
      <c r="BD11">
        <v>75091656835500</v>
      </c>
      <c r="BE11" s="29">
        <f t="shared" si="20"/>
        <v>9.5724999999999998</v>
      </c>
      <c r="BF11">
        <v>75089216578900</v>
      </c>
      <c r="BG11">
        <v>75089251350500</v>
      </c>
      <c r="BH11" s="29">
        <f t="shared" si="21"/>
        <v>34.771599999999999</v>
      </c>
      <c r="BI11">
        <v>75361311643100</v>
      </c>
      <c r="BJ11">
        <v>75361321596300</v>
      </c>
      <c r="BK11" s="35">
        <f t="shared" si="22"/>
        <v>9.9532000000000007</v>
      </c>
      <c r="BL11">
        <v>75343199624000</v>
      </c>
      <c r="BM11">
        <v>75343218356900</v>
      </c>
      <c r="BN11" s="35">
        <f t="shared" si="23"/>
        <v>18.732900000000001</v>
      </c>
      <c r="BO11">
        <v>75361322264200</v>
      </c>
      <c r="BP11">
        <v>75361345970700</v>
      </c>
      <c r="BQ11" s="38">
        <f t="shared" si="24"/>
        <v>23.706499999999998</v>
      </c>
      <c r="BR11">
        <v>75343219363000</v>
      </c>
      <c r="BS11">
        <v>75343241253700</v>
      </c>
      <c r="BT11" s="38">
        <f t="shared" si="25"/>
        <v>21.890699999999999</v>
      </c>
      <c r="BU11" s="40">
        <v>76019092259300</v>
      </c>
      <c r="BV11" s="40">
        <v>76019132209500</v>
      </c>
      <c r="BW11" s="41">
        <f t="shared" si="26"/>
        <v>39.950200000000002</v>
      </c>
      <c r="BX11" s="40">
        <v>75848905993200</v>
      </c>
      <c r="BY11" s="40">
        <v>75848946361600</v>
      </c>
      <c r="BZ11" s="41">
        <f t="shared" si="27"/>
        <v>40.368400000000001</v>
      </c>
      <c r="CA11">
        <v>76019133463500</v>
      </c>
      <c r="CB11">
        <v>76019167887600</v>
      </c>
      <c r="CC11" s="38">
        <f t="shared" si="28"/>
        <v>34.424100000000003</v>
      </c>
      <c r="CD11">
        <v>75848947801800</v>
      </c>
      <c r="CE11">
        <v>75848987375800</v>
      </c>
      <c r="CF11" s="38">
        <f t="shared" si="0"/>
        <v>39.573999999999998</v>
      </c>
      <c r="CG11">
        <v>76435830576000</v>
      </c>
      <c r="CH11">
        <v>76435889306700</v>
      </c>
      <c r="CI11" s="43">
        <f t="shared" si="29"/>
        <v>58.730699999999999</v>
      </c>
      <c r="CJ11">
        <v>76625695615200</v>
      </c>
      <c r="CK11">
        <v>76625728565000</v>
      </c>
      <c r="CL11" s="43">
        <f t="shared" si="30"/>
        <v>32.949800000000003</v>
      </c>
      <c r="CM11">
        <v>76435890337900</v>
      </c>
      <c r="CN11">
        <v>76435939165900</v>
      </c>
      <c r="CO11" s="38">
        <f t="shared" si="31"/>
        <v>48.828000000000003</v>
      </c>
      <c r="CP11">
        <v>76625729588900</v>
      </c>
      <c r="CQ11">
        <v>76625768489800</v>
      </c>
      <c r="CR11" s="38">
        <f t="shared" si="1"/>
        <v>38.9009</v>
      </c>
      <c r="CS11">
        <v>77374047212000</v>
      </c>
      <c r="CT11">
        <v>77374093524400</v>
      </c>
      <c r="CU11" s="35">
        <f t="shared" si="32"/>
        <v>46.312399999999997</v>
      </c>
      <c r="CV11">
        <v>77231167261300</v>
      </c>
      <c r="CW11">
        <v>77231254717800</v>
      </c>
      <c r="CX11" s="35">
        <f t="shared" si="33"/>
        <v>87.456500000000005</v>
      </c>
      <c r="CY11">
        <v>77374094462200</v>
      </c>
      <c r="CZ11">
        <v>77374130731600</v>
      </c>
      <c r="DA11" s="38">
        <f t="shared" si="34"/>
        <v>36.269399999999997</v>
      </c>
      <c r="DB11">
        <v>77231255593800</v>
      </c>
      <c r="DC11">
        <v>77231318267400</v>
      </c>
      <c r="DD11" s="38">
        <f t="shared" si="35"/>
        <v>62.6736</v>
      </c>
      <c r="DE11">
        <v>82301739097000</v>
      </c>
      <c r="DF11">
        <v>82301745746300</v>
      </c>
      <c r="DG11" s="35">
        <f t="shared" si="36"/>
        <v>6.6493000000000002</v>
      </c>
      <c r="DH11">
        <v>82299309387900</v>
      </c>
      <c r="DI11">
        <v>82299326009600</v>
      </c>
      <c r="DJ11" s="35">
        <f t="shared" si="52"/>
        <v>16.621700000000001</v>
      </c>
      <c r="DK11">
        <v>82301746318400</v>
      </c>
      <c r="DL11">
        <v>82301766253500</v>
      </c>
      <c r="DM11" s="38">
        <f t="shared" si="38"/>
        <v>19.935099999999998</v>
      </c>
      <c r="DN11">
        <v>82299327067800</v>
      </c>
      <c r="DO11">
        <v>82299340427900</v>
      </c>
      <c r="DP11" s="38">
        <f t="shared" si="39"/>
        <v>13.360099999999999</v>
      </c>
      <c r="DQ11">
        <v>82424927251200</v>
      </c>
      <c r="DR11">
        <v>82424939034000</v>
      </c>
      <c r="DS11" s="35">
        <f t="shared" si="40"/>
        <v>11.7828</v>
      </c>
      <c r="DT11">
        <v>82418182416200</v>
      </c>
      <c r="DU11">
        <v>82418204416800</v>
      </c>
      <c r="DV11" s="35">
        <f t="shared" si="53"/>
        <v>22.000599999999999</v>
      </c>
      <c r="DW11">
        <v>82424939617900</v>
      </c>
      <c r="DX11">
        <v>82424943015500</v>
      </c>
      <c r="DY11" s="38">
        <f t="shared" si="42"/>
        <v>3.3976000000000002</v>
      </c>
      <c r="DZ11">
        <v>82418205263400</v>
      </c>
      <c r="EA11">
        <v>82418222570700</v>
      </c>
      <c r="EB11" s="38">
        <f t="shared" si="43"/>
        <v>17.307300000000001</v>
      </c>
      <c r="EC11">
        <v>82845461314900</v>
      </c>
      <c r="ED11">
        <v>82845489345300</v>
      </c>
      <c r="EE11" s="35">
        <f t="shared" si="44"/>
        <v>28.0304</v>
      </c>
      <c r="EF11">
        <v>82837508560200</v>
      </c>
      <c r="EG11">
        <v>82837558942200</v>
      </c>
      <c r="EH11" s="35">
        <f t="shared" si="45"/>
        <v>50.381999999999998</v>
      </c>
      <c r="EI11">
        <v>82845490216500</v>
      </c>
      <c r="EJ11">
        <v>82845499050600</v>
      </c>
      <c r="EK11" s="38">
        <f t="shared" si="46"/>
        <v>8.8340999999999994</v>
      </c>
      <c r="EL11">
        <v>82837559743800</v>
      </c>
      <c r="EM11">
        <v>82837612509800</v>
      </c>
      <c r="EN11" s="38">
        <f t="shared" si="47"/>
        <v>52.765999999999998</v>
      </c>
      <c r="EO11">
        <v>82975781315100</v>
      </c>
      <c r="EP11">
        <v>82975793042400</v>
      </c>
      <c r="EQ11" s="35">
        <f t="shared" si="48"/>
        <v>11.7273</v>
      </c>
      <c r="ER11">
        <v>82969010593700</v>
      </c>
      <c r="ES11">
        <v>82969038878100</v>
      </c>
      <c r="ET11" s="35">
        <f t="shared" si="49"/>
        <v>28.284400000000002</v>
      </c>
      <c r="EU11">
        <v>82975793859400</v>
      </c>
      <c r="EV11">
        <v>82975813900900</v>
      </c>
      <c r="EW11" s="38">
        <f t="shared" si="50"/>
        <v>20.041499999999999</v>
      </c>
      <c r="EX11">
        <v>82969039843400</v>
      </c>
      <c r="EY11">
        <v>82969071343900</v>
      </c>
      <c r="EZ11" s="38">
        <f t="shared" si="51"/>
        <v>31.500499999999999</v>
      </c>
    </row>
    <row r="12" spans="1:156" x14ac:dyDescent="0.3">
      <c r="A12" s="19">
        <v>73481543895200</v>
      </c>
      <c r="B12" s="20">
        <v>73481576706500</v>
      </c>
      <c r="C12" s="21">
        <f t="shared" si="2"/>
        <v>32.811300000000003</v>
      </c>
      <c r="D12" s="19">
        <v>73479817565200</v>
      </c>
      <c r="E12" s="20">
        <v>73479829334200</v>
      </c>
      <c r="F12" s="21">
        <f t="shared" si="3"/>
        <v>11.769</v>
      </c>
      <c r="G12" s="27">
        <v>73481577489100</v>
      </c>
      <c r="H12" s="28">
        <v>73481610828800</v>
      </c>
      <c r="I12" s="29">
        <f t="shared" si="4"/>
        <v>33.339700000000001</v>
      </c>
      <c r="J12" s="27">
        <v>73479831685400</v>
      </c>
      <c r="K12" s="28">
        <v>73479860573300</v>
      </c>
      <c r="L12" s="29">
        <f t="shared" si="5"/>
        <v>28.887899999999998</v>
      </c>
      <c r="M12" s="34">
        <v>74095250052100</v>
      </c>
      <c r="N12" s="34">
        <v>74095267300700</v>
      </c>
      <c r="O12" s="35">
        <f t="shared" si="6"/>
        <v>17.2486</v>
      </c>
      <c r="P12" s="34">
        <v>74089003492700</v>
      </c>
      <c r="Q12" s="34">
        <v>74089019262400</v>
      </c>
      <c r="R12" s="35">
        <f t="shared" si="7"/>
        <v>15.7697</v>
      </c>
      <c r="S12" s="37">
        <v>74095268083200</v>
      </c>
      <c r="T12" s="37">
        <v>74095283970200</v>
      </c>
      <c r="U12" s="38">
        <f t="shared" si="8"/>
        <v>15.887</v>
      </c>
      <c r="V12" s="37">
        <v>74089020403000</v>
      </c>
      <c r="W12" s="37">
        <v>74089050437600</v>
      </c>
      <c r="X12" s="38">
        <f t="shared" si="9"/>
        <v>30.034600000000001</v>
      </c>
      <c r="Y12">
        <v>74596521669800</v>
      </c>
      <c r="Z12">
        <v>74596550972100</v>
      </c>
      <c r="AA12" s="21">
        <f t="shared" si="10"/>
        <v>29.302299999999999</v>
      </c>
      <c r="AB12">
        <v>74588853184900</v>
      </c>
      <c r="AC12">
        <v>74588868347700</v>
      </c>
      <c r="AD12" s="21">
        <f t="shared" si="11"/>
        <v>15.162800000000001</v>
      </c>
      <c r="AE12">
        <v>74596551786300</v>
      </c>
      <c r="AF12">
        <v>74596570201200</v>
      </c>
      <c r="AG12" s="29">
        <f t="shared" si="12"/>
        <v>18.414899999999999</v>
      </c>
      <c r="AH12">
        <v>74588869324100</v>
      </c>
      <c r="AI12">
        <v>74588891478500</v>
      </c>
      <c r="AJ12" s="29">
        <f t="shared" si="13"/>
        <v>22.154399999999999</v>
      </c>
      <c r="AK12">
        <v>74723491036100</v>
      </c>
      <c r="AL12">
        <v>74723510409100</v>
      </c>
      <c r="AM12" s="35">
        <f t="shared" si="14"/>
        <v>19.373000000000001</v>
      </c>
      <c r="AN12">
        <v>74706520066100</v>
      </c>
      <c r="AO12">
        <v>74706539493200</v>
      </c>
      <c r="AP12" s="35">
        <f t="shared" si="15"/>
        <v>19.427099999999999</v>
      </c>
      <c r="AQ12">
        <v>74723511379800</v>
      </c>
      <c r="AR12">
        <v>74723532123600</v>
      </c>
      <c r="AS12" s="38">
        <f t="shared" si="16"/>
        <v>20.7438</v>
      </c>
      <c r="AT12">
        <v>74711066253600</v>
      </c>
      <c r="AU12">
        <v>74711103666000</v>
      </c>
      <c r="AV12" s="38">
        <f t="shared" si="17"/>
        <v>37.412399999999998</v>
      </c>
      <c r="AW12">
        <v>75091657064000</v>
      </c>
      <c r="AX12">
        <v>75091686060900</v>
      </c>
      <c r="AY12" s="21">
        <f t="shared" si="18"/>
        <v>28.9969</v>
      </c>
      <c r="AZ12">
        <v>75089325257300</v>
      </c>
      <c r="BA12">
        <v>75089333486800</v>
      </c>
      <c r="BB12" s="21">
        <f t="shared" si="19"/>
        <v>8.2294999999999998</v>
      </c>
      <c r="BC12">
        <v>75091686738000</v>
      </c>
      <c r="BD12">
        <v>75091712809800</v>
      </c>
      <c r="BE12" s="29">
        <f t="shared" si="20"/>
        <v>26.0718</v>
      </c>
      <c r="BF12">
        <v>75089334429700</v>
      </c>
      <c r="BG12">
        <v>75089353197300</v>
      </c>
      <c r="BH12" s="29">
        <f t="shared" si="21"/>
        <v>18.767600000000002</v>
      </c>
      <c r="BI12">
        <v>75361346267200</v>
      </c>
      <c r="BJ12">
        <v>75361355572300</v>
      </c>
      <c r="BK12" s="35">
        <f t="shared" si="22"/>
        <v>9.3050999999999995</v>
      </c>
      <c r="BL12">
        <v>75343241348100</v>
      </c>
      <c r="BM12">
        <v>75343263489200</v>
      </c>
      <c r="BN12" s="35">
        <f t="shared" si="23"/>
        <v>22.141100000000002</v>
      </c>
      <c r="BO12">
        <v>75361356276400</v>
      </c>
      <c r="BP12">
        <v>75361387597500</v>
      </c>
      <c r="BQ12" s="38">
        <f t="shared" si="24"/>
        <v>31.321100000000001</v>
      </c>
      <c r="BR12">
        <v>75343264570300</v>
      </c>
      <c r="BS12">
        <v>75343307008300</v>
      </c>
      <c r="BT12" s="38">
        <f t="shared" si="25"/>
        <v>42.438000000000002</v>
      </c>
      <c r="BU12" s="40">
        <v>76019168165000</v>
      </c>
      <c r="BV12" s="40">
        <v>76019239510500</v>
      </c>
      <c r="BW12" s="41">
        <f t="shared" si="26"/>
        <v>71.345500000000001</v>
      </c>
      <c r="BX12" s="40">
        <v>75848987491800</v>
      </c>
      <c r="BY12" s="40">
        <v>75849020330200</v>
      </c>
      <c r="BZ12" s="41">
        <f t="shared" si="27"/>
        <v>32.8384</v>
      </c>
      <c r="CA12">
        <v>76019240596300</v>
      </c>
      <c r="CB12">
        <v>76019275084100</v>
      </c>
      <c r="CC12" s="38">
        <f t="shared" si="28"/>
        <v>34.4878</v>
      </c>
      <c r="CD12">
        <v>75849021249500</v>
      </c>
      <c r="CE12">
        <v>75849054722500</v>
      </c>
      <c r="CF12" s="38">
        <f t="shared" si="0"/>
        <v>33.472999999999999</v>
      </c>
      <c r="CG12">
        <v>76435939507300</v>
      </c>
      <c r="CH12">
        <v>76435990994800</v>
      </c>
      <c r="CI12" s="43">
        <f t="shared" si="29"/>
        <v>51.487499999999997</v>
      </c>
      <c r="CJ12">
        <v>76625768598000</v>
      </c>
      <c r="CK12">
        <v>76625846070600</v>
      </c>
      <c r="CL12" s="43">
        <f t="shared" si="30"/>
        <v>77.4726</v>
      </c>
      <c r="CM12">
        <v>76435992120700</v>
      </c>
      <c r="CN12">
        <v>76436062582000</v>
      </c>
      <c r="CO12" s="38">
        <f t="shared" si="31"/>
        <v>70.461299999999994</v>
      </c>
      <c r="CR12" s="38"/>
      <c r="CS12">
        <v>77374131010400</v>
      </c>
      <c r="CT12">
        <v>77374169040600</v>
      </c>
      <c r="CU12" s="35">
        <f t="shared" si="32"/>
        <v>38.030200000000001</v>
      </c>
      <c r="CX12" s="35"/>
      <c r="CY12">
        <v>77374170123700</v>
      </c>
      <c r="CZ12">
        <v>77374242255300</v>
      </c>
      <c r="DA12" s="38">
        <f t="shared" si="34"/>
        <v>72.131600000000006</v>
      </c>
      <c r="DB12">
        <v>77231471026600</v>
      </c>
      <c r="DC12">
        <v>77231524657800</v>
      </c>
      <c r="DD12" s="38">
        <f t="shared" si="35"/>
        <v>53.6312</v>
      </c>
      <c r="DE12">
        <v>82301766430500</v>
      </c>
      <c r="DF12">
        <v>82301782154600</v>
      </c>
      <c r="DG12" s="35">
        <f t="shared" si="36"/>
        <v>15.7241</v>
      </c>
      <c r="DH12">
        <v>82299340501000</v>
      </c>
      <c r="DI12">
        <v>82299365958900</v>
      </c>
      <c r="DJ12" s="35"/>
      <c r="DK12">
        <v>82301782728800</v>
      </c>
      <c r="DL12">
        <v>82301791762800</v>
      </c>
      <c r="DM12" s="38">
        <f t="shared" si="38"/>
        <v>9.0340000000000007</v>
      </c>
      <c r="DN12">
        <v>82299366903000</v>
      </c>
      <c r="DO12">
        <v>82299387430100</v>
      </c>
      <c r="DP12" s="38">
        <f t="shared" si="39"/>
        <v>20.527100000000001</v>
      </c>
      <c r="DQ12">
        <v>82424943146500</v>
      </c>
      <c r="DR12">
        <v>82424973044000</v>
      </c>
      <c r="DS12" s="35">
        <f t="shared" si="40"/>
        <v>29.897500000000001</v>
      </c>
      <c r="DT12">
        <v>82418222654500</v>
      </c>
      <c r="DU12">
        <v>82418237032000</v>
      </c>
      <c r="DV12" s="35"/>
      <c r="DW12">
        <v>82424973700200</v>
      </c>
      <c r="DX12">
        <v>82424975823500</v>
      </c>
      <c r="DY12" s="38">
        <f t="shared" si="42"/>
        <v>2.1233</v>
      </c>
      <c r="DZ12">
        <v>82418238080400</v>
      </c>
      <c r="EA12">
        <v>82418262405600</v>
      </c>
      <c r="EB12" s="38">
        <f t="shared" si="43"/>
        <v>24.325199999999999</v>
      </c>
      <c r="EC12">
        <v>82845499191600</v>
      </c>
      <c r="ED12">
        <v>82845523265100</v>
      </c>
      <c r="EE12" s="35">
        <f t="shared" si="44"/>
        <v>24.073499999999999</v>
      </c>
      <c r="EF12">
        <v>82837612578400</v>
      </c>
      <c r="EG12">
        <v>82837663940800</v>
      </c>
      <c r="EH12" s="35">
        <f>(EG12-EF12)/1000000</f>
        <v>51.362400000000001</v>
      </c>
      <c r="EI12">
        <v>82845523924400</v>
      </c>
      <c r="EJ12">
        <v>82845535552300</v>
      </c>
      <c r="EK12" s="38">
        <f t="shared" si="46"/>
        <v>11.6279</v>
      </c>
      <c r="EL12">
        <v>82837664783200</v>
      </c>
      <c r="EM12">
        <v>82837680127900</v>
      </c>
      <c r="EN12" s="38">
        <f t="shared" si="47"/>
        <v>15.3447</v>
      </c>
      <c r="EO12">
        <v>82975814078800</v>
      </c>
      <c r="EP12">
        <v>82975828903600</v>
      </c>
      <c r="EQ12" s="35">
        <f t="shared" si="48"/>
        <v>14.8248</v>
      </c>
      <c r="ER12">
        <v>82969071405700</v>
      </c>
      <c r="ES12">
        <v>82969089600800</v>
      </c>
      <c r="ET12" s="35">
        <f>(ES12-ER12)/1000000</f>
        <v>18.1951</v>
      </c>
      <c r="EU12">
        <v>82975829713900</v>
      </c>
      <c r="EV12">
        <v>82975848198500</v>
      </c>
      <c r="EW12" s="38">
        <f t="shared" si="50"/>
        <v>18.4846</v>
      </c>
      <c r="EX12">
        <v>82969090504900</v>
      </c>
      <c r="EY12">
        <v>82969114571100</v>
      </c>
      <c r="EZ12" s="38">
        <f t="shared" si="51"/>
        <v>24.066199999999998</v>
      </c>
    </row>
    <row r="13" spans="1:156" x14ac:dyDescent="0.3">
      <c r="A13" s="19">
        <v>73481612773700</v>
      </c>
      <c r="B13" s="20">
        <v>73481615057400</v>
      </c>
      <c r="C13" s="21">
        <f t="shared" si="2"/>
        <v>2.2837000000000001</v>
      </c>
      <c r="D13" s="19">
        <v>73479860678200</v>
      </c>
      <c r="E13" s="20">
        <v>73479902596800</v>
      </c>
      <c r="F13" s="21">
        <f t="shared" si="3"/>
        <v>41.918599999999998</v>
      </c>
      <c r="G13" s="27">
        <v>73481615774000</v>
      </c>
      <c r="H13" s="28">
        <v>73481645432800</v>
      </c>
      <c r="I13" s="29">
        <f t="shared" si="4"/>
        <v>29.658799999999999</v>
      </c>
      <c r="J13" s="27">
        <v>73479903640500</v>
      </c>
      <c r="K13" s="28">
        <v>73479955008600</v>
      </c>
      <c r="L13" s="29">
        <f t="shared" si="5"/>
        <v>51.368099999999998</v>
      </c>
      <c r="M13" s="34">
        <v>74095284270800</v>
      </c>
      <c r="N13" s="34">
        <v>74095306060700</v>
      </c>
      <c r="O13" s="35">
        <f t="shared" si="6"/>
        <v>21.789899999999999</v>
      </c>
      <c r="P13" s="34">
        <v>74089050564500</v>
      </c>
      <c r="Q13" s="34">
        <v>74089066667700</v>
      </c>
      <c r="R13" s="35">
        <f t="shared" si="7"/>
        <v>16.103200000000001</v>
      </c>
      <c r="S13" s="37">
        <v>74095307007300</v>
      </c>
      <c r="T13" s="37">
        <v>74095319586400</v>
      </c>
      <c r="U13" s="38">
        <f t="shared" si="8"/>
        <v>12.5791</v>
      </c>
      <c r="V13" s="37">
        <v>74089067764800</v>
      </c>
      <c r="W13" s="37">
        <v>74089086125600</v>
      </c>
      <c r="X13" s="38">
        <f t="shared" si="9"/>
        <v>18.360800000000001</v>
      </c>
      <c r="Y13">
        <v>74596570431500</v>
      </c>
      <c r="Z13">
        <v>74596603643700</v>
      </c>
      <c r="AA13" s="21">
        <f t="shared" si="10"/>
        <v>33.212200000000003</v>
      </c>
      <c r="AB13">
        <v>74588891563800</v>
      </c>
      <c r="AC13">
        <v>74588901094100</v>
      </c>
      <c r="AD13" s="21">
        <f t="shared" si="11"/>
        <v>9.5303000000000004</v>
      </c>
      <c r="AE13">
        <v>74596604461600</v>
      </c>
      <c r="AF13">
        <v>74596617652500</v>
      </c>
      <c r="AG13" s="29">
        <f t="shared" si="12"/>
        <v>13.190899999999999</v>
      </c>
      <c r="AH13">
        <v>74588901982900</v>
      </c>
      <c r="AI13">
        <v>74588921138100</v>
      </c>
      <c r="AJ13" s="29">
        <f t="shared" si="13"/>
        <v>19.155200000000001</v>
      </c>
      <c r="AK13">
        <v>74723532396200</v>
      </c>
      <c r="AL13">
        <v>74723555959100</v>
      </c>
      <c r="AM13" s="35">
        <f t="shared" si="14"/>
        <v>23.562899999999999</v>
      </c>
      <c r="AN13">
        <v>74711103846200</v>
      </c>
      <c r="AO13">
        <v>74711130250000</v>
      </c>
      <c r="AP13" s="35">
        <f t="shared" si="15"/>
        <v>26.4038</v>
      </c>
      <c r="AQ13">
        <v>74723556600700</v>
      </c>
      <c r="AR13">
        <v>74723565783700</v>
      </c>
      <c r="AS13" s="38">
        <f t="shared" si="16"/>
        <v>9.1829999999999998</v>
      </c>
      <c r="AT13">
        <v>74711131255900</v>
      </c>
      <c r="AU13">
        <v>74711166629200</v>
      </c>
      <c r="AV13" s="38">
        <f t="shared" si="17"/>
        <v>35.3733</v>
      </c>
      <c r="AW13">
        <v>75091713374800</v>
      </c>
      <c r="AX13">
        <v>75091747553400</v>
      </c>
      <c r="AY13" s="21">
        <f t="shared" si="18"/>
        <v>34.178600000000003</v>
      </c>
      <c r="AZ13">
        <v>75089353379700</v>
      </c>
      <c r="BA13">
        <v>75089367738700</v>
      </c>
      <c r="BB13" s="21">
        <f t="shared" si="19"/>
        <v>14.359</v>
      </c>
      <c r="BC13">
        <v>75091748428800</v>
      </c>
      <c r="BD13">
        <v>75091758001200</v>
      </c>
      <c r="BE13" s="29">
        <f t="shared" si="20"/>
        <v>9.5724</v>
      </c>
      <c r="BF13">
        <v>75089368736400</v>
      </c>
      <c r="BG13">
        <v>75089396489100</v>
      </c>
      <c r="BH13" s="29">
        <f t="shared" si="21"/>
        <v>27.752700000000001</v>
      </c>
      <c r="BI13">
        <v>75361436000800</v>
      </c>
      <c r="BJ13">
        <v>75361455340400</v>
      </c>
      <c r="BK13" s="35">
        <f t="shared" si="22"/>
        <v>19.339600000000001</v>
      </c>
      <c r="BL13">
        <v>75343376451500</v>
      </c>
      <c r="BM13">
        <v>75343421854100</v>
      </c>
      <c r="BN13" s="35">
        <f t="shared" si="23"/>
        <v>45.4026</v>
      </c>
      <c r="BO13">
        <v>75361456032500</v>
      </c>
      <c r="BP13">
        <v>75361491893900</v>
      </c>
      <c r="BQ13" s="38">
        <f t="shared" si="24"/>
        <v>35.861400000000003</v>
      </c>
      <c r="BR13">
        <v>75343422907800</v>
      </c>
      <c r="BS13">
        <v>75343458509400</v>
      </c>
      <c r="BT13" s="38">
        <f t="shared" si="25"/>
        <v>35.601599999999998</v>
      </c>
      <c r="BU13" s="40">
        <v>76019275352100</v>
      </c>
      <c r="BV13" s="40">
        <v>76019310209000</v>
      </c>
      <c r="BW13" s="41">
        <f t="shared" si="26"/>
        <v>34.856900000000003</v>
      </c>
      <c r="BX13" s="40">
        <v>75849054822800</v>
      </c>
      <c r="BY13" s="40">
        <v>75849111351600</v>
      </c>
      <c r="BZ13" s="41">
        <f t="shared" si="27"/>
        <v>56.528799999999997</v>
      </c>
      <c r="CA13">
        <v>76019320457200</v>
      </c>
      <c r="CB13">
        <v>76019378585100</v>
      </c>
      <c r="CC13" s="38">
        <f t="shared" si="28"/>
        <v>58.127899999999997</v>
      </c>
      <c r="CD13">
        <v>75849112487400</v>
      </c>
      <c r="CE13">
        <v>75849156585600</v>
      </c>
      <c r="CF13" s="38">
        <f t="shared" si="0"/>
        <v>44.098199999999999</v>
      </c>
      <c r="CG13">
        <v>76436062955900</v>
      </c>
      <c r="CH13">
        <v>76436100482500</v>
      </c>
      <c r="CI13" s="43">
        <f t="shared" si="29"/>
        <v>37.526600000000002</v>
      </c>
      <c r="CJ13">
        <v>76625959737800</v>
      </c>
      <c r="CK13">
        <v>76626034585500</v>
      </c>
      <c r="CL13" s="43">
        <f t="shared" si="30"/>
        <v>74.847700000000003</v>
      </c>
      <c r="CM13">
        <v>76436101522200</v>
      </c>
      <c r="CN13">
        <v>76436167793200</v>
      </c>
      <c r="CO13" s="38">
        <f t="shared" si="31"/>
        <v>66.271000000000001</v>
      </c>
      <c r="CP13">
        <v>76626035636100</v>
      </c>
      <c r="CQ13">
        <v>76626076164600</v>
      </c>
      <c r="CR13" s="38">
        <f t="shared" si="1"/>
        <v>40.528500000000001</v>
      </c>
      <c r="CS13">
        <v>77374242596000</v>
      </c>
      <c r="CT13">
        <v>77374323757100</v>
      </c>
      <c r="CU13" s="35">
        <f t="shared" si="32"/>
        <v>81.161100000000005</v>
      </c>
      <c r="CV13">
        <v>77231524798500</v>
      </c>
      <c r="CW13">
        <v>77231601514400</v>
      </c>
      <c r="CX13" s="35">
        <f t="shared" si="33"/>
        <v>76.715900000000005</v>
      </c>
      <c r="CY13">
        <v>77374324924400</v>
      </c>
      <c r="CZ13">
        <v>77374394484200</v>
      </c>
      <c r="DA13" s="38">
        <f t="shared" si="34"/>
        <v>69.559799999999996</v>
      </c>
      <c r="DB13">
        <v>77231602528400</v>
      </c>
      <c r="DC13">
        <v>77231638932800</v>
      </c>
      <c r="DD13" s="38">
        <f t="shared" si="35"/>
        <v>36.404400000000003</v>
      </c>
      <c r="DE13">
        <v>82301791933500</v>
      </c>
      <c r="DF13">
        <v>82301804615400</v>
      </c>
      <c r="DG13" s="35">
        <f t="shared" si="36"/>
        <v>12.681900000000001</v>
      </c>
      <c r="DH13">
        <v>82299387495600</v>
      </c>
      <c r="DI13">
        <v>82299404172800</v>
      </c>
      <c r="DJ13" s="35">
        <f t="shared" ref="DJ13:DJ17" si="54">(DI13-DH13)/1000000</f>
        <v>16.677199999999999</v>
      </c>
      <c r="DK13">
        <v>82301805156500</v>
      </c>
      <c r="DL13">
        <v>82301815930700</v>
      </c>
      <c r="DM13" s="38">
        <f t="shared" si="38"/>
        <v>10.7742</v>
      </c>
      <c r="DN13">
        <v>82299404964900</v>
      </c>
      <c r="DO13">
        <v>82299420542900</v>
      </c>
      <c r="DP13" s="38">
        <f t="shared" si="39"/>
        <v>15.577999999999999</v>
      </c>
      <c r="DQ13">
        <v>82429830007500</v>
      </c>
      <c r="DR13">
        <v>82429863660600</v>
      </c>
      <c r="DS13" s="35">
        <f t="shared" si="40"/>
        <v>33.653100000000002</v>
      </c>
      <c r="DT13">
        <v>82418262468900</v>
      </c>
      <c r="DU13">
        <v>82418284039600</v>
      </c>
      <c r="DV13" s="35">
        <f t="shared" ref="DV13:DV17" si="55">(DU13-DT13)/1000000</f>
        <v>21.570699999999999</v>
      </c>
      <c r="DW13">
        <v>82429864291500</v>
      </c>
      <c r="DX13">
        <v>82429874006600</v>
      </c>
      <c r="DY13" s="38">
        <f t="shared" si="42"/>
        <v>9.7150999999999996</v>
      </c>
      <c r="DZ13">
        <v>82418315284600</v>
      </c>
      <c r="EA13">
        <v>82418339756700</v>
      </c>
      <c r="EB13" s="38">
        <f t="shared" si="43"/>
        <v>24.472100000000001</v>
      </c>
      <c r="EC13">
        <v>82845535729700</v>
      </c>
      <c r="ED13">
        <v>82845557284400</v>
      </c>
      <c r="EE13" s="35">
        <f t="shared" si="44"/>
        <v>21.5547</v>
      </c>
      <c r="EF13">
        <v>82837726804600</v>
      </c>
      <c r="EG13">
        <v>82837764365500</v>
      </c>
      <c r="EH13" s="35">
        <f t="shared" ref="EH13:EH18" si="56">(EG13-EF13)/1000000</f>
        <v>37.560899999999997</v>
      </c>
      <c r="EI13">
        <v>82845557869800</v>
      </c>
      <c r="EJ13">
        <v>82845561985400</v>
      </c>
      <c r="EK13" s="38">
        <f t="shared" si="46"/>
        <v>4.1155999999999997</v>
      </c>
      <c r="EL13">
        <v>82837765284300</v>
      </c>
      <c r="EM13">
        <v>82837798592200</v>
      </c>
      <c r="EN13" s="38">
        <f t="shared" si="47"/>
        <v>33.307899999999997</v>
      </c>
      <c r="EO13">
        <v>82975848426500</v>
      </c>
      <c r="EP13">
        <v>82975862090000</v>
      </c>
      <c r="EQ13" s="35">
        <f t="shared" si="48"/>
        <v>13.663500000000001</v>
      </c>
      <c r="ER13">
        <v>82969114633600</v>
      </c>
      <c r="ES13">
        <v>82969132361600</v>
      </c>
      <c r="ET13" s="35">
        <f t="shared" ref="ET13:ET63" si="57">(ES13-ER13)/1000000</f>
        <v>17.728000000000002</v>
      </c>
      <c r="EU13">
        <v>82975862945000</v>
      </c>
      <c r="EV13">
        <v>82975880976300</v>
      </c>
      <c r="EW13" s="38">
        <f t="shared" si="50"/>
        <v>18.031300000000002</v>
      </c>
      <c r="EX13">
        <v>82969133606500</v>
      </c>
      <c r="EY13">
        <v>82969161540500</v>
      </c>
      <c r="EZ13" s="38">
        <f t="shared" si="51"/>
        <v>27.934000000000001</v>
      </c>
    </row>
    <row r="14" spans="1:156" x14ac:dyDescent="0.3">
      <c r="A14" s="19">
        <v>73481645771100</v>
      </c>
      <c r="B14" s="20">
        <v>73481681620800</v>
      </c>
      <c r="C14" s="21">
        <f t="shared" si="2"/>
        <v>35.849699999999999</v>
      </c>
      <c r="D14" s="19">
        <v>73479955273600</v>
      </c>
      <c r="E14" s="20">
        <v>73479959087300</v>
      </c>
      <c r="F14" s="21">
        <f t="shared" si="3"/>
        <v>3.8136999999999999</v>
      </c>
      <c r="G14" s="27">
        <v>73481682380400</v>
      </c>
      <c r="H14" s="28">
        <v>73481691596800</v>
      </c>
      <c r="I14" s="29">
        <f t="shared" si="4"/>
        <v>9.2164000000000001</v>
      </c>
      <c r="J14" s="27">
        <v>73479976720900</v>
      </c>
      <c r="K14" s="28">
        <v>73480022419200</v>
      </c>
      <c r="L14" s="29">
        <f t="shared" si="5"/>
        <v>45.698300000000003</v>
      </c>
      <c r="M14" s="34">
        <v>74095319878300</v>
      </c>
      <c r="N14" s="34">
        <v>74095342528500</v>
      </c>
      <c r="O14" s="35">
        <f t="shared" si="6"/>
        <v>22.650200000000002</v>
      </c>
      <c r="P14" s="34">
        <v>74089086290300</v>
      </c>
      <c r="Q14" s="34">
        <v>74089094928800</v>
      </c>
      <c r="R14" s="35">
        <f t="shared" si="7"/>
        <v>8.6385000000000005</v>
      </c>
      <c r="S14" s="37">
        <v>74095343416300</v>
      </c>
      <c r="T14" s="37">
        <v>74095349971300</v>
      </c>
      <c r="U14" s="38">
        <f t="shared" si="8"/>
        <v>6.5549999999999997</v>
      </c>
      <c r="V14" s="37">
        <v>74089096109600</v>
      </c>
      <c r="W14" s="37">
        <v>74089106394400</v>
      </c>
      <c r="X14" s="38">
        <f t="shared" si="9"/>
        <v>10.284800000000001</v>
      </c>
      <c r="Y14">
        <v>74596617869700</v>
      </c>
      <c r="Z14">
        <v>74596645713100</v>
      </c>
      <c r="AA14" s="21">
        <f t="shared" si="10"/>
        <v>27.843399999999999</v>
      </c>
      <c r="AB14">
        <v>74588921225100</v>
      </c>
      <c r="AC14">
        <v>74588934280600</v>
      </c>
      <c r="AD14" s="21">
        <f t="shared" si="11"/>
        <v>13.0555</v>
      </c>
      <c r="AE14">
        <v>74596646784900</v>
      </c>
      <c r="AF14">
        <v>74596699913500</v>
      </c>
      <c r="AG14" s="29">
        <f t="shared" si="12"/>
        <v>53.128599999999999</v>
      </c>
      <c r="AH14">
        <v>74588935176000</v>
      </c>
      <c r="AI14">
        <v>74588964829300</v>
      </c>
      <c r="AJ14" s="29">
        <f t="shared" si="13"/>
        <v>29.653300000000002</v>
      </c>
      <c r="AK14">
        <v>74723565958700</v>
      </c>
      <c r="AL14">
        <v>74723587421100</v>
      </c>
      <c r="AM14" s="35">
        <f t="shared" si="14"/>
        <v>21.462399999999999</v>
      </c>
      <c r="AN14">
        <v>74711166734900</v>
      </c>
      <c r="AO14">
        <v>74711187878500</v>
      </c>
      <c r="AP14" s="35">
        <f t="shared" si="15"/>
        <v>21.143599999999999</v>
      </c>
      <c r="AQ14">
        <v>74723588072300</v>
      </c>
      <c r="AR14">
        <v>74723613547000</v>
      </c>
      <c r="AS14" s="38">
        <f t="shared" si="16"/>
        <v>25.474699999999999</v>
      </c>
      <c r="AT14">
        <v>74711188762300</v>
      </c>
      <c r="AU14">
        <v>74711213288400</v>
      </c>
      <c r="AV14" s="38">
        <f t="shared" si="17"/>
        <v>24.5261</v>
      </c>
      <c r="AW14">
        <v>75091758183700</v>
      </c>
      <c r="AX14">
        <v>75091781039800</v>
      </c>
      <c r="AY14" s="21">
        <f t="shared" si="18"/>
        <v>22.856100000000001</v>
      </c>
      <c r="AZ14">
        <v>75089396663300</v>
      </c>
      <c r="BA14">
        <v>75089408010900</v>
      </c>
      <c r="BB14" s="21">
        <f t="shared" si="19"/>
        <v>11.3476</v>
      </c>
      <c r="BC14">
        <v>75091781735500</v>
      </c>
      <c r="BD14">
        <v>75091795144100</v>
      </c>
      <c r="BE14" s="29">
        <f t="shared" si="20"/>
        <v>13.4086</v>
      </c>
      <c r="BF14">
        <v>75089408942200</v>
      </c>
      <c r="BG14">
        <v>75089428752600</v>
      </c>
      <c r="BH14" s="29">
        <f t="shared" si="21"/>
        <v>19.810400000000001</v>
      </c>
      <c r="BI14">
        <v>75361492158400</v>
      </c>
      <c r="BJ14">
        <v>75361520615200</v>
      </c>
      <c r="BK14" s="35">
        <f t="shared" si="22"/>
        <v>28.456800000000001</v>
      </c>
      <c r="BL14">
        <v>75343516983400</v>
      </c>
      <c r="BM14">
        <v>75343546047600</v>
      </c>
      <c r="BN14" s="35">
        <f t="shared" si="23"/>
        <v>29.0642</v>
      </c>
      <c r="BO14">
        <v>75361521421500</v>
      </c>
      <c r="BP14">
        <v>75361531329600</v>
      </c>
      <c r="BQ14" s="38">
        <f t="shared" si="24"/>
        <v>9.9080999999999992</v>
      </c>
      <c r="BR14">
        <v>75343546973600</v>
      </c>
      <c r="BS14">
        <v>75343570938200</v>
      </c>
      <c r="BT14" s="38">
        <f t="shared" si="25"/>
        <v>23.964600000000001</v>
      </c>
      <c r="BU14" s="40">
        <v>76019379069300</v>
      </c>
      <c r="BV14" s="40">
        <v>76019446557400</v>
      </c>
      <c r="BW14" s="41">
        <f t="shared" si="26"/>
        <v>67.488100000000003</v>
      </c>
      <c r="BX14" s="40">
        <v>75849156759900</v>
      </c>
      <c r="BY14" s="40">
        <v>75849204746300</v>
      </c>
      <c r="BZ14" s="41">
        <f t="shared" si="27"/>
        <v>47.986400000000003</v>
      </c>
      <c r="CA14">
        <v>76019447556900</v>
      </c>
      <c r="CB14">
        <v>76019483587900</v>
      </c>
      <c r="CC14" s="38">
        <f t="shared" si="28"/>
        <v>36.030999999999999</v>
      </c>
      <c r="CD14">
        <v>75849205749800</v>
      </c>
      <c r="CE14">
        <v>75849282310400</v>
      </c>
      <c r="CF14" s="38">
        <f t="shared" si="0"/>
        <v>76.560599999999994</v>
      </c>
      <c r="CG14">
        <v>76436168091000</v>
      </c>
      <c r="CH14">
        <v>76436236475700</v>
      </c>
      <c r="CI14" s="43">
        <f t="shared" si="29"/>
        <v>68.384699999999995</v>
      </c>
      <c r="CJ14">
        <v>76626076344800</v>
      </c>
      <c r="CK14">
        <v>76626116749800</v>
      </c>
      <c r="CL14" s="43">
        <f t="shared" si="30"/>
        <v>40.405000000000001</v>
      </c>
      <c r="CM14">
        <v>76436237503600</v>
      </c>
      <c r="CN14">
        <v>76436273576200</v>
      </c>
      <c r="CO14" s="38">
        <f t="shared" si="31"/>
        <v>36.072600000000001</v>
      </c>
      <c r="CP14">
        <v>76626117750400</v>
      </c>
      <c r="CQ14">
        <v>76626154107300</v>
      </c>
      <c r="CR14" s="38">
        <f t="shared" si="1"/>
        <v>36.356900000000003</v>
      </c>
      <c r="CS14">
        <v>77374394765600</v>
      </c>
      <c r="CT14">
        <v>77374472455800</v>
      </c>
      <c r="CU14" s="35">
        <f t="shared" si="32"/>
        <v>77.690200000000004</v>
      </c>
      <c r="CV14">
        <v>77231639042900</v>
      </c>
      <c r="CW14">
        <v>77231711209700</v>
      </c>
      <c r="CX14" s="35">
        <f t="shared" si="33"/>
        <v>72.166799999999995</v>
      </c>
      <c r="CY14">
        <v>77374473344700</v>
      </c>
      <c r="CZ14">
        <v>77374543003000</v>
      </c>
      <c r="DA14" s="38">
        <f t="shared" si="34"/>
        <v>69.658299999999997</v>
      </c>
      <c r="DB14">
        <v>77231712755600</v>
      </c>
      <c r="DC14">
        <v>77231756365000</v>
      </c>
      <c r="DD14" s="38">
        <f t="shared" si="35"/>
        <v>43.609400000000001</v>
      </c>
      <c r="DE14">
        <v>82301816071100</v>
      </c>
      <c r="DF14">
        <v>82301824748200</v>
      </c>
      <c r="DG14" s="35">
        <f t="shared" si="36"/>
        <v>8.6770999999999994</v>
      </c>
      <c r="DH14">
        <v>82299420619200</v>
      </c>
      <c r="DI14">
        <v>82299435932500</v>
      </c>
      <c r="DJ14" s="35">
        <f t="shared" si="54"/>
        <v>15.3133</v>
      </c>
      <c r="DK14">
        <v>82301825273200</v>
      </c>
      <c r="DL14">
        <v>82301837807300</v>
      </c>
      <c r="DM14" s="38">
        <f t="shared" si="38"/>
        <v>12.5341</v>
      </c>
      <c r="DN14">
        <v>82299436930200</v>
      </c>
      <c r="DO14">
        <v>82299458430200</v>
      </c>
      <c r="DP14" s="38">
        <f t="shared" si="39"/>
        <v>21.5</v>
      </c>
      <c r="DQ14">
        <v>82429909068400</v>
      </c>
      <c r="DR14">
        <v>82429915775200</v>
      </c>
      <c r="DS14" s="35">
        <f t="shared" si="40"/>
        <v>6.7068000000000003</v>
      </c>
      <c r="DT14">
        <v>82418339944000</v>
      </c>
      <c r="DU14">
        <v>82418361751400</v>
      </c>
      <c r="DV14" s="35">
        <f t="shared" si="55"/>
        <v>21.807400000000001</v>
      </c>
      <c r="DW14">
        <v>82429916481300</v>
      </c>
      <c r="DX14">
        <v>82429941040200</v>
      </c>
      <c r="DY14" s="38">
        <f t="shared" si="42"/>
        <v>24.558900000000001</v>
      </c>
      <c r="DZ14">
        <v>82418362594500</v>
      </c>
      <c r="EA14">
        <v>82418389119500</v>
      </c>
      <c r="EB14" s="38">
        <f t="shared" si="43"/>
        <v>26.524999999999999</v>
      </c>
      <c r="EC14">
        <v>82845562145200</v>
      </c>
      <c r="ED14">
        <v>82845569571500</v>
      </c>
      <c r="EE14" s="35">
        <f t="shared" si="44"/>
        <v>7.4263000000000003</v>
      </c>
      <c r="EF14">
        <v>82837798649500</v>
      </c>
      <c r="EG14">
        <v>82837803850200</v>
      </c>
      <c r="EH14" s="35">
        <f t="shared" si="56"/>
        <v>5.2007000000000003</v>
      </c>
      <c r="EI14">
        <v>82845570154800</v>
      </c>
      <c r="EJ14">
        <v>82845589763100</v>
      </c>
      <c r="EK14" s="38">
        <f t="shared" si="46"/>
        <v>19.6083</v>
      </c>
      <c r="EL14">
        <v>82837804612900</v>
      </c>
      <c r="EM14">
        <v>82837809238300</v>
      </c>
      <c r="EN14" s="38">
        <f t="shared" si="47"/>
        <v>4.6254</v>
      </c>
      <c r="EO14">
        <v>82975881128900</v>
      </c>
      <c r="EP14">
        <v>82975895794100</v>
      </c>
      <c r="EQ14" s="35">
        <f t="shared" si="48"/>
        <v>14.6652</v>
      </c>
      <c r="ER14">
        <v>82969161612800</v>
      </c>
      <c r="ES14">
        <v>82969177761700</v>
      </c>
      <c r="ET14" s="35">
        <f t="shared" si="57"/>
        <v>16.148900000000001</v>
      </c>
      <c r="EU14">
        <v>82975896451700</v>
      </c>
      <c r="EV14">
        <v>82975915229700</v>
      </c>
      <c r="EW14" s="38">
        <f t="shared" si="50"/>
        <v>18.777999999999999</v>
      </c>
      <c r="EX14">
        <v>82969178741700</v>
      </c>
      <c r="EY14">
        <v>82969213297400</v>
      </c>
      <c r="EZ14" s="38">
        <f t="shared" si="51"/>
        <v>34.555700000000002</v>
      </c>
    </row>
    <row r="15" spans="1:156" x14ac:dyDescent="0.3">
      <c r="A15" s="19">
        <v>73481691851000</v>
      </c>
      <c r="B15" s="20">
        <v>73481719624700</v>
      </c>
      <c r="C15" s="21">
        <f t="shared" si="2"/>
        <v>27.773700000000002</v>
      </c>
      <c r="D15" s="19">
        <v>73480022940800</v>
      </c>
      <c r="E15" s="20">
        <v>73480059923700</v>
      </c>
      <c r="F15" s="21">
        <f t="shared" si="3"/>
        <v>36.982900000000001</v>
      </c>
      <c r="G15" s="27">
        <v>73481725126900</v>
      </c>
      <c r="H15" s="28">
        <v>73481747622900</v>
      </c>
      <c r="I15" s="29">
        <f t="shared" si="4"/>
        <v>22.495999999999999</v>
      </c>
      <c r="J15" s="27">
        <v>73480061455100</v>
      </c>
      <c r="K15" s="28">
        <v>73480126565500</v>
      </c>
      <c r="L15" s="29">
        <f t="shared" si="5"/>
        <v>65.110399999999998</v>
      </c>
      <c r="M15" s="34">
        <v>74095350193300</v>
      </c>
      <c r="N15" s="34">
        <v>74095369426100</v>
      </c>
      <c r="O15" s="35">
        <f t="shared" si="6"/>
        <v>19.232800000000001</v>
      </c>
      <c r="P15" s="34">
        <v>74089106517000</v>
      </c>
      <c r="Q15" s="34">
        <v>74089116117800</v>
      </c>
      <c r="R15" s="35">
        <f t="shared" si="7"/>
        <v>9.6007999999999996</v>
      </c>
      <c r="S15" s="37">
        <v>74095370185000</v>
      </c>
      <c r="T15" s="37">
        <v>74095384528700</v>
      </c>
      <c r="U15" s="38">
        <f t="shared" si="8"/>
        <v>14.3437</v>
      </c>
      <c r="V15" s="37">
        <v>74089117121500</v>
      </c>
      <c r="W15" s="37">
        <v>74089128276400</v>
      </c>
      <c r="X15" s="38">
        <f t="shared" si="9"/>
        <v>11.1549</v>
      </c>
      <c r="Y15">
        <v>74596700128200</v>
      </c>
      <c r="Z15">
        <v>74596738330000</v>
      </c>
      <c r="AA15" s="21">
        <f t="shared" si="10"/>
        <v>38.201799999999999</v>
      </c>
      <c r="AB15">
        <v>74588965006300</v>
      </c>
      <c r="AC15">
        <v>74588971035000</v>
      </c>
      <c r="AD15" s="21">
        <f t="shared" si="11"/>
        <v>6.0286999999999997</v>
      </c>
      <c r="AE15">
        <v>74596739330000</v>
      </c>
      <c r="AF15">
        <v>74596757464500</v>
      </c>
      <c r="AG15" s="29">
        <f t="shared" si="12"/>
        <v>18.134499999999999</v>
      </c>
      <c r="AH15">
        <v>74593509421300</v>
      </c>
      <c r="AI15">
        <v>74593531055800</v>
      </c>
      <c r="AJ15" s="29">
        <f t="shared" si="13"/>
        <v>21.634499999999999</v>
      </c>
      <c r="AK15">
        <v>74723613767600</v>
      </c>
      <c r="AL15">
        <v>74723623865600</v>
      </c>
      <c r="AM15" s="35">
        <f t="shared" si="14"/>
        <v>10.098000000000001</v>
      </c>
      <c r="AN15">
        <v>74711213391000</v>
      </c>
      <c r="AO15">
        <v>74711248626000</v>
      </c>
      <c r="AP15" s="35">
        <f t="shared" si="15"/>
        <v>35.234999999999999</v>
      </c>
      <c r="AQ15">
        <v>74728874901900</v>
      </c>
      <c r="AR15">
        <v>74728894374100</v>
      </c>
      <c r="AS15" s="38">
        <f t="shared" si="16"/>
        <v>19.472200000000001</v>
      </c>
      <c r="AT15">
        <v>74711249894600</v>
      </c>
      <c r="AU15">
        <v>74711274494700</v>
      </c>
      <c r="AV15" s="38">
        <f t="shared" si="17"/>
        <v>24.600100000000001</v>
      </c>
      <c r="AW15">
        <v>75091795402300</v>
      </c>
      <c r="AX15">
        <v>75091814618400</v>
      </c>
      <c r="AY15" s="21">
        <f t="shared" si="18"/>
        <v>19.216100000000001</v>
      </c>
      <c r="AZ15">
        <v>75089428856300</v>
      </c>
      <c r="BA15">
        <v>75089439967000</v>
      </c>
      <c r="BB15" s="21">
        <f t="shared" si="19"/>
        <v>11.1107</v>
      </c>
      <c r="BC15">
        <v>75091815235600</v>
      </c>
      <c r="BD15">
        <v>75091829847100</v>
      </c>
      <c r="BE15" s="29">
        <f t="shared" si="20"/>
        <v>14.611499999999999</v>
      </c>
      <c r="BF15">
        <v>75089440968900</v>
      </c>
      <c r="BG15">
        <v>75089458315600</v>
      </c>
      <c r="BH15" s="29">
        <f t="shared" si="21"/>
        <v>17.346699999999998</v>
      </c>
      <c r="BI15">
        <v>75361531727500</v>
      </c>
      <c r="BJ15">
        <v>75361556658400</v>
      </c>
      <c r="BK15" s="35">
        <f t="shared" si="22"/>
        <v>24.930900000000001</v>
      </c>
      <c r="BL15">
        <v>75343571051800</v>
      </c>
      <c r="BM15">
        <v>75343588764300</v>
      </c>
      <c r="BN15" s="35">
        <f t="shared" si="23"/>
        <v>17.712499999999999</v>
      </c>
      <c r="BO15">
        <v>75361557581000</v>
      </c>
      <c r="BP15">
        <v>75361570505300</v>
      </c>
      <c r="BQ15" s="38">
        <f t="shared" si="24"/>
        <v>12.924300000000001</v>
      </c>
      <c r="BR15">
        <v>75343589905600</v>
      </c>
      <c r="BS15">
        <v>75343618264400</v>
      </c>
      <c r="BT15" s="38">
        <f t="shared" si="25"/>
        <v>28.358799999999999</v>
      </c>
      <c r="BU15" s="40">
        <v>76019483932100</v>
      </c>
      <c r="BV15" s="40">
        <v>76019520977000</v>
      </c>
      <c r="BW15" s="41">
        <f t="shared" si="26"/>
        <v>37.044899999999998</v>
      </c>
      <c r="BX15" s="40">
        <v>75849282461100</v>
      </c>
      <c r="BY15" s="40">
        <v>75849298200700</v>
      </c>
      <c r="BZ15" s="41">
        <f t="shared" si="27"/>
        <v>15.739599999999999</v>
      </c>
      <c r="CA15">
        <v>76019521977400</v>
      </c>
      <c r="CB15">
        <v>76019552613300</v>
      </c>
      <c r="CC15" s="38">
        <f t="shared" si="28"/>
        <v>30.635899999999999</v>
      </c>
      <c r="CD15">
        <v>75849299137800</v>
      </c>
      <c r="CE15">
        <v>75849322260100</v>
      </c>
      <c r="CF15" s="38">
        <f t="shared" si="0"/>
        <v>23.122299999999999</v>
      </c>
      <c r="CG15">
        <v>76436273904100</v>
      </c>
      <c r="CH15">
        <v>76436312640400</v>
      </c>
      <c r="CI15" s="43">
        <f t="shared" si="29"/>
        <v>38.7363</v>
      </c>
      <c r="CJ15">
        <v>76626154223400</v>
      </c>
      <c r="CK15">
        <v>76626191054800</v>
      </c>
      <c r="CL15" s="43">
        <f t="shared" si="30"/>
        <v>36.831400000000002</v>
      </c>
      <c r="CM15">
        <v>76436313825100</v>
      </c>
      <c r="CN15">
        <v>76436358470500</v>
      </c>
      <c r="CO15" s="38">
        <f t="shared" si="31"/>
        <v>44.645400000000002</v>
      </c>
      <c r="CP15">
        <v>76626192536000</v>
      </c>
      <c r="CQ15">
        <v>76626244844700</v>
      </c>
      <c r="CR15" s="38">
        <f t="shared" si="1"/>
        <v>52.308700000000002</v>
      </c>
      <c r="CS15">
        <v>77374543241700</v>
      </c>
      <c r="CT15">
        <v>77374581061500</v>
      </c>
      <c r="CU15" s="35">
        <f t="shared" si="32"/>
        <v>37.819800000000001</v>
      </c>
      <c r="CV15">
        <v>77231756482600</v>
      </c>
      <c r="CW15">
        <v>77231832728700</v>
      </c>
      <c r="CX15" s="35">
        <f t="shared" si="33"/>
        <v>76.246099999999998</v>
      </c>
      <c r="CY15">
        <v>77374581952500</v>
      </c>
      <c r="CZ15">
        <v>77374653028300</v>
      </c>
      <c r="DA15" s="38">
        <f t="shared" si="34"/>
        <v>71.075800000000001</v>
      </c>
      <c r="DB15">
        <v>77231833798200</v>
      </c>
      <c r="DC15">
        <v>77231942332300</v>
      </c>
      <c r="DD15" s="38">
        <f t="shared" si="35"/>
        <v>108.5341</v>
      </c>
      <c r="DE15">
        <v>82301837967900</v>
      </c>
      <c r="DF15">
        <v>82301857696600</v>
      </c>
      <c r="DG15" s="35">
        <f t="shared" si="36"/>
        <v>19.7287</v>
      </c>
      <c r="DH15">
        <v>82299458499500</v>
      </c>
      <c r="DI15">
        <v>82299479946900</v>
      </c>
      <c r="DJ15" s="35">
        <f t="shared" si="54"/>
        <v>21.447399999999998</v>
      </c>
      <c r="DK15">
        <v>82301858354400</v>
      </c>
      <c r="DL15">
        <v>82301870635300</v>
      </c>
      <c r="DM15" s="38">
        <f t="shared" si="38"/>
        <v>12.280900000000001</v>
      </c>
      <c r="DN15">
        <v>82299501046600</v>
      </c>
      <c r="DO15">
        <v>82299530037900</v>
      </c>
      <c r="DP15" s="38">
        <f t="shared" si="39"/>
        <v>28.991299999999999</v>
      </c>
      <c r="DQ15">
        <v>82429941220700</v>
      </c>
      <c r="DR15">
        <v>82429945764400</v>
      </c>
      <c r="DS15" s="35">
        <f t="shared" si="40"/>
        <v>4.5437000000000003</v>
      </c>
      <c r="DT15">
        <v>82418389205100</v>
      </c>
      <c r="DU15">
        <v>82418406135800</v>
      </c>
      <c r="DV15" s="35">
        <f t="shared" si="55"/>
        <v>16.930700000000002</v>
      </c>
      <c r="DW15">
        <v>82429946441100</v>
      </c>
      <c r="DX15">
        <v>82429973598400</v>
      </c>
      <c r="DY15" s="38">
        <f t="shared" si="42"/>
        <v>27.157299999999999</v>
      </c>
      <c r="DZ15">
        <v>82418407308600</v>
      </c>
      <c r="EA15">
        <v>82418431238900</v>
      </c>
      <c r="EB15" s="38">
        <f t="shared" si="43"/>
        <v>23.930299999999999</v>
      </c>
      <c r="EC15">
        <v>82845589950500</v>
      </c>
      <c r="ED15">
        <v>82845599874700</v>
      </c>
      <c r="EE15" s="35">
        <f t="shared" si="44"/>
        <v>9.9242000000000008</v>
      </c>
      <c r="EF15">
        <v>82837809323500</v>
      </c>
      <c r="EG15">
        <v>82837831882500</v>
      </c>
      <c r="EH15" s="35">
        <f t="shared" si="56"/>
        <v>22.559000000000001</v>
      </c>
      <c r="EI15">
        <v>82845600512400</v>
      </c>
      <c r="EJ15">
        <v>82845622468100</v>
      </c>
      <c r="EK15" s="38">
        <f t="shared" si="46"/>
        <v>21.9557</v>
      </c>
      <c r="EL15">
        <v>82837832698700</v>
      </c>
      <c r="EM15">
        <v>82837839738000</v>
      </c>
      <c r="EN15" s="38">
        <f t="shared" si="47"/>
        <v>7.0392999999999999</v>
      </c>
      <c r="EO15">
        <v>82975915390800</v>
      </c>
      <c r="EP15">
        <v>82975929978400</v>
      </c>
      <c r="EQ15" s="35">
        <f t="shared" si="48"/>
        <v>14.5876</v>
      </c>
      <c r="ER15">
        <v>82969213356200</v>
      </c>
      <c r="ES15">
        <v>82969217487100</v>
      </c>
      <c r="ET15" s="35">
        <f t="shared" si="57"/>
        <v>4.1308999999999996</v>
      </c>
      <c r="EU15">
        <v>82975930647200</v>
      </c>
      <c r="EV15">
        <v>82975947783600</v>
      </c>
      <c r="EW15" s="38">
        <f t="shared" si="50"/>
        <v>17.136399999999998</v>
      </c>
      <c r="EX15">
        <v>82969218544700</v>
      </c>
      <c r="EY15">
        <v>82969253340600</v>
      </c>
      <c r="EZ15" s="38">
        <f t="shared" si="51"/>
        <v>34.795900000000003</v>
      </c>
    </row>
    <row r="16" spans="1:156" x14ac:dyDescent="0.3">
      <c r="A16" s="19">
        <v>73481747896900</v>
      </c>
      <c r="B16" s="20">
        <v>73481761981700</v>
      </c>
      <c r="C16" s="21">
        <f t="shared" si="2"/>
        <v>14.0848</v>
      </c>
      <c r="D16" s="19">
        <v>73480127183400</v>
      </c>
      <c r="E16" s="20">
        <v>73480142435400</v>
      </c>
      <c r="F16" s="21">
        <f t="shared" si="3"/>
        <v>15.252000000000001</v>
      </c>
      <c r="G16" s="27">
        <v>73481783283600</v>
      </c>
      <c r="H16" s="28">
        <v>73481797607800</v>
      </c>
      <c r="I16" s="29">
        <f t="shared" si="4"/>
        <v>14.324199999999999</v>
      </c>
      <c r="J16" s="27">
        <v>73480246247300</v>
      </c>
      <c r="K16" s="28">
        <v>73480301784500</v>
      </c>
      <c r="L16" s="29">
        <f t="shared" si="5"/>
        <v>55.537199999999999</v>
      </c>
      <c r="M16" s="34">
        <v>74095384749800</v>
      </c>
      <c r="N16" s="34">
        <v>74095404551100</v>
      </c>
      <c r="O16" s="35">
        <f t="shared" si="6"/>
        <v>19.801300000000001</v>
      </c>
      <c r="P16" s="34">
        <v>74089128367600</v>
      </c>
      <c r="Q16" s="34">
        <v>74089132983700</v>
      </c>
      <c r="R16" s="35">
        <f t="shared" si="7"/>
        <v>4.6161000000000003</v>
      </c>
      <c r="S16" s="37">
        <v>74095405365000</v>
      </c>
      <c r="T16" s="37">
        <v>74095438745400</v>
      </c>
      <c r="U16" s="38">
        <f t="shared" si="8"/>
        <v>33.380400000000002</v>
      </c>
      <c r="V16" s="37">
        <v>74089133973800</v>
      </c>
      <c r="W16" s="37">
        <v>74089152262400</v>
      </c>
      <c r="X16" s="38">
        <f t="shared" si="9"/>
        <v>18.288599999999999</v>
      </c>
      <c r="Y16">
        <v>74596757727600</v>
      </c>
      <c r="Z16">
        <v>74596794143700</v>
      </c>
      <c r="AA16" s="21">
        <f t="shared" si="10"/>
        <v>36.4161</v>
      </c>
      <c r="AB16">
        <v>74593531150700</v>
      </c>
      <c r="AC16">
        <v>74593570885800</v>
      </c>
      <c r="AD16" s="21">
        <f t="shared" si="11"/>
        <v>39.735100000000003</v>
      </c>
      <c r="AE16">
        <v>74596794948000</v>
      </c>
      <c r="AF16">
        <v>74596808603800</v>
      </c>
      <c r="AG16" s="29">
        <f t="shared" si="12"/>
        <v>13.655799999999999</v>
      </c>
      <c r="AH16">
        <v>74593571960300</v>
      </c>
      <c r="AI16">
        <v>74593607236900</v>
      </c>
      <c r="AJ16" s="29">
        <f t="shared" si="13"/>
        <v>35.276600000000002</v>
      </c>
      <c r="AK16">
        <v>74728894886000</v>
      </c>
      <c r="AL16">
        <v>74728910050500</v>
      </c>
      <c r="AM16" s="35">
        <f t="shared" si="14"/>
        <v>15.1645</v>
      </c>
      <c r="AN16">
        <v>74711274715000</v>
      </c>
      <c r="AO16">
        <v>74711301764300</v>
      </c>
      <c r="AP16" s="35">
        <f t="shared" si="15"/>
        <v>27.049299999999999</v>
      </c>
      <c r="AQ16">
        <v>74728910994800</v>
      </c>
      <c r="AR16">
        <v>74728934033800</v>
      </c>
      <c r="AS16" s="38">
        <f t="shared" si="16"/>
        <v>23.039000000000001</v>
      </c>
      <c r="AT16">
        <v>74711302698100</v>
      </c>
      <c r="AU16">
        <v>74711327092900</v>
      </c>
      <c r="AV16" s="38">
        <f t="shared" si="17"/>
        <v>24.3948</v>
      </c>
      <c r="AW16">
        <v>75091830069500</v>
      </c>
      <c r="AX16">
        <v>75091850449700</v>
      </c>
      <c r="AY16" s="21">
        <f t="shared" si="18"/>
        <v>20.380199999999999</v>
      </c>
      <c r="AZ16">
        <v>75089458456700</v>
      </c>
      <c r="BA16">
        <v>75089467689400</v>
      </c>
      <c r="BB16" s="21">
        <f t="shared" si="19"/>
        <v>9.2326999999999995</v>
      </c>
      <c r="BC16">
        <v>75091851208300</v>
      </c>
      <c r="BD16">
        <v>75091883879300</v>
      </c>
      <c r="BE16" s="29">
        <f t="shared" si="20"/>
        <v>32.670999999999999</v>
      </c>
      <c r="BF16">
        <v>75089468796400</v>
      </c>
      <c r="BG16">
        <v>75089490588100</v>
      </c>
      <c r="BH16" s="29">
        <f t="shared" si="21"/>
        <v>21.791699999999999</v>
      </c>
      <c r="BI16">
        <v>75361570715400</v>
      </c>
      <c r="BJ16">
        <v>75361592176900</v>
      </c>
      <c r="BK16" s="35">
        <f t="shared" si="22"/>
        <v>21.461500000000001</v>
      </c>
      <c r="BL16">
        <v>75343618425500</v>
      </c>
      <c r="BM16">
        <v>75343634852900</v>
      </c>
      <c r="BN16" s="35">
        <f t="shared" si="23"/>
        <v>16.427399999999999</v>
      </c>
      <c r="BO16">
        <v>75361592901900</v>
      </c>
      <c r="BP16">
        <v>75361625363000</v>
      </c>
      <c r="BQ16" s="38">
        <f t="shared" si="24"/>
        <v>32.461100000000002</v>
      </c>
      <c r="BR16">
        <v>75343635670300</v>
      </c>
      <c r="BS16">
        <v>75343658919600</v>
      </c>
      <c r="BT16" s="38">
        <f t="shared" si="25"/>
        <v>23.249300000000002</v>
      </c>
      <c r="BU16" s="40">
        <v>76019552896800</v>
      </c>
      <c r="BV16" s="40">
        <v>76019612472100</v>
      </c>
      <c r="BW16" s="41">
        <f t="shared" si="26"/>
        <v>59.575299999999999</v>
      </c>
      <c r="BX16" s="40">
        <v>75849322362400</v>
      </c>
      <c r="BY16" s="40">
        <v>75849379783500</v>
      </c>
      <c r="BZ16" s="41">
        <f t="shared" si="27"/>
        <v>57.421100000000003</v>
      </c>
      <c r="CA16">
        <v>76019613422700</v>
      </c>
      <c r="CB16">
        <v>76019648718200</v>
      </c>
      <c r="CC16" s="38">
        <f t="shared" si="28"/>
        <v>35.295499999999997</v>
      </c>
      <c r="CD16">
        <v>75849381876000</v>
      </c>
      <c r="CE16">
        <v>75849397362700</v>
      </c>
      <c r="CF16" s="38">
        <f t="shared" si="0"/>
        <v>15.486700000000001</v>
      </c>
      <c r="CG16">
        <v>76436358822100</v>
      </c>
      <c r="CH16">
        <v>76436391116800</v>
      </c>
      <c r="CI16" s="43">
        <f t="shared" si="29"/>
        <v>32.294699999999999</v>
      </c>
      <c r="CJ16">
        <v>76626244958100</v>
      </c>
      <c r="CK16">
        <v>76626283507400</v>
      </c>
      <c r="CL16" s="43">
        <f t="shared" si="30"/>
        <v>38.549300000000002</v>
      </c>
      <c r="CM16">
        <v>76436392040400</v>
      </c>
      <c r="CN16">
        <v>76436456473100</v>
      </c>
      <c r="CO16" s="38">
        <f t="shared" si="31"/>
        <v>64.432699999999997</v>
      </c>
      <c r="CP16">
        <v>76626284678100</v>
      </c>
      <c r="CQ16">
        <v>76626319272300</v>
      </c>
      <c r="CR16" s="38">
        <f t="shared" si="1"/>
        <v>34.594200000000001</v>
      </c>
      <c r="CS16">
        <v>77374653359300</v>
      </c>
      <c r="CT16">
        <v>77374691035100</v>
      </c>
      <c r="CU16" s="35">
        <f t="shared" si="32"/>
        <v>37.675800000000002</v>
      </c>
      <c r="CV16">
        <v>77231942431300</v>
      </c>
      <c r="CW16">
        <v>77231979295300</v>
      </c>
      <c r="CX16" s="35">
        <f t="shared" si="33"/>
        <v>36.863999999999997</v>
      </c>
      <c r="CY16">
        <v>77374691874900</v>
      </c>
      <c r="CZ16">
        <v>77374764210600</v>
      </c>
      <c r="DA16" s="38">
        <f t="shared" si="34"/>
        <v>72.335700000000003</v>
      </c>
      <c r="DB16">
        <v>77231980194700</v>
      </c>
      <c r="DC16">
        <v>77232025619000</v>
      </c>
      <c r="DD16" s="38">
        <f t="shared" si="35"/>
        <v>45.424300000000002</v>
      </c>
      <c r="DE16">
        <v>82301870795300</v>
      </c>
      <c r="DF16">
        <v>82301890812700</v>
      </c>
      <c r="DG16" s="35">
        <f t="shared" si="36"/>
        <v>20.017399999999999</v>
      </c>
      <c r="DH16">
        <v>82299530103300</v>
      </c>
      <c r="DI16">
        <v>82299548391700</v>
      </c>
      <c r="DJ16" s="35">
        <f t="shared" si="54"/>
        <v>18.288399999999999</v>
      </c>
      <c r="DK16">
        <v>82301891386100</v>
      </c>
      <c r="DL16">
        <v>82301906889100</v>
      </c>
      <c r="DM16" s="38">
        <f t="shared" si="38"/>
        <v>15.503</v>
      </c>
      <c r="DN16">
        <v>82299549326500</v>
      </c>
      <c r="DO16">
        <v>82299590224100</v>
      </c>
      <c r="DP16" s="38">
        <f t="shared" si="39"/>
        <v>40.897599999999997</v>
      </c>
      <c r="DQ16">
        <v>82429973778800</v>
      </c>
      <c r="DR16">
        <v>82429982870900</v>
      </c>
      <c r="DS16" s="35">
        <f t="shared" si="40"/>
        <v>9.0921000000000003</v>
      </c>
      <c r="DT16">
        <v>82418431367000</v>
      </c>
      <c r="DU16">
        <v>82418464948400</v>
      </c>
      <c r="DV16" s="35">
        <f t="shared" si="55"/>
        <v>33.581400000000002</v>
      </c>
      <c r="DW16">
        <v>82429983956000</v>
      </c>
      <c r="DX16">
        <v>82430007089100</v>
      </c>
      <c r="DY16" s="38">
        <f t="shared" si="42"/>
        <v>23.133099999999999</v>
      </c>
      <c r="DZ16">
        <v>82418465934400</v>
      </c>
      <c r="EA16">
        <v>82418481675900</v>
      </c>
      <c r="EB16" s="38">
        <f t="shared" si="43"/>
        <v>15.7415</v>
      </c>
      <c r="EC16">
        <v>82845622637400</v>
      </c>
      <c r="ED16">
        <v>82845629472300</v>
      </c>
      <c r="EE16" s="35">
        <f t="shared" si="44"/>
        <v>6.8349000000000002</v>
      </c>
      <c r="EF16">
        <v>82837931381200</v>
      </c>
      <c r="EG16">
        <v>82837939263500</v>
      </c>
      <c r="EH16" s="35">
        <f t="shared" si="56"/>
        <v>7.8822999999999999</v>
      </c>
      <c r="EI16">
        <v>82845630041400</v>
      </c>
      <c r="EJ16">
        <v>82845655000800</v>
      </c>
      <c r="EK16" s="38">
        <f t="shared" si="46"/>
        <v>24.959399999999999</v>
      </c>
      <c r="EL16">
        <v>82837940074400</v>
      </c>
      <c r="EM16">
        <v>82837969202000</v>
      </c>
      <c r="EN16" s="38">
        <f t="shared" si="47"/>
        <v>29.127600000000001</v>
      </c>
      <c r="EO16">
        <v>82975947932900</v>
      </c>
      <c r="EP16">
        <v>82975963918700</v>
      </c>
      <c r="EQ16" s="35">
        <f t="shared" si="48"/>
        <v>15.985799999999999</v>
      </c>
      <c r="ER16">
        <v>82969253407200</v>
      </c>
      <c r="ES16">
        <v>82969269372000</v>
      </c>
      <c r="ET16" s="35">
        <f t="shared" si="57"/>
        <v>15.9648</v>
      </c>
      <c r="EU16">
        <v>82975964493800</v>
      </c>
      <c r="EV16">
        <v>82975980992300</v>
      </c>
      <c r="EW16" s="38">
        <f t="shared" si="50"/>
        <v>16.4985</v>
      </c>
      <c r="EX16">
        <v>82969270640000</v>
      </c>
      <c r="EY16">
        <v>82969300622700</v>
      </c>
      <c r="EZ16" s="38">
        <f t="shared" si="51"/>
        <v>29.982700000000001</v>
      </c>
    </row>
    <row r="17" spans="1:156" x14ac:dyDescent="0.3">
      <c r="A17" s="19">
        <v>73481797893300</v>
      </c>
      <c r="B17" s="20">
        <v>73481803183400</v>
      </c>
      <c r="C17" s="21">
        <f t="shared" si="2"/>
        <v>5.2900999999999998</v>
      </c>
      <c r="D17" s="19">
        <v>73480302323100</v>
      </c>
      <c r="E17" s="20">
        <v>73480346259000</v>
      </c>
      <c r="F17" s="21">
        <f t="shared" si="3"/>
        <v>43.935899999999997</v>
      </c>
      <c r="G17" s="27">
        <v>73481803861100</v>
      </c>
      <c r="H17" s="28">
        <v>73481830622000</v>
      </c>
      <c r="I17" s="29">
        <f t="shared" si="4"/>
        <v>26.760899999999999</v>
      </c>
      <c r="J17" s="27">
        <v>73480350422300</v>
      </c>
      <c r="K17" s="28">
        <v>73480376424400</v>
      </c>
      <c r="L17" s="29">
        <f t="shared" si="5"/>
        <v>26.002099999999999</v>
      </c>
      <c r="M17" s="34">
        <v>74095439033300</v>
      </c>
      <c r="N17" s="34">
        <v>74095461804400</v>
      </c>
      <c r="O17" s="35">
        <f t="shared" si="6"/>
        <v>22.771100000000001</v>
      </c>
      <c r="P17" s="34">
        <v>74089152416900</v>
      </c>
      <c r="Q17" s="34">
        <v>74089167376900</v>
      </c>
      <c r="R17" s="35">
        <f t="shared" si="7"/>
        <v>14.96</v>
      </c>
      <c r="S17" s="37">
        <v>74095463971900</v>
      </c>
      <c r="T17" s="37">
        <v>74095477260700</v>
      </c>
      <c r="U17" s="38">
        <f t="shared" si="8"/>
        <v>13.2888</v>
      </c>
      <c r="V17" s="37">
        <v>74089168541700</v>
      </c>
      <c r="W17" s="37">
        <v>74089184411000</v>
      </c>
      <c r="X17" s="38">
        <f t="shared" si="9"/>
        <v>15.869300000000001</v>
      </c>
      <c r="Y17">
        <v>74596808902100</v>
      </c>
      <c r="Z17">
        <v>74596842941400</v>
      </c>
      <c r="AA17" s="21">
        <f t="shared" si="10"/>
        <v>34.039299999999997</v>
      </c>
      <c r="AB17">
        <v>74593607354700</v>
      </c>
      <c r="AC17">
        <v>74593619100200</v>
      </c>
      <c r="AD17" s="21">
        <f t="shared" si="11"/>
        <v>11.7455</v>
      </c>
      <c r="AE17">
        <v>74596843831000</v>
      </c>
      <c r="AF17">
        <v>74596864663700</v>
      </c>
      <c r="AG17" s="29">
        <f t="shared" si="12"/>
        <v>20.832699999999999</v>
      </c>
      <c r="AH17">
        <v>74593620001100</v>
      </c>
      <c r="AI17">
        <v>74593633730400</v>
      </c>
      <c r="AJ17" s="29">
        <f t="shared" si="13"/>
        <v>13.7293</v>
      </c>
      <c r="AK17">
        <v>74728934442900</v>
      </c>
      <c r="AL17">
        <v>74728969096700</v>
      </c>
      <c r="AM17" s="35">
        <f t="shared" si="14"/>
        <v>34.653799999999997</v>
      </c>
      <c r="AN17">
        <v>74711327211800</v>
      </c>
      <c r="AO17">
        <v>74711372484200</v>
      </c>
      <c r="AP17" s="35">
        <f t="shared" si="15"/>
        <v>45.272399999999998</v>
      </c>
      <c r="AQ17">
        <v>74728969969300</v>
      </c>
      <c r="AR17">
        <v>74728990128800</v>
      </c>
      <c r="AS17" s="38">
        <f t="shared" si="16"/>
        <v>20.159500000000001</v>
      </c>
      <c r="AT17">
        <v>74711373770900</v>
      </c>
      <c r="AU17">
        <v>74711405302800</v>
      </c>
      <c r="AV17" s="38">
        <f t="shared" si="17"/>
        <v>31.5319</v>
      </c>
      <c r="AW17">
        <v>75091926086300</v>
      </c>
      <c r="AX17">
        <v>75091955352500</v>
      </c>
      <c r="AY17" s="21">
        <f t="shared" si="18"/>
        <v>29.266200000000001</v>
      </c>
      <c r="AZ17">
        <v>75089490697000</v>
      </c>
      <c r="BA17">
        <v>75089500243300</v>
      </c>
      <c r="BB17" s="21">
        <f t="shared" si="19"/>
        <v>9.5463000000000005</v>
      </c>
      <c r="BC17">
        <v>75091956002000</v>
      </c>
      <c r="BD17">
        <v>75091988258600</v>
      </c>
      <c r="BE17" s="29">
        <f t="shared" si="20"/>
        <v>32.256599999999999</v>
      </c>
      <c r="BF17">
        <v>75089501374300</v>
      </c>
      <c r="BG17">
        <v>75089506707100</v>
      </c>
      <c r="BH17" s="29">
        <f t="shared" si="21"/>
        <v>5.3327999999999998</v>
      </c>
      <c r="BI17">
        <v>75361625625600</v>
      </c>
      <c r="BJ17">
        <v>75361639489100</v>
      </c>
      <c r="BK17" s="35">
        <f t="shared" si="22"/>
        <v>13.8635</v>
      </c>
      <c r="BL17">
        <v>75343659053200</v>
      </c>
      <c r="BM17">
        <v>75343667175700</v>
      </c>
      <c r="BN17" s="35">
        <f t="shared" si="23"/>
        <v>8.1225000000000005</v>
      </c>
      <c r="BO17">
        <v>75361640305100</v>
      </c>
      <c r="BP17">
        <v>75361668272000</v>
      </c>
      <c r="BQ17" s="38">
        <f t="shared" si="24"/>
        <v>27.966899999999999</v>
      </c>
      <c r="BR17">
        <v>75343668150000</v>
      </c>
      <c r="BS17">
        <v>75343684209300</v>
      </c>
      <c r="BT17" s="38">
        <f t="shared" si="25"/>
        <v>16.0593</v>
      </c>
      <c r="BU17" s="40">
        <v>76019724848000</v>
      </c>
      <c r="BV17" s="40">
        <v>76019750153500</v>
      </c>
      <c r="BW17" s="41">
        <f t="shared" si="26"/>
        <v>25.305499999999999</v>
      </c>
      <c r="BX17" s="40">
        <v>75849397497200</v>
      </c>
      <c r="BY17" s="40">
        <v>75849419946800</v>
      </c>
      <c r="BZ17" s="41">
        <f t="shared" si="27"/>
        <v>22.4496</v>
      </c>
      <c r="CA17">
        <v>76019751007300</v>
      </c>
      <c r="CB17">
        <v>76019785838800</v>
      </c>
      <c r="CC17" s="38">
        <f t="shared" si="28"/>
        <v>34.831499999999998</v>
      </c>
      <c r="CD17">
        <v>75849420916000</v>
      </c>
      <c r="CE17">
        <v>75849441688900</v>
      </c>
      <c r="CF17" s="38">
        <f t="shared" si="0"/>
        <v>20.7729</v>
      </c>
      <c r="CG17">
        <v>76436456774400</v>
      </c>
      <c r="CH17">
        <v>76436491328900</v>
      </c>
      <c r="CI17" s="43">
        <f t="shared" si="29"/>
        <v>34.554499999999997</v>
      </c>
      <c r="CJ17">
        <v>76626319432200</v>
      </c>
      <c r="CK17">
        <v>76626389038700</v>
      </c>
      <c r="CL17" s="43">
        <f t="shared" si="30"/>
        <v>69.606499999999997</v>
      </c>
      <c r="CM17">
        <v>76436492488200</v>
      </c>
      <c r="CN17">
        <v>76436577418900</v>
      </c>
      <c r="CO17" s="38">
        <f t="shared" si="31"/>
        <v>84.930700000000002</v>
      </c>
      <c r="CP17">
        <v>76626389932700</v>
      </c>
      <c r="CQ17">
        <v>76626459490400</v>
      </c>
      <c r="CR17" s="38">
        <f t="shared" si="1"/>
        <v>69.557699999999997</v>
      </c>
      <c r="CS17">
        <v>77374764505900</v>
      </c>
      <c r="CT17">
        <v>77374802387900</v>
      </c>
      <c r="CU17" s="35">
        <f t="shared" si="32"/>
        <v>37.881999999999998</v>
      </c>
      <c r="CV17">
        <v>77232025719100</v>
      </c>
      <c r="CW17">
        <v>77232070824400</v>
      </c>
      <c r="CX17" s="35">
        <f t="shared" si="33"/>
        <v>45.1053</v>
      </c>
      <c r="CY17">
        <v>77374803238100</v>
      </c>
      <c r="CZ17">
        <v>77374839449200</v>
      </c>
      <c r="DA17" s="38">
        <f t="shared" si="34"/>
        <v>36.211100000000002</v>
      </c>
      <c r="DB17">
        <v>77232071771600</v>
      </c>
      <c r="DC17">
        <v>77232099843900</v>
      </c>
      <c r="DD17" s="38">
        <f t="shared" si="35"/>
        <v>28.072299999999998</v>
      </c>
      <c r="DE17">
        <v>82301907070100</v>
      </c>
      <c r="DF17">
        <v>82301935024700</v>
      </c>
      <c r="DG17" s="35">
        <f t="shared" si="36"/>
        <v>27.954599999999999</v>
      </c>
      <c r="DH17">
        <v>82299590305300</v>
      </c>
      <c r="DI17">
        <v>82299613874600</v>
      </c>
      <c r="DJ17" s="35">
        <f t="shared" si="54"/>
        <v>23.569299999999998</v>
      </c>
      <c r="DK17">
        <v>82301935639400</v>
      </c>
      <c r="DL17">
        <v>82301960197900</v>
      </c>
      <c r="DM17" s="38">
        <f t="shared" si="38"/>
        <v>24.558499999999999</v>
      </c>
      <c r="DN17">
        <v>82299614672700</v>
      </c>
      <c r="DO17">
        <v>82299643807400</v>
      </c>
      <c r="DP17" s="38">
        <f t="shared" si="39"/>
        <v>29.134699999999999</v>
      </c>
      <c r="DQ17">
        <v>82430007265600</v>
      </c>
      <c r="DR17">
        <v>82430023139400</v>
      </c>
      <c r="DS17" s="35">
        <f t="shared" si="40"/>
        <v>15.873799999999999</v>
      </c>
      <c r="DT17">
        <v>82418481744900</v>
      </c>
      <c r="DU17">
        <v>82418504616100</v>
      </c>
      <c r="DV17" s="35">
        <f t="shared" si="55"/>
        <v>22.871200000000002</v>
      </c>
      <c r="DW17">
        <v>82430023902900</v>
      </c>
      <c r="DX17">
        <v>82430040254000</v>
      </c>
      <c r="DY17" s="38">
        <f t="shared" si="42"/>
        <v>16.351099999999999</v>
      </c>
      <c r="DZ17">
        <v>82418505503200</v>
      </c>
      <c r="EA17">
        <v>82418515068600</v>
      </c>
      <c r="EB17" s="38">
        <f t="shared" si="43"/>
        <v>9.5654000000000003</v>
      </c>
      <c r="EC17">
        <v>82845655204000</v>
      </c>
      <c r="ED17">
        <v>82845674351200</v>
      </c>
      <c r="EE17" s="35">
        <f t="shared" si="44"/>
        <v>19.147200000000002</v>
      </c>
      <c r="EF17">
        <v>82837969309700</v>
      </c>
      <c r="EG17">
        <v>82837972333300</v>
      </c>
      <c r="EH17" s="35">
        <f t="shared" si="56"/>
        <v>3.0236000000000001</v>
      </c>
      <c r="EI17">
        <v>82845674921700</v>
      </c>
      <c r="EJ17">
        <v>82845700632700</v>
      </c>
      <c r="EK17" s="38">
        <f t="shared" si="46"/>
        <v>25.710999999999999</v>
      </c>
      <c r="EL17">
        <v>82837973170900</v>
      </c>
      <c r="EM17">
        <v>82838006954500</v>
      </c>
      <c r="EN17" s="38">
        <f t="shared" si="47"/>
        <v>33.7836</v>
      </c>
      <c r="EO17">
        <v>82975981149800</v>
      </c>
      <c r="EP17">
        <v>82975997015400</v>
      </c>
      <c r="EQ17" s="35">
        <f t="shared" si="48"/>
        <v>15.865600000000001</v>
      </c>
      <c r="ER17">
        <v>82969300819200</v>
      </c>
      <c r="ES17">
        <v>82969315300700</v>
      </c>
      <c r="ET17" s="35">
        <f t="shared" si="57"/>
        <v>14.4815</v>
      </c>
      <c r="EU17">
        <v>82975997590900</v>
      </c>
      <c r="EV17">
        <v>82976013784700</v>
      </c>
      <c r="EW17" s="38">
        <f t="shared" si="50"/>
        <v>16.1938</v>
      </c>
      <c r="EX17">
        <v>82969316159200</v>
      </c>
      <c r="EY17">
        <v>82969322038100</v>
      </c>
      <c r="EZ17" s="38">
        <f t="shared" si="51"/>
        <v>5.8788999999999998</v>
      </c>
    </row>
    <row r="18" spans="1:156" x14ac:dyDescent="0.3">
      <c r="A18" s="19">
        <v>73481830857200</v>
      </c>
      <c r="B18" s="20">
        <v>73481849638600</v>
      </c>
      <c r="C18" s="21">
        <f t="shared" si="2"/>
        <v>18.781400000000001</v>
      </c>
      <c r="D18" s="19">
        <v>73480376586800</v>
      </c>
      <c r="E18" s="20">
        <v>73480410993000</v>
      </c>
      <c r="F18" s="21">
        <f t="shared" si="3"/>
        <v>34.406199999999998</v>
      </c>
      <c r="G18" s="27">
        <v>73481850429400</v>
      </c>
      <c r="H18" s="28">
        <v>73481864654300</v>
      </c>
      <c r="I18" s="29">
        <f t="shared" si="4"/>
        <v>14.2249</v>
      </c>
      <c r="J18" s="27">
        <v>73480503862100</v>
      </c>
      <c r="K18" s="28">
        <v>73480560671700</v>
      </c>
      <c r="L18" s="29">
        <f t="shared" si="5"/>
        <v>56.809600000000003</v>
      </c>
      <c r="M18" s="34">
        <v>74095477895000</v>
      </c>
      <c r="N18" s="34">
        <v>74095498570600</v>
      </c>
      <c r="O18" s="35">
        <f t="shared" si="6"/>
        <v>20.675599999999999</v>
      </c>
      <c r="P18" s="34">
        <v>74089184621300</v>
      </c>
      <c r="Q18" s="34">
        <v>74089192369500</v>
      </c>
      <c r="R18" s="35">
        <f t="shared" si="7"/>
        <v>7.7481999999999998</v>
      </c>
      <c r="S18" s="37">
        <v>74095499463800</v>
      </c>
      <c r="T18" s="37">
        <v>74095513079600</v>
      </c>
      <c r="U18" s="38">
        <f t="shared" si="8"/>
        <v>13.6158</v>
      </c>
      <c r="V18" s="37">
        <v>74089193564900</v>
      </c>
      <c r="W18" s="37">
        <v>74089200624800</v>
      </c>
      <c r="X18" s="38">
        <f t="shared" si="9"/>
        <v>7.0598999999999998</v>
      </c>
      <c r="Y18">
        <v>74596864890900</v>
      </c>
      <c r="Z18">
        <v>74596883923000</v>
      </c>
      <c r="AA18" s="21">
        <f t="shared" si="10"/>
        <v>19.0321</v>
      </c>
      <c r="AB18">
        <v>74593633856000</v>
      </c>
      <c r="AC18">
        <v>74593665594100</v>
      </c>
      <c r="AD18" s="21">
        <f t="shared" si="11"/>
        <v>31.738099999999999</v>
      </c>
      <c r="AE18">
        <v>74596884734300</v>
      </c>
      <c r="AF18">
        <v>74596905297200</v>
      </c>
      <c r="AG18" s="29">
        <f t="shared" si="12"/>
        <v>20.562899999999999</v>
      </c>
      <c r="AH18">
        <v>74593666771400</v>
      </c>
      <c r="AI18">
        <v>74593703429800</v>
      </c>
      <c r="AJ18" s="29">
        <f t="shared" si="13"/>
        <v>36.6584</v>
      </c>
      <c r="AK18">
        <v>74728990396400</v>
      </c>
      <c r="AL18">
        <v>74729003414600</v>
      </c>
      <c r="AM18" s="35">
        <f t="shared" si="14"/>
        <v>13.0182</v>
      </c>
      <c r="AN18">
        <v>74711405428500</v>
      </c>
      <c r="AO18">
        <v>74711448543000</v>
      </c>
      <c r="AP18" s="35">
        <f t="shared" si="15"/>
        <v>43.1145</v>
      </c>
      <c r="AQ18">
        <v>74729004293400</v>
      </c>
      <c r="AR18">
        <v>74729021851100</v>
      </c>
      <c r="AS18" s="38">
        <f t="shared" si="16"/>
        <v>17.557700000000001</v>
      </c>
      <c r="AT18">
        <v>74711486300500</v>
      </c>
      <c r="AU18">
        <v>74711539155000</v>
      </c>
      <c r="AV18" s="38">
        <f t="shared" si="17"/>
        <v>52.854500000000002</v>
      </c>
      <c r="AW18">
        <v>75091988465200</v>
      </c>
      <c r="AX18">
        <v>75092019883800</v>
      </c>
      <c r="AY18" s="21">
        <f t="shared" si="18"/>
        <v>31.418600000000001</v>
      </c>
      <c r="AZ18">
        <v>75089506770000</v>
      </c>
      <c r="BA18">
        <v>75089531781600</v>
      </c>
      <c r="BB18" s="21">
        <f t="shared" si="19"/>
        <v>25.011600000000001</v>
      </c>
      <c r="BC18">
        <v>75092020521200</v>
      </c>
      <c r="BD18">
        <v>75092052883400</v>
      </c>
      <c r="BE18" s="29">
        <f t="shared" si="20"/>
        <v>32.362200000000001</v>
      </c>
      <c r="BF18">
        <v>75089532724900</v>
      </c>
      <c r="BG18">
        <v>75089553752300</v>
      </c>
      <c r="BH18" s="29">
        <f t="shared" si="21"/>
        <v>21.0274</v>
      </c>
      <c r="BI18">
        <v>75361668500900</v>
      </c>
      <c r="BJ18">
        <v>75361701993600</v>
      </c>
      <c r="BK18" s="35">
        <f t="shared" si="22"/>
        <v>33.492699999999999</v>
      </c>
      <c r="BL18">
        <v>75343684302000</v>
      </c>
      <c r="BM18">
        <v>75343699351300</v>
      </c>
      <c r="BN18" s="35">
        <f t="shared" si="23"/>
        <v>15.049300000000001</v>
      </c>
      <c r="BO18">
        <v>75361702648400</v>
      </c>
      <c r="BP18">
        <v>75361738456400</v>
      </c>
      <c r="BQ18" s="38">
        <f t="shared" si="24"/>
        <v>35.808</v>
      </c>
      <c r="BR18">
        <v>75343700259400</v>
      </c>
      <c r="BS18">
        <v>75343720852100</v>
      </c>
      <c r="BT18" s="38">
        <f t="shared" si="25"/>
        <v>20.592700000000001</v>
      </c>
      <c r="BU18" s="40">
        <v>76019786203000</v>
      </c>
      <c r="BV18" s="40">
        <v>76019820538200</v>
      </c>
      <c r="BW18" s="41">
        <f t="shared" si="26"/>
        <v>34.3352</v>
      </c>
      <c r="BX18" s="40">
        <v>75849441913600</v>
      </c>
      <c r="BY18" s="40">
        <v>75849462846400</v>
      </c>
      <c r="BZ18" s="41">
        <f t="shared" si="27"/>
        <v>20.9328</v>
      </c>
      <c r="CA18">
        <v>76019821421500</v>
      </c>
      <c r="CB18">
        <v>76019887522800</v>
      </c>
      <c r="CC18" s="38">
        <f t="shared" si="28"/>
        <v>66.101299999999995</v>
      </c>
      <c r="CD18">
        <v>75849463996700</v>
      </c>
      <c r="CE18">
        <v>75849503640900</v>
      </c>
      <c r="CF18" s="38">
        <f t="shared" si="0"/>
        <v>39.644199999999998</v>
      </c>
      <c r="CG18">
        <v>76436651717500</v>
      </c>
      <c r="CH18">
        <v>76436721058600</v>
      </c>
      <c r="CI18" s="43">
        <f t="shared" si="29"/>
        <v>69.341099999999997</v>
      </c>
      <c r="CJ18">
        <v>76626616678400</v>
      </c>
      <c r="CK18">
        <v>76626653766900</v>
      </c>
      <c r="CL18" s="43">
        <f t="shared" si="30"/>
        <v>37.088500000000003</v>
      </c>
      <c r="CM18">
        <v>76436722041700</v>
      </c>
      <c r="CN18">
        <v>76436756613300</v>
      </c>
      <c r="CO18" s="38">
        <f t="shared" si="31"/>
        <v>34.571599999999997</v>
      </c>
      <c r="CP18">
        <v>76626654702300</v>
      </c>
      <c r="CQ18">
        <v>76626720845300</v>
      </c>
      <c r="CR18" s="38">
        <f t="shared" si="1"/>
        <v>66.143000000000001</v>
      </c>
      <c r="CS18">
        <v>77374839811000</v>
      </c>
      <c r="CT18">
        <v>77374878029000</v>
      </c>
      <c r="CU18" s="35">
        <f t="shared" si="32"/>
        <v>38.218000000000004</v>
      </c>
      <c r="CX18" s="35"/>
      <c r="CY18">
        <v>77379374637200</v>
      </c>
      <c r="CZ18">
        <v>77379409653500</v>
      </c>
      <c r="DA18" s="38">
        <f t="shared" si="34"/>
        <v>35.016300000000001</v>
      </c>
      <c r="DB18">
        <v>77232201555600</v>
      </c>
      <c r="DC18">
        <v>77232236574000</v>
      </c>
      <c r="DD18" s="38">
        <f t="shared" si="35"/>
        <v>35.0184</v>
      </c>
      <c r="DE18">
        <v>82301960336700</v>
      </c>
      <c r="DF18">
        <v>82301967764200</v>
      </c>
      <c r="DG18" s="35">
        <f t="shared" si="36"/>
        <v>7.4275000000000002</v>
      </c>
      <c r="DH18">
        <v>82299643894100</v>
      </c>
      <c r="DI18">
        <v>82299657636200</v>
      </c>
      <c r="DJ18" s="35"/>
      <c r="DK18">
        <v>82301968381000</v>
      </c>
      <c r="DL18">
        <v>82301992746200</v>
      </c>
      <c r="DM18" s="38">
        <f t="shared" si="38"/>
        <v>24.365200000000002</v>
      </c>
      <c r="DN18">
        <v>82299658625200</v>
      </c>
      <c r="DO18">
        <v>82299672153900</v>
      </c>
      <c r="DP18" s="38">
        <f t="shared" si="39"/>
        <v>13.528700000000001</v>
      </c>
      <c r="DQ18">
        <v>82430040490100</v>
      </c>
      <c r="DR18">
        <v>82430058954400</v>
      </c>
      <c r="DS18" s="35">
        <f t="shared" si="40"/>
        <v>18.464300000000001</v>
      </c>
      <c r="DT18">
        <v>82418515122500</v>
      </c>
      <c r="DU18">
        <v>82418540166400</v>
      </c>
      <c r="DV18" s="35"/>
      <c r="DW18">
        <v>82430059537000</v>
      </c>
      <c r="DX18">
        <v>82430073074100</v>
      </c>
      <c r="DY18" s="38">
        <f t="shared" si="42"/>
        <v>13.537100000000001</v>
      </c>
      <c r="DZ18">
        <v>82418540953700</v>
      </c>
      <c r="EA18">
        <v>82418547638300</v>
      </c>
      <c r="EB18" s="38">
        <f t="shared" si="43"/>
        <v>6.6845999999999997</v>
      </c>
      <c r="EC18">
        <v>82845753937300</v>
      </c>
      <c r="ED18">
        <v>82845769376900</v>
      </c>
      <c r="EE18" s="35">
        <f t="shared" si="44"/>
        <v>15.4396</v>
      </c>
      <c r="EF18">
        <v>82838007046600</v>
      </c>
      <c r="EG18">
        <v>82838012985300</v>
      </c>
      <c r="EH18" s="35">
        <f t="shared" si="56"/>
        <v>5.9386999999999999</v>
      </c>
      <c r="EI18">
        <v>82845769990100</v>
      </c>
      <c r="EJ18">
        <v>82845802646200</v>
      </c>
      <c r="EK18" s="38">
        <f t="shared" si="46"/>
        <v>32.656100000000002</v>
      </c>
      <c r="EL18">
        <v>82838013775300</v>
      </c>
      <c r="EM18">
        <v>82838043684300</v>
      </c>
      <c r="EN18" s="38">
        <f t="shared" si="47"/>
        <v>29.908999999999999</v>
      </c>
      <c r="EO18">
        <v>82976013940500</v>
      </c>
      <c r="EP18">
        <v>82976032160500</v>
      </c>
      <c r="EQ18" s="35">
        <f t="shared" si="48"/>
        <v>18.22</v>
      </c>
      <c r="ER18">
        <v>82969360829600</v>
      </c>
      <c r="ES18">
        <v>82969383315900</v>
      </c>
      <c r="ET18" s="35">
        <f t="shared" si="57"/>
        <v>22.4863</v>
      </c>
      <c r="EU18">
        <v>82980398147100</v>
      </c>
      <c r="EV18">
        <v>82980441407300</v>
      </c>
      <c r="EW18" s="38">
        <f t="shared" si="50"/>
        <v>43.260199999999998</v>
      </c>
      <c r="EX18">
        <v>82969384358000</v>
      </c>
      <c r="EY18">
        <v>82969398268600</v>
      </c>
      <c r="EZ18" s="38">
        <f t="shared" si="51"/>
        <v>13.910600000000001</v>
      </c>
    </row>
    <row r="19" spans="1:156" x14ac:dyDescent="0.3">
      <c r="A19" s="19">
        <v>73481864936900</v>
      </c>
      <c r="B19" s="20">
        <v>73481886610600</v>
      </c>
      <c r="C19" s="21">
        <f t="shared" si="2"/>
        <v>21.6737</v>
      </c>
      <c r="D19" s="19">
        <v>73480561081000</v>
      </c>
      <c r="E19" s="20">
        <v>73480595087500</v>
      </c>
      <c r="F19" s="21">
        <f t="shared" si="3"/>
        <v>34.006500000000003</v>
      </c>
      <c r="G19" s="27">
        <v>73481887569700</v>
      </c>
      <c r="H19" s="28">
        <v>73481916633100</v>
      </c>
      <c r="I19" s="29">
        <f t="shared" si="4"/>
        <v>29.063400000000001</v>
      </c>
      <c r="J19" s="27">
        <v>73480596876300</v>
      </c>
      <c r="K19" s="28">
        <v>73480616354400</v>
      </c>
      <c r="L19" s="29">
        <f t="shared" si="5"/>
        <v>19.478100000000001</v>
      </c>
      <c r="M19" s="34">
        <v>74095513309900</v>
      </c>
      <c r="N19" s="34">
        <v>74095534475200</v>
      </c>
      <c r="O19" s="35">
        <f t="shared" si="6"/>
        <v>21.165299999999998</v>
      </c>
      <c r="P19" s="34">
        <v>74089200773800</v>
      </c>
      <c r="Q19" s="34">
        <v>74089207523400</v>
      </c>
      <c r="R19" s="35">
        <f t="shared" si="7"/>
        <v>6.7496</v>
      </c>
      <c r="S19" s="37">
        <v>74095535692900</v>
      </c>
      <c r="T19" s="37">
        <v>74095549084400</v>
      </c>
      <c r="U19" s="38">
        <f t="shared" si="8"/>
        <v>13.391500000000001</v>
      </c>
      <c r="V19" s="37">
        <v>74089229595600</v>
      </c>
      <c r="W19" s="37">
        <v>74089246618100</v>
      </c>
      <c r="X19" s="38">
        <f t="shared" si="9"/>
        <v>17.022500000000001</v>
      </c>
      <c r="Y19">
        <v>74596905585400</v>
      </c>
      <c r="Z19">
        <v>74596944294800</v>
      </c>
      <c r="AA19" s="21">
        <f t="shared" si="10"/>
        <v>38.709400000000002</v>
      </c>
      <c r="AB19">
        <v>74593703649700</v>
      </c>
      <c r="AC19">
        <v>74593716051000</v>
      </c>
      <c r="AD19" s="21">
        <f t="shared" si="11"/>
        <v>12.401300000000001</v>
      </c>
      <c r="AE19">
        <v>74596954906700</v>
      </c>
      <c r="AF19">
        <v>74596987751100</v>
      </c>
      <c r="AG19" s="29">
        <f t="shared" si="12"/>
        <v>32.8444</v>
      </c>
      <c r="AH19">
        <v>74593717238000</v>
      </c>
      <c r="AI19">
        <v>74593748891200</v>
      </c>
      <c r="AJ19" s="29">
        <f t="shared" si="13"/>
        <v>31.653199999999998</v>
      </c>
      <c r="AK19">
        <v>74729022067200</v>
      </c>
      <c r="AL19">
        <v>74729038826100</v>
      </c>
      <c r="AM19" s="35">
        <f t="shared" si="14"/>
        <v>16.758900000000001</v>
      </c>
      <c r="AN19">
        <v>74711539279300</v>
      </c>
      <c r="AO19">
        <v>74711600772400</v>
      </c>
      <c r="AP19" s="35">
        <f t="shared" si="15"/>
        <v>61.493099999999998</v>
      </c>
      <c r="AQ19">
        <v>74729039601400</v>
      </c>
      <c r="AR19">
        <v>74729053017100</v>
      </c>
      <c r="AS19" s="38">
        <f t="shared" si="16"/>
        <v>13.415699999999999</v>
      </c>
      <c r="AT19">
        <v>74711601802400</v>
      </c>
      <c r="AU19">
        <v>74711655251500</v>
      </c>
      <c r="AV19" s="38">
        <f t="shared" si="17"/>
        <v>53.449100000000001</v>
      </c>
      <c r="AW19">
        <v>75092053095300</v>
      </c>
      <c r="AX19">
        <v>75092110949900</v>
      </c>
      <c r="AY19" s="21">
        <f t="shared" si="18"/>
        <v>57.854599999999998</v>
      </c>
      <c r="AZ19">
        <v>75089553908800</v>
      </c>
      <c r="BA19">
        <v>75089573691300</v>
      </c>
      <c r="BB19" s="21">
        <f t="shared" si="19"/>
        <v>19.782499999999999</v>
      </c>
      <c r="BC19">
        <v>75092111646900</v>
      </c>
      <c r="BD19">
        <v>75092125358600</v>
      </c>
      <c r="BE19" s="29">
        <f t="shared" si="20"/>
        <v>13.7117</v>
      </c>
      <c r="BF19">
        <v>75089574659000</v>
      </c>
      <c r="BG19">
        <v>75089588333600</v>
      </c>
      <c r="BH19" s="29">
        <f t="shared" si="21"/>
        <v>13.6746</v>
      </c>
      <c r="BI19">
        <v>75361809812900</v>
      </c>
      <c r="BJ19">
        <v>75361838455000</v>
      </c>
      <c r="BK19" s="35">
        <f t="shared" si="22"/>
        <v>28.642099999999999</v>
      </c>
      <c r="BL19">
        <v>75343720965600</v>
      </c>
      <c r="BM19">
        <v>75343747328900</v>
      </c>
      <c r="BN19" s="35">
        <f t="shared" si="23"/>
        <v>26.363299999999999</v>
      </c>
      <c r="BO19">
        <v>75361839217700</v>
      </c>
      <c r="BP19">
        <v>75361870387200</v>
      </c>
      <c r="BQ19" s="38">
        <f t="shared" si="24"/>
        <v>31.169499999999999</v>
      </c>
      <c r="BR19">
        <v>75343748163800</v>
      </c>
      <c r="BS19">
        <v>75343757656500</v>
      </c>
      <c r="BT19" s="38">
        <f t="shared" si="25"/>
        <v>9.4926999999999992</v>
      </c>
      <c r="BU19" s="40">
        <v>76019888218700</v>
      </c>
      <c r="BV19" s="40">
        <v>76019922556400</v>
      </c>
      <c r="BW19" s="41">
        <f t="shared" si="26"/>
        <v>34.337699999999998</v>
      </c>
      <c r="BX19" s="40">
        <v>75849503787400</v>
      </c>
      <c r="BY19" s="40">
        <v>75849523735300</v>
      </c>
      <c r="BZ19" s="41">
        <f t="shared" si="27"/>
        <v>19.947900000000001</v>
      </c>
      <c r="CA19">
        <v>76019923360900</v>
      </c>
      <c r="CB19">
        <v>76019957661700</v>
      </c>
      <c r="CC19" s="38">
        <f t="shared" si="28"/>
        <v>34.300800000000002</v>
      </c>
      <c r="CD19">
        <v>75849524678700</v>
      </c>
      <c r="CE19">
        <v>75849571471000</v>
      </c>
      <c r="CF19" s="38">
        <f t="shared" si="0"/>
        <v>46.792299999999997</v>
      </c>
      <c r="CG19">
        <v>76436756858600</v>
      </c>
      <c r="CH19">
        <v>76436791496800</v>
      </c>
      <c r="CI19" s="43">
        <f t="shared" si="29"/>
        <v>34.638199999999998</v>
      </c>
      <c r="CJ19">
        <v>76626720993800</v>
      </c>
      <c r="CK19">
        <v>76626757901900</v>
      </c>
      <c r="CL19" s="43">
        <f t="shared" si="30"/>
        <v>36.908099999999997</v>
      </c>
      <c r="CM19">
        <v>76436792645400</v>
      </c>
      <c r="CN19">
        <v>76436828804100</v>
      </c>
      <c r="CO19" s="38">
        <f t="shared" si="31"/>
        <v>36.158700000000003</v>
      </c>
      <c r="CP19">
        <v>76626759355200</v>
      </c>
      <c r="CQ19">
        <v>76626796414200</v>
      </c>
      <c r="CR19" s="38">
        <f t="shared" si="1"/>
        <v>37.058999999999997</v>
      </c>
      <c r="CS19">
        <v>77379409893100</v>
      </c>
      <c r="CT19">
        <v>77379485727000</v>
      </c>
      <c r="CU19" s="35">
        <f t="shared" si="32"/>
        <v>75.8339</v>
      </c>
      <c r="CV19">
        <v>77232417180400</v>
      </c>
      <c r="CW19">
        <v>77232495977700</v>
      </c>
      <c r="CX19" s="35">
        <f t="shared" si="33"/>
        <v>78.797300000000007</v>
      </c>
      <c r="CY19">
        <v>77379487127800</v>
      </c>
      <c r="CZ19">
        <v>77379664194700</v>
      </c>
      <c r="DA19" s="38">
        <f t="shared" si="34"/>
        <v>177.0669</v>
      </c>
      <c r="DB19">
        <v>77232496969200</v>
      </c>
      <c r="DC19">
        <v>77232542226500</v>
      </c>
      <c r="DD19" s="38">
        <f t="shared" si="35"/>
        <v>45.257300000000001</v>
      </c>
      <c r="DE19">
        <v>82302028814600</v>
      </c>
      <c r="DF19">
        <v>82302036014600</v>
      </c>
      <c r="DG19" s="35">
        <f t="shared" si="36"/>
        <v>7.2</v>
      </c>
      <c r="DH19">
        <v>82299672267500</v>
      </c>
      <c r="DI19">
        <v>82299689484200</v>
      </c>
      <c r="DJ19" s="35">
        <f t="shared" ref="DJ19:DJ32" si="58">(DI19-DH19)/1000000</f>
        <v>17.216699999999999</v>
      </c>
      <c r="DK19">
        <v>82302036607900</v>
      </c>
      <c r="DL19">
        <v>82302062050300</v>
      </c>
      <c r="DM19" s="38">
        <f t="shared" si="38"/>
        <v>25.442399999999999</v>
      </c>
      <c r="DN19">
        <v>82299690297600</v>
      </c>
      <c r="DO19">
        <v>82299707438100</v>
      </c>
      <c r="DP19" s="38">
        <f t="shared" si="39"/>
        <v>17.140499999999999</v>
      </c>
      <c r="DQ19">
        <v>82430073263100</v>
      </c>
      <c r="DR19">
        <v>82430099109900</v>
      </c>
      <c r="DS19" s="35">
        <f t="shared" si="40"/>
        <v>25.846800000000002</v>
      </c>
      <c r="DT19">
        <v>82418547676600</v>
      </c>
      <c r="DU19">
        <v>82418581660500</v>
      </c>
      <c r="DV19" s="35">
        <f t="shared" ref="DV19:DV32" si="59">(DU19-DT19)/1000000</f>
        <v>33.983899999999998</v>
      </c>
      <c r="DW19">
        <v>82430099781000</v>
      </c>
      <c r="DX19">
        <v>82430111953300</v>
      </c>
      <c r="DY19" s="38">
        <f t="shared" si="42"/>
        <v>12.1723</v>
      </c>
      <c r="DZ19">
        <v>82418582561300</v>
      </c>
      <c r="EA19">
        <v>82418600013400</v>
      </c>
      <c r="EB19" s="38">
        <f t="shared" si="43"/>
        <v>17.452100000000002</v>
      </c>
      <c r="EC19">
        <v>82845843924400</v>
      </c>
      <c r="ED19">
        <v>82845875194300</v>
      </c>
      <c r="EE19" s="35">
        <f t="shared" si="44"/>
        <v>31.2699</v>
      </c>
      <c r="EF19">
        <v>82838043746100</v>
      </c>
      <c r="EG19">
        <v>82838054197900</v>
      </c>
      <c r="EH19" s="35">
        <f t="shared" ref="EH19:EH33" si="60">(EG19-EF19)/1000000</f>
        <v>10.4518</v>
      </c>
      <c r="EI19">
        <v>82845875823100</v>
      </c>
      <c r="EJ19">
        <v>82845908735100</v>
      </c>
      <c r="EK19" s="38">
        <f t="shared" si="46"/>
        <v>32.911999999999999</v>
      </c>
      <c r="EL19">
        <v>82838054987600</v>
      </c>
      <c r="EM19">
        <v>82838081331600</v>
      </c>
      <c r="EN19" s="38">
        <f t="shared" si="47"/>
        <v>26.344000000000001</v>
      </c>
      <c r="EO19">
        <v>82980441627600</v>
      </c>
      <c r="EP19">
        <v>82980455822700</v>
      </c>
      <c r="EQ19" s="35">
        <f t="shared" si="48"/>
        <v>14.1951</v>
      </c>
      <c r="ER19">
        <v>82969398319400</v>
      </c>
      <c r="ES19">
        <v>82969417978300</v>
      </c>
      <c r="ET19" s="35">
        <f t="shared" si="57"/>
        <v>19.658899999999999</v>
      </c>
      <c r="EU19">
        <v>82980456718100</v>
      </c>
      <c r="EV19">
        <v>82980478084900</v>
      </c>
      <c r="EW19" s="38">
        <f t="shared" si="50"/>
        <v>21.366800000000001</v>
      </c>
      <c r="EX19">
        <v>82969418861000</v>
      </c>
      <c r="EY19">
        <v>82969451764300</v>
      </c>
      <c r="EZ19" s="38">
        <f t="shared" si="51"/>
        <v>32.903300000000002</v>
      </c>
    </row>
    <row r="20" spans="1:156" x14ac:dyDescent="0.3">
      <c r="A20" s="19">
        <v>73481916939800</v>
      </c>
      <c r="B20" s="20">
        <v>73481922690800</v>
      </c>
      <c r="C20" s="21">
        <f t="shared" si="2"/>
        <v>5.7510000000000003</v>
      </c>
      <c r="D20" s="19">
        <v>73480616470700</v>
      </c>
      <c r="E20" s="20">
        <v>73480625155200</v>
      </c>
      <c r="F20" s="21">
        <f t="shared" si="3"/>
        <v>8.6844999999999999</v>
      </c>
      <c r="G20" s="27">
        <v>73481923461400</v>
      </c>
      <c r="H20" s="28">
        <v>73481941639200</v>
      </c>
      <c r="I20" s="29">
        <f t="shared" si="4"/>
        <v>18.177800000000001</v>
      </c>
      <c r="J20" s="27">
        <v>73480626794400</v>
      </c>
      <c r="K20" s="28">
        <v>73480634599200</v>
      </c>
      <c r="L20" s="29">
        <f t="shared" si="5"/>
        <v>7.8048000000000002</v>
      </c>
      <c r="M20" s="34">
        <v>74095549391200</v>
      </c>
      <c r="N20" s="34">
        <v>74095561408100</v>
      </c>
      <c r="O20" s="35">
        <f t="shared" si="6"/>
        <v>12.0169</v>
      </c>
      <c r="P20" s="34">
        <v>74089246720300</v>
      </c>
      <c r="Q20" s="34">
        <v>74089253568700</v>
      </c>
      <c r="R20" s="35">
        <f t="shared" si="7"/>
        <v>6.8483999999999998</v>
      </c>
      <c r="S20" s="37">
        <v>74095562149900</v>
      </c>
      <c r="T20" s="37">
        <v>74095565398300</v>
      </c>
      <c r="U20" s="38">
        <f t="shared" si="8"/>
        <v>3.2484000000000002</v>
      </c>
      <c r="V20" s="37">
        <v>74089254461900</v>
      </c>
      <c r="W20" s="37">
        <v>74089275242400</v>
      </c>
      <c r="X20" s="38">
        <f t="shared" si="9"/>
        <v>20.7805</v>
      </c>
      <c r="Y20">
        <v>74596987971200</v>
      </c>
      <c r="Z20">
        <v>74597004945500</v>
      </c>
      <c r="AA20" s="21">
        <f t="shared" si="10"/>
        <v>16.974299999999999</v>
      </c>
      <c r="AB20">
        <v>74593749009200</v>
      </c>
      <c r="AC20">
        <v>74593777063600</v>
      </c>
      <c r="AD20" s="21">
        <f t="shared" si="11"/>
        <v>28.054400000000001</v>
      </c>
      <c r="AE20">
        <v>74597005828700</v>
      </c>
      <c r="AF20">
        <v>74597050335200</v>
      </c>
      <c r="AG20" s="29">
        <f t="shared" si="12"/>
        <v>44.506500000000003</v>
      </c>
      <c r="AH20">
        <v>74593778540900</v>
      </c>
      <c r="AI20">
        <v>74593791525600</v>
      </c>
      <c r="AJ20" s="29">
        <f t="shared" si="13"/>
        <v>12.9847</v>
      </c>
      <c r="AK20">
        <v>74729053257800</v>
      </c>
      <c r="AL20">
        <v>74729069384800</v>
      </c>
      <c r="AM20" s="35">
        <f t="shared" si="14"/>
        <v>16.126999999999999</v>
      </c>
      <c r="AN20">
        <v>74711655381500</v>
      </c>
      <c r="AO20">
        <v>74711699127700</v>
      </c>
      <c r="AP20" s="35">
        <f t="shared" si="15"/>
        <v>43.746200000000002</v>
      </c>
      <c r="AQ20">
        <v>74729070277000</v>
      </c>
      <c r="AR20">
        <v>74729076791800</v>
      </c>
      <c r="AS20" s="38">
        <f t="shared" si="16"/>
        <v>6.5148000000000001</v>
      </c>
      <c r="AT20">
        <v>74711700685000</v>
      </c>
      <c r="AU20">
        <v>74711742052700</v>
      </c>
      <c r="AV20" s="38">
        <f t="shared" si="17"/>
        <v>41.367699999999999</v>
      </c>
      <c r="AW20">
        <v>75092125566700</v>
      </c>
      <c r="AX20">
        <v>75092142035900</v>
      </c>
      <c r="AY20" s="21">
        <f t="shared" si="18"/>
        <v>16.469200000000001</v>
      </c>
      <c r="AZ20">
        <v>75089588426400</v>
      </c>
      <c r="BA20">
        <v>75089608662000</v>
      </c>
      <c r="BB20" s="21">
        <f t="shared" si="19"/>
        <v>20.235600000000002</v>
      </c>
      <c r="BC20">
        <v>75092142748300</v>
      </c>
      <c r="BD20">
        <v>75092159216800</v>
      </c>
      <c r="BE20" s="29">
        <f t="shared" si="20"/>
        <v>16.468499999999999</v>
      </c>
      <c r="BF20">
        <v>75089609685500</v>
      </c>
      <c r="BG20">
        <v>75089615040600</v>
      </c>
      <c r="BH20" s="29">
        <f t="shared" si="21"/>
        <v>5.3551000000000002</v>
      </c>
      <c r="BI20">
        <v>75361870640800</v>
      </c>
      <c r="BJ20">
        <v>75361893252700</v>
      </c>
      <c r="BK20" s="35">
        <f t="shared" si="22"/>
        <v>22.611899999999999</v>
      </c>
      <c r="BL20">
        <v>75343757761500</v>
      </c>
      <c r="BM20">
        <v>75343787337000</v>
      </c>
      <c r="BN20" s="35">
        <f t="shared" si="23"/>
        <v>29.575500000000002</v>
      </c>
      <c r="BO20">
        <v>75361894380800</v>
      </c>
      <c r="BP20">
        <v>75361908474800</v>
      </c>
      <c r="BQ20" s="38">
        <f t="shared" si="24"/>
        <v>14.093999999999999</v>
      </c>
      <c r="BR20">
        <v>75343788275900</v>
      </c>
      <c r="BS20">
        <v>75343799025500</v>
      </c>
      <c r="BT20" s="38">
        <f t="shared" si="25"/>
        <v>10.749599999999999</v>
      </c>
      <c r="BU20" s="40">
        <v>76019957966100</v>
      </c>
      <c r="BV20" s="40">
        <v>76019991530800</v>
      </c>
      <c r="BW20" s="41">
        <f t="shared" si="26"/>
        <v>33.564700000000002</v>
      </c>
      <c r="BX20" s="40">
        <v>75849571563700</v>
      </c>
      <c r="BY20" s="40">
        <v>75849590710700</v>
      </c>
      <c r="BZ20" s="41">
        <f t="shared" si="27"/>
        <v>19.146999999999998</v>
      </c>
      <c r="CA20">
        <v>76019992389300</v>
      </c>
      <c r="CB20">
        <v>76020062541200</v>
      </c>
      <c r="CC20" s="38">
        <f t="shared" si="28"/>
        <v>70.151899999999998</v>
      </c>
      <c r="CD20">
        <v>75849591801700</v>
      </c>
      <c r="CE20">
        <v>75849608315700</v>
      </c>
      <c r="CF20" s="38">
        <f t="shared" si="0"/>
        <v>16.513999999999999</v>
      </c>
      <c r="CG20">
        <v>76436829048000</v>
      </c>
      <c r="CH20">
        <v>76436863378200</v>
      </c>
      <c r="CI20" s="43">
        <f t="shared" si="29"/>
        <v>34.330199999999998</v>
      </c>
      <c r="CJ20">
        <v>76626796507800</v>
      </c>
      <c r="CK20">
        <v>76626834298100</v>
      </c>
      <c r="CL20" s="43">
        <f t="shared" si="30"/>
        <v>37.790300000000002</v>
      </c>
      <c r="CM20">
        <v>76436864492700</v>
      </c>
      <c r="CN20">
        <v>76436934571500</v>
      </c>
      <c r="CO20" s="38">
        <f t="shared" si="31"/>
        <v>70.078800000000001</v>
      </c>
      <c r="CP20">
        <v>76626835229100</v>
      </c>
      <c r="CQ20">
        <v>76626906047500</v>
      </c>
      <c r="CR20" s="38">
        <f t="shared" si="1"/>
        <v>70.818399999999997</v>
      </c>
      <c r="CS20">
        <v>77379664426800</v>
      </c>
      <c r="CT20">
        <v>77379743655900</v>
      </c>
      <c r="CU20" s="35">
        <f t="shared" si="32"/>
        <v>79.229100000000003</v>
      </c>
      <c r="CV20">
        <v>77232542364400</v>
      </c>
      <c r="CW20">
        <v>77232582687800</v>
      </c>
      <c r="CX20" s="35">
        <f t="shared" si="33"/>
        <v>40.323399999999999</v>
      </c>
      <c r="CY20">
        <v>77379744484500</v>
      </c>
      <c r="CZ20">
        <v>77379780272400</v>
      </c>
      <c r="DA20" s="38">
        <f t="shared" si="34"/>
        <v>35.7879</v>
      </c>
      <c r="DB20">
        <v>77232583641200</v>
      </c>
      <c r="DC20">
        <v>77232622106900</v>
      </c>
      <c r="DD20" s="38">
        <f t="shared" si="35"/>
        <v>38.465699999999998</v>
      </c>
      <c r="DE20">
        <v>82302062201100</v>
      </c>
      <c r="DF20">
        <v>82302067642500</v>
      </c>
      <c r="DG20" s="35">
        <f t="shared" si="36"/>
        <v>5.4413999999999998</v>
      </c>
      <c r="DH20">
        <v>82299707503100</v>
      </c>
      <c r="DI20">
        <v>82299740722700</v>
      </c>
      <c r="DJ20" s="35">
        <f t="shared" si="58"/>
        <v>33.2196</v>
      </c>
      <c r="DK20">
        <v>82302068216300</v>
      </c>
      <c r="DL20">
        <v>82302072024700</v>
      </c>
      <c r="DM20" s="38">
        <f t="shared" si="38"/>
        <v>3.8083999999999998</v>
      </c>
      <c r="DN20">
        <v>82299741497300</v>
      </c>
      <c r="DO20">
        <v>82299761572300</v>
      </c>
      <c r="DP20" s="38">
        <f t="shared" si="39"/>
        <v>20.074999999999999</v>
      </c>
      <c r="DQ20">
        <v>82430112129900</v>
      </c>
      <c r="DR20">
        <v>82430124921500</v>
      </c>
      <c r="DS20" s="35">
        <f t="shared" si="40"/>
        <v>12.791600000000001</v>
      </c>
      <c r="DT20">
        <v>82418623272700</v>
      </c>
      <c r="DU20">
        <v>82418638625300</v>
      </c>
      <c r="DV20" s="35">
        <f t="shared" si="59"/>
        <v>15.352600000000001</v>
      </c>
      <c r="DW20">
        <v>82430125601700</v>
      </c>
      <c r="DX20">
        <v>82430140923700</v>
      </c>
      <c r="DY20" s="38">
        <f t="shared" si="42"/>
        <v>15.321999999999999</v>
      </c>
      <c r="DZ20">
        <v>82418639394300</v>
      </c>
      <c r="EA20">
        <v>82418654045500</v>
      </c>
      <c r="EB20" s="38">
        <f t="shared" si="43"/>
        <v>14.651199999999999</v>
      </c>
      <c r="EC20">
        <v>82845908926100</v>
      </c>
      <c r="ED20">
        <v>82845926554100</v>
      </c>
      <c r="EE20" s="35">
        <f t="shared" si="44"/>
        <v>17.628</v>
      </c>
      <c r="EF20">
        <v>82838081474700</v>
      </c>
      <c r="EG20">
        <v>82838086736200</v>
      </c>
      <c r="EH20" s="35">
        <f t="shared" si="60"/>
        <v>5.2614999999999998</v>
      </c>
      <c r="EI20">
        <v>82845927135500</v>
      </c>
      <c r="EJ20">
        <v>82845965010300</v>
      </c>
      <c r="EK20" s="38">
        <f t="shared" si="46"/>
        <v>37.8748</v>
      </c>
      <c r="EL20">
        <v>82838087658600</v>
      </c>
      <c r="EM20">
        <v>82838122673800</v>
      </c>
      <c r="EN20" s="38">
        <f t="shared" si="47"/>
        <v>35.0152</v>
      </c>
      <c r="EO20">
        <v>82980478290200</v>
      </c>
      <c r="EP20">
        <v>82980483168500</v>
      </c>
      <c r="EQ20" s="35">
        <f t="shared" si="48"/>
        <v>4.8783000000000003</v>
      </c>
      <c r="ER20">
        <v>82969451834500</v>
      </c>
      <c r="ES20">
        <v>82969475835600</v>
      </c>
      <c r="ET20" s="35">
        <f t="shared" si="57"/>
        <v>24.001100000000001</v>
      </c>
      <c r="EU20">
        <v>82980484159300</v>
      </c>
      <c r="EV20">
        <v>82980506793900</v>
      </c>
      <c r="EW20" s="38">
        <f t="shared" si="50"/>
        <v>22.634599999999999</v>
      </c>
      <c r="EX20">
        <v>82969476843100</v>
      </c>
      <c r="EY20">
        <v>82969484349500</v>
      </c>
      <c r="EZ20" s="38">
        <f t="shared" si="51"/>
        <v>7.5064000000000002</v>
      </c>
    </row>
    <row r="21" spans="1:156" x14ac:dyDescent="0.3">
      <c r="A21" s="19">
        <v>73481941859800</v>
      </c>
      <c r="B21" s="20">
        <v>73481955825500</v>
      </c>
      <c r="C21" s="21">
        <f t="shared" si="2"/>
        <v>13.9657</v>
      </c>
      <c r="D21" s="19">
        <v>73480634707300</v>
      </c>
      <c r="E21" s="20">
        <v>73480669278900</v>
      </c>
      <c r="F21" s="21">
        <f t="shared" si="3"/>
        <v>34.571599999999997</v>
      </c>
      <c r="G21" s="27">
        <v>73481981763100</v>
      </c>
      <c r="H21" s="28">
        <v>73481998645700</v>
      </c>
      <c r="I21" s="29">
        <f t="shared" si="4"/>
        <v>16.8826</v>
      </c>
      <c r="J21" s="27">
        <v>73480670239100</v>
      </c>
      <c r="K21" s="28">
        <v>73480728207700</v>
      </c>
      <c r="L21" s="29">
        <f t="shared" si="5"/>
        <v>57.968600000000002</v>
      </c>
      <c r="M21" s="34">
        <v>74095565622600</v>
      </c>
      <c r="N21" s="34">
        <v>74095568909800</v>
      </c>
      <c r="O21" s="35">
        <f t="shared" si="6"/>
        <v>3.2871999999999999</v>
      </c>
      <c r="P21" s="34">
        <v>74089275350900</v>
      </c>
      <c r="Q21" s="34">
        <v>74089277765600</v>
      </c>
      <c r="R21" s="35">
        <f t="shared" si="7"/>
        <v>2.4146999999999998</v>
      </c>
      <c r="S21" s="37">
        <v>74095569611500</v>
      </c>
      <c r="T21" s="37">
        <v>74095587427100</v>
      </c>
      <c r="U21" s="38">
        <f t="shared" si="8"/>
        <v>17.8156</v>
      </c>
      <c r="V21" s="37">
        <v>74089288404400</v>
      </c>
      <c r="W21" s="37">
        <v>74089330508500</v>
      </c>
      <c r="X21" s="38">
        <f t="shared" si="9"/>
        <v>42.104100000000003</v>
      </c>
      <c r="Y21">
        <v>74597050550300</v>
      </c>
      <c r="Z21">
        <v>74597072205500</v>
      </c>
      <c r="AA21" s="21">
        <f t="shared" si="10"/>
        <v>21.655200000000001</v>
      </c>
      <c r="AB21">
        <v>74593791628600</v>
      </c>
      <c r="AC21">
        <v>74593836299300</v>
      </c>
      <c r="AD21" s="21">
        <f t="shared" si="11"/>
        <v>44.670699999999997</v>
      </c>
      <c r="AE21">
        <v>74597072960900</v>
      </c>
      <c r="AF21">
        <v>74597097824900</v>
      </c>
      <c r="AG21" s="29">
        <f t="shared" si="12"/>
        <v>24.864000000000001</v>
      </c>
      <c r="AH21">
        <v>74593837478000</v>
      </c>
      <c r="AI21">
        <v>74593854634500</v>
      </c>
      <c r="AJ21" s="29">
        <f t="shared" si="13"/>
        <v>17.156500000000001</v>
      </c>
      <c r="AK21">
        <v>74729116185800</v>
      </c>
      <c r="AL21">
        <v>74729137167600</v>
      </c>
      <c r="AM21" s="35">
        <f t="shared" si="14"/>
        <v>20.9818</v>
      </c>
      <c r="AN21">
        <v>74711742162600</v>
      </c>
      <c r="AO21">
        <v>74711776482200</v>
      </c>
      <c r="AP21" s="35">
        <f t="shared" si="15"/>
        <v>34.319600000000001</v>
      </c>
      <c r="AQ21">
        <v>74729137910400</v>
      </c>
      <c r="AR21">
        <v>74729148877500</v>
      </c>
      <c r="AS21" s="38">
        <f t="shared" si="16"/>
        <v>10.9671</v>
      </c>
      <c r="AT21">
        <v>74711777287500</v>
      </c>
      <c r="AU21">
        <v>74711790280100</v>
      </c>
      <c r="AV21" s="38">
        <f t="shared" si="17"/>
        <v>12.992599999999999</v>
      </c>
      <c r="AW21">
        <v>75092159466900</v>
      </c>
      <c r="AX21">
        <v>75092176839200</v>
      </c>
      <c r="AY21" s="21">
        <f t="shared" si="18"/>
        <v>17.372299999999999</v>
      </c>
      <c r="AZ21">
        <v>75089615146500</v>
      </c>
      <c r="BA21">
        <v>75089627498200</v>
      </c>
      <c r="BB21" s="21">
        <f t="shared" si="19"/>
        <v>12.351699999999999</v>
      </c>
      <c r="BC21">
        <v>75092177770500</v>
      </c>
      <c r="BD21">
        <v>75092195149800</v>
      </c>
      <c r="BE21" s="29">
        <f t="shared" si="20"/>
        <v>17.379300000000001</v>
      </c>
      <c r="BF21">
        <v>75089628695600</v>
      </c>
      <c r="BG21">
        <v>75089647083200</v>
      </c>
      <c r="BH21" s="29">
        <f t="shared" si="21"/>
        <v>18.387599999999999</v>
      </c>
      <c r="BI21">
        <v>75361908662900</v>
      </c>
      <c r="BJ21">
        <v>75361936419000</v>
      </c>
      <c r="BK21" s="35">
        <f t="shared" si="22"/>
        <v>27.7561</v>
      </c>
      <c r="BL21">
        <v>75343799140200</v>
      </c>
      <c r="BM21">
        <v>75343824684200</v>
      </c>
      <c r="BN21" s="35">
        <f t="shared" si="23"/>
        <v>25.544</v>
      </c>
      <c r="BO21">
        <v>75361937074200</v>
      </c>
      <c r="BP21">
        <v>75361968475600</v>
      </c>
      <c r="BQ21" s="38">
        <f t="shared" si="24"/>
        <v>31.401399999999999</v>
      </c>
      <c r="BR21">
        <v>75343825586100</v>
      </c>
      <c r="BS21">
        <v>75343836942600</v>
      </c>
      <c r="BT21" s="38">
        <f t="shared" si="25"/>
        <v>11.3565</v>
      </c>
      <c r="BU21" s="40">
        <v>76020062808200</v>
      </c>
      <c r="BV21" s="40">
        <v>76020097169400</v>
      </c>
      <c r="BW21" s="41">
        <f t="shared" si="26"/>
        <v>34.361199999999997</v>
      </c>
      <c r="BX21" s="40">
        <v>75849608474400</v>
      </c>
      <c r="BY21" s="40">
        <v>75849625978100</v>
      </c>
      <c r="BZ21" s="41">
        <f t="shared" si="27"/>
        <v>17.503699999999998</v>
      </c>
      <c r="CA21">
        <v>76020097949200</v>
      </c>
      <c r="CB21">
        <v>76020196070900</v>
      </c>
      <c r="CC21" s="38">
        <f t="shared" si="28"/>
        <v>98.121700000000004</v>
      </c>
      <c r="CD21">
        <v>75849627202800</v>
      </c>
      <c r="CE21">
        <v>75849648837300</v>
      </c>
      <c r="CF21" s="38">
        <f t="shared" si="0"/>
        <v>21.634499999999999</v>
      </c>
      <c r="CG21">
        <v>76436934948100</v>
      </c>
      <c r="CH21">
        <v>76437003057400</v>
      </c>
      <c r="CI21" s="43">
        <f t="shared" si="29"/>
        <v>68.109300000000005</v>
      </c>
      <c r="CJ21">
        <v>76626906139800</v>
      </c>
      <c r="CK21">
        <v>76626982241400</v>
      </c>
      <c r="CL21" s="43">
        <f t="shared" si="30"/>
        <v>76.101600000000005</v>
      </c>
      <c r="CM21">
        <v>76437004149300</v>
      </c>
      <c r="CN21">
        <v>76437071477900</v>
      </c>
      <c r="CO21" s="38">
        <f t="shared" si="31"/>
        <v>67.328599999999994</v>
      </c>
      <c r="CP21">
        <v>76640750969600</v>
      </c>
      <c r="CQ21">
        <v>76640790788700</v>
      </c>
      <c r="CR21" s="38">
        <f t="shared" si="1"/>
        <v>39.819099999999999</v>
      </c>
      <c r="CS21">
        <v>77379931645700</v>
      </c>
      <c r="CT21">
        <v>77379971004400</v>
      </c>
      <c r="CU21" s="35">
        <f t="shared" si="32"/>
        <v>39.358699999999999</v>
      </c>
      <c r="CV21">
        <v>77232622237100</v>
      </c>
      <c r="CW21">
        <v>77232664320400</v>
      </c>
      <c r="CX21" s="35">
        <f t="shared" si="33"/>
        <v>42.083300000000001</v>
      </c>
      <c r="CY21">
        <v>77379971821900</v>
      </c>
      <c r="CZ21">
        <v>77380009921900</v>
      </c>
      <c r="DA21" s="38">
        <f t="shared" si="34"/>
        <v>38.1</v>
      </c>
      <c r="DB21">
        <v>77232665217500</v>
      </c>
      <c r="DC21">
        <v>77232733641900</v>
      </c>
      <c r="DD21" s="38">
        <f t="shared" si="35"/>
        <v>68.424400000000006</v>
      </c>
      <c r="DE21">
        <v>82302072155900</v>
      </c>
      <c r="DF21">
        <v>82302099922000</v>
      </c>
      <c r="DG21" s="35">
        <f t="shared" si="36"/>
        <v>27.766100000000002</v>
      </c>
      <c r="DH21">
        <v>82299761685700</v>
      </c>
      <c r="DI21">
        <v>82299779121900</v>
      </c>
      <c r="DJ21" s="35">
        <f t="shared" si="58"/>
        <v>17.436199999999999</v>
      </c>
      <c r="DK21">
        <v>82302100546400</v>
      </c>
      <c r="DL21">
        <v>82302106902300</v>
      </c>
      <c r="DM21" s="38">
        <f t="shared" si="38"/>
        <v>6.3559000000000001</v>
      </c>
      <c r="DN21">
        <v>82299779887800</v>
      </c>
      <c r="DO21">
        <v>82299794384200</v>
      </c>
      <c r="DP21" s="38">
        <f t="shared" si="39"/>
        <v>14.4964</v>
      </c>
      <c r="DQ21">
        <v>82430141099000</v>
      </c>
      <c r="DR21">
        <v>82430145733500</v>
      </c>
      <c r="DS21" s="35">
        <f t="shared" si="40"/>
        <v>4.6345000000000001</v>
      </c>
      <c r="DT21">
        <v>82418654126800</v>
      </c>
      <c r="DU21">
        <v>82418658044700</v>
      </c>
      <c r="DV21" s="35">
        <f t="shared" si="59"/>
        <v>3.9178999999999999</v>
      </c>
      <c r="DW21">
        <v>82430146348400</v>
      </c>
      <c r="DX21">
        <v>82430148036800</v>
      </c>
      <c r="DY21" s="38">
        <f t="shared" si="42"/>
        <v>1.6883999999999999</v>
      </c>
      <c r="DZ21">
        <v>82418658909100</v>
      </c>
      <c r="EA21">
        <v>82418678220700</v>
      </c>
      <c r="EB21" s="38">
        <f t="shared" si="43"/>
        <v>19.311599999999999</v>
      </c>
      <c r="EC21">
        <v>82845965163100</v>
      </c>
      <c r="ED21">
        <v>82845994127500</v>
      </c>
      <c r="EE21" s="35">
        <f t="shared" si="44"/>
        <v>28.964400000000001</v>
      </c>
      <c r="EF21">
        <v>82838122729700</v>
      </c>
      <c r="EG21">
        <v>82838140068200</v>
      </c>
      <c r="EH21" s="35">
        <f t="shared" si="60"/>
        <v>17.3385</v>
      </c>
      <c r="EI21">
        <v>82845994663100</v>
      </c>
      <c r="EJ21">
        <v>82846002593200</v>
      </c>
      <c r="EK21" s="38">
        <f t="shared" si="46"/>
        <v>7.9301000000000004</v>
      </c>
      <c r="EL21">
        <v>82838140768000</v>
      </c>
      <c r="EM21">
        <v>82838155331400</v>
      </c>
      <c r="EN21" s="38">
        <f t="shared" si="47"/>
        <v>14.5634</v>
      </c>
      <c r="EO21">
        <v>82980507005500</v>
      </c>
      <c r="EP21">
        <v>82980523134900</v>
      </c>
      <c r="EQ21" s="35">
        <f t="shared" si="48"/>
        <v>16.1294</v>
      </c>
      <c r="ER21">
        <v>82969484452800</v>
      </c>
      <c r="ES21">
        <v>82969512996100</v>
      </c>
      <c r="ET21" s="35">
        <f t="shared" si="57"/>
        <v>28.543299999999999</v>
      </c>
      <c r="EU21">
        <v>82980524088400</v>
      </c>
      <c r="EV21">
        <v>82980546854200</v>
      </c>
      <c r="EW21" s="38">
        <f t="shared" si="50"/>
        <v>22.765799999999999</v>
      </c>
      <c r="EX21">
        <v>82969513936500</v>
      </c>
      <c r="EY21">
        <v>82969519776700</v>
      </c>
      <c r="EZ21" s="38">
        <f t="shared" si="51"/>
        <v>5.8402000000000003</v>
      </c>
    </row>
    <row r="22" spans="1:156" x14ac:dyDescent="0.3">
      <c r="A22" s="19">
        <v>73481998886400</v>
      </c>
      <c r="B22" s="20">
        <v>73482021091500</v>
      </c>
      <c r="C22" s="21">
        <f t="shared" si="2"/>
        <v>22.205100000000002</v>
      </c>
      <c r="D22" s="19">
        <v>73480728420800</v>
      </c>
      <c r="E22" s="20">
        <v>73480752914900</v>
      </c>
      <c r="F22" s="21">
        <f t="shared" si="3"/>
        <v>24.4941</v>
      </c>
      <c r="G22" s="27">
        <v>73482021872500</v>
      </c>
      <c r="H22" s="28">
        <v>73482042695000</v>
      </c>
      <c r="I22" s="29">
        <f t="shared" si="4"/>
        <v>20.822500000000002</v>
      </c>
      <c r="J22" s="27">
        <v>73480753863800</v>
      </c>
      <c r="K22" s="28">
        <v>73480788771900</v>
      </c>
      <c r="L22" s="29">
        <f t="shared" si="5"/>
        <v>34.908099999999997</v>
      </c>
      <c r="M22" s="34">
        <v>74095587604900</v>
      </c>
      <c r="N22" s="34">
        <v>74095596464800</v>
      </c>
      <c r="O22" s="35">
        <f t="shared" si="6"/>
        <v>8.8598999999999997</v>
      </c>
      <c r="P22" s="34">
        <v>74089330625800</v>
      </c>
      <c r="Q22" s="34">
        <v>74089340431600</v>
      </c>
      <c r="R22" s="35">
        <f t="shared" si="7"/>
        <v>9.8057999999999996</v>
      </c>
      <c r="S22" s="37">
        <v>74095597210000</v>
      </c>
      <c r="T22" s="37">
        <v>74095602136300</v>
      </c>
      <c r="U22" s="38">
        <f t="shared" si="8"/>
        <v>4.9263000000000003</v>
      </c>
      <c r="V22" s="37">
        <v>74089341727900</v>
      </c>
      <c r="W22" s="37">
        <v>74089381221100</v>
      </c>
      <c r="X22" s="38">
        <f t="shared" si="9"/>
        <v>39.493200000000002</v>
      </c>
      <c r="Y22">
        <v>74597098111500</v>
      </c>
      <c r="Z22">
        <v>74597106220100</v>
      </c>
      <c r="AA22" s="21">
        <f t="shared" si="10"/>
        <v>8.1085999999999991</v>
      </c>
      <c r="AB22">
        <v>74593854786700</v>
      </c>
      <c r="AC22">
        <v>74593890207500</v>
      </c>
      <c r="AD22" s="21">
        <f t="shared" si="11"/>
        <v>35.4208</v>
      </c>
      <c r="AE22">
        <v>74597107202900</v>
      </c>
      <c r="AF22">
        <v>74597147044300</v>
      </c>
      <c r="AG22" s="29">
        <f t="shared" si="12"/>
        <v>39.8414</v>
      </c>
      <c r="AH22">
        <v>74593891181600</v>
      </c>
      <c r="AI22">
        <v>74593901110300</v>
      </c>
      <c r="AJ22" s="29">
        <f t="shared" si="13"/>
        <v>9.9286999999999992</v>
      </c>
      <c r="AK22">
        <v>74729149121700</v>
      </c>
      <c r="AL22">
        <v>74729157847000</v>
      </c>
      <c r="AM22" s="35">
        <f t="shared" si="14"/>
        <v>8.7253000000000007</v>
      </c>
      <c r="AN22">
        <v>74711790433400</v>
      </c>
      <c r="AO22">
        <v>74711821242000</v>
      </c>
      <c r="AP22" s="35">
        <f t="shared" si="15"/>
        <v>30.808599999999998</v>
      </c>
      <c r="AQ22">
        <v>74729158620600</v>
      </c>
      <c r="AR22">
        <v>74729187134500</v>
      </c>
      <c r="AS22" s="38">
        <f t="shared" si="16"/>
        <v>28.5139</v>
      </c>
      <c r="AT22">
        <v>74711822376800</v>
      </c>
      <c r="AU22">
        <v>74711833211000</v>
      </c>
      <c r="AV22" s="38">
        <f t="shared" si="17"/>
        <v>10.834199999999999</v>
      </c>
      <c r="AW22">
        <v>75092195363700</v>
      </c>
      <c r="AX22">
        <v>75092202066600</v>
      </c>
      <c r="AY22" s="21">
        <f t="shared" si="18"/>
        <v>6.7028999999999996</v>
      </c>
      <c r="AZ22">
        <v>75089647165200</v>
      </c>
      <c r="BA22">
        <v>75089654805400</v>
      </c>
      <c r="BB22" s="21">
        <f t="shared" si="19"/>
        <v>7.6402000000000001</v>
      </c>
      <c r="BC22">
        <v>75092202834300</v>
      </c>
      <c r="BD22">
        <v>75092222457200</v>
      </c>
      <c r="BE22" s="29">
        <f t="shared" si="20"/>
        <v>19.622900000000001</v>
      </c>
      <c r="BF22">
        <v>75089655822800</v>
      </c>
      <c r="BG22">
        <v>75089683182200</v>
      </c>
      <c r="BH22" s="29">
        <f t="shared" si="21"/>
        <v>27.359400000000001</v>
      </c>
      <c r="BI22">
        <v>75362042680200</v>
      </c>
      <c r="BJ22">
        <v>75362081219200</v>
      </c>
      <c r="BK22" s="35">
        <f t="shared" si="22"/>
        <v>38.539000000000001</v>
      </c>
      <c r="BL22">
        <v>75343837043500</v>
      </c>
      <c r="BM22">
        <v>75343868457900</v>
      </c>
      <c r="BN22" s="35">
        <f t="shared" si="23"/>
        <v>31.414400000000001</v>
      </c>
      <c r="BO22">
        <v>75362082211400</v>
      </c>
      <c r="BP22">
        <v>75362123743000</v>
      </c>
      <c r="BQ22" s="38">
        <f t="shared" si="24"/>
        <v>41.531599999999997</v>
      </c>
      <c r="BR22">
        <v>75343869544200</v>
      </c>
      <c r="BS22">
        <v>75343903385100</v>
      </c>
      <c r="BT22" s="38">
        <f t="shared" si="25"/>
        <v>33.840899999999998</v>
      </c>
      <c r="BU22" s="40">
        <v>76020196357000</v>
      </c>
      <c r="BV22" s="40">
        <v>76020262220400</v>
      </c>
      <c r="BW22" s="41">
        <f t="shared" si="26"/>
        <v>65.863399999999999</v>
      </c>
      <c r="BX22" s="40">
        <v>75849648979900</v>
      </c>
      <c r="BY22" s="40">
        <v>75849662653600</v>
      </c>
      <c r="BZ22" s="41">
        <f t="shared" si="27"/>
        <v>13.6737</v>
      </c>
      <c r="CA22">
        <v>76020263011200</v>
      </c>
      <c r="CB22">
        <v>76020296628000</v>
      </c>
      <c r="CC22" s="38">
        <f t="shared" si="28"/>
        <v>33.616799999999998</v>
      </c>
      <c r="CD22">
        <v>75849663550200</v>
      </c>
      <c r="CE22">
        <v>75849698926500</v>
      </c>
      <c r="CF22" s="38">
        <f t="shared" si="0"/>
        <v>35.376300000000001</v>
      </c>
      <c r="CG22">
        <v>76437071798700</v>
      </c>
      <c r="CH22">
        <v>76437108611200</v>
      </c>
      <c r="CI22" s="43">
        <f t="shared" si="29"/>
        <v>36.8125</v>
      </c>
      <c r="CJ22"/>
      <c r="CK22"/>
      <c r="CL22" s="43"/>
      <c r="CM22">
        <v>76437109910000</v>
      </c>
      <c r="CN22">
        <v>76437147385300</v>
      </c>
      <c r="CO22" s="38">
        <f t="shared" si="31"/>
        <v>37.475299999999997</v>
      </c>
      <c r="CP22">
        <v>76640884047600</v>
      </c>
      <c r="CQ22">
        <v>76640918314800</v>
      </c>
      <c r="CR22" s="38">
        <f t="shared" si="1"/>
        <v>34.267200000000003</v>
      </c>
      <c r="CS22">
        <v>77380010156500</v>
      </c>
      <c r="CT22">
        <v>77380087485900</v>
      </c>
      <c r="CU22" s="35">
        <f t="shared" si="32"/>
        <v>77.329400000000007</v>
      </c>
      <c r="CV22">
        <v>77232733740300</v>
      </c>
      <c r="CW22">
        <v>77232773074000</v>
      </c>
      <c r="CX22" s="35">
        <f t="shared" si="33"/>
        <v>39.3337</v>
      </c>
      <c r="CY22">
        <v>77398380319100</v>
      </c>
      <c r="CZ22">
        <v>77398449840100</v>
      </c>
      <c r="DA22" s="38">
        <f t="shared" si="34"/>
        <v>69.521000000000001</v>
      </c>
      <c r="DB22">
        <v>77232774149000</v>
      </c>
      <c r="DC22">
        <v>77232816158700</v>
      </c>
      <c r="DD22" s="38">
        <f t="shared" si="35"/>
        <v>42.009700000000002</v>
      </c>
      <c r="DE22">
        <v>82302107063300</v>
      </c>
      <c r="DF22">
        <v>82302133631600</v>
      </c>
      <c r="DG22" s="35">
        <f t="shared" si="36"/>
        <v>26.568300000000001</v>
      </c>
      <c r="DH22">
        <v>82299794443200</v>
      </c>
      <c r="DI22">
        <v>82299799174800</v>
      </c>
      <c r="DJ22" s="35">
        <f t="shared" si="58"/>
        <v>4.7316000000000003</v>
      </c>
      <c r="DK22">
        <v>82302134187400</v>
      </c>
      <c r="DL22">
        <v>82302142035300</v>
      </c>
      <c r="DM22" s="38">
        <f t="shared" si="38"/>
        <v>7.8479000000000001</v>
      </c>
      <c r="DN22">
        <v>82299800259100</v>
      </c>
      <c r="DO22">
        <v>82299819447000</v>
      </c>
      <c r="DP22" s="38">
        <f t="shared" si="39"/>
        <v>19.187899999999999</v>
      </c>
      <c r="DQ22">
        <v>82430148183900</v>
      </c>
      <c r="DR22">
        <v>82430173863900</v>
      </c>
      <c r="DS22" s="35">
        <f t="shared" si="40"/>
        <v>25.68</v>
      </c>
      <c r="DT22">
        <v>82418678300800</v>
      </c>
      <c r="DU22">
        <v>82418688222800</v>
      </c>
      <c r="DV22" s="35">
        <f t="shared" si="59"/>
        <v>9.9220000000000006</v>
      </c>
      <c r="DW22">
        <v>82430174528300</v>
      </c>
      <c r="DX22">
        <v>82430179503600</v>
      </c>
      <c r="DY22" s="38">
        <f t="shared" si="42"/>
        <v>4.9752999999999998</v>
      </c>
      <c r="DZ22">
        <v>82418689271800</v>
      </c>
      <c r="EA22">
        <v>82418713668500</v>
      </c>
      <c r="EB22" s="38">
        <f t="shared" si="43"/>
        <v>24.396699999999999</v>
      </c>
      <c r="EC22">
        <v>82846002767900</v>
      </c>
      <c r="ED22">
        <v>82846021050500</v>
      </c>
      <c r="EE22" s="35">
        <f t="shared" si="44"/>
        <v>18.282599999999999</v>
      </c>
      <c r="EF22">
        <v>82838155393800</v>
      </c>
      <c r="EG22">
        <v>82838173369200</v>
      </c>
      <c r="EH22" s="35">
        <f t="shared" si="60"/>
        <v>17.9754</v>
      </c>
      <c r="EI22">
        <v>82846021667200</v>
      </c>
      <c r="EJ22">
        <v>82846032661800</v>
      </c>
      <c r="EK22" s="38">
        <f t="shared" si="46"/>
        <v>10.9946</v>
      </c>
      <c r="EL22">
        <v>82838176438500</v>
      </c>
      <c r="EM22">
        <v>82838204291200</v>
      </c>
      <c r="EN22" s="38">
        <f t="shared" si="47"/>
        <v>27.852699999999999</v>
      </c>
      <c r="EO22">
        <v>82980547070100</v>
      </c>
      <c r="EP22">
        <v>82980563755800</v>
      </c>
      <c r="EQ22" s="35">
        <f t="shared" si="48"/>
        <v>16.685700000000001</v>
      </c>
      <c r="ER22">
        <v>82969519837600</v>
      </c>
      <c r="ES22">
        <v>82969547643500</v>
      </c>
      <c r="ET22" s="35">
        <f t="shared" si="57"/>
        <v>27.805900000000001</v>
      </c>
      <c r="EU22">
        <v>82980564736200</v>
      </c>
      <c r="EV22">
        <v>82980577944300</v>
      </c>
      <c r="EW22" s="38">
        <f t="shared" si="50"/>
        <v>13.2081</v>
      </c>
      <c r="EX22">
        <v>82969548477300</v>
      </c>
      <c r="EY22">
        <v>82969551915500</v>
      </c>
      <c r="EZ22" s="38">
        <f t="shared" si="51"/>
        <v>3.4382000000000001</v>
      </c>
    </row>
    <row r="23" spans="1:156" x14ac:dyDescent="0.3">
      <c r="A23" s="19">
        <v>73482042927700</v>
      </c>
      <c r="B23" s="20">
        <v>73482064653500</v>
      </c>
      <c r="C23" s="21">
        <f t="shared" si="2"/>
        <v>21.7258</v>
      </c>
      <c r="D23" s="19">
        <v>73480789994700</v>
      </c>
      <c r="E23" s="20">
        <v>73480840093900</v>
      </c>
      <c r="F23" s="21">
        <f t="shared" si="3"/>
        <v>50.099200000000003</v>
      </c>
      <c r="G23" s="27">
        <v>73482076218900</v>
      </c>
      <c r="H23" s="28">
        <v>73482094625800</v>
      </c>
      <c r="I23" s="29">
        <f t="shared" si="4"/>
        <v>18.4069</v>
      </c>
      <c r="J23" s="27">
        <v>73480841034500</v>
      </c>
      <c r="K23" s="28">
        <v>73480866104000</v>
      </c>
      <c r="L23" s="29">
        <f t="shared" si="5"/>
        <v>25.069500000000001</v>
      </c>
      <c r="M23" s="34">
        <v>74095602282000</v>
      </c>
      <c r="N23" s="34">
        <v>74095604191300</v>
      </c>
      <c r="O23" s="35">
        <f t="shared" si="6"/>
        <v>1.9093</v>
      </c>
      <c r="P23" s="34">
        <v>74089381374100</v>
      </c>
      <c r="Q23" s="34">
        <v>74089389172700</v>
      </c>
      <c r="R23" s="35">
        <f t="shared" si="7"/>
        <v>7.7986000000000004</v>
      </c>
      <c r="S23" s="37">
        <v>74095604840000</v>
      </c>
      <c r="T23" s="37">
        <v>74095623218300</v>
      </c>
      <c r="U23" s="38">
        <f t="shared" si="8"/>
        <v>18.378299999999999</v>
      </c>
      <c r="V23" s="37">
        <v>74089390305000</v>
      </c>
      <c r="W23" s="37">
        <v>74089450940400</v>
      </c>
      <c r="X23" s="38">
        <f t="shared" si="9"/>
        <v>60.635399999999997</v>
      </c>
      <c r="Y23">
        <v>74597147521000</v>
      </c>
      <c r="Z23">
        <v>74597190492500</v>
      </c>
      <c r="AA23" s="21">
        <f t="shared" si="10"/>
        <v>42.971499999999999</v>
      </c>
      <c r="AB23">
        <v>74593901249100</v>
      </c>
      <c r="AC23">
        <v>74593938600300</v>
      </c>
      <c r="AD23" s="21">
        <f t="shared" si="11"/>
        <v>37.351199999999999</v>
      </c>
      <c r="AE23">
        <v>74597191283800</v>
      </c>
      <c r="AF23">
        <v>74597218995400</v>
      </c>
      <c r="AG23" s="29">
        <f t="shared" si="12"/>
        <v>27.711600000000001</v>
      </c>
      <c r="AH23">
        <v>74593939620000</v>
      </c>
      <c r="AI23">
        <v>74593960617500</v>
      </c>
      <c r="AJ23" s="29">
        <f t="shared" si="13"/>
        <v>20.997499999999999</v>
      </c>
      <c r="AK23">
        <v>74729187380200</v>
      </c>
      <c r="AL23">
        <v>74729196093700</v>
      </c>
      <c r="AM23" s="35">
        <f t="shared" si="14"/>
        <v>8.7134999999999998</v>
      </c>
      <c r="AN23">
        <v>74711833331000</v>
      </c>
      <c r="AO23">
        <v>74711842640100</v>
      </c>
      <c r="AP23" s="35">
        <f t="shared" si="15"/>
        <v>9.3091000000000008</v>
      </c>
      <c r="AQ23">
        <v>74729197013300</v>
      </c>
      <c r="AR23">
        <v>74729223316500</v>
      </c>
      <c r="AS23" s="38">
        <f t="shared" si="16"/>
        <v>26.3032</v>
      </c>
      <c r="AT23">
        <v>74711843702500</v>
      </c>
      <c r="AU23">
        <v>74711857942000</v>
      </c>
      <c r="AV23" s="38">
        <f t="shared" si="17"/>
        <v>14.2395</v>
      </c>
      <c r="AW23">
        <v>75092222660000</v>
      </c>
      <c r="AX23">
        <v>75092232801200</v>
      </c>
      <c r="AY23" s="21">
        <f t="shared" si="18"/>
        <v>10.1412</v>
      </c>
      <c r="AZ23">
        <v>75089683300200</v>
      </c>
      <c r="BA23">
        <v>75089689821400</v>
      </c>
      <c r="BB23" s="21">
        <f t="shared" si="19"/>
        <v>6.5212000000000003</v>
      </c>
      <c r="BC23">
        <v>75092233482600</v>
      </c>
      <c r="BD23">
        <v>75092249109200</v>
      </c>
      <c r="BE23" s="29">
        <f t="shared" si="20"/>
        <v>15.6266</v>
      </c>
      <c r="BF23">
        <v>75089690782900</v>
      </c>
      <c r="BG23">
        <v>75089740906300</v>
      </c>
      <c r="BH23" s="29">
        <f t="shared" si="21"/>
        <v>50.123399999999997</v>
      </c>
      <c r="BI23">
        <v>75362123990400</v>
      </c>
      <c r="BJ23">
        <v>75362152913400</v>
      </c>
      <c r="BK23" s="35">
        <f t="shared" si="22"/>
        <v>28.922999999999998</v>
      </c>
      <c r="BL23">
        <v>75343903549800</v>
      </c>
      <c r="BM23">
        <v>75343911811600</v>
      </c>
      <c r="BN23" s="35">
        <f t="shared" si="23"/>
        <v>8.2617999999999991</v>
      </c>
      <c r="BO23">
        <v>75362153630900</v>
      </c>
      <c r="BP23">
        <v>75362171388100</v>
      </c>
      <c r="BQ23" s="38">
        <f t="shared" si="24"/>
        <v>17.757200000000001</v>
      </c>
      <c r="BR23">
        <v>75343912631400</v>
      </c>
      <c r="BS23">
        <v>75343939045200</v>
      </c>
      <c r="BT23" s="38">
        <f t="shared" si="25"/>
        <v>26.413799999999998</v>
      </c>
      <c r="BU23" s="40">
        <v>76020296872700</v>
      </c>
      <c r="BV23" s="40">
        <v>76020331875200</v>
      </c>
      <c r="BW23" s="41">
        <f t="shared" si="26"/>
        <v>35.002499999999998</v>
      </c>
      <c r="BX23" s="40">
        <v>75849699050500</v>
      </c>
      <c r="BY23" s="40">
        <v>75849715014700</v>
      </c>
      <c r="BZ23" s="41">
        <f t="shared" si="27"/>
        <v>15.9642</v>
      </c>
      <c r="CA23">
        <v>76020332765200</v>
      </c>
      <c r="CB23">
        <v>76020365702300</v>
      </c>
      <c r="CC23" s="38">
        <f t="shared" si="28"/>
        <v>32.937100000000001</v>
      </c>
      <c r="CD23">
        <v>75849716016600</v>
      </c>
      <c r="CE23">
        <v>75849737312400</v>
      </c>
      <c r="CF23" s="38">
        <f t="shared" si="0"/>
        <v>21.2958</v>
      </c>
      <c r="CG23">
        <v>76437147737000</v>
      </c>
      <c r="CH23">
        <v>76437184580300</v>
      </c>
      <c r="CI23" s="43">
        <f t="shared" si="29"/>
        <v>36.843299999999999</v>
      </c>
      <c r="CJ23">
        <v>76640918407400</v>
      </c>
      <c r="CK23">
        <v>76640985435500</v>
      </c>
      <c r="CL23" s="43">
        <f t="shared" si="30"/>
        <v>67.028099999999995</v>
      </c>
      <c r="CM23">
        <v>76437185697000</v>
      </c>
      <c r="CN23">
        <v>76437258526700</v>
      </c>
      <c r="CO23" s="38">
        <f t="shared" si="31"/>
        <v>72.829700000000003</v>
      </c>
      <c r="CP23">
        <v>76640986389400</v>
      </c>
      <c r="CQ23">
        <v>76641054986600</v>
      </c>
      <c r="CR23" s="38">
        <f t="shared" si="1"/>
        <v>68.597200000000001</v>
      </c>
      <c r="CS23">
        <v>77398450128400</v>
      </c>
      <c r="CT23">
        <v>77398549892600</v>
      </c>
      <c r="CU23" s="35">
        <f t="shared" si="32"/>
        <v>99.764200000000002</v>
      </c>
      <c r="CV23">
        <v>77232816364800</v>
      </c>
      <c r="CW23">
        <v>77232856003500</v>
      </c>
      <c r="CX23" s="35">
        <f t="shared" si="33"/>
        <v>39.6387</v>
      </c>
      <c r="CY23">
        <v>77398550654800</v>
      </c>
      <c r="CZ23">
        <v>77398617846800</v>
      </c>
      <c r="DA23" s="38">
        <f t="shared" si="34"/>
        <v>67.191999999999993</v>
      </c>
      <c r="DB23">
        <v>77232856870800</v>
      </c>
      <c r="DC23">
        <v>77232896800400</v>
      </c>
      <c r="DD23" s="38">
        <f t="shared" si="35"/>
        <v>39.929600000000001</v>
      </c>
      <c r="DE23">
        <v>82302142200100</v>
      </c>
      <c r="DF23">
        <v>82302165898600</v>
      </c>
      <c r="DG23" s="35">
        <f t="shared" si="36"/>
        <v>23.698499999999999</v>
      </c>
      <c r="DH23">
        <v>82299819527900</v>
      </c>
      <c r="DI23">
        <v>82299827759600</v>
      </c>
      <c r="DJ23" s="35">
        <f t="shared" si="58"/>
        <v>8.2317</v>
      </c>
      <c r="DK23">
        <v>82302166513800</v>
      </c>
      <c r="DL23">
        <v>82302175857200</v>
      </c>
      <c r="DM23" s="38">
        <f t="shared" si="38"/>
        <v>9.3434000000000008</v>
      </c>
      <c r="DN23">
        <v>82299828481900</v>
      </c>
      <c r="DO23">
        <v>82299833805600</v>
      </c>
      <c r="DP23" s="38">
        <f t="shared" si="39"/>
        <v>5.3236999999999997</v>
      </c>
      <c r="DQ23">
        <v>82430179675100</v>
      </c>
      <c r="DR23">
        <v>82430207062600</v>
      </c>
      <c r="DS23" s="35">
        <f t="shared" si="40"/>
        <v>27.387499999999999</v>
      </c>
      <c r="DT23">
        <v>82418713754400</v>
      </c>
      <c r="DU23">
        <v>82418724896400</v>
      </c>
      <c r="DV23" s="35">
        <f t="shared" si="59"/>
        <v>11.141999999999999</v>
      </c>
      <c r="DW23">
        <v>82430207770300</v>
      </c>
      <c r="DX23">
        <v>82430211730000</v>
      </c>
      <c r="DY23" s="38">
        <f t="shared" si="42"/>
        <v>3.9597000000000002</v>
      </c>
      <c r="DZ23">
        <v>82418726555100</v>
      </c>
      <c r="EA23">
        <v>82418738546300</v>
      </c>
      <c r="EB23" s="38">
        <f t="shared" si="43"/>
        <v>11.991199999999999</v>
      </c>
      <c r="EC23">
        <v>82846032813600</v>
      </c>
      <c r="ED23">
        <v>82846054486200</v>
      </c>
      <c r="EE23" s="35">
        <f t="shared" si="44"/>
        <v>21.672599999999999</v>
      </c>
      <c r="EF23">
        <v>82838204377400</v>
      </c>
      <c r="EG23">
        <v>82838237008600</v>
      </c>
      <c r="EH23" s="35">
        <f t="shared" si="60"/>
        <v>32.6312</v>
      </c>
      <c r="EI23">
        <v>82846055116300</v>
      </c>
      <c r="EJ23">
        <v>82846066528000</v>
      </c>
      <c r="EK23" s="38">
        <f t="shared" si="46"/>
        <v>11.4117</v>
      </c>
      <c r="EL23">
        <v>82838237814000</v>
      </c>
      <c r="EM23">
        <v>82838249684900</v>
      </c>
      <c r="EN23" s="38">
        <f t="shared" si="47"/>
        <v>11.870900000000001</v>
      </c>
      <c r="EO23">
        <v>82980578121200</v>
      </c>
      <c r="EP23">
        <v>82980596052000</v>
      </c>
      <c r="EQ23" s="35">
        <f t="shared" si="48"/>
        <v>17.930800000000001</v>
      </c>
      <c r="ER23">
        <v>82969551972400</v>
      </c>
      <c r="ES23">
        <v>82969579840300</v>
      </c>
      <c r="ET23" s="35">
        <f t="shared" si="57"/>
        <v>27.867899999999999</v>
      </c>
      <c r="EU23">
        <v>82980596883300</v>
      </c>
      <c r="EV23">
        <v>82980602794900</v>
      </c>
      <c r="EW23" s="38">
        <f t="shared" si="50"/>
        <v>5.9116</v>
      </c>
      <c r="EX23">
        <v>82969580702400</v>
      </c>
      <c r="EY23">
        <v>82969585493500</v>
      </c>
      <c r="EZ23" s="38">
        <f t="shared" si="51"/>
        <v>4.7911000000000001</v>
      </c>
    </row>
    <row r="24" spans="1:156" x14ac:dyDescent="0.3">
      <c r="A24" s="19">
        <v>73482094830400</v>
      </c>
      <c r="B24" s="20">
        <v>73482101629000</v>
      </c>
      <c r="C24" s="21">
        <f t="shared" si="2"/>
        <v>6.7986000000000004</v>
      </c>
      <c r="D24" s="19">
        <v>73480866411800</v>
      </c>
      <c r="E24" s="20">
        <v>73480909058800</v>
      </c>
      <c r="F24" s="21">
        <f t="shared" si="3"/>
        <v>42.646999999999998</v>
      </c>
      <c r="G24" s="27">
        <v>73482105956800</v>
      </c>
      <c r="H24" s="28">
        <v>73482141652400</v>
      </c>
      <c r="I24" s="29">
        <f t="shared" si="4"/>
        <v>35.695599999999999</v>
      </c>
      <c r="J24" s="27">
        <v>73480909902400</v>
      </c>
      <c r="K24" s="28">
        <v>73480924541400</v>
      </c>
      <c r="L24" s="29">
        <f t="shared" si="5"/>
        <v>14.638999999999999</v>
      </c>
      <c r="M24" s="34">
        <v>74095623399800</v>
      </c>
      <c r="N24" s="34">
        <v>74095669595500</v>
      </c>
      <c r="O24" s="35">
        <f t="shared" si="6"/>
        <v>46.195700000000002</v>
      </c>
      <c r="P24" s="34">
        <v>74089451658300</v>
      </c>
      <c r="Q24" s="34">
        <v>74089468472900</v>
      </c>
      <c r="R24" s="35">
        <f t="shared" si="7"/>
        <v>16.814599999999999</v>
      </c>
      <c r="S24" s="37">
        <v>74095670266000</v>
      </c>
      <c r="T24" s="37">
        <v>74095699670000</v>
      </c>
      <c r="U24" s="38">
        <f t="shared" si="8"/>
        <v>29.404</v>
      </c>
      <c r="V24" s="37">
        <v>74089482254300</v>
      </c>
      <c r="W24" s="37">
        <v>74089549545600</v>
      </c>
      <c r="X24" s="38">
        <f t="shared" si="9"/>
        <v>67.291300000000007</v>
      </c>
      <c r="Y24">
        <v>74597219235900</v>
      </c>
      <c r="Z24">
        <v>74597240802200</v>
      </c>
      <c r="AA24" s="21">
        <f t="shared" si="10"/>
        <v>21.566299999999998</v>
      </c>
      <c r="AB24">
        <v>74593960732800</v>
      </c>
      <c r="AC24">
        <v>74593988737200</v>
      </c>
      <c r="AD24" s="21">
        <f t="shared" si="11"/>
        <v>28.0044</v>
      </c>
      <c r="AE24">
        <v>74597241749700</v>
      </c>
      <c r="AF24">
        <v>74597264476800</v>
      </c>
      <c r="AG24" s="29">
        <f t="shared" si="12"/>
        <v>22.7271</v>
      </c>
      <c r="AH24">
        <v>74593989670500</v>
      </c>
      <c r="AI24">
        <v>74594011002800</v>
      </c>
      <c r="AJ24" s="29">
        <f t="shared" si="13"/>
        <v>21.3323</v>
      </c>
      <c r="AK24">
        <v>74729223547600</v>
      </c>
      <c r="AL24">
        <v>74729244904800</v>
      </c>
      <c r="AM24" s="35">
        <f t="shared" si="14"/>
        <v>21.357199999999999</v>
      </c>
      <c r="AN24">
        <v>74711858038800</v>
      </c>
      <c r="AO24">
        <v>74711863496400</v>
      </c>
      <c r="AP24" s="35">
        <f t="shared" si="15"/>
        <v>5.4576000000000002</v>
      </c>
      <c r="AQ24">
        <v>74729246034200</v>
      </c>
      <c r="AR24">
        <v>74729264232700</v>
      </c>
      <c r="AS24" s="38">
        <f t="shared" si="16"/>
        <v>18.198499999999999</v>
      </c>
      <c r="AT24">
        <v>74711864608800</v>
      </c>
      <c r="AU24">
        <v>74711872513300</v>
      </c>
      <c r="AV24" s="38">
        <f t="shared" si="17"/>
        <v>7.9044999999999996</v>
      </c>
      <c r="AW24">
        <v>75092249332300</v>
      </c>
      <c r="AX24">
        <v>75092271876100</v>
      </c>
      <c r="AY24" s="21">
        <f t="shared" si="18"/>
        <v>22.543800000000001</v>
      </c>
      <c r="AZ24">
        <v>75089741055200</v>
      </c>
      <c r="BA24">
        <v>75089767884700</v>
      </c>
      <c r="BB24" s="21">
        <f t="shared" si="19"/>
        <v>26.829499999999999</v>
      </c>
      <c r="BC24">
        <v>75092272519900</v>
      </c>
      <c r="BD24">
        <v>75092316410000</v>
      </c>
      <c r="BE24" s="29">
        <f t="shared" si="20"/>
        <v>43.890099999999997</v>
      </c>
      <c r="BF24">
        <v>75089768897700</v>
      </c>
      <c r="BG24">
        <v>75089778258300</v>
      </c>
      <c r="BH24" s="29">
        <f t="shared" si="21"/>
        <v>9.3605999999999998</v>
      </c>
      <c r="BI24">
        <v>75362171592600</v>
      </c>
      <c r="BJ24">
        <v>75362190798100</v>
      </c>
      <c r="BK24" s="35">
        <f t="shared" si="22"/>
        <v>19.205500000000001</v>
      </c>
      <c r="BL24">
        <v>75343939153700</v>
      </c>
      <c r="BM24">
        <v>75343953433400</v>
      </c>
      <c r="BN24" s="35">
        <f t="shared" si="23"/>
        <v>14.2797</v>
      </c>
      <c r="BO24">
        <v>75367750275600</v>
      </c>
      <c r="BP24">
        <v>75367764577100</v>
      </c>
      <c r="BQ24" s="38">
        <f t="shared" si="24"/>
        <v>14.301500000000001</v>
      </c>
      <c r="BR24">
        <v>75343954989800</v>
      </c>
      <c r="BS24">
        <v>75343974426300</v>
      </c>
      <c r="BT24" s="38">
        <f t="shared" si="25"/>
        <v>19.436499999999999</v>
      </c>
      <c r="BU24" s="40">
        <v>76020365939000</v>
      </c>
      <c r="BV24" s="40">
        <v>76020399804200</v>
      </c>
      <c r="BW24" s="41">
        <f t="shared" si="26"/>
        <v>33.865200000000002</v>
      </c>
      <c r="BX24" s="40">
        <v>75849737404700</v>
      </c>
      <c r="BY24" s="40">
        <v>75849765983600</v>
      </c>
      <c r="BZ24" s="41">
        <f t="shared" si="27"/>
        <v>28.578900000000001</v>
      </c>
      <c r="CA24">
        <v>76020400614100</v>
      </c>
      <c r="CB24">
        <v>76020434779600</v>
      </c>
      <c r="CC24" s="38">
        <f t="shared" si="28"/>
        <v>34.165500000000002</v>
      </c>
      <c r="CD24">
        <v>75849766807800</v>
      </c>
      <c r="CE24">
        <v>75849799453200</v>
      </c>
      <c r="CF24" s="38">
        <f t="shared" si="0"/>
        <v>32.645400000000002</v>
      </c>
      <c r="CG24">
        <v>76437258792800</v>
      </c>
      <c r="CH24">
        <v>76437296220900</v>
      </c>
      <c r="CI24" s="43">
        <f t="shared" si="29"/>
        <v>37.428100000000001</v>
      </c>
      <c r="CJ24">
        <v>76641055105400</v>
      </c>
      <c r="CK24">
        <v>76641090181700</v>
      </c>
      <c r="CL24" s="43">
        <f t="shared" si="30"/>
        <v>35.076300000000003</v>
      </c>
      <c r="CM24">
        <v>76437297261200</v>
      </c>
      <c r="CN24">
        <v>76437335409700</v>
      </c>
      <c r="CO24" s="38">
        <f t="shared" si="31"/>
        <v>38.148499999999999</v>
      </c>
      <c r="CP24">
        <v>76641091255600</v>
      </c>
      <c r="CQ24">
        <v>76641124822800</v>
      </c>
      <c r="CR24" s="38">
        <f t="shared" si="1"/>
        <v>33.5672</v>
      </c>
      <c r="CS24">
        <v>77398618062000</v>
      </c>
      <c r="CT24">
        <v>77398687096900</v>
      </c>
      <c r="CU24" s="35">
        <f t="shared" si="32"/>
        <v>69.034899999999993</v>
      </c>
      <c r="CV24">
        <v>77232896907900</v>
      </c>
      <c r="CW24">
        <v>77232936759000</v>
      </c>
      <c r="CX24" s="35">
        <f t="shared" si="33"/>
        <v>39.851100000000002</v>
      </c>
      <c r="CY24">
        <v>77398688009900</v>
      </c>
      <c r="CZ24">
        <v>77398755983700</v>
      </c>
      <c r="DA24" s="38">
        <f t="shared" si="34"/>
        <v>67.973799999999997</v>
      </c>
      <c r="DB24">
        <v>77232937624900</v>
      </c>
      <c r="DC24">
        <v>77233010521800</v>
      </c>
      <c r="DD24" s="38">
        <f t="shared" si="35"/>
        <v>72.896900000000002</v>
      </c>
      <c r="DE24">
        <v>82302176039100</v>
      </c>
      <c r="DF24">
        <v>82302197541500</v>
      </c>
      <c r="DG24" s="35">
        <f t="shared" si="36"/>
        <v>21.502400000000002</v>
      </c>
      <c r="DH24">
        <v>82299833874900</v>
      </c>
      <c r="DI24">
        <v>82299853234100</v>
      </c>
      <c r="DJ24" s="35">
        <f t="shared" si="58"/>
        <v>19.359200000000001</v>
      </c>
      <c r="DK24">
        <v>82302198084800</v>
      </c>
      <c r="DL24">
        <v>82302200938400</v>
      </c>
      <c r="DM24" s="38">
        <f t="shared" si="38"/>
        <v>2.8536000000000001</v>
      </c>
      <c r="DN24">
        <v>82299854254400</v>
      </c>
      <c r="DO24">
        <v>82299862922200</v>
      </c>
      <c r="DP24" s="38">
        <f t="shared" si="39"/>
        <v>8.6677999999999997</v>
      </c>
      <c r="DQ24">
        <v>82430211891100</v>
      </c>
      <c r="DR24">
        <v>82430217971200</v>
      </c>
      <c r="DS24" s="35">
        <f t="shared" si="40"/>
        <v>6.0800999999999998</v>
      </c>
      <c r="DT24">
        <v>82418738622000</v>
      </c>
      <c r="DU24">
        <v>82418747150400</v>
      </c>
      <c r="DV24" s="35">
        <f t="shared" si="59"/>
        <v>8.5283999999999995</v>
      </c>
      <c r="DW24">
        <v>82430231597900</v>
      </c>
      <c r="DX24">
        <v>82430245896000</v>
      </c>
      <c r="DY24" s="38">
        <f t="shared" si="42"/>
        <v>14.2981</v>
      </c>
      <c r="DZ24">
        <v>82418747900000</v>
      </c>
      <c r="EA24">
        <v>82418765854400</v>
      </c>
      <c r="EB24" s="38">
        <f t="shared" si="43"/>
        <v>17.9544</v>
      </c>
      <c r="EC24">
        <v>82846066692400</v>
      </c>
      <c r="ED24">
        <v>82846088974000</v>
      </c>
      <c r="EE24" s="35">
        <f t="shared" si="44"/>
        <v>22.281600000000001</v>
      </c>
      <c r="EF24">
        <v>82838249781300</v>
      </c>
      <c r="EG24">
        <v>82838272991100</v>
      </c>
      <c r="EH24" s="35">
        <f t="shared" si="60"/>
        <v>23.209800000000001</v>
      </c>
      <c r="EI24">
        <v>82846089575500</v>
      </c>
      <c r="EJ24">
        <v>82846106649000</v>
      </c>
      <c r="EK24" s="38">
        <f t="shared" si="46"/>
        <v>17.073499999999999</v>
      </c>
      <c r="EL24">
        <v>82838273735800</v>
      </c>
      <c r="EM24">
        <v>82838281748600</v>
      </c>
      <c r="EN24" s="38">
        <f t="shared" si="47"/>
        <v>8.0128000000000004</v>
      </c>
      <c r="EO24">
        <v>82980602993300</v>
      </c>
      <c r="EP24">
        <v>82980624000500</v>
      </c>
      <c r="EQ24" s="35">
        <f t="shared" si="48"/>
        <v>21.007200000000001</v>
      </c>
      <c r="ER24">
        <v>82969585591800</v>
      </c>
      <c r="ES24">
        <v>82969600016700</v>
      </c>
      <c r="ET24" s="35">
        <f t="shared" si="57"/>
        <v>14.424899999999999</v>
      </c>
      <c r="EU24">
        <v>82980624962600</v>
      </c>
      <c r="EV24">
        <v>82980638959000</v>
      </c>
      <c r="EW24" s="38">
        <f t="shared" si="50"/>
        <v>13.9964</v>
      </c>
      <c r="EX24">
        <v>82969601090400</v>
      </c>
      <c r="EY24">
        <v>82969618259300</v>
      </c>
      <c r="EZ24" s="38">
        <f t="shared" si="51"/>
        <v>17.168900000000001</v>
      </c>
    </row>
    <row r="25" spans="1:156" x14ac:dyDescent="0.3">
      <c r="A25" s="19">
        <v>73482141955900</v>
      </c>
      <c r="B25" s="20">
        <v>73482153642400</v>
      </c>
      <c r="C25" s="21">
        <f t="shared" si="2"/>
        <v>11.686500000000001</v>
      </c>
      <c r="D25" s="19">
        <v>73480924644700</v>
      </c>
      <c r="E25" s="20">
        <v>73480935252300</v>
      </c>
      <c r="F25" s="21">
        <f t="shared" si="3"/>
        <v>10.6076</v>
      </c>
      <c r="G25" s="27">
        <v>73482158772300</v>
      </c>
      <c r="H25" s="28">
        <v>73482181713000</v>
      </c>
      <c r="I25" s="29">
        <f t="shared" si="4"/>
        <v>22.9407</v>
      </c>
      <c r="J25" s="27">
        <v>73480936150200</v>
      </c>
      <c r="K25" s="28">
        <v>73480969621000</v>
      </c>
      <c r="L25" s="29">
        <f t="shared" si="5"/>
        <v>33.470799999999997</v>
      </c>
      <c r="M25" s="34">
        <v>74095699877400</v>
      </c>
      <c r="N25" s="34">
        <v>74095709749700</v>
      </c>
      <c r="O25" s="35">
        <f t="shared" si="6"/>
        <v>9.8722999999999992</v>
      </c>
      <c r="P25" s="34">
        <v>74089549651800</v>
      </c>
      <c r="Q25" s="34">
        <v>74089558650300</v>
      </c>
      <c r="R25" s="35">
        <f t="shared" si="7"/>
        <v>8.9984999999999999</v>
      </c>
      <c r="S25" s="37">
        <v>74100687681400</v>
      </c>
      <c r="T25" s="37">
        <v>74100697786900</v>
      </c>
      <c r="U25" s="38">
        <f t="shared" si="8"/>
        <v>10.105499999999999</v>
      </c>
      <c r="V25" s="37">
        <v>74089559647600</v>
      </c>
      <c r="W25" s="37">
        <v>74089577885200</v>
      </c>
      <c r="X25" s="38">
        <f t="shared" si="9"/>
        <v>18.2376</v>
      </c>
      <c r="Y25">
        <v>74597264723600</v>
      </c>
      <c r="Z25">
        <v>74597289916000</v>
      </c>
      <c r="AA25" s="21">
        <f t="shared" si="10"/>
        <v>25.192399999999999</v>
      </c>
      <c r="AB25">
        <v>74594011230900</v>
      </c>
      <c r="AC25">
        <v>74594036833500</v>
      </c>
      <c r="AD25" s="21">
        <f t="shared" si="11"/>
        <v>25.602599999999999</v>
      </c>
      <c r="AE25">
        <v>74597290958000</v>
      </c>
      <c r="AF25">
        <v>74597299765000</v>
      </c>
      <c r="AG25" s="29">
        <f t="shared" si="12"/>
        <v>8.8070000000000004</v>
      </c>
      <c r="AH25">
        <v>74594037890500</v>
      </c>
      <c r="AI25">
        <v>74594067178600</v>
      </c>
      <c r="AJ25" s="29">
        <f t="shared" si="13"/>
        <v>29.2881</v>
      </c>
      <c r="AK25">
        <v>74729264487300</v>
      </c>
      <c r="AL25">
        <v>74729277974900</v>
      </c>
      <c r="AM25" s="35">
        <f t="shared" si="14"/>
        <v>13.4876</v>
      </c>
      <c r="AN25">
        <v>74711872645000</v>
      </c>
      <c r="AO25">
        <v>74711889713300</v>
      </c>
      <c r="AP25" s="35">
        <f t="shared" si="15"/>
        <v>17.068300000000001</v>
      </c>
      <c r="AQ25">
        <v>74729278917900</v>
      </c>
      <c r="AR25">
        <v>74729299176000</v>
      </c>
      <c r="AS25" s="38">
        <f t="shared" si="16"/>
        <v>20.258099999999999</v>
      </c>
      <c r="AT25">
        <v>74711890651000</v>
      </c>
      <c r="AU25">
        <v>74711902188300</v>
      </c>
      <c r="AV25" s="38">
        <f t="shared" si="17"/>
        <v>11.5373</v>
      </c>
      <c r="AW25">
        <v>75092316616700</v>
      </c>
      <c r="AX25">
        <v>75092333081600</v>
      </c>
      <c r="AY25" s="21">
        <f t="shared" si="18"/>
        <v>16.4649</v>
      </c>
      <c r="AZ25">
        <v>75089778347000</v>
      </c>
      <c r="BA25">
        <v>75089804620500</v>
      </c>
      <c r="BB25" s="21">
        <f t="shared" si="19"/>
        <v>26.273499999999999</v>
      </c>
      <c r="BC25">
        <v>75092333713000</v>
      </c>
      <c r="BD25">
        <v>75092352166400</v>
      </c>
      <c r="BE25" s="29">
        <f t="shared" si="20"/>
        <v>18.453399999999998</v>
      </c>
      <c r="BF25">
        <v>75089805487300</v>
      </c>
      <c r="BG25">
        <v>75089822749300</v>
      </c>
      <c r="BH25" s="29">
        <f t="shared" si="21"/>
        <v>17.262</v>
      </c>
      <c r="BI25">
        <v>75367764831400</v>
      </c>
      <c r="BJ25">
        <v>75367783117300</v>
      </c>
      <c r="BK25" s="35">
        <f t="shared" si="22"/>
        <v>18.285900000000002</v>
      </c>
      <c r="BL25">
        <v>75344154915100</v>
      </c>
      <c r="BM25">
        <v>75344193349500</v>
      </c>
      <c r="BN25" s="35">
        <f t="shared" si="23"/>
        <v>38.434399999999997</v>
      </c>
      <c r="BO25">
        <v>75367784266100</v>
      </c>
      <c r="BP25">
        <v>75367806997000</v>
      </c>
      <c r="BQ25" s="38">
        <f t="shared" si="24"/>
        <v>22.730899999999998</v>
      </c>
      <c r="BR25">
        <v>75344194416700</v>
      </c>
      <c r="BS25">
        <v>75344207994100</v>
      </c>
      <c r="BT25" s="38">
        <f t="shared" si="25"/>
        <v>13.577400000000001</v>
      </c>
      <c r="BU25" s="40">
        <v>76020435093600</v>
      </c>
      <c r="BV25" s="40">
        <v>76020501369600</v>
      </c>
      <c r="BW25" s="41">
        <f t="shared" si="26"/>
        <v>66.275999999999996</v>
      </c>
      <c r="BX25" s="40">
        <v>75849839876000</v>
      </c>
      <c r="BY25" s="40">
        <v>75849874533700</v>
      </c>
      <c r="BZ25" s="41">
        <f t="shared" si="27"/>
        <v>34.657699999999998</v>
      </c>
      <c r="CA25">
        <v>76020502148000</v>
      </c>
      <c r="CB25">
        <v>76020535593100</v>
      </c>
      <c r="CC25" s="38">
        <f t="shared" si="28"/>
        <v>33.445099999999996</v>
      </c>
      <c r="CD25">
        <v>75849881387000</v>
      </c>
      <c r="CE25">
        <v>75849912037100</v>
      </c>
      <c r="CF25" s="38">
        <f t="shared" si="0"/>
        <v>30.650099999999998</v>
      </c>
      <c r="CG25">
        <v>76437335670400</v>
      </c>
      <c r="CH25">
        <v>76437407266800</v>
      </c>
      <c r="CI25" s="43">
        <f t="shared" si="29"/>
        <v>71.596400000000003</v>
      </c>
      <c r="CJ25">
        <v>76641124909400</v>
      </c>
      <c r="CK25">
        <v>76641160977300</v>
      </c>
      <c r="CL25" s="43">
        <f t="shared" si="30"/>
        <v>36.067900000000002</v>
      </c>
      <c r="CM25">
        <v>76437408278200</v>
      </c>
      <c r="CN25">
        <v>76437442781600</v>
      </c>
      <c r="CO25" s="38">
        <f t="shared" si="31"/>
        <v>34.503399999999999</v>
      </c>
      <c r="CP25">
        <v>76641161944600</v>
      </c>
      <c r="CQ25">
        <v>76641197734900</v>
      </c>
      <c r="CR25" s="38">
        <f t="shared" si="1"/>
        <v>35.790300000000002</v>
      </c>
      <c r="CS25">
        <v>77398756223400</v>
      </c>
      <c r="CT25">
        <v>77398827863400</v>
      </c>
      <c r="CU25" s="35">
        <f t="shared" si="32"/>
        <v>71.64</v>
      </c>
      <c r="CV25">
        <v>77233010654200</v>
      </c>
      <c r="CW25">
        <v>77233084105300</v>
      </c>
      <c r="CX25" s="35">
        <f t="shared" si="33"/>
        <v>73.451099999999997</v>
      </c>
      <c r="CY25">
        <v>77398828746400</v>
      </c>
      <c r="CZ25">
        <v>77398914547200</v>
      </c>
      <c r="DA25" s="38">
        <f t="shared" si="34"/>
        <v>85.800799999999995</v>
      </c>
      <c r="DB25">
        <v>77233084976600</v>
      </c>
      <c r="DC25">
        <v>77233160966000</v>
      </c>
      <c r="DD25" s="38">
        <f t="shared" si="35"/>
        <v>75.989400000000003</v>
      </c>
      <c r="DE25">
        <v>82302201095600</v>
      </c>
      <c r="DF25">
        <v>82302206729000</v>
      </c>
      <c r="DG25" s="35">
        <f t="shared" si="36"/>
        <v>5.6334</v>
      </c>
      <c r="DH25">
        <v>82299862998100</v>
      </c>
      <c r="DI25">
        <v>82299872933500</v>
      </c>
      <c r="DJ25" s="35">
        <f t="shared" si="58"/>
        <v>9.9353999999999996</v>
      </c>
      <c r="DK25">
        <v>82302207301900</v>
      </c>
      <c r="DL25">
        <v>82302234255400</v>
      </c>
      <c r="DM25" s="38">
        <f t="shared" si="38"/>
        <v>26.953499999999998</v>
      </c>
      <c r="DN25">
        <v>82299873743500</v>
      </c>
      <c r="DO25">
        <v>82299893628100</v>
      </c>
      <c r="DP25" s="38">
        <f t="shared" si="39"/>
        <v>19.884599999999999</v>
      </c>
      <c r="DQ25">
        <v>82430246076700</v>
      </c>
      <c r="DR25">
        <v>82430251126700</v>
      </c>
      <c r="DS25" s="35">
        <f t="shared" si="40"/>
        <v>5.05</v>
      </c>
      <c r="DT25">
        <v>82418765908700</v>
      </c>
      <c r="DU25">
        <v>82418781702200</v>
      </c>
      <c r="DV25" s="35">
        <f t="shared" si="59"/>
        <v>15.7935</v>
      </c>
      <c r="DW25">
        <v>82430277982000</v>
      </c>
      <c r="DX25">
        <v>82430283741800</v>
      </c>
      <c r="DY25" s="38">
        <f t="shared" si="42"/>
        <v>5.7598000000000003</v>
      </c>
      <c r="DZ25">
        <v>82418782680300</v>
      </c>
      <c r="EA25">
        <v>82418805429500</v>
      </c>
      <c r="EB25" s="38">
        <f t="shared" si="43"/>
        <v>22.749199999999998</v>
      </c>
      <c r="EC25">
        <v>82846106837000</v>
      </c>
      <c r="ED25">
        <v>82846122671400</v>
      </c>
      <c r="EE25" s="35">
        <f t="shared" si="44"/>
        <v>15.8344</v>
      </c>
      <c r="EF25">
        <v>82838281793800</v>
      </c>
      <c r="EG25">
        <v>82838285481300</v>
      </c>
      <c r="EH25" s="35">
        <f t="shared" si="60"/>
        <v>3.6875</v>
      </c>
      <c r="EI25">
        <v>82846123228700</v>
      </c>
      <c r="EJ25">
        <v>82846141622300</v>
      </c>
      <c r="EK25" s="38">
        <f t="shared" si="46"/>
        <v>18.393599999999999</v>
      </c>
      <c r="EL25">
        <v>82838286206700</v>
      </c>
      <c r="EM25">
        <v>82838305601600</v>
      </c>
      <c r="EN25" s="38">
        <f t="shared" si="47"/>
        <v>19.3949</v>
      </c>
      <c r="EO25">
        <v>82980639146900</v>
      </c>
      <c r="EP25">
        <v>82980661274700</v>
      </c>
      <c r="EQ25" s="35">
        <f t="shared" si="48"/>
        <v>22.127800000000001</v>
      </c>
      <c r="ER25">
        <v>82969618320700</v>
      </c>
      <c r="ES25">
        <v>82969622590100</v>
      </c>
      <c r="ET25" s="35">
        <f t="shared" si="57"/>
        <v>4.2694000000000001</v>
      </c>
      <c r="EU25">
        <v>82980662215700</v>
      </c>
      <c r="EV25">
        <v>82980672939500</v>
      </c>
      <c r="EW25" s="38">
        <f t="shared" si="50"/>
        <v>10.723800000000001</v>
      </c>
      <c r="EX25">
        <v>82969623460900</v>
      </c>
      <c r="EY25">
        <v>82969643399600</v>
      </c>
      <c r="EZ25" s="38">
        <f t="shared" si="51"/>
        <v>19.938700000000001</v>
      </c>
    </row>
    <row r="26" spans="1:156" x14ac:dyDescent="0.3">
      <c r="A26" s="19">
        <v>73482181966000</v>
      </c>
      <c r="B26" s="20">
        <v>73482198849100</v>
      </c>
      <c r="C26" s="21">
        <f t="shared" si="2"/>
        <v>16.883099999999999</v>
      </c>
      <c r="D26" s="19">
        <v>73480970082600</v>
      </c>
      <c r="E26" s="20">
        <v>73480976580600</v>
      </c>
      <c r="F26" s="21">
        <f t="shared" si="3"/>
        <v>6.4980000000000002</v>
      </c>
      <c r="G26" s="27">
        <v>73482199736500</v>
      </c>
      <c r="H26" s="28">
        <v>73482229975400</v>
      </c>
      <c r="I26" s="29">
        <f t="shared" si="4"/>
        <v>30.238900000000001</v>
      </c>
      <c r="J26" s="27">
        <v>73480977551400</v>
      </c>
      <c r="K26" s="28">
        <v>73481003638900</v>
      </c>
      <c r="L26" s="29">
        <f t="shared" si="5"/>
        <v>26.087499999999999</v>
      </c>
      <c r="M26" s="34">
        <v>74100716821900</v>
      </c>
      <c r="N26" s="34">
        <v>74100721878000</v>
      </c>
      <c r="O26" s="35">
        <f t="shared" si="6"/>
        <v>5.0560999999999998</v>
      </c>
      <c r="P26" s="34">
        <v>74089578004800</v>
      </c>
      <c r="Q26" s="34">
        <v>74089582177500</v>
      </c>
      <c r="R26" s="35">
        <f t="shared" si="7"/>
        <v>4.1726999999999999</v>
      </c>
      <c r="S26" s="37">
        <v>74100722596300</v>
      </c>
      <c r="T26" s="37">
        <v>74100728617900</v>
      </c>
      <c r="U26" s="38">
        <f t="shared" si="8"/>
        <v>6.0216000000000003</v>
      </c>
      <c r="V26" s="37">
        <v>74089583173400</v>
      </c>
      <c r="W26" s="37">
        <v>74089592001200</v>
      </c>
      <c r="X26" s="38">
        <f t="shared" si="9"/>
        <v>8.8277999999999999</v>
      </c>
      <c r="Y26">
        <v>74597300014000</v>
      </c>
      <c r="Z26">
        <v>74597339984200</v>
      </c>
      <c r="AA26" s="21">
        <f t="shared" si="10"/>
        <v>39.970199999999998</v>
      </c>
      <c r="AB26">
        <v>74594067276500</v>
      </c>
      <c r="AC26">
        <v>74594117545400</v>
      </c>
      <c r="AD26" s="21">
        <f t="shared" si="11"/>
        <v>50.268900000000002</v>
      </c>
      <c r="AE26">
        <v>74597340733400</v>
      </c>
      <c r="AF26">
        <v>74597360306600</v>
      </c>
      <c r="AG26" s="29">
        <f t="shared" si="12"/>
        <v>19.5732</v>
      </c>
      <c r="AH26">
        <v>74594118602000</v>
      </c>
      <c r="AI26">
        <v>74594138424100</v>
      </c>
      <c r="AJ26" s="29">
        <f t="shared" si="13"/>
        <v>19.822099999999999</v>
      </c>
      <c r="AK26">
        <v>74729404578500</v>
      </c>
      <c r="AL26">
        <v>74729414036200</v>
      </c>
      <c r="AM26" s="35">
        <f t="shared" si="14"/>
        <v>9.4577000000000009</v>
      </c>
      <c r="AN26">
        <v>74711902317600</v>
      </c>
      <c r="AO26">
        <v>74711911583700</v>
      </c>
      <c r="AP26" s="35">
        <f t="shared" si="15"/>
        <v>9.2660999999999998</v>
      </c>
      <c r="AQ26">
        <v>74729414920500</v>
      </c>
      <c r="AR26">
        <v>74729439108200</v>
      </c>
      <c r="AS26" s="38">
        <f t="shared" si="16"/>
        <v>24.1877</v>
      </c>
      <c r="AT26">
        <v>74711912645700</v>
      </c>
      <c r="AU26">
        <v>74711941372400</v>
      </c>
      <c r="AV26" s="38">
        <f t="shared" si="17"/>
        <v>28.726700000000001</v>
      </c>
      <c r="AW26">
        <v>75092398284000</v>
      </c>
      <c r="AX26">
        <v>75092422619500</v>
      </c>
      <c r="AY26" s="21">
        <f t="shared" si="18"/>
        <v>24.3355</v>
      </c>
      <c r="AZ26">
        <v>75089822861900</v>
      </c>
      <c r="BA26">
        <v>75089837121900</v>
      </c>
      <c r="BB26" s="21">
        <f t="shared" si="19"/>
        <v>14.26</v>
      </c>
      <c r="BC26">
        <v>75092423271500</v>
      </c>
      <c r="BD26">
        <v>75092447253500</v>
      </c>
      <c r="BE26" s="29">
        <f t="shared" si="20"/>
        <v>23.981999999999999</v>
      </c>
      <c r="BF26">
        <v>75089838124400</v>
      </c>
      <c r="BG26">
        <v>75089848330300</v>
      </c>
      <c r="BH26" s="29">
        <f t="shared" si="21"/>
        <v>10.2059</v>
      </c>
      <c r="BI26">
        <v>75367807302200</v>
      </c>
      <c r="BJ26">
        <v>75367870500200</v>
      </c>
      <c r="BK26" s="35">
        <f t="shared" si="22"/>
        <v>63.198</v>
      </c>
      <c r="BL26">
        <v>75344208073100</v>
      </c>
      <c r="BM26">
        <v>75344226685300</v>
      </c>
      <c r="BN26" s="35">
        <f t="shared" si="23"/>
        <v>18.612200000000001</v>
      </c>
      <c r="BO26">
        <v>75367871295000</v>
      </c>
      <c r="BP26">
        <v>75367952532700</v>
      </c>
      <c r="BQ26" s="38">
        <f t="shared" si="24"/>
        <v>81.237700000000004</v>
      </c>
      <c r="BR26">
        <v>75344227713200</v>
      </c>
      <c r="BS26">
        <v>75344241956500</v>
      </c>
      <c r="BT26" s="38">
        <f t="shared" si="25"/>
        <v>14.2433</v>
      </c>
      <c r="BU26" s="40">
        <v>76020535821300</v>
      </c>
      <c r="BV26" s="40">
        <v>76020578022800</v>
      </c>
      <c r="BW26" s="41">
        <f t="shared" si="26"/>
        <v>42.201500000000003</v>
      </c>
      <c r="BX26" s="40">
        <v>75849912225800</v>
      </c>
      <c r="BY26" s="40">
        <v>75849937755900</v>
      </c>
      <c r="BZ26" s="41">
        <f t="shared" si="27"/>
        <v>25.530100000000001</v>
      </c>
      <c r="CA26">
        <v>76020578855200</v>
      </c>
      <c r="CB26">
        <v>76020641725900</v>
      </c>
      <c r="CC26" s="38">
        <f t="shared" si="28"/>
        <v>62.870699999999999</v>
      </c>
      <c r="CD26">
        <v>75849938688000</v>
      </c>
      <c r="CE26">
        <v>75849951880600</v>
      </c>
      <c r="CF26" s="38">
        <f t="shared" si="0"/>
        <v>13.192600000000001</v>
      </c>
      <c r="CG26">
        <v>76437443145400</v>
      </c>
      <c r="CH26">
        <v>76437479179000</v>
      </c>
      <c r="CI26" s="43">
        <f t="shared" si="29"/>
        <v>36.0336</v>
      </c>
      <c r="CJ26">
        <v>76641197875500</v>
      </c>
      <c r="CK26">
        <v>76641233858600</v>
      </c>
      <c r="CL26" s="43">
        <f t="shared" si="30"/>
        <v>35.9831</v>
      </c>
      <c r="CM26">
        <v>76437480133500</v>
      </c>
      <c r="CN26">
        <v>76437549234300</v>
      </c>
      <c r="CO26" s="38">
        <f t="shared" si="31"/>
        <v>69.100800000000007</v>
      </c>
      <c r="CP26">
        <v>76645499516800</v>
      </c>
      <c r="CQ26">
        <v>76645555972500</v>
      </c>
      <c r="CR26" s="38">
        <f t="shared" si="1"/>
        <v>56.4557</v>
      </c>
      <c r="CS26">
        <v>77398914884900</v>
      </c>
      <c r="CT26">
        <v>77398974371600</v>
      </c>
      <c r="CU26" s="35">
        <f t="shared" si="32"/>
        <v>59.486699999999999</v>
      </c>
      <c r="CV26">
        <v>77233161059600</v>
      </c>
      <c r="CW26">
        <v>77233205696900</v>
      </c>
      <c r="CX26" s="35">
        <f t="shared" si="33"/>
        <v>44.637300000000003</v>
      </c>
      <c r="CY26">
        <v>77407875331000</v>
      </c>
      <c r="CZ26">
        <v>77407933929100</v>
      </c>
      <c r="DA26" s="38">
        <f t="shared" si="34"/>
        <v>58.598100000000002</v>
      </c>
      <c r="DB26">
        <v>77233206514300</v>
      </c>
      <c r="DC26">
        <v>77233244199600</v>
      </c>
      <c r="DD26" s="38">
        <f t="shared" si="35"/>
        <v>37.685299999999998</v>
      </c>
      <c r="DE26">
        <v>82302234442000</v>
      </c>
      <c r="DF26">
        <v>82302257229200</v>
      </c>
      <c r="DG26" s="35">
        <f t="shared" si="36"/>
        <v>22.787199999999999</v>
      </c>
      <c r="DH26">
        <v>82299893685500</v>
      </c>
      <c r="DI26">
        <v>82299896627200</v>
      </c>
      <c r="DJ26" s="35">
        <f t="shared" si="58"/>
        <v>2.9417</v>
      </c>
      <c r="DK26">
        <v>82302257773600</v>
      </c>
      <c r="DL26">
        <v>82302270264100</v>
      </c>
      <c r="DM26" s="38">
        <f t="shared" si="38"/>
        <v>12.490500000000001</v>
      </c>
      <c r="DN26">
        <v>82299897363200</v>
      </c>
      <c r="DO26">
        <v>82299899360200</v>
      </c>
      <c r="DP26" s="38">
        <f t="shared" si="39"/>
        <v>1.9970000000000001</v>
      </c>
      <c r="DQ26">
        <v>82430283920400</v>
      </c>
      <c r="DR26">
        <v>82430306810900</v>
      </c>
      <c r="DS26" s="35">
        <f t="shared" si="40"/>
        <v>22.890499999999999</v>
      </c>
      <c r="DT26">
        <v>82418805520100</v>
      </c>
      <c r="DU26">
        <v>82418824134300</v>
      </c>
      <c r="DV26" s="35">
        <f t="shared" si="59"/>
        <v>18.6142</v>
      </c>
      <c r="DW26">
        <v>82430307438800</v>
      </c>
      <c r="DX26">
        <v>82430317409700</v>
      </c>
      <c r="DY26" s="38">
        <f t="shared" si="42"/>
        <v>9.9709000000000003</v>
      </c>
      <c r="DZ26">
        <v>82418824895700</v>
      </c>
      <c r="EA26">
        <v>82418830841200</v>
      </c>
      <c r="EB26" s="38">
        <f t="shared" si="43"/>
        <v>5.9455</v>
      </c>
      <c r="EC26">
        <v>82846141783700</v>
      </c>
      <c r="ED26">
        <v>82846155537200</v>
      </c>
      <c r="EE26" s="35">
        <f t="shared" si="44"/>
        <v>13.753500000000001</v>
      </c>
      <c r="EF26">
        <v>82838305662400</v>
      </c>
      <c r="EG26">
        <v>82838315239200</v>
      </c>
      <c r="EH26" s="35">
        <f t="shared" si="60"/>
        <v>9.5768000000000004</v>
      </c>
      <c r="EI26">
        <v>82846156203900</v>
      </c>
      <c r="EJ26">
        <v>82846183486600</v>
      </c>
      <c r="EK26" s="38">
        <f t="shared" si="46"/>
        <v>27.282699999999998</v>
      </c>
      <c r="EL26">
        <v>82838316088400</v>
      </c>
      <c r="EM26">
        <v>82838322203200</v>
      </c>
      <c r="EN26" s="38">
        <f t="shared" si="47"/>
        <v>6.1147999999999998</v>
      </c>
      <c r="EO26">
        <v>82980673170900</v>
      </c>
      <c r="EP26">
        <v>82980695696900</v>
      </c>
      <c r="EQ26" s="35">
        <f t="shared" si="48"/>
        <v>22.526</v>
      </c>
      <c r="ER26">
        <v>82969643478200</v>
      </c>
      <c r="ES26">
        <v>82969654311400</v>
      </c>
      <c r="ET26" s="35">
        <f t="shared" si="57"/>
        <v>10.8332</v>
      </c>
      <c r="EU26">
        <v>82980696492200</v>
      </c>
      <c r="EV26">
        <v>82980707870600</v>
      </c>
      <c r="EW26" s="38">
        <f t="shared" si="50"/>
        <v>11.378399999999999</v>
      </c>
      <c r="EX26">
        <v>82969655130200</v>
      </c>
      <c r="EY26">
        <v>82969686322300</v>
      </c>
      <c r="EZ26" s="38">
        <f t="shared" si="51"/>
        <v>31.1921</v>
      </c>
    </row>
    <row r="27" spans="1:156" x14ac:dyDescent="0.3">
      <c r="A27" s="19">
        <v>73482230205500</v>
      </c>
      <c r="B27" s="20">
        <v>73482237955200</v>
      </c>
      <c r="C27" s="21">
        <f t="shared" si="2"/>
        <v>7.7496999999999998</v>
      </c>
      <c r="D27" s="19">
        <v>73481004135700</v>
      </c>
      <c r="E27" s="20">
        <v>73481009261200</v>
      </c>
      <c r="F27" s="21">
        <f t="shared" si="3"/>
        <v>5.1254999999999997</v>
      </c>
      <c r="G27" s="27">
        <v>73482238646300</v>
      </c>
      <c r="H27" s="28">
        <v>73482271645000</v>
      </c>
      <c r="I27" s="29">
        <f t="shared" si="4"/>
        <v>32.998699999999999</v>
      </c>
      <c r="J27" s="27">
        <v>73481010047900</v>
      </c>
      <c r="K27" s="28">
        <v>73481040136900</v>
      </c>
      <c r="L27" s="29">
        <f t="shared" si="5"/>
        <v>30.088999999999999</v>
      </c>
      <c r="M27" s="34">
        <v>74100728792900</v>
      </c>
      <c r="N27" s="34">
        <v>74100739772400</v>
      </c>
      <c r="O27" s="35">
        <f t="shared" si="6"/>
        <v>10.9795</v>
      </c>
      <c r="P27" s="34">
        <v>74089622024500</v>
      </c>
      <c r="Q27" s="34">
        <v>74089625804200</v>
      </c>
      <c r="R27" s="35">
        <f t="shared" si="7"/>
        <v>3.7797000000000001</v>
      </c>
      <c r="S27" s="37">
        <v>74100740475200</v>
      </c>
      <c r="T27" s="37">
        <v>74100751909400</v>
      </c>
      <c r="U27" s="38">
        <f t="shared" si="8"/>
        <v>11.434200000000001</v>
      </c>
      <c r="V27" s="37">
        <v>74089626628200</v>
      </c>
      <c r="W27" s="37">
        <v>74089629459600</v>
      </c>
      <c r="X27" s="38">
        <f t="shared" si="9"/>
        <v>2.8313999999999999</v>
      </c>
      <c r="Y27">
        <v>74597360537700</v>
      </c>
      <c r="Z27">
        <v>74597386304800</v>
      </c>
      <c r="AA27" s="21">
        <f t="shared" si="10"/>
        <v>25.767099999999999</v>
      </c>
      <c r="AB27">
        <v>74594138581300</v>
      </c>
      <c r="AC27">
        <v>74594164504500</v>
      </c>
      <c r="AD27" s="21">
        <f t="shared" si="11"/>
        <v>25.923200000000001</v>
      </c>
      <c r="AE27">
        <v>74597387013900</v>
      </c>
      <c r="AF27">
        <v>74597396695700</v>
      </c>
      <c r="AG27" s="29">
        <f t="shared" si="12"/>
        <v>9.6818000000000008</v>
      </c>
      <c r="AH27">
        <v>74594165513300</v>
      </c>
      <c r="AI27">
        <v>74594182067900</v>
      </c>
      <c r="AJ27" s="29">
        <f t="shared" si="13"/>
        <v>16.554600000000001</v>
      </c>
      <c r="AK27">
        <v>74729439355200</v>
      </c>
      <c r="AL27">
        <v>74729443286800</v>
      </c>
      <c r="AM27" s="35">
        <f t="shared" si="14"/>
        <v>3.9316</v>
      </c>
      <c r="AN27">
        <v>74711941534600</v>
      </c>
      <c r="AO27">
        <v>74711970439500</v>
      </c>
      <c r="AP27" s="35">
        <f t="shared" si="15"/>
        <v>28.904900000000001</v>
      </c>
      <c r="AQ27">
        <v>74729444009500</v>
      </c>
      <c r="AR27">
        <v>74729448824000</v>
      </c>
      <c r="AS27" s="38">
        <f t="shared" si="16"/>
        <v>4.8144999999999998</v>
      </c>
      <c r="AT27">
        <v>74711971595300</v>
      </c>
      <c r="AU27">
        <v>74711987649600</v>
      </c>
      <c r="AV27" s="38">
        <f t="shared" si="17"/>
        <v>16.054300000000001</v>
      </c>
      <c r="AW27">
        <v>75092447487400</v>
      </c>
      <c r="AX27">
        <v>75092466772200</v>
      </c>
      <c r="AY27" s="21">
        <f t="shared" si="18"/>
        <v>19.284800000000001</v>
      </c>
      <c r="AZ27">
        <v>75089848523000</v>
      </c>
      <c r="BA27">
        <v>75089871103600</v>
      </c>
      <c r="BB27" s="21">
        <f t="shared" si="19"/>
        <v>22.5806</v>
      </c>
      <c r="BC27">
        <v>75092467490900</v>
      </c>
      <c r="BD27">
        <v>75092481482600</v>
      </c>
      <c r="BE27" s="29">
        <f t="shared" si="20"/>
        <v>13.9917</v>
      </c>
      <c r="BF27">
        <v>75089872161800</v>
      </c>
      <c r="BG27">
        <v>75089887272200</v>
      </c>
      <c r="BH27" s="29">
        <f t="shared" si="21"/>
        <v>15.1104</v>
      </c>
      <c r="BI27">
        <v>75367952863200</v>
      </c>
      <c r="BJ27">
        <v>75367969520800</v>
      </c>
      <c r="BK27" s="35">
        <f t="shared" si="22"/>
        <v>16.657599999999999</v>
      </c>
      <c r="BL27">
        <v>75344242036100</v>
      </c>
      <c r="BM27">
        <v>75344263098000</v>
      </c>
      <c r="BN27" s="35">
        <f t="shared" si="23"/>
        <v>21.061900000000001</v>
      </c>
      <c r="BO27">
        <v>75367970176800</v>
      </c>
      <c r="BP27">
        <v>75367996297000</v>
      </c>
      <c r="BQ27" s="38">
        <f t="shared" si="24"/>
        <v>26.120200000000001</v>
      </c>
      <c r="BR27">
        <v>75344263954700</v>
      </c>
      <c r="BS27">
        <v>75344297908900</v>
      </c>
      <c r="BT27" s="38">
        <f t="shared" si="25"/>
        <v>33.9542</v>
      </c>
      <c r="BU27" s="40">
        <v>76020641959800</v>
      </c>
      <c r="BV27" s="40">
        <v>76020739684700</v>
      </c>
      <c r="BW27" s="41">
        <f t="shared" si="26"/>
        <v>97.724900000000005</v>
      </c>
      <c r="BX27" s="40">
        <v>75849951992400</v>
      </c>
      <c r="BY27" s="40">
        <v>75849972097500</v>
      </c>
      <c r="BZ27" s="41">
        <f t="shared" si="27"/>
        <v>20.1051</v>
      </c>
      <c r="CA27">
        <v>76020740428000</v>
      </c>
      <c r="CB27">
        <v>76020780091800</v>
      </c>
      <c r="CC27" s="38">
        <f t="shared" si="28"/>
        <v>39.663800000000002</v>
      </c>
      <c r="CD27">
        <v>75849973036800</v>
      </c>
      <c r="CE27">
        <v>75849991142800</v>
      </c>
      <c r="CF27" s="38">
        <f t="shared" si="0"/>
        <v>18.106000000000002</v>
      </c>
      <c r="CG27">
        <v>76437549480600</v>
      </c>
      <c r="CH27">
        <v>76437584586700</v>
      </c>
      <c r="CI27" s="43">
        <f t="shared" si="29"/>
        <v>35.106099999999998</v>
      </c>
      <c r="CJ27">
        <v>76645556069000</v>
      </c>
      <c r="CK27">
        <v>76645589839800</v>
      </c>
      <c r="CL27" s="43">
        <f t="shared" si="30"/>
        <v>33.770800000000001</v>
      </c>
      <c r="CM27">
        <v>76437585569300</v>
      </c>
      <c r="CN27">
        <v>76437621395600</v>
      </c>
      <c r="CO27" s="38">
        <f t="shared" si="31"/>
        <v>35.826300000000003</v>
      </c>
      <c r="CP27">
        <v>76645590646400</v>
      </c>
      <c r="CQ27">
        <v>76645624876700</v>
      </c>
      <c r="CR27" s="38">
        <f t="shared" si="1"/>
        <v>34.2303</v>
      </c>
      <c r="CS27">
        <v>77407934218200</v>
      </c>
      <c r="CT27">
        <v>77408000628200</v>
      </c>
      <c r="CU27" s="35">
        <f t="shared" si="32"/>
        <v>66.41</v>
      </c>
      <c r="CV27">
        <v>77233244425300</v>
      </c>
      <c r="CW27">
        <v>77233300421700</v>
      </c>
      <c r="CX27" s="35">
        <f t="shared" si="33"/>
        <v>55.996400000000001</v>
      </c>
      <c r="CY27">
        <v>77408001493900</v>
      </c>
      <c r="CZ27">
        <v>77408069411500</v>
      </c>
      <c r="DA27" s="38">
        <f t="shared" si="34"/>
        <v>67.917599999999993</v>
      </c>
      <c r="DB27">
        <v>77233301475200</v>
      </c>
      <c r="DC27">
        <v>77233331498500</v>
      </c>
      <c r="DD27" s="38">
        <f t="shared" si="35"/>
        <v>30.023299999999999</v>
      </c>
      <c r="DE27">
        <v>82302270407700</v>
      </c>
      <c r="DF27">
        <v>82302296462400</v>
      </c>
      <c r="DG27" s="35">
        <f t="shared" si="36"/>
        <v>26.0547</v>
      </c>
      <c r="DH27">
        <v>82299899399300</v>
      </c>
      <c r="DI27">
        <v>82299923807200</v>
      </c>
      <c r="DJ27" s="35">
        <f t="shared" si="58"/>
        <v>24.407900000000001</v>
      </c>
      <c r="DK27">
        <v>82302297056500</v>
      </c>
      <c r="DL27">
        <v>82302305400800</v>
      </c>
      <c r="DM27" s="38">
        <f t="shared" si="38"/>
        <v>8.3443000000000005</v>
      </c>
      <c r="DN27">
        <v>82299924586100</v>
      </c>
      <c r="DO27">
        <v>82299929696900</v>
      </c>
      <c r="DP27" s="38">
        <f t="shared" si="39"/>
        <v>5.1108000000000002</v>
      </c>
      <c r="DQ27">
        <v>82430317600800</v>
      </c>
      <c r="DR27">
        <v>82430339597300</v>
      </c>
      <c r="DS27" s="35">
        <f t="shared" si="40"/>
        <v>21.996500000000001</v>
      </c>
      <c r="DT27">
        <v>82418830882600</v>
      </c>
      <c r="DU27">
        <v>82418840352300</v>
      </c>
      <c r="DV27" s="35">
        <f t="shared" si="59"/>
        <v>9.4696999999999996</v>
      </c>
      <c r="DW27">
        <v>82430340360700</v>
      </c>
      <c r="DX27">
        <v>82430349991200</v>
      </c>
      <c r="DY27" s="38">
        <f t="shared" si="42"/>
        <v>9.6304999999999996</v>
      </c>
      <c r="DZ27">
        <v>82418841143500</v>
      </c>
      <c r="EA27">
        <v>82418856312000</v>
      </c>
      <c r="EB27" s="38">
        <f t="shared" si="43"/>
        <v>15.1685</v>
      </c>
      <c r="EC27">
        <v>82846183661700</v>
      </c>
      <c r="ED27">
        <v>82846195078500</v>
      </c>
      <c r="EE27" s="35">
        <f t="shared" si="44"/>
        <v>11.4168</v>
      </c>
      <c r="EF27">
        <v>82838322312000</v>
      </c>
      <c r="EG27">
        <v>82838339410500</v>
      </c>
      <c r="EH27" s="35">
        <f t="shared" si="60"/>
        <v>17.098500000000001</v>
      </c>
      <c r="EI27">
        <v>82846195678500</v>
      </c>
      <c r="EJ27">
        <v>82846199540400</v>
      </c>
      <c r="EK27" s="38">
        <f t="shared" si="46"/>
        <v>3.8618999999999999</v>
      </c>
      <c r="EL27">
        <v>82838340173900</v>
      </c>
      <c r="EM27">
        <v>82838348299300</v>
      </c>
      <c r="EN27" s="38">
        <f t="shared" si="47"/>
        <v>8.1254000000000008</v>
      </c>
      <c r="EO27">
        <v>82980708098500</v>
      </c>
      <c r="EP27">
        <v>82980733628500</v>
      </c>
      <c r="EQ27" s="35">
        <f t="shared" si="48"/>
        <v>25.53</v>
      </c>
      <c r="ER27">
        <v>82969686374100</v>
      </c>
      <c r="ES27">
        <v>82969693332800</v>
      </c>
      <c r="ET27" s="35">
        <f t="shared" si="57"/>
        <v>6.9587000000000003</v>
      </c>
      <c r="EU27">
        <v>82980734631600</v>
      </c>
      <c r="EV27">
        <v>82980741941300</v>
      </c>
      <c r="EW27" s="38">
        <f t="shared" si="50"/>
        <v>7.3097000000000003</v>
      </c>
      <c r="EX27">
        <v>82969694258400</v>
      </c>
      <c r="EY27">
        <v>82969724973000</v>
      </c>
      <c r="EZ27" s="38">
        <f t="shared" si="51"/>
        <v>30.714600000000001</v>
      </c>
    </row>
    <row r="28" spans="1:156" x14ac:dyDescent="0.3">
      <c r="A28" s="19">
        <v>73482271903900</v>
      </c>
      <c r="B28" s="20">
        <v>73482301917600</v>
      </c>
      <c r="C28" s="21">
        <f t="shared" si="2"/>
        <v>30.0137</v>
      </c>
      <c r="D28" s="19">
        <v>73481040619100</v>
      </c>
      <c r="E28" s="20">
        <v>73481043082000</v>
      </c>
      <c r="F28" s="21">
        <f t="shared" si="3"/>
        <v>2.4628999999999999</v>
      </c>
      <c r="G28" s="27">
        <v>73482304115300</v>
      </c>
      <c r="H28" s="28">
        <v>73482313974000</v>
      </c>
      <c r="I28" s="29">
        <f t="shared" si="4"/>
        <v>9.8587000000000007</v>
      </c>
      <c r="J28" s="27">
        <v>73481043878900</v>
      </c>
      <c r="K28" s="28">
        <v>73481052549700</v>
      </c>
      <c r="L28" s="29">
        <f t="shared" si="5"/>
        <v>8.6707999999999998</v>
      </c>
      <c r="M28" s="34">
        <v>74100752144800</v>
      </c>
      <c r="N28" s="34">
        <v>74100756062700</v>
      </c>
      <c r="O28" s="35">
        <f t="shared" si="6"/>
        <v>3.9178999999999999</v>
      </c>
      <c r="P28" s="34">
        <v>74089629529100</v>
      </c>
      <c r="Q28" s="34">
        <v>74089650434100</v>
      </c>
      <c r="R28" s="35">
        <f t="shared" si="7"/>
        <v>20.905000000000001</v>
      </c>
      <c r="S28" s="37">
        <v>74100756858500</v>
      </c>
      <c r="T28" s="37">
        <v>74100769860000</v>
      </c>
      <c r="U28" s="38">
        <f t="shared" si="8"/>
        <v>13.0015</v>
      </c>
      <c r="V28" s="37">
        <v>74089651263400</v>
      </c>
      <c r="W28" s="37">
        <v>74089657337500</v>
      </c>
      <c r="X28" s="38">
        <f t="shared" si="9"/>
        <v>6.0740999999999996</v>
      </c>
      <c r="Y28">
        <v>74597396922500</v>
      </c>
      <c r="Z28">
        <v>74597410319900</v>
      </c>
      <c r="AA28" s="21">
        <f t="shared" si="10"/>
        <v>13.397399999999999</v>
      </c>
      <c r="AB28">
        <v>74594182159100</v>
      </c>
      <c r="AC28">
        <v>74594213443900</v>
      </c>
      <c r="AD28" s="21">
        <f t="shared" si="11"/>
        <v>31.284800000000001</v>
      </c>
      <c r="AE28">
        <v>74597411504100</v>
      </c>
      <c r="AF28">
        <v>74597453924800</v>
      </c>
      <c r="AG28" s="29">
        <f t="shared" si="12"/>
        <v>42.420699999999997</v>
      </c>
      <c r="AH28">
        <v>74594215268900</v>
      </c>
      <c r="AI28">
        <v>74594259335900</v>
      </c>
      <c r="AJ28" s="29">
        <f t="shared" si="13"/>
        <v>44.067</v>
      </c>
      <c r="AK28">
        <v>74729500536400</v>
      </c>
      <c r="AL28">
        <v>74729534960200</v>
      </c>
      <c r="AM28" s="35">
        <f t="shared" si="14"/>
        <v>34.4238</v>
      </c>
      <c r="AN28">
        <v>74711987744900</v>
      </c>
      <c r="AO28">
        <v>74712016107600</v>
      </c>
      <c r="AP28" s="35">
        <f t="shared" si="15"/>
        <v>28.3627</v>
      </c>
      <c r="AQ28">
        <v>74729535787600</v>
      </c>
      <c r="AR28">
        <v>74729554253900</v>
      </c>
      <c r="AS28" s="38">
        <f t="shared" si="16"/>
        <v>18.4663</v>
      </c>
      <c r="AT28">
        <v>74712017119300</v>
      </c>
      <c r="AU28">
        <v>74712029438800</v>
      </c>
      <c r="AV28" s="38">
        <f t="shared" si="17"/>
        <v>12.3195</v>
      </c>
      <c r="AW28">
        <v>75092481682800</v>
      </c>
      <c r="AX28">
        <v>75092492636100</v>
      </c>
      <c r="AY28" s="21">
        <f t="shared" si="18"/>
        <v>10.9533</v>
      </c>
      <c r="AZ28">
        <v>75089887419400</v>
      </c>
      <c r="BA28">
        <v>75089906001500</v>
      </c>
      <c r="BB28" s="21">
        <f t="shared" si="19"/>
        <v>18.582100000000001</v>
      </c>
      <c r="BC28">
        <v>75092493294700</v>
      </c>
      <c r="BD28">
        <v>75092504591400</v>
      </c>
      <c r="BE28" s="29">
        <f t="shared" si="20"/>
        <v>11.2967</v>
      </c>
      <c r="BF28">
        <v>75089906996500</v>
      </c>
      <c r="BG28">
        <v>75089938751400</v>
      </c>
      <c r="BH28" s="29">
        <f t="shared" si="21"/>
        <v>31.754899999999999</v>
      </c>
      <c r="BI28">
        <v>75367996581600</v>
      </c>
      <c r="BJ28">
        <v>75368021125600</v>
      </c>
      <c r="BK28" s="35">
        <f t="shared" si="22"/>
        <v>24.544</v>
      </c>
      <c r="BL28">
        <v>75344297994700</v>
      </c>
      <c r="BM28">
        <v>75344311479600</v>
      </c>
      <c r="BN28" s="35">
        <f t="shared" si="23"/>
        <v>13.4849</v>
      </c>
      <c r="BO28">
        <v>75368023286700</v>
      </c>
      <c r="BP28">
        <v>75368063087900</v>
      </c>
      <c r="BQ28" s="38">
        <f t="shared" si="24"/>
        <v>39.801200000000001</v>
      </c>
      <c r="BR28">
        <v>75344312291900</v>
      </c>
      <c r="BS28">
        <v>75344346418700</v>
      </c>
      <c r="BT28" s="38">
        <f t="shared" si="25"/>
        <v>34.126800000000003</v>
      </c>
      <c r="BU28" s="40">
        <v>76020780338100</v>
      </c>
      <c r="BV28" s="40">
        <v>76020807771300</v>
      </c>
      <c r="BW28" s="41">
        <f t="shared" si="26"/>
        <v>27.433199999999999</v>
      </c>
      <c r="BX28" s="40">
        <v>75849991278200</v>
      </c>
      <c r="BY28" s="40">
        <v>75850007962900</v>
      </c>
      <c r="BZ28" s="41">
        <f t="shared" si="27"/>
        <v>16.684699999999999</v>
      </c>
      <c r="CA28">
        <v>76025624605500</v>
      </c>
      <c r="CB28">
        <v>76025674096100</v>
      </c>
      <c r="CC28" s="38">
        <f t="shared" si="28"/>
        <v>49.490600000000001</v>
      </c>
      <c r="CD28">
        <v>75850008944500</v>
      </c>
      <c r="CE28">
        <v>75850033355500</v>
      </c>
      <c r="CF28" s="38">
        <f t="shared" si="0"/>
        <v>24.411000000000001</v>
      </c>
      <c r="CG28">
        <v>76437621662800</v>
      </c>
      <c r="CH28">
        <v>76437658133900</v>
      </c>
      <c r="CI28" s="43">
        <f t="shared" si="29"/>
        <v>36.4711</v>
      </c>
      <c r="CJ28">
        <v>76645624964000</v>
      </c>
      <c r="CK28">
        <v>76645660053800</v>
      </c>
      <c r="CL28" s="43">
        <f t="shared" si="30"/>
        <v>35.089799999999997</v>
      </c>
      <c r="CM28">
        <v>76437659338400</v>
      </c>
      <c r="CN28">
        <v>76437695959000</v>
      </c>
      <c r="CO28" s="38">
        <f t="shared" si="31"/>
        <v>36.620600000000003</v>
      </c>
      <c r="CP28">
        <v>76645661388800</v>
      </c>
      <c r="CQ28">
        <v>76645695421700</v>
      </c>
      <c r="CR28" s="38">
        <f t="shared" si="1"/>
        <v>34.032899999999998</v>
      </c>
      <c r="CS28">
        <v>77408069673200</v>
      </c>
      <c r="CT28">
        <v>77408108833700</v>
      </c>
      <c r="CU28" s="35">
        <f t="shared" si="32"/>
        <v>39.160499999999999</v>
      </c>
      <c r="CV28">
        <v>77233331591300</v>
      </c>
      <c r="CW28">
        <v>77233363309000</v>
      </c>
      <c r="CX28" s="35">
        <f t="shared" si="33"/>
        <v>31.717700000000001</v>
      </c>
      <c r="CY28">
        <v>77408109625800</v>
      </c>
      <c r="CZ28">
        <v>77408180297600</v>
      </c>
      <c r="DA28" s="38">
        <f t="shared" si="34"/>
        <v>70.671800000000005</v>
      </c>
      <c r="DB28">
        <v>77233364306100</v>
      </c>
      <c r="DC28">
        <v>77233483249100</v>
      </c>
      <c r="DD28" s="38">
        <f t="shared" si="35"/>
        <v>118.943</v>
      </c>
      <c r="DE28">
        <v>82302305537400</v>
      </c>
      <c r="DF28">
        <v>82302329144400</v>
      </c>
      <c r="DG28" s="35">
        <f t="shared" si="36"/>
        <v>23.606999999999999</v>
      </c>
      <c r="DH28">
        <v>82299944726400</v>
      </c>
      <c r="DI28">
        <v>82299966738600</v>
      </c>
      <c r="DJ28" s="35">
        <f t="shared" si="58"/>
        <v>22.0122</v>
      </c>
      <c r="DK28">
        <v>82302329710300</v>
      </c>
      <c r="DL28">
        <v>82302332493200</v>
      </c>
      <c r="DM28" s="38">
        <f t="shared" si="38"/>
        <v>2.7829000000000002</v>
      </c>
      <c r="DN28">
        <v>82299967587400</v>
      </c>
      <c r="DO28">
        <v>82299977471200</v>
      </c>
      <c r="DP28" s="38">
        <f t="shared" si="39"/>
        <v>9.8838000000000008</v>
      </c>
      <c r="DQ28">
        <v>82430350153400</v>
      </c>
      <c r="DR28">
        <v>82430377463800</v>
      </c>
      <c r="DS28" s="35">
        <f t="shared" si="40"/>
        <v>27.310400000000001</v>
      </c>
      <c r="DT28">
        <v>82418856405900</v>
      </c>
      <c r="DU28">
        <v>82418864088400</v>
      </c>
      <c r="DV28" s="35">
        <f t="shared" si="59"/>
        <v>7.6825000000000001</v>
      </c>
      <c r="DW28">
        <v>82430378234600</v>
      </c>
      <c r="DX28">
        <v>82430388662800</v>
      </c>
      <c r="DY28" s="38">
        <f t="shared" si="42"/>
        <v>10.4282</v>
      </c>
      <c r="DZ28">
        <v>82418864869900</v>
      </c>
      <c r="EA28">
        <v>82418867361000</v>
      </c>
      <c r="EB28" s="38">
        <f t="shared" si="43"/>
        <v>2.4910999999999999</v>
      </c>
      <c r="EC28">
        <v>82846199681600</v>
      </c>
      <c r="ED28">
        <v>82846222324300</v>
      </c>
      <c r="EE28" s="35">
        <f t="shared" si="44"/>
        <v>22.642700000000001</v>
      </c>
      <c r="EF28">
        <v>82838348339700</v>
      </c>
      <c r="EG28">
        <v>82838352851200</v>
      </c>
      <c r="EH28" s="35">
        <f t="shared" si="60"/>
        <v>4.5114999999999998</v>
      </c>
      <c r="EI28">
        <v>82846223315400</v>
      </c>
      <c r="EJ28">
        <v>82846247837800</v>
      </c>
      <c r="EK28" s="38">
        <f t="shared" si="46"/>
        <v>24.522400000000001</v>
      </c>
      <c r="EL28">
        <v>82838353574000</v>
      </c>
      <c r="EM28">
        <v>82838372062800</v>
      </c>
      <c r="EN28" s="38">
        <f t="shared" si="47"/>
        <v>18.488800000000001</v>
      </c>
      <c r="EO28">
        <v>82980742114900</v>
      </c>
      <c r="EP28">
        <v>82980749137500</v>
      </c>
      <c r="EQ28" s="35">
        <f t="shared" si="48"/>
        <v>7.0225999999999997</v>
      </c>
      <c r="ER28">
        <v>82969725071700</v>
      </c>
      <c r="ES28">
        <v>82969729506200</v>
      </c>
      <c r="ET28" s="35">
        <f t="shared" si="57"/>
        <v>4.4344999999999999</v>
      </c>
      <c r="EU28">
        <v>82980749949400</v>
      </c>
      <c r="EV28">
        <v>82980775871400</v>
      </c>
      <c r="EW28" s="38">
        <f t="shared" si="50"/>
        <v>25.922000000000001</v>
      </c>
      <c r="EX28">
        <v>82969730365400</v>
      </c>
      <c r="EY28">
        <v>82969759478000</v>
      </c>
      <c r="EZ28" s="38">
        <f t="shared" si="51"/>
        <v>29.1126</v>
      </c>
    </row>
    <row r="29" spans="1:156" x14ac:dyDescent="0.3">
      <c r="A29" s="19">
        <v>73482314205000</v>
      </c>
      <c r="B29" s="20">
        <v>73482340944500</v>
      </c>
      <c r="C29" s="21">
        <f t="shared" si="2"/>
        <v>26.7395</v>
      </c>
      <c r="D29" s="19">
        <v>73481052649900</v>
      </c>
      <c r="E29" s="20">
        <v>73481054452500</v>
      </c>
      <c r="F29" s="21">
        <f t="shared" si="3"/>
        <v>1.8026</v>
      </c>
      <c r="G29" s="27">
        <v>73482341765500</v>
      </c>
      <c r="H29" s="28">
        <v>73482361317100</v>
      </c>
      <c r="I29" s="29">
        <f t="shared" si="4"/>
        <v>19.551600000000001</v>
      </c>
      <c r="J29" s="27">
        <v>73481055336200</v>
      </c>
      <c r="K29" s="28">
        <v>73481082561200</v>
      </c>
      <c r="L29" s="29">
        <f t="shared" si="5"/>
        <v>27.225000000000001</v>
      </c>
      <c r="M29" s="34">
        <v>74100770082400</v>
      </c>
      <c r="N29" s="34">
        <v>74100772519400</v>
      </c>
      <c r="O29" s="35">
        <f t="shared" si="6"/>
        <v>2.4369999999999998</v>
      </c>
      <c r="P29" s="34">
        <v>74089657461200</v>
      </c>
      <c r="Q29" s="34">
        <v>74089659040400</v>
      </c>
      <c r="R29" s="35">
        <f t="shared" si="7"/>
        <v>1.5791999999999999</v>
      </c>
      <c r="S29" s="37">
        <v>74100773182400</v>
      </c>
      <c r="T29" s="37">
        <v>74100777595600</v>
      </c>
      <c r="U29" s="38">
        <f t="shared" si="8"/>
        <v>4.4131999999999998</v>
      </c>
      <c r="V29" s="37">
        <v>74094753550700</v>
      </c>
      <c r="W29" s="37">
        <v>74094775061200</v>
      </c>
      <c r="X29" s="38">
        <f t="shared" si="9"/>
        <v>21.5105</v>
      </c>
      <c r="Y29">
        <v>74597477291400</v>
      </c>
      <c r="Z29">
        <v>74597499804300</v>
      </c>
      <c r="AA29" s="21">
        <f t="shared" si="10"/>
        <v>22.512899999999998</v>
      </c>
      <c r="AB29">
        <v>74594259523300</v>
      </c>
      <c r="AC29">
        <v>74594269348700</v>
      </c>
      <c r="AD29" s="21">
        <f t="shared" si="11"/>
        <v>9.8254000000000001</v>
      </c>
      <c r="AE29">
        <v>74597500621300</v>
      </c>
      <c r="AF29">
        <v>74597530165900</v>
      </c>
      <c r="AG29" s="29">
        <f t="shared" si="12"/>
        <v>29.544599999999999</v>
      </c>
      <c r="AH29">
        <v>74594270467500</v>
      </c>
      <c r="AI29">
        <v>74594304478400</v>
      </c>
      <c r="AJ29" s="29">
        <f t="shared" si="13"/>
        <v>34.010899999999999</v>
      </c>
      <c r="AK29">
        <v>74729554478200</v>
      </c>
      <c r="AL29">
        <v>74729569964900</v>
      </c>
      <c r="AM29" s="35">
        <f t="shared" si="14"/>
        <v>15.486700000000001</v>
      </c>
      <c r="AN29">
        <v>74712029604900</v>
      </c>
      <c r="AO29">
        <v>74712056646400</v>
      </c>
      <c r="AP29" s="35">
        <f t="shared" si="15"/>
        <v>27.041499999999999</v>
      </c>
      <c r="AQ29">
        <v>74729570818900</v>
      </c>
      <c r="AR29">
        <v>74729589308800</v>
      </c>
      <c r="AS29" s="38">
        <f t="shared" si="16"/>
        <v>18.489899999999999</v>
      </c>
      <c r="AT29">
        <v>74712057678300</v>
      </c>
      <c r="AU29">
        <v>74712066167200</v>
      </c>
      <c r="AV29" s="38">
        <f t="shared" si="17"/>
        <v>8.4888999999999992</v>
      </c>
      <c r="AW29">
        <v>75092550438400</v>
      </c>
      <c r="AX29">
        <v>75092560615300</v>
      </c>
      <c r="AY29" s="21">
        <f t="shared" si="18"/>
        <v>10.1769</v>
      </c>
      <c r="AZ29">
        <v>75089938847200</v>
      </c>
      <c r="BA29">
        <v>75089970873800</v>
      </c>
      <c r="BB29" s="21">
        <f t="shared" si="19"/>
        <v>32.026600000000002</v>
      </c>
      <c r="BC29">
        <v>75092561527600</v>
      </c>
      <c r="BD29">
        <v>75092579615300</v>
      </c>
      <c r="BE29" s="29">
        <f t="shared" si="20"/>
        <v>18.087700000000002</v>
      </c>
      <c r="BF29">
        <v>75089971750900</v>
      </c>
      <c r="BG29">
        <v>75089976104200</v>
      </c>
      <c r="BH29" s="29">
        <f t="shared" si="21"/>
        <v>4.3532999999999999</v>
      </c>
      <c r="BI29">
        <v>75368063317800</v>
      </c>
      <c r="BJ29">
        <v>75368072367700</v>
      </c>
      <c r="BK29" s="35">
        <f t="shared" si="22"/>
        <v>9.0498999999999992</v>
      </c>
      <c r="BL29">
        <v>75344346503500</v>
      </c>
      <c r="BM29">
        <v>75344373215100</v>
      </c>
      <c r="BN29" s="35">
        <f t="shared" si="23"/>
        <v>26.711600000000001</v>
      </c>
      <c r="BO29">
        <v>75368073128400</v>
      </c>
      <c r="BP29">
        <v>75368082083000</v>
      </c>
      <c r="BQ29" s="38">
        <f t="shared" si="24"/>
        <v>8.9545999999999992</v>
      </c>
      <c r="BR29">
        <v>75344373956500</v>
      </c>
      <c r="BS29">
        <v>75344408282400</v>
      </c>
      <c r="BT29" s="38">
        <f t="shared" si="25"/>
        <v>34.325899999999997</v>
      </c>
      <c r="BU29" s="40">
        <v>76025674361700</v>
      </c>
      <c r="BV29" s="40">
        <v>76025739089700</v>
      </c>
      <c r="BW29" s="41">
        <f t="shared" si="26"/>
        <v>64.727999999999994</v>
      </c>
      <c r="BX29" s="40">
        <v>75850033465900</v>
      </c>
      <c r="BY29" s="40">
        <v>75850045944700</v>
      </c>
      <c r="BZ29" s="41">
        <f t="shared" si="27"/>
        <v>12.4788</v>
      </c>
      <c r="CA29">
        <v>76025739813700</v>
      </c>
      <c r="CB29">
        <v>76025772918100</v>
      </c>
      <c r="CC29" s="38">
        <f t="shared" si="28"/>
        <v>33.104399999999998</v>
      </c>
      <c r="CD29">
        <v>75850046837100</v>
      </c>
      <c r="CE29">
        <v>75850080587100</v>
      </c>
      <c r="CF29" s="38">
        <f t="shared" si="0"/>
        <v>33.75</v>
      </c>
      <c r="CG29">
        <v>76437696286300</v>
      </c>
      <c r="CH29">
        <v>76437734067800</v>
      </c>
      <c r="CI29" s="43">
        <f t="shared" si="29"/>
        <v>37.781500000000001</v>
      </c>
      <c r="CJ29">
        <v>76645695582600</v>
      </c>
      <c r="CK29">
        <v>76645766109600</v>
      </c>
      <c r="CL29" s="43">
        <f t="shared" si="30"/>
        <v>70.527000000000001</v>
      </c>
      <c r="CM29">
        <v>76437734874300</v>
      </c>
      <c r="CN29">
        <v>76437770360600</v>
      </c>
      <c r="CO29" s="38">
        <f t="shared" si="31"/>
        <v>35.4863</v>
      </c>
      <c r="CP29">
        <v>76645766990100</v>
      </c>
      <c r="CQ29">
        <v>76645800212900</v>
      </c>
      <c r="CR29" s="38">
        <f t="shared" si="1"/>
        <v>33.222799999999999</v>
      </c>
      <c r="CS29">
        <v>77408180513200</v>
      </c>
      <c r="CT29">
        <v>77408248448200</v>
      </c>
      <c r="CU29" s="35">
        <f t="shared" si="32"/>
        <v>67.935000000000002</v>
      </c>
      <c r="CV29">
        <v>77233483373900</v>
      </c>
      <c r="CW29">
        <v>77233562662400</v>
      </c>
      <c r="CX29" s="35">
        <f t="shared" si="33"/>
        <v>79.288499999999999</v>
      </c>
      <c r="CY29">
        <v>77408249224500</v>
      </c>
      <c r="CZ29">
        <v>77408284510600</v>
      </c>
      <c r="DA29" s="38">
        <f t="shared" si="34"/>
        <v>35.286099999999998</v>
      </c>
      <c r="DB29">
        <v>77233564159700</v>
      </c>
      <c r="DC29">
        <v>77233675226100</v>
      </c>
      <c r="DD29" s="38">
        <f t="shared" si="35"/>
        <v>111.0664</v>
      </c>
      <c r="DE29">
        <v>82302332620700</v>
      </c>
      <c r="DF29">
        <v>82302361188700</v>
      </c>
      <c r="DG29" s="35">
        <f t="shared" si="36"/>
        <v>28.568000000000001</v>
      </c>
      <c r="DH29">
        <v>82299977579400</v>
      </c>
      <c r="DI29">
        <v>82300003511300</v>
      </c>
      <c r="DJ29" s="35">
        <f t="shared" si="58"/>
        <v>25.931899999999999</v>
      </c>
      <c r="DK29">
        <v>82302361804600</v>
      </c>
      <c r="DL29">
        <v>82302373763600</v>
      </c>
      <c r="DM29" s="38">
        <f t="shared" si="38"/>
        <v>11.959</v>
      </c>
      <c r="DN29">
        <v>82300004251900</v>
      </c>
      <c r="DO29">
        <v>82300019883300</v>
      </c>
      <c r="DP29" s="38">
        <f t="shared" si="39"/>
        <v>15.631399999999999</v>
      </c>
      <c r="DQ29">
        <v>82430388834800</v>
      </c>
      <c r="DR29">
        <v>82430405036100</v>
      </c>
      <c r="DS29" s="35">
        <f t="shared" si="40"/>
        <v>16.2013</v>
      </c>
      <c r="DT29">
        <v>82418867427700</v>
      </c>
      <c r="DU29">
        <v>82418890525200</v>
      </c>
      <c r="DV29" s="35">
        <f t="shared" si="59"/>
        <v>23.0975</v>
      </c>
      <c r="DW29">
        <v>82430405645800</v>
      </c>
      <c r="DX29">
        <v>82430422867200</v>
      </c>
      <c r="DY29" s="38">
        <f t="shared" si="42"/>
        <v>17.221399999999999</v>
      </c>
      <c r="DZ29">
        <v>82418891263600</v>
      </c>
      <c r="EA29">
        <v>82418900357400</v>
      </c>
      <c r="EB29" s="38">
        <f t="shared" si="43"/>
        <v>9.0937999999999999</v>
      </c>
      <c r="EC29">
        <v>82846248027700</v>
      </c>
      <c r="ED29">
        <v>82846272042900</v>
      </c>
      <c r="EE29" s="35">
        <f t="shared" si="44"/>
        <v>24.0152</v>
      </c>
      <c r="EF29">
        <v>82838372116000</v>
      </c>
      <c r="EG29">
        <v>82838384011900</v>
      </c>
      <c r="EH29" s="35">
        <f t="shared" si="60"/>
        <v>11.895899999999999</v>
      </c>
      <c r="EI29">
        <v>82846272693200</v>
      </c>
      <c r="EJ29">
        <v>82846287421400</v>
      </c>
      <c r="EK29" s="38">
        <f t="shared" si="46"/>
        <v>14.728199999999999</v>
      </c>
      <c r="EL29">
        <v>82838384891300</v>
      </c>
      <c r="EM29">
        <v>82838404860800</v>
      </c>
      <c r="EN29" s="38">
        <f t="shared" si="47"/>
        <v>19.9695</v>
      </c>
      <c r="EO29">
        <v>82980776056800</v>
      </c>
      <c r="EP29">
        <v>82980785761100</v>
      </c>
      <c r="EQ29" s="35">
        <f t="shared" si="48"/>
        <v>9.7042999999999999</v>
      </c>
      <c r="ER29">
        <v>82969759528300</v>
      </c>
      <c r="ES29">
        <v>82969765325100</v>
      </c>
      <c r="ET29" s="35">
        <f t="shared" si="57"/>
        <v>5.7968000000000002</v>
      </c>
      <c r="EU29">
        <v>82980786629900</v>
      </c>
      <c r="EV29">
        <v>82980810620700</v>
      </c>
      <c r="EW29" s="38">
        <f t="shared" si="50"/>
        <v>23.9908</v>
      </c>
      <c r="EX29">
        <v>82969766067300</v>
      </c>
      <c r="EY29">
        <v>82969794274200</v>
      </c>
      <c r="EZ29" s="38">
        <f t="shared" si="51"/>
        <v>28.206900000000001</v>
      </c>
    </row>
    <row r="30" spans="1:156" x14ac:dyDescent="0.3">
      <c r="A30" s="19">
        <v>73482361536900</v>
      </c>
      <c r="B30" s="20">
        <v>73482403716800</v>
      </c>
      <c r="C30" s="21">
        <f t="shared" si="2"/>
        <v>42.179900000000004</v>
      </c>
      <c r="D30" s="19">
        <v>73481082710300</v>
      </c>
      <c r="E30" s="20">
        <v>73481095983900</v>
      </c>
      <c r="F30" s="21">
        <f t="shared" si="3"/>
        <v>13.2736</v>
      </c>
      <c r="G30" s="27">
        <v>73482405112700</v>
      </c>
      <c r="H30" s="28">
        <v>73482443670000</v>
      </c>
      <c r="I30" s="29">
        <f t="shared" si="4"/>
        <v>38.557299999999998</v>
      </c>
      <c r="J30" s="27">
        <v>73481096886500</v>
      </c>
      <c r="K30" s="28">
        <v>73481111822700</v>
      </c>
      <c r="L30" s="29">
        <f t="shared" si="5"/>
        <v>14.936199999999999</v>
      </c>
      <c r="M30" s="34">
        <v>74100777811500</v>
      </c>
      <c r="N30" s="34">
        <v>74100783673100</v>
      </c>
      <c r="O30" s="35">
        <f t="shared" si="6"/>
        <v>5.8616000000000001</v>
      </c>
      <c r="P30" s="34">
        <v>74094775231300</v>
      </c>
      <c r="Q30" s="34">
        <v>74094782464500</v>
      </c>
      <c r="R30" s="35">
        <f t="shared" si="7"/>
        <v>7.2332000000000001</v>
      </c>
      <c r="S30" s="37">
        <v>74100784423200</v>
      </c>
      <c r="T30" s="37">
        <v>74100792632300</v>
      </c>
      <c r="U30" s="38">
        <f t="shared" si="8"/>
        <v>8.2090999999999994</v>
      </c>
      <c r="V30" s="37">
        <v>74094783317900</v>
      </c>
      <c r="W30" s="37">
        <v>74094786053000</v>
      </c>
      <c r="X30" s="38">
        <f t="shared" si="9"/>
        <v>2.7351000000000001</v>
      </c>
      <c r="Y30">
        <v>74597530427300</v>
      </c>
      <c r="Z30">
        <v>74597547518700</v>
      </c>
      <c r="AA30" s="21">
        <f t="shared" si="10"/>
        <v>17.0914</v>
      </c>
      <c r="AB30">
        <v>74594304582100</v>
      </c>
      <c r="AC30">
        <v>74594310802400</v>
      </c>
      <c r="AD30" s="21">
        <f t="shared" si="11"/>
        <v>6.2202999999999999</v>
      </c>
      <c r="AE30">
        <v>74597548424300</v>
      </c>
      <c r="AF30">
        <v>74597570659500</v>
      </c>
      <c r="AG30" s="29">
        <f t="shared" si="12"/>
        <v>22.235199999999999</v>
      </c>
      <c r="AH30">
        <v>74594355322000</v>
      </c>
      <c r="AI30">
        <v>74594385984100</v>
      </c>
      <c r="AJ30" s="29">
        <f t="shared" si="13"/>
        <v>30.662099999999999</v>
      </c>
      <c r="AK30">
        <v>74729589534500</v>
      </c>
      <c r="AL30">
        <v>74729603905300</v>
      </c>
      <c r="AM30" s="35">
        <f t="shared" si="14"/>
        <v>14.370799999999999</v>
      </c>
      <c r="AN30">
        <v>74712066316600</v>
      </c>
      <c r="AO30">
        <v>74712091371200</v>
      </c>
      <c r="AP30" s="35">
        <f t="shared" si="15"/>
        <v>25.054600000000001</v>
      </c>
      <c r="AQ30">
        <v>74729604644800</v>
      </c>
      <c r="AR30">
        <v>74729626332800</v>
      </c>
      <c r="AS30" s="38">
        <f t="shared" si="16"/>
        <v>21.687999999999999</v>
      </c>
      <c r="AT30">
        <v>74712092189800</v>
      </c>
      <c r="AU30">
        <v>74712106012400</v>
      </c>
      <c r="AV30" s="38">
        <f t="shared" si="17"/>
        <v>13.8226</v>
      </c>
      <c r="AW30">
        <v>75092579838800</v>
      </c>
      <c r="AX30">
        <v>75092586971900</v>
      </c>
      <c r="AY30" s="21">
        <f t="shared" si="18"/>
        <v>7.1330999999999998</v>
      </c>
      <c r="AZ30">
        <v>75089976175200</v>
      </c>
      <c r="BA30">
        <v>75090007625000</v>
      </c>
      <c r="BB30" s="21">
        <f t="shared" si="19"/>
        <v>31.4498</v>
      </c>
      <c r="BC30">
        <v>75092589005500</v>
      </c>
      <c r="BD30">
        <v>75092595118700</v>
      </c>
      <c r="BE30" s="29">
        <f t="shared" si="20"/>
        <v>6.1132</v>
      </c>
      <c r="BF30">
        <v>75090008339800</v>
      </c>
      <c r="BG30">
        <v>75090039081700</v>
      </c>
      <c r="BH30" s="29">
        <f t="shared" si="21"/>
        <v>30.741900000000001</v>
      </c>
      <c r="BI30">
        <v>75368084261300</v>
      </c>
      <c r="BJ30">
        <v>75368105630500</v>
      </c>
      <c r="BK30" s="35">
        <f t="shared" si="22"/>
        <v>21.369199999999999</v>
      </c>
      <c r="BL30">
        <v>75344408404600</v>
      </c>
      <c r="BM30">
        <v>75344420022700</v>
      </c>
      <c r="BN30" s="35">
        <f t="shared" si="23"/>
        <v>11.6181</v>
      </c>
      <c r="BO30">
        <v>75368106351700</v>
      </c>
      <c r="BP30">
        <v>75368116844800</v>
      </c>
      <c r="BQ30" s="38">
        <f t="shared" si="24"/>
        <v>10.4931</v>
      </c>
      <c r="BR30">
        <v>75348766106400</v>
      </c>
      <c r="BS30">
        <v>75348784448300</v>
      </c>
      <c r="BT30" s="38">
        <f t="shared" si="25"/>
        <v>18.341899999999999</v>
      </c>
      <c r="BU30" s="40">
        <v>76025775730000</v>
      </c>
      <c r="BV30" s="40">
        <v>76025841988100</v>
      </c>
      <c r="BW30" s="41">
        <f t="shared" si="26"/>
        <v>66.258099999999999</v>
      </c>
      <c r="BX30" s="40">
        <v>75850080722800</v>
      </c>
      <c r="BY30" s="40">
        <v>75850122904200</v>
      </c>
      <c r="BZ30" s="41">
        <f t="shared" si="27"/>
        <v>42.181399999999996</v>
      </c>
      <c r="CA30">
        <v>76025842905900</v>
      </c>
      <c r="CB30">
        <v>76025879132800</v>
      </c>
      <c r="CC30" s="38">
        <f t="shared" si="28"/>
        <v>36.226900000000001</v>
      </c>
      <c r="CD30">
        <v>75850123995100</v>
      </c>
      <c r="CE30">
        <v>75850149765000</v>
      </c>
      <c r="CF30" s="38">
        <f t="shared" si="0"/>
        <v>25.7699</v>
      </c>
      <c r="CG30">
        <v>76437770619500</v>
      </c>
      <c r="CH30">
        <v>76437805984600</v>
      </c>
      <c r="CI30" s="43">
        <f t="shared" si="29"/>
        <v>35.365099999999998</v>
      </c>
      <c r="CJ30">
        <v>76645800361700</v>
      </c>
      <c r="CK30">
        <v>76645837648100</v>
      </c>
      <c r="CL30" s="43">
        <f t="shared" si="30"/>
        <v>37.2864</v>
      </c>
      <c r="CM30">
        <v>76437806772100</v>
      </c>
      <c r="CN30">
        <v>76437844479400</v>
      </c>
      <c r="CO30" s="38">
        <f t="shared" si="31"/>
        <v>37.707299999999996</v>
      </c>
      <c r="CP30">
        <v>76645838819300</v>
      </c>
      <c r="CQ30">
        <v>76645875190300</v>
      </c>
      <c r="CR30" s="38">
        <f t="shared" si="1"/>
        <v>36.371000000000002</v>
      </c>
      <c r="CS30">
        <v>77408284738200</v>
      </c>
      <c r="CT30">
        <v>77408321222800</v>
      </c>
      <c r="CU30" s="35">
        <f t="shared" si="32"/>
        <v>36.4846</v>
      </c>
      <c r="CV30">
        <v>77233675325900</v>
      </c>
      <c r="CW30">
        <v>77233754429800</v>
      </c>
      <c r="CX30" s="35">
        <f t="shared" si="33"/>
        <v>79.103899999999996</v>
      </c>
      <c r="CY30">
        <v>77408322053900</v>
      </c>
      <c r="CZ30">
        <v>77408400562000</v>
      </c>
      <c r="DA30" s="38">
        <f t="shared" si="34"/>
        <v>78.508099999999999</v>
      </c>
      <c r="DB30">
        <v>77233755362700</v>
      </c>
      <c r="DC30">
        <v>77233811330000</v>
      </c>
      <c r="DD30" s="38">
        <f t="shared" si="35"/>
        <v>55.967300000000002</v>
      </c>
      <c r="DE30">
        <v>82302373913800</v>
      </c>
      <c r="DF30">
        <v>82302393178600</v>
      </c>
      <c r="DG30" s="35">
        <f t="shared" si="36"/>
        <v>19.264800000000001</v>
      </c>
      <c r="DH30">
        <v>82300019936800</v>
      </c>
      <c r="DI30">
        <v>82300043195700</v>
      </c>
      <c r="DJ30" s="35">
        <f t="shared" si="58"/>
        <v>23.258900000000001</v>
      </c>
      <c r="DK30">
        <v>82302393725700</v>
      </c>
      <c r="DL30">
        <v>82302407868200</v>
      </c>
      <c r="DM30" s="38">
        <f t="shared" si="38"/>
        <v>14.1425</v>
      </c>
      <c r="DN30">
        <v>82300043972700</v>
      </c>
      <c r="DO30">
        <v>82300054440700</v>
      </c>
      <c r="DP30" s="38">
        <f t="shared" si="39"/>
        <v>10.468</v>
      </c>
      <c r="DQ30">
        <v>82430423033500</v>
      </c>
      <c r="DR30">
        <v>82430438110100</v>
      </c>
      <c r="DS30" s="35">
        <f t="shared" si="40"/>
        <v>15.076599999999999</v>
      </c>
      <c r="DT30">
        <v>82418900398300</v>
      </c>
      <c r="DU30">
        <v>82418910088800</v>
      </c>
      <c r="DV30" s="35">
        <f t="shared" si="59"/>
        <v>9.6905000000000001</v>
      </c>
      <c r="DW30">
        <v>82430438701900</v>
      </c>
      <c r="DX30">
        <v>82430456947900</v>
      </c>
      <c r="DY30" s="38">
        <f t="shared" si="42"/>
        <v>18.245999999999999</v>
      </c>
      <c r="DZ30">
        <v>82418910837800</v>
      </c>
      <c r="EA30">
        <v>82418936543000</v>
      </c>
      <c r="EB30" s="38">
        <f t="shared" si="43"/>
        <v>25.705200000000001</v>
      </c>
      <c r="EC30">
        <v>82846287590500</v>
      </c>
      <c r="ED30">
        <v>82846305956600</v>
      </c>
      <c r="EE30" s="35">
        <f t="shared" si="44"/>
        <v>18.366099999999999</v>
      </c>
      <c r="EF30">
        <v>82838404921600</v>
      </c>
      <c r="EG30">
        <v>82838413182500</v>
      </c>
      <c r="EH30" s="35">
        <f t="shared" si="60"/>
        <v>8.2608999999999995</v>
      </c>
      <c r="EI30">
        <v>82846306496000</v>
      </c>
      <c r="EJ30">
        <v>82846324246900</v>
      </c>
      <c r="EK30" s="38">
        <f t="shared" si="46"/>
        <v>17.750900000000001</v>
      </c>
      <c r="EL30">
        <v>82838413955700</v>
      </c>
      <c r="EM30">
        <v>82838421270900</v>
      </c>
      <c r="EN30" s="38">
        <f t="shared" si="47"/>
        <v>7.3151999999999999</v>
      </c>
      <c r="EO30">
        <v>82980810810300</v>
      </c>
      <c r="EP30">
        <v>82980815836300</v>
      </c>
      <c r="EQ30" s="35">
        <f t="shared" si="48"/>
        <v>5.0259999999999998</v>
      </c>
      <c r="ER30">
        <v>82969794325500</v>
      </c>
      <c r="ES30">
        <v>82969819124600</v>
      </c>
      <c r="ET30" s="35">
        <f t="shared" si="57"/>
        <v>24.799099999999999</v>
      </c>
      <c r="EU30">
        <v>82980816636900</v>
      </c>
      <c r="EV30">
        <v>82980843920100</v>
      </c>
      <c r="EW30" s="38">
        <f t="shared" si="50"/>
        <v>27.283200000000001</v>
      </c>
      <c r="EX30">
        <v>82969820186400</v>
      </c>
      <c r="EY30">
        <v>82969833181000</v>
      </c>
      <c r="EZ30" s="38">
        <f t="shared" si="51"/>
        <v>12.9946</v>
      </c>
    </row>
    <row r="31" spans="1:156" x14ac:dyDescent="0.3">
      <c r="A31" s="19">
        <v>73482452855700</v>
      </c>
      <c r="B31" s="20">
        <v>73482477180800</v>
      </c>
      <c r="C31" s="21">
        <f t="shared" si="2"/>
        <v>24.325099999999999</v>
      </c>
      <c r="D31" s="19">
        <v>73481111913600</v>
      </c>
      <c r="E31" s="20">
        <v>73481116231900</v>
      </c>
      <c r="F31" s="21">
        <f t="shared" si="3"/>
        <v>4.3182999999999998</v>
      </c>
      <c r="G31" s="27">
        <v>73482477892900</v>
      </c>
      <c r="H31" s="28">
        <v>73482482051000</v>
      </c>
      <c r="I31" s="29">
        <f t="shared" si="4"/>
        <v>4.1581000000000001</v>
      </c>
      <c r="J31" s="27">
        <v>73481117058400</v>
      </c>
      <c r="K31" s="28">
        <v>73481121548500</v>
      </c>
      <c r="L31" s="29">
        <f t="shared" si="5"/>
        <v>4.4901</v>
      </c>
      <c r="M31" s="34">
        <v>74100792840000</v>
      </c>
      <c r="N31" s="34">
        <v>74100805958100</v>
      </c>
      <c r="O31" s="35">
        <f t="shared" si="6"/>
        <v>13.1181</v>
      </c>
      <c r="P31" s="34">
        <v>74094786093400</v>
      </c>
      <c r="Q31" s="34">
        <v>74094788285300</v>
      </c>
      <c r="R31" s="35">
        <f t="shared" si="7"/>
        <v>2.1919</v>
      </c>
      <c r="S31" s="37">
        <v>74100806645200</v>
      </c>
      <c r="T31" s="37">
        <v>74100821977800</v>
      </c>
      <c r="U31" s="38">
        <f t="shared" si="8"/>
        <v>15.332599999999999</v>
      </c>
      <c r="V31" s="37">
        <v>74094789088800</v>
      </c>
      <c r="W31" s="37">
        <v>74094814122400</v>
      </c>
      <c r="X31" s="38">
        <f t="shared" si="9"/>
        <v>25.0336</v>
      </c>
      <c r="Y31">
        <v>74597570899800</v>
      </c>
      <c r="Z31">
        <v>74597593871600</v>
      </c>
      <c r="AA31" s="21">
        <f t="shared" si="10"/>
        <v>22.971800000000002</v>
      </c>
      <c r="AB31">
        <v>74594386066700</v>
      </c>
      <c r="AC31">
        <v>74594402933700</v>
      </c>
      <c r="AD31" s="21">
        <f t="shared" si="11"/>
        <v>16.867000000000001</v>
      </c>
      <c r="AE31">
        <v>74597594698700</v>
      </c>
      <c r="AF31">
        <v>74597618062700</v>
      </c>
      <c r="AG31" s="29">
        <f t="shared" si="12"/>
        <v>23.364000000000001</v>
      </c>
      <c r="AH31">
        <v>74594404080900</v>
      </c>
      <c r="AI31">
        <v>74594438863900</v>
      </c>
      <c r="AJ31" s="29">
        <f t="shared" si="13"/>
        <v>34.783000000000001</v>
      </c>
      <c r="AK31">
        <v>74729626585900</v>
      </c>
      <c r="AL31">
        <v>74729637844500</v>
      </c>
      <c r="AM31" s="35">
        <f t="shared" si="14"/>
        <v>11.258599999999999</v>
      </c>
      <c r="AN31">
        <v>74712106097000</v>
      </c>
      <c r="AO31">
        <v>74712128950400</v>
      </c>
      <c r="AP31" s="35">
        <f t="shared" si="15"/>
        <v>22.853400000000001</v>
      </c>
      <c r="AQ31">
        <v>74729638765500</v>
      </c>
      <c r="AR31">
        <v>74729660478000</v>
      </c>
      <c r="AS31" s="38">
        <f t="shared" si="16"/>
        <v>21.712499999999999</v>
      </c>
      <c r="AT31">
        <v>74712130401000</v>
      </c>
      <c r="AU31">
        <v>74712161704700</v>
      </c>
      <c r="AV31" s="38">
        <f t="shared" si="17"/>
        <v>31.303699999999999</v>
      </c>
      <c r="AW31">
        <v>75092595353100</v>
      </c>
      <c r="AX31">
        <v>75092607733100</v>
      </c>
      <c r="AY31" s="21">
        <f t="shared" si="18"/>
        <v>12.38</v>
      </c>
      <c r="AZ31">
        <v>75090039181900</v>
      </c>
      <c r="BA31">
        <v>75090072628500</v>
      </c>
      <c r="BB31" s="21">
        <f t="shared" si="19"/>
        <v>33.446599999999997</v>
      </c>
      <c r="BC31">
        <v>75092608378900</v>
      </c>
      <c r="BD31">
        <v>75092631615400</v>
      </c>
      <c r="BE31" s="29">
        <f t="shared" si="20"/>
        <v>23.236499999999999</v>
      </c>
      <c r="BF31">
        <v>75090073421300</v>
      </c>
      <c r="BG31">
        <v>75090103445900</v>
      </c>
      <c r="BH31" s="29">
        <f t="shared" si="21"/>
        <v>30.0246</v>
      </c>
      <c r="BI31">
        <v>75368117071100</v>
      </c>
      <c r="BJ31">
        <v>75368139392800</v>
      </c>
      <c r="BK31" s="35">
        <f t="shared" si="22"/>
        <v>22.3217</v>
      </c>
      <c r="BL31">
        <v>75348818994700</v>
      </c>
      <c r="BM31">
        <v>75348844806600</v>
      </c>
      <c r="BN31" s="35">
        <f t="shared" si="23"/>
        <v>25.811900000000001</v>
      </c>
      <c r="BO31">
        <v>75368140044900</v>
      </c>
      <c r="BP31">
        <v>75368171895000</v>
      </c>
      <c r="BQ31" s="38">
        <f t="shared" si="24"/>
        <v>31.850100000000001</v>
      </c>
      <c r="BR31">
        <v>75348845549700</v>
      </c>
      <c r="BS31">
        <v>75348852783000</v>
      </c>
      <c r="BT31" s="38">
        <f t="shared" si="25"/>
        <v>7.2332999999999998</v>
      </c>
      <c r="BU31" s="40">
        <v>76025879426200</v>
      </c>
      <c r="BV31" s="40">
        <v>76025912967100</v>
      </c>
      <c r="BW31" s="41">
        <f t="shared" si="26"/>
        <v>33.540900000000001</v>
      </c>
      <c r="BX31" s="40">
        <v>75850149848400</v>
      </c>
      <c r="BY31" s="40">
        <v>75850184336100</v>
      </c>
      <c r="BZ31" s="41">
        <f t="shared" si="27"/>
        <v>34.487699999999997</v>
      </c>
      <c r="CA31">
        <v>76025913820700</v>
      </c>
      <c r="CB31">
        <v>76025982021900</v>
      </c>
      <c r="CC31" s="38">
        <f t="shared" si="28"/>
        <v>68.2012</v>
      </c>
      <c r="CD31">
        <v>75850187715100</v>
      </c>
      <c r="CE31">
        <v>75850218611900</v>
      </c>
      <c r="CF31" s="38">
        <f t="shared" si="0"/>
        <v>30.896799999999999</v>
      </c>
      <c r="CG31">
        <v>76437844709300</v>
      </c>
      <c r="CH31">
        <v>76437880425900</v>
      </c>
      <c r="CI31" s="43">
        <f t="shared" si="29"/>
        <v>35.7166</v>
      </c>
      <c r="CJ31">
        <v>76645875273200</v>
      </c>
      <c r="CK31">
        <v>76645945710800</v>
      </c>
      <c r="CL31" s="43">
        <f t="shared" si="30"/>
        <v>70.437600000000003</v>
      </c>
      <c r="CM31">
        <v>76437881195700</v>
      </c>
      <c r="CN31">
        <v>76437916018600</v>
      </c>
      <c r="CO31" s="38">
        <f t="shared" si="31"/>
        <v>34.822899999999997</v>
      </c>
      <c r="CP31">
        <v>76655001181000</v>
      </c>
      <c r="CQ31">
        <v>76655029063300</v>
      </c>
      <c r="CR31" s="38">
        <f t="shared" si="1"/>
        <v>27.882300000000001</v>
      </c>
      <c r="CS31">
        <v>77408400846800</v>
      </c>
      <c r="CT31">
        <v>77408442974700</v>
      </c>
      <c r="CU31" s="35">
        <f t="shared" si="32"/>
        <v>42.127899999999997</v>
      </c>
      <c r="CV31">
        <v>77233811433700</v>
      </c>
      <c r="CW31">
        <v>77233846216100</v>
      </c>
      <c r="CX31" s="35">
        <f t="shared" si="33"/>
        <v>34.782400000000003</v>
      </c>
      <c r="CY31">
        <v>77417375366200</v>
      </c>
      <c r="CZ31">
        <v>77417475981000</v>
      </c>
      <c r="DA31" s="38">
        <f t="shared" si="34"/>
        <v>100.6148</v>
      </c>
      <c r="DB31">
        <v>77233847044700</v>
      </c>
      <c r="DC31">
        <v>77233953714900</v>
      </c>
      <c r="DD31" s="38">
        <f t="shared" si="35"/>
        <v>106.67019999999999</v>
      </c>
      <c r="DE31">
        <v>82302408047900</v>
      </c>
      <c r="DF31">
        <v>82302426375700</v>
      </c>
      <c r="DG31" s="35">
        <f t="shared" si="36"/>
        <v>18.3278</v>
      </c>
      <c r="DH31">
        <v>82300054503800</v>
      </c>
      <c r="DI31">
        <v>82300077559600</v>
      </c>
      <c r="DJ31" s="35">
        <f t="shared" si="58"/>
        <v>23.055800000000001</v>
      </c>
      <c r="DK31">
        <v>82302426991100</v>
      </c>
      <c r="DL31">
        <v>82302441357700</v>
      </c>
      <c r="DM31" s="38">
        <f t="shared" si="38"/>
        <v>14.3666</v>
      </c>
      <c r="DN31">
        <v>82300078377300</v>
      </c>
      <c r="DO31">
        <v>82300086626700</v>
      </c>
      <c r="DP31" s="38">
        <f t="shared" si="39"/>
        <v>8.2493999999999996</v>
      </c>
      <c r="DQ31">
        <v>82430457114600</v>
      </c>
      <c r="DR31">
        <v>82430471071700</v>
      </c>
      <c r="DS31" s="35">
        <f t="shared" si="40"/>
        <v>13.957100000000001</v>
      </c>
      <c r="DT31">
        <v>82418936593200</v>
      </c>
      <c r="DU31">
        <v>82418942563600</v>
      </c>
      <c r="DV31" s="35">
        <f t="shared" si="59"/>
        <v>5.9703999999999997</v>
      </c>
      <c r="DW31">
        <v>82430471792900</v>
      </c>
      <c r="DX31">
        <v>82430489137500</v>
      </c>
      <c r="DY31" s="38">
        <f t="shared" si="42"/>
        <v>17.3446</v>
      </c>
      <c r="DZ31">
        <v>82418943283000</v>
      </c>
      <c r="EA31">
        <v>82418970795500</v>
      </c>
      <c r="EB31" s="38">
        <f t="shared" si="43"/>
        <v>27.512499999999999</v>
      </c>
      <c r="EC31">
        <v>82846324384000</v>
      </c>
      <c r="ED31">
        <v>82846340019600</v>
      </c>
      <c r="EE31" s="35">
        <f t="shared" si="44"/>
        <v>15.6356</v>
      </c>
      <c r="EF31">
        <v>82838421316700</v>
      </c>
      <c r="EG31">
        <v>82838438576800</v>
      </c>
      <c r="EH31" s="35">
        <f t="shared" si="60"/>
        <v>17.260100000000001</v>
      </c>
      <c r="EI31">
        <v>82846340532000</v>
      </c>
      <c r="EJ31">
        <v>82846358636200</v>
      </c>
      <c r="EK31" s="38">
        <f t="shared" si="46"/>
        <v>18.104199999999999</v>
      </c>
      <c r="EL31">
        <v>82838439296900</v>
      </c>
      <c r="EM31">
        <v>82838446995000</v>
      </c>
      <c r="EN31" s="38">
        <f t="shared" si="47"/>
        <v>7.6981000000000002</v>
      </c>
      <c r="EO31">
        <v>82980844093500</v>
      </c>
      <c r="EP31">
        <v>82980848606400</v>
      </c>
      <c r="EQ31" s="35">
        <f t="shared" si="48"/>
        <v>4.5129000000000001</v>
      </c>
      <c r="ER31">
        <v>82969833309000</v>
      </c>
      <c r="ES31">
        <v>82969854563600</v>
      </c>
      <c r="ET31" s="35">
        <f t="shared" si="57"/>
        <v>21.2546</v>
      </c>
      <c r="EU31">
        <v>82980849475800</v>
      </c>
      <c r="EV31">
        <v>82980872191700</v>
      </c>
      <c r="EW31" s="38">
        <f t="shared" si="50"/>
        <v>22.715900000000001</v>
      </c>
      <c r="EX31">
        <v>82969855379200</v>
      </c>
      <c r="EY31">
        <v>82969866855800</v>
      </c>
      <c r="EZ31" s="38">
        <f t="shared" si="51"/>
        <v>11.476599999999999</v>
      </c>
    </row>
    <row r="32" spans="1:156" x14ac:dyDescent="0.3">
      <c r="A32" s="19">
        <v>73482482300400</v>
      </c>
      <c r="B32" s="20">
        <v>73482492731500</v>
      </c>
      <c r="C32" s="21">
        <f t="shared" si="2"/>
        <v>10.431100000000001</v>
      </c>
      <c r="D32" s="19">
        <v>73481121586300</v>
      </c>
      <c r="E32" s="20">
        <v>73481145633800</v>
      </c>
      <c r="F32" s="21">
        <f t="shared" si="3"/>
        <v>24.047499999999999</v>
      </c>
      <c r="G32" s="27">
        <v>73482503047000</v>
      </c>
      <c r="H32" s="28">
        <v>73482505995400</v>
      </c>
      <c r="I32" s="29">
        <f t="shared" si="4"/>
        <v>2.9483999999999999</v>
      </c>
      <c r="J32" s="27">
        <v>73481147137300</v>
      </c>
      <c r="K32" s="28">
        <v>73481180558400</v>
      </c>
      <c r="L32" s="29">
        <f t="shared" si="5"/>
        <v>33.421100000000003</v>
      </c>
      <c r="M32" s="34">
        <v>74100822206100</v>
      </c>
      <c r="N32" s="34">
        <v>74100824338200</v>
      </c>
      <c r="O32" s="35">
        <f t="shared" si="6"/>
        <v>2.1320999999999999</v>
      </c>
      <c r="P32" s="34">
        <v>74094814204100</v>
      </c>
      <c r="Q32" s="34">
        <v>74094816247700</v>
      </c>
      <c r="R32" s="35">
        <f t="shared" si="7"/>
        <v>2.0436000000000001</v>
      </c>
      <c r="S32" s="37">
        <v>74100825009300</v>
      </c>
      <c r="T32" s="37">
        <v>74100835082400</v>
      </c>
      <c r="U32" s="38">
        <f t="shared" si="8"/>
        <v>10.0731</v>
      </c>
      <c r="V32" s="37">
        <v>74094817030900</v>
      </c>
      <c r="W32" s="37">
        <v>74094823350200</v>
      </c>
      <c r="X32" s="38">
        <f t="shared" si="9"/>
        <v>6.3193000000000001</v>
      </c>
      <c r="Y32">
        <v>74597618377400</v>
      </c>
      <c r="Z32">
        <v>74597656557600</v>
      </c>
      <c r="AA32" s="21">
        <f t="shared" si="10"/>
        <v>38.180199999999999</v>
      </c>
      <c r="AB32">
        <v>74594438952400</v>
      </c>
      <c r="AC32">
        <v>74594465124500</v>
      </c>
      <c r="AD32" s="21">
        <f t="shared" si="11"/>
        <v>26.1721</v>
      </c>
      <c r="AE32">
        <v>74597657311900</v>
      </c>
      <c r="AF32">
        <v>74597694184700</v>
      </c>
      <c r="AG32" s="29">
        <f t="shared" si="12"/>
        <v>36.872799999999998</v>
      </c>
      <c r="AH32">
        <v>74594466049000</v>
      </c>
      <c r="AI32">
        <v>74594478054600</v>
      </c>
      <c r="AJ32" s="29">
        <f t="shared" si="13"/>
        <v>12.005599999999999</v>
      </c>
      <c r="AK32">
        <v>74729660702600</v>
      </c>
      <c r="AL32">
        <v>74729672874000</v>
      </c>
      <c r="AM32" s="35">
        <f t="shared" si="14"/>
        <v>12.1714</v>
      </c>
      <c r="AN32">
        <v>74712195986200</v>
      </c>
      <c r="AO32">
        <v>74712201543200</v>
      </c>
      <c r="AP32" s="35">
        <f t="shared" si="15"/>
        <v>5.5570000000000004</v>
      </c>
      <c r="AQ32">
        <v>74729673606100</v>
      </c>
      <c r="AR32">
        <v>74729693862900</v>
      </c>
      <c r="AS32" s="38">
        <f t="shared" si="16"/>
        <v>20.256799999999998</v>
      </c>
      <c r="AT32">
        <v>74712202484900</v>
      </c>
      <c r="AU32">
        <v>74712231809600</v>
      </c>
      <c r="AV32" s="38">
        <f t="shared" si="17"/>
        <v>29.3247</v>
      </c>
      <c r="AW32">
        <v>75092631823200</v>
      </c>
      <c r="AX32">
        <v>75092651146800</v>
      </c>
      <c r="AY32" s="21">
        <f t="shared" si="18"/>
        <v>19.323599999999999</v>
      </c>
      <c r="AZ32">
        <v>75090103580900</v>
      </c>
      <c r="BA32">
        <v>75090113463400</v>
      </c>
      <c r="BB32" s="21">
        <f t="shared" si="19"/>
        <v>9.8825000000000003</v>
      </c>
      <c r="BC32">
        <v>75092651719700</v>
      </c>
      <c r="BD32">
        <v>75092667196900</v>
      </c>
      <c r="BE32" s="29">
        <f t="shared" si="20"/>
        <v>15.4772</v>
      </c>
      <c r="BF32">
        <v>75090114158800</v>
      </c>
      <c r="BG32">
        <v>75090139762800</v>
      </c>
      <c r="BH32" s="29">
        <f t="shared" si="21"/>
        <v>25.603999999999999</v>
      </c>
      <c r="BI32">
        <v>75368206172700</v>
      </c>
      <c r="BJ32">
        <v>75368237909000</v>
      </c>
      <c r="BK32" s="35">
        <f t="shared" si="22"/>
        <v>31.7363</v>
      </c>
      <c r="BL32">
        <v>75348852849600</v>
      </c>
      <c r="BM32">
        <v>75348884312500</v>
      </c>
      <c r="BN32" s="35">
        <f t="shared" si="23"/>
        <v>31.462900000000001</v>
      </c>
      <c r="BO32">
        <v>75368238527100</v>
      </c>
      <c r="BP32">
        <v>75368267401100</v>
      </c>
      <c r="BQ32" s="38">
        <f t="shared" si="24"/>
        <v>28.873999999999999</v>
      </c>
      <c r="BR32">
        <v>75348885036000</v>
      </c>
      <c r="BS32">
        <v>75348893135500</v>
      </c>
      <c r="BT32" s="38">
        <f t="shared" si="25"/>
        <v>8.0995000000000008</v>
      </c>
      <c r="BU32" s="40">
        <v>76025982366800</v>
      </c>
      <c r="BV32" s="40">
        <v>76026017064700</v>
      </c>
      <c r="BW32" s="41">
        <f t="shared" si="26"/>
        <v>34.697899999999997</v>
      </c>
      <c r="BX32" s="40">
        <v>75850218716000</v>
      </c>
      <c r="BY32" s="40">
        <v>75850251205000</v>
      </c>
      <c r="BZ32" s="41">
        <f t="shared" si="27"/>
        <v>32.488999999999997</v>
      </c>
      <c r="CA32">
        <v>76026017924100</v>
      </c>
      <c r="CB32">
        <v>76026053530800</v>
      </c>
      <c r="CC32" s="38">
        <f t="shared" si="28"/>
        <v>35.606699999999996</v>
      </c>
      <c r="CD32">
        <v>75850252077200</v>
      </c>
      <c r="CE32">
        <v>75850285152000</v>
      </c>
      <c r="CF32" s="38">
        <f t="shared" si="0"/>
        <v>33.074800000000003</v>
      </c>
      <c r="CG32">
        <v>76437916258300</v>
      </c>
      <c r="CH32">
        <v>76438020001300</v>
      </c>
      <c r="CI32" s="43">
        <f t="shared" si="29"/>
        <v>103.74299999999999</v>
      </c>
      <c r="CJ32">
        <v>76655029143500</v>
      </c>
      <c r="CK32">
        <v>76655098295200</v>
      </c>
      <c r="CL32" s="43">
        <f t="shared" si="30"/>
        <v>69.151700000000005</v>
      </c>
      <c r="CM32">
        <v>76438020834500</v>
      </c>
      <c r="CN32">
        <v>76438086676400</v>
      </c>
      <c r="CO32" s="38">
        <f t="shared" si="31"/>
        <v>65.841899999999995</v>
      </c>
      <c r="CP32">
        <v>76655099063800</v>
      </c>
      <c r="CQ32">
        <v>76655164445700</v>
      </c>
      <c r="CR32" s="38">
        <f t="shared" si="1"/>
        <v>65.381900000000002</v>
      </c>
      <c r="CS32">
        <v>77417476243700</v>
      </c>
      <c r="CT32">
        <v>77417505270700</v>
      </c>
      <c r="CU32" s="35">
        <f t="shared" si="32"/>
        <v>29.027000000000001</v>
      </c>
      <c r="CV32">
        <v>77234037059000</v>
      </c>
      <c r="CW32">
        <v>77234108339400</v>
      </c>
      <c r="CX32" s="35">
        <f t="shared" si="33"/>
        <v>71.2804</v>
      </c>
      <c r="CY32">
        <v>77417505980600</v>
      </c>
      <c r="CZ32">
        <v>77417575499300</v>
      </c>
      <c r="DA32" s="38">
        <f t="shared" si="34"/>
        <v>69.518699999999995</v>
      </c>
      <c r="DB32">
        <v>77234109112100</v>
      </c>
      <c r="DC32">
        <v>77234179014400</v>
      </c>
      <c r="DD32" s="38">
        <f t="shared" si="35"/>
        <v>69.902299999999997</v>
      </c>
      <c r="DE32">
        <v>82302441563100</v>
      </c>
      <c r="DF32">
        <v>82302460177200</v>
      </c>
      <c r="DG32" s="35">
        <f t="shared" si="36"/>
        <v>18.614100000000001</v>
      </c>
      <c r="DH32">
        <v>82300086733300</v>
      </c>
      <c r="DI32">
        <v>82300113109400</v>
      </c>
      <c r="DJ32" s="35">
        <f t="shared" si="58"/>
        <v>26.376100000000001</v>
      </c>
      <c r="DK32">
        <v>82302460794700</v>
      </c>
      <c r="DL32">
        <v>82302492158700</v>
      </c>
      <c r="DM32" s="38">
        <f t="shared" si="38"/>
        <v>31.364000000000001</v>
      </c>
      <c r="DN32">
        <v>82300113806500</v>
      </c>
      <c r="DO32">
        <v>82300120373300</v>
      </c>
      <c r="DP32" s="38">
        <f t="shared" si="39"/>
        <v>6.5667999999999997</v>
      </c>
      <c r="DQ32">
        <v>82430489302500</v>
      </c>
      <c r="DR32">
        <v>82430504224100</v>
      </c>
      <c r="DS32" s="35">
        <f t="shared" si="40"/>
        <v>14.9216</v>
      </c>
      <c r="DT32">
        <v>82418970884000</v>
      </c>
      <c r="DU32">
        <v>82419009929100</v>
      </c>
      <c r="DV32" s="35">
        <f t="shared" si="59"/>
        <v>39.045099999999998</v>
      </c>
      <c r="DW32">
        <v>82430504864800</v>
      </c>
      <c r="DX32">
        <v>82430526996600</v>
      </c>
      <c r="DY32" s="38">
        <f t="shared" si="42"/>
        <v>22.131799999999998</v>
      </c>
      <c r="DZ32">
        <v>82419010766200</v>
      </c>
      <c r="EA32">
        <v>82419034264400</v>
      </c>
      <c r="EB32" s="38">
        <f t="shared" si="43"/>
        <v>23.498200000000001</v>
      </c>
      <c r="EC32">
        <v>82846358784100</v>
      </c>
      <c r="ED32">
        <v>82846362467600</v>
      </c>
      <c r="EE32" s="35">
        <f t="shared" si="44"/>
        <v>3.6835</v>
      </c>
      <c r="EF32">
        <v>82838447052800</v>
      </c>
      <c r="EG32">
        <v>82838460799100</v>
      </c>
      <c r="EH32" s="35">
        <f t="shared" si="60"/>
        <v>13.7463</v>
      </c>
      <c r="EI32">
        <v>82846363010900</v>
      </c>
      <c r="EJ32">
        <v>82846374967400</v>
      </c>
      <c r="EK32" s="38">
        <f t="shared" si="46"/>
        <v>11.9565</v>
      </c>
      <c r="EL32">
        <v>82838461537600</v>
      </c>
      <c r="EM32">
        <v>82838472868900</v>
      </c>
      <c r="EN32" s="38">
        <f t="shared" si="47"/>
        <v>11.331300000000001</v>
      </c>
      <c r="EO32">
        <v>82980872379800</v>
      </c>
      <c r="EP32">
        <v>82980879614500</v>
      </c>
      <c r="EQ32" s="35">
        <f t="shared" si="48"/>
        <v>7.2347000000000001</v>
      </c>
      <c r="ER32">
        <v>82969866938200</v>
      </c>
      <c r="ES32">
        <v>82969889576500</v>
      </c>
      <c r="ET32" s="35">
        <f t="shared" si="57"/>
        <v>22.638300000000001</v>
      </c>
      <c r="EU32">
        <v>82980880515400</v>
      </c>
      <c r="EV32">
        <v>82980892012000</v>
      </c>
      <c r="EW32" s="38">
        <f t="shared" si="50"/>
        <v>11.496600000000001</v>
      </c>
      <c r="EX32">
        <v>82969890439100</v>
      </c>
      <c r="EY32">
        <v>82969902892300</v>
      </c>
      <c r="EZ32" s="38">
        <f t="shared" si="51"/>
        <v>12.453200000000001</v>
      </c>
    </row>
    <row r="33" spans="1:156" ht="15" thickBot="1" x14ac:dyDescent="0.35">
      <c r="A33" s="22">
        <v>73482506238300</v>
      </c>
      <c r="B33" s="23">
        <v>73482515827600</v>
      </c>
      <c r="C33" s="21">
        <f t="shared" si="2"/>
        <v>9.5892999999999997</v>
      </c>
      <c r="D33" s="22">
        <v>73481180707300</v>
      </c>
      <c r="E33" s="23">
        <v>73481186970300</v>
      </c>
      <c r="F33" s="24">
        <f t="shared" si="3"/>
        <v>6.2629999999999999</v>
      </c>
      <c r="G33" s="30">
        <v>73482516513600</v>
      </c>
      <c r="H33" s="31">
        <v>73482520653000</v>
      </c>
      <c r="I33" s="32">
        <f t="shared" si="4"/>
        <v>4.1394000000000002</v>
      </c>
      <c r="J33" s="30">
        <v>73481187685200</v>
      </c>
      <c r="K33" s="31">
        <v>73481217583700</v>
      </c>
      <c r="L33" s="32">
        <f t="shared" si="5"/>
        <v>29.898499999999999</v>
      </c>
      <c r="M33" s="34">
        <v>74100835308300</v>
      </c>
      <c r="N33" s="34">
        <v>74100840615000</v>
      </c>
      <c r="O33" s="36">
        <f t="shared" si="6"/>
        <v>5.3067000000000002</v>
      </c>
      <c r="P33" s="34">
        <v>74094873321600</v>
      </c>
      <c r="Q33" s="34">
        <v>74094883735900</v>
      </c>
      <c r="R33" s="36">
        <f t="shared" si="7"/>
        <v>10.414300000000001</v>
      </c>
      <c r="S33" s="37">
        <v>74100841347600</v>
      </c>
      <c r="T33" s="37">
        <v>74100855996500</v>
      </c>
      <c r="U33" s="39">
        <f t="shared" si="8"/>
        <v>14.648899999999999</v>
      </c>
      <c r="V33" s="37">
        <v>74094884561800</v>
      </c>
      <c r="W33" s="37">
        <v>74094892838100</v>
      </c>
      <c r="X33" s="39">
        <f t="shared" si="9"/>
        <v>8.2763000000000009</v>
      </c>
      <c r="Y33">
        <v>74597694424600</v>
      </c>
      <c r="Z33">
        <v>74597713788900</v>
      </c>
      <c r="AA33" s="21">
        <f t="shared" si="10"/>
        <v>19.3643</v>
      </c>
      <c r="AB33">
        <v>74594478317600</v>
      </c>
      <c r="AC33">
        <v>74594514526400</v>
      </c>
      <c r="AD33" s="21">
        <f t="shared" si="11"/>
        <v>36.208799999999997</v>
      </c>
      <c r="AE33">
        <v>74597714565000</v>
      </c>
      <c r="AF33">
        <v>74597747257200</v>
      </c>
      <c r="AG33" s="29">
        <f t="shared" si="12"/>
        <v>32.6922</v>
      </c>
      <c r="AH33">
        <v>74594515517300</v>
      </c>
      <c r="AI33">
        <v>74594536155200</v>
      </c>
      <c r="AJ33" s="29">
        <f t="shared" si="13"/>
        <v>20.637899999999998</v>
      </c>
      <c r="AK33">
        <v>74729694131700</v>
      </c>
      <c r="AL33">
        <v>74729711012700</v>
      </c>
      <c r="AM33" s="35">
        <f t="shared" si="14"/>
        <v>16.881</v>
      </c>
      <c r="AN33">
        <v>74712231942500</v>
      </c>
      <c r="AO33">
        <v>74712237067500</v>
      </c>
      <c r="AP33" s="35">
        <f t="shared" si="15"/>
        <v>5.125</v>
      </c>
      <c r="AQ33">
        <v>74729711939300</v>
      </c>
      <c r="AR33">
        <v>74729741700300</v>
      </c>
      <c r="AS33" s="38">
        <f t="shared" si="16"/>
        <v>29.760999999999999</v>
      </c>
      <c r="AT33">
        <v>74712238042800</v>
      </c>
      <c r="AU33">
        <v>74712265210800</v>
      </c>
      <c r="AV33" s="38">
        <f t="shared" si="17"/>
        <v>27.167999999999999</v>
      </c>
      <c r="AW33">
        <v>75092667422800</v>
      </c>
      <c r="AX33">
        <v>75092676662000</v>
      </c>
      <c r="AY33" s="21">
        <f t="shared" si="18"/>
        <v>9.2392000000000003</v>
      </c>
      <c r="AZ33">
        <v>75090139851800</v>
      </c>
      <c r="BA33">
        <v>75090150642000</v>
      </c>
      <c r="BB33" s="21">
        <f t="shared" si="19"/>
        <v>10.7902</v>
      </c>
      <c r="BC33">
        <v>75092677281600</v>
      </c>
      <c r="BD33">
        <v>75092693389400</v>
      </c>
      <c r="BE33" s="29">
        <f t="shared" si="20"/>
        <v>16.107800000000001</v>
      </c>
      <c r="BF33">
        <v>75090151482600</v>
      </c>
      <c r="BG33">
        <v>75090172684200</v>
      </c>
      <c r="BH33" s="29">
        <f t="shared" si="21"/>
        <v>21.201599999999999</v>
      </c>
      <c r="BI33">
        <v>75368325511200</v>
      </c>
      <c r="BJ33">
        <v>75368352130800</v>
      </c>
      <c r="BK33" s="35">
        <f t="shared" si="22"/>
        <v>26.619599999999998</v>
      </c>
      <c r="BL33">
        <v>75348893260700</v>
      </c>
      <c r="BM33">
        <v>75348950445300</v>
      </c>
      <c r="BN33" s="35">
        <f t="shared" si="23"/>
        <v>57.184600000000003</v>
      </c>
      <c r="BO33">
        <v>75368352777600</v>
      </c>
      <c r="BP33">
        <v>75368385536900</v>
      </c>
      <c r="BQ33" s="38">
        <f t="shared" si="24"/>
        <v>32.759300000000003</v>
      </c>
      <c r="BR33">
        <v>75348951193900</v>
      </c>
      <c r="BS33">
        <v>75348984283800</v>
      </c>
      <c r="BT33" s="38">
        <f t="shared" si="25"/>
        <v>33.0899</v>
      </c>
      <c r="BU33" s="40">
        <v>76026053855800</v>
      </c>
      <c r="BV33" s="40">
        <v>76026087945400</v>
      </c>
      <c r="BW33" s="41">
        <f t="shared" si="26"/>
        <v>34.089599999999997</v>
      </c>
      <c r="BX33" s="40">
        <v>75850285260600</v>
      </c>
      <c r="BY33" s="40">
        <v>75850319358500</v>
      </c>
      <c r="BZ33" s="41">
        <f t="shared" si="27"/>
        <v>34.097900000000003</v>
      </c>
      <c r="CA33">
        <v>76026088743600</v>
      </c>
      <c r="CB33">
        <v>76026156084600</v>
      </c>
      <c r="CC33" s="38">
        <f t="shared" si="28"/>
        <v>67.340999999999994</v>
      </c>
      <c r="CD33">
        <v>75850320320600</v>
      </c>
      <c r="CE33">
        <v>75850353832700</v>
      </c>
      <c r="CF33" s="38">
        <f t="shared" si="0"/>
        <v>33.512099999999997</v>
      </c>
      <c r="CG33">
        <v>76438086958600</v>
      </c>
      <c r="CH33">
        <v>76438154637000</v>
      </c>
      <c r="CI33" s="43">
        <f t="shared" si="29"/>
        <v>67.678399999999996</v>
      </c>
      <c r="CJ33">
        <v>76655164557200</v>
      </c>
      <c r="CK33">
        <v>76655199034100</v>
      </c>
      <c r="CL33" s="43">
        <f t="shared" si="30"/>
        <v>34.476900000000001</v>
      </c>
      <c r="CM33">
        <v>76442437689400</v>
      </c>
      <c r="CN33">
        <v>76442470154100</v>
      </c>
      <c r="CO33" s="38">
        <f t="shared" si="31"/>
        <v>32.464700000000001</v>
      </c>
      <c r="CP33">
        <v>76655199843100</v>
      </c>
      <c r="CQ33">
        <v>76655234502300</v>
      </c>
      <c r="CR33" s="38">
        <f t="shared" si="1"/>
        <v>34.659199999999998</v>
      </c>
      <c r="CS33">
        <v>77417575709600</v>
      </c>
      <c r="CT33">
        <v>77417611244800</v>
      </c>
      <c r="CU33" s="35">
        <f t="shared" si="32"/>
        <v>35.535200000000003</v>
      </c>
      <c r="CX33" s="35"/>
      <c r="CY33">
        <v>77417612039700</v>
      </c>
      <c r="CZ33">
        <v>77417679090800</v>
      </c>
      <c r="DA33" s="38">
        <f t="shared" si="34"/>
        <v>67.051100000000005</v>
      </c>
      <c r="DB33">
        <v>77234292819100</v>
      </c>
      <c r="DC33">
        <v>77234328670700</v>
      </c>
      <c r="DD33" s="38">
        <f t="shared" si="35"/>
        <v>35.851599999999998</v>
      </c>
      <c r="DE33">
        <v>82302492355900</v>
      </c>
      <c r="DF33">
        <v>82302511200800</v>
      </c>
      <c r="DG33" s="35">
        <f t="shared" si="36"/>
        <v>18.844899999999999</v>
      </c>
      <c r="DH33">
        <v>82300120433100</v>
      </c>
      <c r="DI33">
        <v>82300130404100</v>
      </c>
      <c r="DJ33" s="35"/>
      <c r="DK33">
        <v>82302511882100</v>
      </c>
      <c r="DL33">
        <v>82302525379100</v>
      </c>
      <c r="DM33" s="38">
        <f t="shared" si="38"/>
        <v>13.497</v>
      </c>
      <c r="DN33">
        <v>82300131081600</v>
      </c>
      <c r="DO33">
        <v>82300151688800</v>
      </c>
      <c r="DP33" s="38">
        <f t="shared" si="39"/>
        <v>20.607199999999999</v>
      </c>
      <c r="DQ33">
        <v>82430527172200</v>
      </c>
      <c r="DR33">
        <v>82430539329300</v>
      </c>
      <c r="DS33" s="35">
        <f t="shared" si="40"/>
        <v>12.1571</v>
      </c>
      <c r="DT33">
        <v>82419052831500</v>
      </c>
      <c r="DU33">
        <v>82419068151600</v>
      </c>
      <c r="DV33" s="35"/>
      <c r="DW33">
        <v>82430540347200</v>
      </c>
      <c r="DX33">
        <v>82430562100100</v>
      </c>
      <c r="DY33" s="38">
        <f t="shared" si="42"/>
        <v>21.7529</v>
      </c>
      <c r="DZ33">
        <v>82419068960400</v>
      </c>
      <c r="EA33">
        <v>82419082292900</v>
      </c>
      <c r="EB33" s="38">
        <f t="shared" si="43"/>
        <v>13.3325</v>
      </c>
      <c r="EC33">
        <v>82846375100100</v>
      </c>
      <c r="ED33">
        <v>82846393861200</v>
      </c>
      <c r="EE33" s="35">
        <f t="shared" si="44"/>
        <v>18.761099999999999</v>
      </c>
      <c r="EF33">
        <v>82838472911100</v>
      </c>
      <c r="EG33">
        <v>82838479805200</v>
      </c>
      <c r="EH33" s="35">
        <f t="shared" si="60"/>
        <v>6.8940999999999999</v>
      </c>
      <c r="EI33">
        <v>82846394765500</v>
      </c>
      <c r="EJ33">
        <v>82846423167400</v>
      </c>
      <c r="EK33" s="38">
        <f t="shared" si="46"/>
        <v>28.401900000000001</v>
      </c>
      <c r="EL33">
        <v>82838480629500</v>
      </c>
      <c r="EM33">
        <v>82838497338500</v>
      </c>
      <c r="EN33" s="38">
        <f t="shared" si="47"/>
        <v>16.709</v>
      </c>
      <c r="EO33">
        <v>82980892190700</v>
      </c>
      <c r="EP33">
        <v>82980912674400</v>
      </c>
      <c r="EQ33" s="35">
        <f t="shared" si="48"/>
        <v>20.483699999999999</v>
      </c>
      <c r="ER33">
        <v>82969902944100</v>
      </c>
      <c r="ES33">
        <v>82969922734600</v>
      </c>
      <c r="ET33" s="35">
        <f t="shared" si="57"/>
        <v>19.790500000000002</v>
      </c>
      <c r="EU33">
        <v>82980913626100</v>
      </c>
      <c r="EV33">
        <v>82980916826700</v>
      </c>
      <c r="EW33" s="38">
        <f t="shared" si="50"/>
        <v>3.2006000000000001</v>
      </c>
      <c r="EX33">
        <v>82969923505200</v>
      </c>
      <c r="EY33">
        <v>82969939431200</v>
      </c>
      <c r="EZ33" s="38">
        <f t="shared" si="51"/>
        <v>15.926</v>
      </c>
    </row>
    <row r="34" spans="1:156" ht="15" thickBot="1" x14ac:dyDescent="0.35">
      <c r="A34" s="25">
        <v>73896405876400</v>
      </c>
      <c r="B34" s="25">
        <v>73896415999400</v>
      </c>
      <c r="C34" s="21">
        <f t="shared" si="2"/>
        <v>10.122999999999999</v>
      </c>
      <c r="D34" s="25">
        <v>73890198245900</v>
      </c>
      <c r="E34" s="25">
        <v>73890235061700</v>
      </c>
      <c r="F34" s="21">
        <f t="shared" si="3"/>
        <v>36.815800000000003</v>
      </c>
      <c r="G34" s="26">
        <v>73901188678200</v>
      </c>
      <c r="H34" s="26">
        <v>73901201117600</v>
      </c>
      <c r="I34" s="29">
        <f t="shared" si="4"/>
        <v>12.439399999999999</v>
      </c>
      <c r="J34" s="26">
        <v>73890238258500</v>
      </c>
      <c r="K34" s="26">
        <v>73890251580300</v>
      </c>
      <c r="L34" s="29">
        <f t="shared" si="5"/>
        <v>13.3218</v>
      </c>
      <c r="M34">
        <v>74249138041900</v>
      </c>
      <c r="N34">
        <v>74249158992300</v>
      </c>
      <c r="O34" s="36">
        <f t="shared" si="6"/>
        <v>20.950399999999998</v>
      </c>
      <c r="P34">
        <v>74233884387200</v>
      </c>
      <c r="Q34">
        <v>74233930375100</v>
      </c>
      <c r="R34" s="36">
        <f t="shared" si="7"/>
        <v>45.987900000000003</v>
      </c>
      <c r="S34">
        <v>74249161126800</v>
      </c>
      <c r="T34">
        <v>74249172971100</v>
      </c>
      <c r="U34" s="39">
        <f t="shared" si="8"/>
        <v>11.8443</v>
      </c>
      <c r="V34">
        <v>74233933549200</v>
      </c>
      <c r="W34">
        <v>74233943950100</v>
      </c>
      <c r="X34" s="39">
        <f t="shared" si="9"/>
        <v>10.4009</v>
      </c>
      <c r="Y34">
        <v>74597747523800</v>
      </c>
      <c r="Z34">
        <v>74597783766800</v>
      </c>
      <c r="AA34" s="21">
        <f t="shared" si="10"/>
        <v>36.243000000000002</v>
      </c>
      <c r="AB34">
        <v>74594536313400</v>
      </c>
      <c r="AC34">
        <v>74594576259900</v>
      </c>
      <c r="AD34" s="21">
        <f t="shared" si="11"/>
        <v>39.9465</v>
      </c>
      <c r="AE34">
        <v>74597784520700</v>
      </c>
      <c r="AF34">
        <v>74597791600900</v>
      </c>
      <c r="AG34" s="29">
        <f t="shared" si="12"/>
        <v>7.0801999999999996</v>
      </c>
      <c r="AH34">
        <v>74594577094400</v>
      </c>
      <c r="AI34">
        <v>74594602607100</v>
      </c>
      <c r="AJ34" s="29">
        <f t="shared" si="13"/>
        <v>25.512699999999999</v>
      </c>
      <c r="AK34">
        <v>74729807355500</v>
      </c>
      <c r="AL34">
        <v>74729813912600</v>
      </c>
      <c r="AM34" s="35">
        <f t="shared" si="14"/>
        <v>6.5571000000000002</v>
      </c>
      <c r="AN34">
        <v>74712265328500</v>
      </c>
      <c r="AO34">
        <v>74712280151100</v>
      </c>
      <c r="AP34" s="35">
        <f t="shared" si="15"/>
        <v>14.8226</v>
      </c>
      <c r="AQ34">
        <v>74729814729900</v>
      </c>
      <c r="AR34">
        <v>74729840309000</v>
      </c>
      <c r="AS34" s="38">
        <f t="shared" si="16"/>
        <v>25.5791</v>
      </c>
      <c r="AT34">
        <v>74712281180300</v>
      </c>
      <c r="AU34">
        <v>74712300290800</v>
      </c>
      <c r="AV34" s="38">
        <f t="shared" si="17"/>
        <v>19.110499999999998</v>
      </c>
      <c r="AW34">
        <v>75092693599300</v>
      </c>
      <c r="AX34">
        <v>75092711936100</v>
      </c>
      <c r="AY34" s="21">
        <f t="shared" si="18"/>
        <v>18.3368</v>
      </c>
      <c r="AZ34">
        <v>75090172763900</v>
      </c>
      <c r="BA34">
        <v>75090184547800</v>
      </c>
      <c r="BB34" s="21">
        <f t="shared" si="19"/>
        <v>11.783899999999999</v>
      </c>
      <c r="BC34">
        <v>75092712568100</v>
      </c>
      <c r="BD34">
        <v>75092729280000</v>
      </c>
      <c r="BE34" s="29">
        <f t="shared" si="20"/>
        <v>16.7119</v>
      </c>
      <c r="BF34">
        <v>75090185268300</v>
      </c>
      <c r="BG34">
        <v>75090208728500</v>
      </c>
      <c r="BH34" s="29">
        <f t="shared" si="21"/>
        <v>23.4602</v>
      </c>
      <c r="BI34">
        <v>75368385787200</v>
      </c>
      <c r="BJ34">
        <v>75368405683200</v>
      </c>
      <c r="BK34" s="35">
        <f t="shared" si="22"/>
        <v>19.896000000000001</v>
      </c>
      <c r="BL34">
        <v>75353566136600</v>
      </c>
      <c r="BM34">
        <v>75353600655400</v>
      </c>
      <c r="BN34" s="35">
        <f t="shared" si="23"/>
        <v>34.518799999999999</v>
      </c>
      <c r="BO34">
        <v>75368406336900</v>
      </c>
      <c r="BP34">
        <v>75368425761500</v>
      </c>
      <c r="BQ34" s="38">
        <f t="shared" si="24"/>
        <v>19.424600000000002</v>
      </c>
      <c r="BR34">
        <v>75353601623100</v>
      </c>
      <c r="BS34">
        <v>75353618876200</v>
      </c>
      <c r="BT34" s="38">
        <f t="shared" si="25"/>
        <v>17.2531</v>
      </c>
      <c r="BU34" s="40">
        <v>76026156381700</v>
      </c>
      <c r="BV34" s="40">
        <v>76026191059500</v>
      </c>
      <c r="BW34" s="41">
        <f t="shared" si="26"/>
        <v>34.677799999999998</v>
      </c>
      <c r="BX34" s="40">
        <v>75850353910600</v>
      </c>
      <c r="BY34" s="40">
        <v>75850418282700</v>
      </c>
      <c r="BZ34" s="41">
        <f t="shared" si="27"/>
        <v>64.372100000000003</v>
      </c>
      <c r="CA34">
        <v>76026191892500</v>
      </c>
      <c r="CB34">
        <v>76026224170700</v>
      </c>
      <c r="CC34" s="38">
        <f t="shared" si="28"/>
        <v>32.278199999999998</v>
      </c>
      <c r="CD34">
        <v>75850418969800</v>
      </c>
      <c r="CE34">
        <v>75850450084900</v>
      </c>
      <c r="CF34" s="38">
        <f t="shared" si="0"/>
        <v>31.115100000000002</v>
      </c>
      <c r="CG34">
        <v>76442470462400</v>
      </c>
      <c r="CH34">
        <v>76442505342300</v>
      </c>
      <c r="CI34" s="43">
        <f t="shared" si="29"/>
        <v>34.879899999999999</v>
      </c>
      <c r="CJ34">
        <v>76655234589500</v>
      </c>
      <c r="CK34">
        <v>76655269278500</v>
      </c>
      <c r="CL34" s="43">
        <f t="shared" si="30"/>
        <v>34.689</v>
      </c>
      <c r="CM34">
        <v>76442506293200</v>
      </c>
      <c r="CN34">
        <v>76442540753000</v>
      </c>
      <c r="CO34" s="38">
        <f t="shared" si="31"/>
        <v>34.459800000000001</v>
      </c>
      <c r="CP34">
        <v>76655270022000</v>
      </c>
      <c r="CQ34">
        <v>76655336806000</v>
      </c>
      <c r="CR34" s="38">
        <f t="shared" si="1"/>
        <v>66.784000000000006</v>
      </c>
      <c r="CS34">
        <v>77417844500200</v>
      </c>
      <c r="CT34">
        <v>77417929979200</v>
      </c>
      <c r="CU34" s="35">
        <f t="shared" si="32"/>
        <v>85.478999999999999</v>
      </c>
      <c r="CV34">
        <v>77234328760100</v>
      </c>
      <c r="CW34">
        <v>77234404853100</v>
      </c>
      <c r="CX34" s="35">
        <f t="shared" si="33"/>
        <v>76.093000000000004</v>
      </c>
      <c r="CY34">
        <v>77422124857200</v>
      </c>
      <c r="CZ34">
        <v>77422155444300</v>
      </c>
      <c r="DA34" s="38">
        <f t="shared" si="34"/>
        <v>30.5871</v>
      </c>
      <c r="DB34">
        <v>77234405692900</v>
      </c>
      <c r="DC34">
        <v>77234446765100</v>
      </c>
      <c r="DD34" s="38">
        <f t="shared" si="35"/>
        <v>41.072200000000002</v>
      </c>
      <c r="DE34">
        <v>82302525522000</v>
      </c>
      <c r="DF34">
        <v>82302536620100</v>
      </c>
      <c r="DG34" s="35">
        <f t="shared" si="36"/>
        <v>11.098100000000001</v>
      </c>
      <c r="DH34">
        <v>82300151818600</v>
      </c>
      <c r="DI34">
        <v>82300158546000</v>
      </c>
      <c r="DJ34" s="35">
        <f t="shared" ref="DJ34:DJ39" si="61">(DI34-DH34)/1000000</f>
        <v>6.7274000000000003</v>
      </c>
      <c r="DK34">
        <v>82302537127300</v>
      </c>
      <c r="DL34">
        <v>82302557158800</v>
      </c>
      <c r="DM34" s="38">
        <f t="shared" si="38"/>
        <v>20.031500000000001</v>
      </c>
      <c r="DN34">
        <v>82300159262300</v>
      </c>
      <c r="DO34">
        <v>82300183475700</v>
      </c>
      <c r="DP34" s="38">
        <f t="shared" si="39"/>
        <v>24.2134</v>
      </c>
      <c r="DQ34">
        <v>82430616089600</v>
      </c>
      <c r="DR34">
        <v>82430645156200</v>
      </c>
      <c r="DS34" s="35">
        <f t="shared" si="40"/>
        <v>29.066600000000001</v>
      </c>
      <c r="DT34">
        <v>82419082342300</v>
      </c>
      <c r="DU34">
        <v>82419089589400</v>
      </c>
      <c r="DV34" s="35">
        <f t="shared" ref="DV34:DV39" si="62">(DU34-DT34)/1000000</f>
        <v>7.2470999999999997</v>
      </c>
      <c r="DW34">
        <v>82430645740400</v>
      </c>
      <c r="DX34">
        <v>82430651015400</v>
      </c>
      <c r="DY34" s="38">
        <f t="shared" si="42"/>
        <v>5.2750000000000004</v>
      </c>
      <c r="DZ34">
        <v>82419090275300</v>
      </c>
      <c r="EA34">
        <v>82419104115000</v>
      </c>
      <c r="EB34" s="38">
        <f t="shared" si="43"/>
        <v>13.839700000000001</v>
      </c>
      <c r="EC34">
        <v>82846472840400</v>
      </c>
      <c r="ED34">
        <v>82846484029300</v>
      </c>
      <c r="EE34" s="35">
        <f t="shared" si="44"/>
        <v>11.1889</v>
      </c>
      <c r="EF34">
        <v>82838497390100</v>
      </c>
      <c r="EG34">
        <v>82838506407700</v>
      </c>
      <c r="EH34" s="35">
        <f t="shared" ref="EH34:EH40" si="63">(EG34-EF34)/1000000</f>
        <v>9.0175999999999998</v>
      </c>
      <c r="EI34">
        <v>82846484798000</v>
      </c>
      <c r="EJ34">
        <v>82846517271500</v>
      </c>
      <c r="EK34" s="38">
        <f t="shared" si="46"/>
        <v>32.473500000000001</v>
      </c>
      <c r="EL34">
        <v>82838507044200</v>
      </c>
      <c r="EM34">
        <v>82838521321300</v>
      </c>
      <c r="EN34" s="38">
        <f t="shared" si="47"/>
        <v>14.277100000000001</v>
      </c>
      <c r="EO34">
        <v>82980917017500</v>
      </c>
      <c r="EP34">
        <v>82980946643400</v>
      </c>
      <c r="EQ34" s="35">
        <f t="shared" si="48"/>
        <v>29.625900000000001</v>
      </c>
      <c r="ER34">
        <v>82969939492800</v>
      </c>
      <c r="ES34">
        <v>82969957444600</v>
      </c>
      <c r="ET34" s="35">
        <f t="shared" si="57"/>
        <v>17.951799999999999</v>
      </c>
      <c r="EU34">
        <v>82980947537300</v>
      </c>
      <c r="EV34">
        <v>82980984500400</v>
      </c>
      <c r="EW34" s="38">
        <f t="shared" si="50"/>
        <v>36.963099999999997</v>
      </c>
      <c r="EX34">
        <v>82969958330200</v>
      </c>
      <c r="EY34">
        <v>82969990171000</v>
      </c>
      <c r="EZ34" s="38">
        <f t="shared" si="51"/>
        <v>31.840800000000002</v>
      </c>
    </row>
    <row r="35" spans="1:156" ht="15" thickBot="1" x14ac:dyDescent="0.35">
      <c r="A35" s="25">
        <v>73901202446900</v>
      </c>
      <c r="B35" s="25">
        <v>73901255944400</v>
      </c>
      <c r="C35" s="21">
        <f t="shared" si="2"/>
        <v>53.497500000000002</v>
      </c>
      <c r="D35" s="25">
        <v>73890251759000</v>
      </c>
      <c r="E35" s="25">
        <v>73890259491900</v>
      </c>
      <c r="F35" s="21">
        <f t="shared" si="3"/>
        <v>7.7328999999999999</v>
      </c>
      <c r="G35" s="26">
        <v>73901259223300</v>
      </c>
      <c r="H35" s="26">
        <v>73901320447100</v>
      </c>
      <c r="I35" s="29">
        <f t="shared" si="4"/>
        <v>61.223799999999997</v>
      </c>
      <c r="J35" s="26">
        <v>73890262541900</v>
      </c>
      <c r="K35" s="26">
        <v>73890289211000</v>
      </c>
      <c r="L35" s="29">
        <f t="shared" si="5"/>
        <v>26.6691</v>
      </c>
      <c r="M35">
        <v>74249173286000</v>
      </c>
      <c r="N35">
        <v>74249194399100</v>
      </c>
      <c r="O35" s="36">
        <f t="shared" si="6"/>
        <v>21.113099999999999</v>
      </c>
      <c r="P35">
        <v>74233944221800</v>
      </c>
      <c r="Q35">
        <v>74233967685000</v>
      </c>
      <c r="R35" s="36">
        <f t="shared" si="7"/>
        <v>23.463200000000001</v>
      </c>
      <c r="S35">
        <v>74249195959400</v>
      </c>
      <c r="T35">
        <v>74249210123800</v>
      </c>
      <c r="U35" s="39">
        <f t="shared" si="8"/>
        <v>14.164400000000001</v>
      </c>
      <c r="V35">
        <v>74233970377000</v>
      </c>
      <c r="W35">
        <v>74233979892500</v>
      </c>
      <c r="X35" s="39">
        <f t="shared" si="9"/>
        <v>9.5154999999999994</v>
      </c>
      <c r="Y35">
        <v>74597791813000</v>
      </c>
      <c r="Z35">
        <v>74597805659900</v>
      </c>
      <c r="AA35" s="21">
        <f t="shared" si="10"/>
        <v>13.8469</v>
      </c>
      <c r="AB35">
        <v>74594602703100</v>
      </c>
      <c r="AC35">
        <v>74594622747000</v>
      </c>
      <c r="AD35" s="21">
        <f t="shared" si="11"/>
        <v>20.043900000000001</v>
      </c>
      <c r="AE35">
        <v>74597806621700</v>
      </c>
      <c r="AF35">
        <v>74597832409800</v>
      </c>
      <c r="AG35" s="29">
        <f t="shared" si="12"/>
        <v>25.7881</v>
      </c>
      <c r="AH35">
        <v>74594623583600</v>
      </c>
      <c r="AI35">
        <v>74594648626000</v>
      </c>
      <c r="AJ35" s="29">
        <f t="shared" si="13"/>
        <v>25.042400000000001</v>
      </c>
      <c r="AK35">
        <v>74729840585000</v>
      </c>
      <c r="AL35">
        <v>74729857172300</v>
      </c>
      <c r="AM35" s="35">
        <f t="shared" si="14"/>
        <v>16.587299999999999</v>
      </c>
      <c r="AN35">
        <v>74712300384900</v>
      </c>
      <c r="AO35">
        <v>74712315030900</v>
      </c>
      <c r="AP35" s="35">
        <f t="shared" si="15"/>
        <v>14.646000000000001</v>
      </c>
      <c r="AQ35">
        <v>74729857988300</v>
      </c>
      <c r="AR35">
        <v>74729873443300</v>
      </c>
      <c r="AS35" s="38">
        <f t="shared" si="16"/>
        <v>15.455</v>
      </c>
      <c r="AT35">
        <v>74712315969200</v>
      </c>
      <c r="AU35">
        <v>74712334005500</v>
      </c>
      <c r="AV35" s="38">
        <f t="shared" si="17"/>
        <v>18.036300000000001</v>
      </c>
      <c r="AW35">
        <v>75092729434000</v>
      </c>
      <c r="AX35">
        <v>75092746180100</v>
      </c>
      <c r="AY35" s="21">
        <f t="shared" si="18"/>
        <v>16.746099999999998</v>
      </c>
      <c r="AZ35">
        <v>75090208809800</v>
      </c>
      <c r="BA35">
        <v>75090241353200</v>
      </c>
      <c r="BB35" s="21">
        <f t="shared" si="19"/>
        <v>32.543399999999998</v>
      </c>
      <c r="BC35">
        <v>75092746794600</v>
      </c>
      <c r="BD35">
        <v>75092776599900</v>
      </c>
      <c r="BE35" s="29">
        <f t="shared" si="20"/>
        <v>29.805299999999999</v>
      </c>
      <c r="BF35">
        <v>75090242273700</v>
      </c>
      <c r="BG35">
        <v>75090280019200</v>
      </c>
      <c r="BH35" s="29">
        <f t="shared" si="21"/>
        <v>37.7455</v>
      </c>
      <c r="BI35">
        <v>75368437042700</v>
      </c>
      <c r="BJ35">
        <v>75368446359200</v>
      </c>
      <c r="BK35" s="35">
        <f t="shared" si="22"/>
        <v>9.3164999999999996</v>
      </c>
      <c r="BL35">
        <v>75353618977500</v>
      </c>
      <c r="BM35">
        <v>75353646015900</v>
      </c>
      <c r="BN35" s="35">
        <f t="shared" si="23"/>
        <v>27.038399999999999</v>
      </c>
      <c r="BO35">
        <v>75368447017200</v>
      </c>
      <c r="BP35">
        <v>75368464378900</v>
      </c>
      <c r="BQ35" s="38">
        <f t="shared" si="24"/>
        <v>17.361699999999999</v>
      </c>
      <c r="BR35">
        <v>75353647200500</v>
      </c>
      <c r="BS35">
        <v>75353673874700</v>
      </c>
      <c r="BT35" s="38">
        <f t="shared" si="25"/>
        <v>26.674199999999999</v>
      </c>
      <c r="BU35" s="40">
        <v>76026224417500</v>
      </c>
      <c r="BV35" s="40">
        <v>76026253757900</v>
      </c>
      <c r="BW35" s="41">
        <f t="shared" si="26"/>
        <v>29.340399999999999</v>
      </c>
      <c r="BX35" s="40">
        <v>75850450198900</v>
      </c>
      <c r="BY35" s="40">
        <v>75850467454500</v>
      </c>
      <c r="BZ35" s="41">
        <f t="shared" si="27"/>
        <v>17.255600000000001</v>
      </c>
      <c r="CA35">
        <v>76026254558200</v>
      </c>
      <c r="CB35">
        <v>76026290649100</v>
      </c>
      <c r="CC35" s="38">
        <f t="shared" si="28"/>
        <v>36.090899999999998</v>
      </c>
      <c r="CD35">
        <v>75850468270600</v>
      </c>
      <c r="CE35">
        <v>75850489336900</v>
      </c>
      <c r="CF35" s="38">
        <f t="shared" si="0"/>
        <v>21.066299999999998</v>
      </c>
      <c r="CG35">
        <v>76442541035400</v>
      </c>
      <c r="CH35">
        <v>76442612142200</v>
      </c>
      <c r="CI35" s="43">
        <f t="shared" si="29"/>
        <v>71.106800000000007</v>
      </c>
      <c r="CJ35">
        <v>76655336882900</v>
      </c>
      <c r="CK35">
        <v>76655371495900</v>
      </c>
      <c r="CL35" s="43">
        <f t="shared" si="30"/>
        <v>34.613</v>
      </c>
      <c r="CM35">
        <v>76442613183900</v>
      </c>
      <c r="CN35">
        <v>76442649140700</v>
      </c>
      <c r="CO35" s="38">
        <f t="shared" si="31"/>
        <v>35.956800000000001</v>
      </c>
      <c r="CP35">
        <v>76655372308800</v>
      </c>
      <c r="CQ35">
        <v>76655407559100</v>
      </c>
      <c r="CR35" s="38">
        <f t="shared" si="1"/>
        <v>35.250300000000003</v>
      </c>
      <c r="CS35">
        <v>77422155698600</v>
      </c>
      <c r="CT35">
        <v>77422195490800</v>
      </c>
      <c r="CU35" s="35">
        <f t="shared" si="32"/>
        <v>39.792200000000001</v>
      </c>
      <c r="CV35">
        <v>77234446852700</v>
      </c>
      <c r="CW35">
        <v>77234493486500</v>
      </c>
      <c r="CX35" s="35">
        <f t="shared" si="33"/>
        <v>46.633800000000001</v>
      </c>
      <c r="CY35">
        <v>77422196337400</v>
      </c>
      <c r="CZ35">
        <v>77422276300600</v>
      </c>
      <c r="DA35" s="38">
        <f t="shared" si="34"/>
        <v>79.963200000000001</v>
      </c>
      <c r="DB35">
        <v>77234494668700</v>
      </c>
      <c r="DC35">
        <v>77234572628000</v>
      </c>
      <c r="DD35" s="38">
        <f t="shared" si="35"/>
        <v>77.959299999999999</v>
      </c>
      <c r="DE35">
        <v>82302557322700</v>
      </c>
      <c r="DF35">
        <v>82302568019400</v>
      </c>
      <c r="DG35" s="35">
        <f t="shared" si="36"/>
        <v>10.6967</v>
      </c>
      <c r="DH35">
        <v>82300215742200</v>
      </c>
      <c r="DI35">
        <v>82300223560600</v>
      </c>
      <c r="DJ35" s="35">
        <f t="shared" si="61"/>
        <v>7.8183999999999996</v>
      </c>
      <c r="DK35">
        <v>82302568683100</v>
      </c>
      <c r="DL35">
        <v>82302589468300</v>
      </c>
      <c r="DM35" s="38">
        <f t="shared" si="38"/>
        <v>20.7852</v>
      </c>
      <c r="DN35">
        <v>82300224262000</v>
      </c>
      <c r="DO35">
        <v>82300248568300</v>
      </c>
      <c r="DP35" s="38">
        <f t="shared" si="39"/>
        <v>24.3063</v>
      </c>
      <c r="DQ35">
        <v>82430651182500</v>
      </c>
      <c r="DR35">
        <v>82430674762700</v>
      </c>
      <c r="DS35" s="35">
        <f t="shared" si="40"/>
        <v>23.580200000000001</v>
      </c>
      <c r="DT35">
        <v>82419122675800</v>
      </c>
      <c r="DU35">
        <v>82419145069300</v>
      </c>
      <c r="DV35" s="35">
        <f t="shared" si="62"/>
        <v>22.3935</v>
      </c>
      <c r="DW35">
        <v>82430675378300</v>
      </c>
      <c r="DX35">
        <v>82430679957000</v>
      </c>
      <c r="DY35" s="38">
        <f t="shared" si="42"/>
        <v>4.5787000000000004</v>
      </c>
      <c r="DZ35">
        <v>82419145822400</v>
      </c>
      <c r="EA35">
        <v>82419156118500</v>
      </c>
      <c r="EB35" s="38">
        <f t="shared" si="43"/>
        <v>10.296099999999999</v>
      </c>
      <c r="EC35">
        <v>82846517429300</v>
      </c>
      <c r="ED35">
        <v>82846524128600</v>
      </c>
      <c r="EE35" s="35">
        <f t="shared" si="44"/>
        <v>6.6993</v>
      </c>
      <c r="EF35">
        <v>82838521366600</v>
      </c>
      <c r="EG35">
        <v>82838557406900</v>
      </c>
      <c r="EH35" s="35">
        <f t="shared" si="63"/>
        <v>36.040300000000002</v>
      </c>
      <c r="EI35">
        <v>82846524721300</v>
      </c>
      <c r="EJ35">
        <v>82846543590700</v>
      </c>
      <c r="EK35" s="38">
        <f t="shared" si="46"/>
        <v>18.869399999999999</v>
      </c>
      <c r="EL35">
        <v>82838558071600</v>
      </c>
      <c r="EM35">
        <v>82838571788800</v>
      </c>
      <c r="EN35" s="38">
        <f t="shared" si="47"/>
        <v>13.7172</v>
      </c>
      <c r="EO35">
        <v>82980984681100</v>
      </c>
      <c r="EP35">
        <v>82981011916600</v>
      </c>
      <c r="EQ35" s="35">
        <f t="shared" si="48"/>
        <v>27.235499999999998</v>
      </c>
      <c r="ER35">
        <v>82970023943800</v>
      </c>
      <c r="ES35">
        <v>82970055941900</v>
      </c>
      <c r="ET35" s="35">
        <f t="shared" si="57"/>
        <v>31.998100000000001</v>
      </c>
      <c r="EU35">
        <v>82981012853800</v>
      </c>
      <c r="EV35">
        <v>82981025192000</v>
      </c>
      <c r="EW35" s="38">
        <f t="shared" si="50"/>
        <v>12.338200000000001</v>
      </c>
      <c r="EX35">
        <v>82970056696300</v>
      </c>
      <c r="EY35">
        <v>82970062595800</v>
      </c>
      <c r="EZ35" s="38">
        <f t="shared" si="51"/>
        <v>5.8994999999999997</v>
      </c>
    </row>
    <row r="36" spans="1:156" ht="15" thickBot="1" x14ac:dyDescent="0.35">
      <c r="A36" s="25">
        <v>73901320972900</v>
      </c>
      <c r="B36" s="25">
        <v>73901361532600</v>
      </c>
      <c r="C36" s="21">
        <f t="shared" si="2"/>
        <v>40.559699999999999</v>
      </c>
      <c r="D36" s="25">
        <v>73890289392500</v>
      </c>
      <c r="E36" s="25">
        <v>73890307359500</v>
      </c>
      <c r="F36" s="24">
        <f t="shared" si="3"/>
        <v>17.966999999999999</v>
      </c>
      <c r="G36" s="26">
        <v>73901362297100</v>
      </c>
      <c r="H36" s="26">
        <v>73901400497700</v>
      </c>
      <c r="I36" s="29">
        <f t="shared" si="4"/>
        <v>38.200600000000001</v>
      </c>
      <c r="J36" s="26">
        <v>73890309974500</v>
      </c>
      <c r="K36" s="26">
        <v>73890313369000</v>
      </c>
      <c r="L36" s="29">
        <f t="shared" si="5"/>
        <v>3.3944999999999999</v>
      </c>
      <c r="M36">
        <v>74249210338100</v>
      </c>
      <c r="N36">
        <v>74249224120500</v>
      </c>
      <c r="O36" s="36">
        <f t="shared" si="6"/>
        <v>13.782400000000001</v>
      </c>
      <c r="P36">
        <v>74233980189400</v>
      </c>
      <c r="Q36">
        <v>74234015288200</v>
      </c>
      <c r="R36" s="36">
        <f t="shared" si="7"/>
        <v>35.098799999999997</v>
      </c>
      <c r="S36">
        <v>74249224907300</v>
      </c>
      <c r="T36">
        <v>74249233289200</v>
      </c>
      <c r="U36" s="39">
        <f t="shared" si="8"/>
        <v>8.3818999999999999</v>
      </c>
      <c r="V36">
        <v>74234017808800</v>
      </c>
      <c r="W36">
        <v>74234024695800</v>
      </c>
      <c r="X36" s="39">
        <f t="shared" si="9"/>
        <v>6.8869999999999996</v>
      </c>
      <c r="Y36">
        <v>74597832609600</v>
      </c>
      <c r="Z36">
        <v>74597858727700</v>
      </c>
      <c r="AA36" s="21">
        <f t="shared" si="10"/>
        <v>26.118099999999998</v>
      </c>
      <c r="AB36">
        <v>74594648717200</v>
      </c>
      <c r="AC36">
        <v>74594664725500</v>
      </c>
      <c r="AD36" s="21">
        <f t="shared" si="11"/>
        <v>16.008299999999998</v>
      </c>
      <c r="AE36">
        <v>74597859503000</v>
      </c>
      <c r="AF36">
        <v>74597876305300</v>
      </c>
      <c r="AG36" s="29">
        <f t="shared" si="12"/>
        <v>16.802299999999999</v>
      </c>
      <c r="AH36">
        <v>74594665587100</v>
      </c>
      <c r="AI36">
        <v>74594687644400</v>
      </c>
      <c r="AJ36" s="29">
        <f t="shared" si="13"/>
        <v>22.057300000000001</v>
      </c>
      <c r="AK36">
        <v>74729873663700</v>
      </c>
      <c r="AL36">
        <v>74729894267600</v>
      </c>
      <c r="AM36" s="35">
        <f t="shared" si="14"/>
        <v>20.603899999999999</v>
      </c>
      <c r="AN36">
        <v>74712334085600</v>
      </c>
      <c r="AO36">
        <v>74712359811300</v>
      </c>
      <c r="AP36" s="35">
        <f t="shared" si="15"/>
        <v>25.7257</v>
      </c>
      <c r="AQ36">
        <v>74729896724700</v>
      </c>
      <c r="AR36">
        <v>74729907750700</v>
      </c>
      <c r="AS36" s="38">
        <f t="shared" si="16"/>
        <v>11.026</v>
      </c>
      <c r="AT36">
        <v>74712360572400</v>
      </c>
      <c r="AU36">
        <v>74712388858500</v>
      </c>
      <c r="AV36" s="38">
        <f t="shared" si="17"/>
        <v>28.286100000000001</v>
      </c>
      <c r="AW36">
        <v>75092776932500</v>
      </c>
      <c r="AX36">
        <v>75092788605500</v>
      </c>
      <c r="AY36" s="21">
        <f t="shared" si="18"/>
        <v>11.673</v>
      </c>
      <c r="AZ36">
        <v>75090280151600</v>
      </c>
      <c r="BA36">
        <v>75090316217500</v>
      </c>
      <c r="BB36" s="21">
        <f t="shared" si="19"/>
        <v>36.065899999999999</v>
      </c>
      <c r="BC36">
        <v>75092789201500</v>
      </c>
      <c r="BD36">
        <v>75092815352100</v>
      </c>
      <c r="BE36" s="29">
        <f t="shared" si="20"/>
        <v>26.150600000000001</v>
      </c>
      <c r="BF36">
        <v>75090317089300</v>
      </c>
      <c r="BG36">
        <v>75090354547400</v>
      </c>
      <c r="BH36" s="29">
        <f t="shared" si="21"/>
        <v>37.458100000000002</v>
      </c>
      <c r="BI36">
        <v>75368464606900</v>
      </c>
      <c r="BJ36">
        <v>75368475735600</v>
      </c>
      <c r="BK36" s="35">
        <f t="shared" si="22"/>
        <v>11.1287</v>
      </c>
      <c r="BL36">
        <v>75353674001200</v>
      </c>
      <c r="BM36">
        <v>75353697639300</v>
      </c>
      <c r="BN36" s="35">
        <f t="shared" si="23"/>
        <v>23.638100000000001</v>
      </c>
      <c r="BO36">
        <v>75368476359900</v>
      </c>
      <c r="BP36">
        <v>75368496981000</v>
      </c>
      <c r="BQ36" s="38">
        <f t="shared" si="24"/>
        <v>20.621099999999998</v>
      </c>
      <c r="BR36">
        <v>75353698554900</v>
      </c>
      <c r="BS36">
        <v>75353726898000</v>
      </c>
      <c r="BT36" s="38">
        <f t="shared" si="25"/>
        <v>28.3431</v>
      </c>
      <c r="BU36" s="40">
        <v>76026291041000</v>
      </c>
      <c r="BV36" s="40">
        <v>76026325049400</v>
      </c>
      <c r="BW36" s="41">
        <f t="shared" si="26"/>
        <v>34.008400000000002</v>
      </c>
      <c r="BX36" s="40">
        <v>75850554364900</v>
      </c>
      <c r="BY36" s="40">
        <v>75850603697900</v>
      </c>
      <c r="BZ36" s="41">
        <f t="shared" si="27"/>
        <v>49.332999999999998</v>
      </c>
      <c r="CA36">
        <v>76026325864200</v>
      </c>
      <c r="CB36">
        <v>76026392112000</v>
      </c>
      <c r="CC36" s="38">
        <f t="shared" si="28"/>
        <v>66.247799999999998</v>
      </c>
      <c r="CD36">
        <v>75850604546500</v>
      </c>
      <c r="CE36">
        <v>75850649740200</v>
      </c>
      <c r="CF36" s="38">
        <f t="shared" si="0"/>
        <v>45.1937</v>
      </c>
      <c r="CG36">
        <v>76442649449600</v>
      </c>
      <c r="CH36">
        <v>76442699441700</v>
      </c>
      <c r="CI36" s="43">
        <f t="shared" si="29"/>
        <v>49.992100000000001</v>
      </c>
      <c r="CJ36">
        <v>76655407712600</v>
      </c>
      <c r="CK36">
        <v>76655442811800</v>
      </c>
      <c r="CL36" s="43">
        <f t="shared" si="30"/>
        <v>35.099200000000003</v>
      </c>
      <c r="CM36">
        <v>76442700985100</v>
      </c>
      <c r="CN36">
        <v>76442840355700</v>
      </c>
      <c r="CO36" s="38">
        <f t="shared" si="31"/>
        <v>139.3706</v>
      </c>
      <c r="CP36">
        <v>76655443534200</v>
      </c>
      <c r="CQ36">
        <v>76655478617600</v>
      </c>
      <c r="CR36" s="38">
        <f t="shared" si="1"/>
        <v>35.083399999999997</v>
      </c>
      <c r="CS36">
        <v>77422276548000</v>
      </c>
      <c r="CT36">
        <v>77422372404300</v>
      </c>
      <c r="CU36" s="35">
        <f t="shared" si="32"/>
        <v>95.856300000000005</v>
      </c>
      <c r="CV36">
        <v>77234572788400</v>
      </c>
      <c r="CW36">
        <v>77234619411800</v>
      </c>
      <c r="CX36" s="35">
        <f t="shared" si="33"/>
        <v>46.623399999999997</v>
      </c>
      <c r="CY36">
        <v>77422373671000</v>
      </c>
      <c r="CZ36">
        <v>77422410760000</v>
      </c>
      <c r="DA36" s="38">
        <f t="shared" si="34"/>
        <v>37.088999999999999</v>
      </c>
      <c r="DB36">
        <v>77234620322900</v>
      </c>
      <c r="DC36">
        <v>77234679519400</v>
      </c>
      <c r="DD36" s="38">
        <f t="shared" si="35"/>
        <v>59.1965</v>
      </c>
      <c r="DE36">
        <v>82302589626300</v>
      </c>
      <c r="DF36">
        <v>82302591077700</v>
      </c>
      <c r="DG36" s="35">
        <f t="shared" si="36"/>
        <v>1.4514</v>
      </c>
      <c r="DH36">
        <v>82300248636600</v>
      </c>
      <c r="DI36">
        <v>82300255742500</v>
      </c>
      <c r="DJ36" s="35">
        <f t="shared" si="61"/>
        <v>7.1059000000000001</v>
      </c>
      <c r="DK36">
        <v>82302591574500</v>
      </c>
      <c r="DL36">
        <v>82302593081100</v>
      </c>
      <c r="DM36" s="38">
        <f t="shared" si="38"/>
        <v>1.5065999999999999</v>
      </c>
      <c r="DN36">
        <v>82300256545600</v>
      </c>
      <c r="DO36">
        <v>82300281831700</v>
      </c>
      <c r="DP36" s="38">
        <f t="shared" si="39"/>
        <v>25.286100000000001</v>
      </c>
      <c r="DQ36">
        <v>82430722022600</v>
      </c>
      <c r="DR36">
        <v>82430740021300</v>
      </c>
      <c r="DS36" s="35">
        <f t="shared" si="40"/>
        <v>17.998699999999999</v>
      </c>
      <c r="DT36">
        <v>82419156175300</v>
      </c>
      <c r="DU36">
        <v>82419183290200</v>
      </c>
      <c r="DV36" s="35">
        <f t="shared" si="62"/>
        <v>27.114899999999999</v>
      </c>
      <c r="DW36">
        <v>82430740620000</v>
      </c>
      <c r="DX36">
        <v>82430754098500</v>
      </c>
      <c r="DY36" s="38">
        <f t="shared" si="42"/>
        <v>13.4785</v>
      </c>
      <c r="DZ36">
        <v>82419183997500</v>
      </c>
      <c r="EA36">
        <v>82419210257900</v>
      </c>
      <c r="EB36" s="38">
        <f t="shared" si="43"/>
        <v>26.260400000000001</v>
      </c>
      <c r="EC36">
        <v>82846543752200</v>
      </c>
      <c r="ED36">
        <v>82846560216600</v>
      </c>
      <c r="EE36" s="35">
        <f t="shared" si="44"/>
        <v>16.464400000000001</v>
      </c>
      <c r="EF36">
        <v>82838571828900</v>
      </c>
      <c r="EG36">
        <v>82838598174300</v>
      </c>
      <c r="EH36" s="35">
        <f t="shared" si="63"/>
        <v>26.345400000000001</v>
      </c>
      <c r="EI36">
        <v>82846560855900</v>
      </c>
      <c r="EJ36">
        <v>82846586681500</v>
      </c>
      <c r="EK36" s="38">
        <f t="shared" si="46"/>
        <v>25.825600000000001</v>
      </c>
      <c r="EL36">
        <v>82844249605400</v>
      </c>
      <c r="EM36">
        <v>82844271266900</v>
      </c>
      <c r="EN36" s="38">
        <f t="shared" si="47"/>
        <v>21.6615</v>
      </c>
      <c r="EO36">
        <v>82981025388300</v>
      </c>
      <c r="EP36">
        <v>82981044621400</v>
      </c>
      <c r="EQ36" s="35">
        <f t="shared" si="48"/>
        <v>19.2331</v>
      </c>
      <c r="ER36">
        <v>82970062656200</v>
      </c>
      <c r="ES36">
        <v>82970089297400</v>
      </c>
      <c r="ET36" s="35">
        <f t="shared" si="57"/>
        <v>26.641200000000001</v>
      </c>
      <c r="EU36">
        <v>82981045249600</v>
      </c>
      <c r="EV36">
        <v>82981058722500</v>
      </c>
      <c r="EW36" s="38">
        <f t="shared" si="50"/>
        <v>13.472899999999999</v>
      </c>
      <c r="EX36">
        <v>82970090062300</v>
      </c>
      <c r="EY36">
        <v>82970122238900</v>
      </c>
      <c r="EZ36" s="38">
        <f t="shared" si="51"/>
        <v>32.176600000000001</v>
      </c>
    </row>
    <row r="37" spans="1:156" ht="15" thickBot="1" x14ac:dyDescent="0.35">
      <c r="A37" s="25">
        <v>73901400745900</v>
      </c>
      <c r="B37" s="25">
        <v>73901434981300</v>
      </c>
      <c r="C37" s="21">
        <f t="shared" si="2"/>
        <v>34.235399999999998</v>
      </c>
      <c r="D37" s="25">
        <v>73890313607700</v>
      </c>
      <c r="E37" s="25">
        <v>73890332918500</v>
      </c>
      <c r="F37" s="21">
        <f t="shared" si="3"/>
        <v>19.3108</v>
      </c>
      <c r="G37" s="26">
        <v>73901436069200</v>
      </c>
      <c r="H37" s="26">
        <v>73901478494800</v>
      </c>
      <c r="I37" s="32">
        <f t="shared" si="4"/>
        <v>42.425600000000003</v>
      </c>
      <c r="J37" s="26">
        <v>73890336146800</v>
      </c>
      <c r="K37" s="26">
        <v>73890340913800</v>
      </c>
      <c r="L37" s="29">
        <f t="shared" si="5"/>
        <v>4.7670000000000003</v>
      </c>
      <c r="M37">
        <v>74249233679200</v>
      </c>
      <c r="N37">
        <v>74249240800600</v>
      </c>
      <c r="O37" s="36">
        <f t="shared" si="6"/>
        <v>7.1214000000000004</v>
      </c>
      <c r="P37">
        <v>74234025018300</v>
      </c>
      <c r="Q37">
        <v>74234036794300</v>
      </c>
      <c r="R37" s="36">
        <f t="shared" si="7"/>
        <v>11.776</v>
      </c>
      <c r="S37">
        <v>74249241510700</v>
      </c>
      <c r="T37">
        <v>74249250068700</v>
      </c>
      <c r="U37" s="39">
        <f t="shared" si="8"/>
        <v>8.5579999999999998</v>
      </c>
      <c r="V37">
        <v>74234038924000</v>
      </c>
      <c r="W37">
        <v>74234058689000</v>
      </c>
      <c r="X37" s="39">
        <f t="shared" si="9"/>
        <v>19.765000000000001</v>
      </c>
      <c r="Y37">
        <v>74597876555500</v>
      </c>
      <c r="Z37">
        <v>74597900234200</v>
      </c>
      <c r="AA37" s="21">
        <f t="shared" si="10"/>
        <v>23.678699999999999</v>
      </c>
      <c r="AB37">
        <v>74594687751700</v>
      </c>
      <c r="AC37">
        <v>74594751775900</v>
      </c>
      <c r="AD37" s="21">
        <f t="shared" si="11"/>
        <v>64.024199999999993</v>
      </c>
      <c r="AE37">
        <v>74597900930600</v>
      </c>
      <c r="AF37">
        <v>74597927891300</v>
      </c>
      <c r="AG37" s="29">
        <f t="shared" si="12"/>
        <v>26.960699999999999</v>
      </c>
      <c r="AH37">
        <v>74594752749000</v>
      </c>
      <c r="AI37">
        <v>74594795954800</v>
      </c>
      <c r="AJ37" s="29">
        <f t="shared" si="13"/>
        <v>43.205800000000004</v>
      </c>
      <c r="AK37">
        <v>74729908492700</v>
      </c>
      <c r="AL37">
        <v>74729918489800</v>
      </c>
      <c r="AM37" s="35">
        <f t="shared" si="14"/>
        <v>9.9970999999999997</v>
      </c>
      <c r="AN37">
        <v>74712388932600</v>
      </c>
      <c r="AO37">
        <v>74712405546100</v>
      </c>
      <c r="AP37" s="35">
        <f t="shared" si="15"/>
        <v>16.613499999999998</v>
      </c>
      <c r="AQ37">
        <v>74729919105700</v>
      </c>
      <c r="AR37">
        <v>74729940500500</v>
      </c>
      <c r="AS37" s="38">
        <f t="shared" si="16"/>
        <v>21.3948</v>
      </c>
      <c r="AT37">
        <v>74712406395200</v>
      </c>
      <c r="AU37">
        <v>74712441015500</v>
      </c>
      <c r="AV37" s="38">
        <f t="shared" si="17"/>
        <v>34.6203</v>
      </c>
      <c r="AW37">
        <v>75092815551200</v>
      </c>
      <c r="AX37">
        <v>75092822991700</v>
      </c>
      <c r="AY37" s="21">
        <f t="shared" si="18"/>
        <v>7.4405000000000001</v>
      </c>
      <c r="AZ37">
        <v>75090354684900</v>
      </c>
      <c r="BA37">
        <v>75090389462600</v>
      </c>
      <c r="BB37" s="21">
        <f t="shared" si="19"/>
        <v>34.777700000000003</v>
      </c>
      <c r="BC37">
        <v>75092823764400</v>
      </c>
      <c r="BD37">
        <v>75092857117800</v>
      </c>
      <c r="BE37" s="29">
        <f t="shared" si="20"/>
        <v>33.353400000000001</v>
      </c>
      <c r="BF37">
        <v>75090390350900</v>
      </c>
      <c r="BG37">
        <v>75090400248700</v>
      </c>
      <c r="BH37" s="29">
        <f t="shared" si="21"/>
        <v>9.8978000000000002</v>
      </c>
      <c r="BI37">
        <v>75368497297300</v>
      </c>
      <c r="BJ37">
        <v>75368532074600</v>
      </c>
      <c r="BK37" s="35">
        <f t="shared" si="22"/>
        <v>34.777299999999997</v>
      </c>
      <c r="BL37">
        <v>75353727096200</v>
      </c>
      <c r="BM37">
        <v>75353759845100</v>
      </c>
      <c r="BN37" s="35">
        <f t="shared" si="23"/>
        <v>32.748899999999999</v>
      </c>
      <c r="BO37">
        <v>75368532843700</v>
      </c>
      <c r="BP37">
        <v>75368556516600</v>
      </c>
      <c r="BQ37" s="38">
        <f t="shared" si="24"/>
        <v>23.672899999999998</v>
      </c>
      <c r="BR37">
        <v>75353761462500</v>
      </c>
      <c r="BS37">
        <v>75353801501500</v>
      </c>
      <c r="BT37" s="38">
        <f t="shared" si="25"/>
        <v>40.039000000000001</v>
      </c>
      <c r="BU37" s="40">
        <v>76026392385100</v>
      </c>
      <c r="BV37" s="40">
        <v>76026425462400</v>
      </c>
      <c r="BW37" s="41">
        <f t="shared" si="26"/>
        <v>33.077300000000001</v>
      </c>
      <c r="BX37" s="40">
        <v>75850743000000</v>
      </c>
      <c r="BY37" s="40">
        <v>75850758133700</v>
      </c>
      <c r="BZ37" s="41">
        <f t="shared" si="27"/>
        <v>15.133699999999999</v>
      </c>
      <c r="CA37">
        <v>76026428046900</v>
      </c>
      <c r="CB37">
        <v>76026464262100</v>
      </c>
      <c r="CC37" s="38">
        <f t="shared" si="28"/>
        <v>36.215200000000003</v>
      </c>
      <c r="CD37">
        <v>75853684289900</v>
      </c>
      <c r="CE37">
        <v>75853747020800</v>
      </c>
      <c r="CF37" s="38">
        <f t="shared" si="0"/>
        <v>62.730899999999998</v>
      </c>
      <c r="CG37">
        <v>76442840633200</v>
      </c>
      <c r="CH37">
        <v>76442879004700</v>
      </c>
      <c r="CI37" s="43">
        <f t="shared" si="29"/>
        <v>38.371499999999997</v>
      </c>
      <c r="CJ37">
        <v>76655478702000</v>
      </c>
      <c r="CK37">
        <v>76655515456100</v>
      </c>
      <c r="CL37" s="43">
        <f t="shared" si="30"/>
        <v>36.754100000000001</v>
      </c>
      <c r="CM37">
        <v>76442880159000</v>
      </c>
      <c r="CN37">
        <v>76442953042400</v>
      </c>
      <c r="CO37" s="38">
        <f t="shared" si="31"/>
        <v>72.883399999999995</v>
      </c>
      <c r="CR37" s="38"/>
      <c r="CS37">
        <v>77422411014100</v>
      </c>
      <c r="CT37">
        <v>77422448144400</v>
      </c>
      <c r="CU37" s="35">
        <f t="shared" si="32"/>
        <v>37.130299999999998</v>
      </c>
      <c r="CV37">
        <v>77234679690400</v>
      </c>
      <c r="CW37">
        <v>77234729745600</v>
      </c>
      <c r="CX37" s="35">
        <f t="shared" si="33"/>
        <v>50.055199999999999</v>
      </c>
      <c r="CY37">
        <v>77422448984400</v>
      </c>
      <c r="CZ37">
        <v>77422526442900</v>
      </c>
      <c r="DA37" s="38">
        <f t="shared" si="34"/>
        <v>77.458500000000001</v>
      </c>
      <c r="DB37">
        <v>77234730601900</v>
      </c>
      <c r="DC37">
        <v>77234780927000</v>
      </c>
      <c r="DD37" s="38">
        <f t="shared" si="35"/>
        <v>50.325099999999999</v>
      </c>
      <c r="DE37">
        <v>82302593200300</v>
      </c>
      <c r="DF37">
        <v>82302603260800</v>
      </c>
      <c r="DG37" s="35">
        <f t="shared" si="36"/>
        <v>10.060499999999999</v>
      </c>
      <c r="DH37">
        <v>82300281878400</v>
      </c>
      <c r="DI37">
        <v>82300286479600</v>
      </c>
      <c r="DJ37" s="35">
        <f t="shared" si="61"/>
        <v>4.6012000000000004</v>
      </c>
      <c r="DK37">
        <v>82302603791500</v>
      </c>
      <c r="DL37">
        <v>82302628173900</v>
      </c>
      <c r="DM37" s="38">
        <f t="shared" si="38"/>
        <v>24.382400000000001</v>
      </c>
      <c r="DN37">
        <v>82300287334600</v>
      </c>
      <c r="DO37">
        <v>82300293094500</v>
      </c>
      <c r="DP37" s="38">
        <f t="shared" si="39"/>
        <v>5.7599</v>
      </c>
      <c r="DQ37">
        <v>82430754258000</v>
      </c>
      <c r="DR37">
        <v>82430756600600</v>
      </c>
      <c r="DS37" s="35">
        <f t="shared" si="40"/>
        <v>2.3426</v>
      </c>
      <c r="DT37">
        <v>82419210345700</v>
      </c>
      <c r="DU37">
        <v>82419221118600</v>
      </c>
      <c r="DV37" s="35">
        <f t="shared" si="62"/>
        <v>10.7729</v>
      </c>
      <c r="DW37">
        <v>82430757330300</v>
      </c>
      <c r="DX37">
        <v>82430773007600</v>
      </c>
      <c r="DY37" s="38">
        <f t="shared" si="42"/>
        <v>15.677300000000001</v>
      </c>
      <c r="DZ37">
        <v>82423874548000</v>
      </c>
      <c r="EA37">
        <v>82423889738700</v>
      </c>
      <c r="EB37" s="38">
        <f t="shared" si="43"/>
        <v>15.1907</v>
      </c>
      <c r="EC37">
        <v>82846645763700</v>
      </c>
      <c r="ED37">
        <v>82846656498600</v>
      </c>
      <c r="EE37" s="35">
        <f t="shared" si="44"/>
        <v>10.7349</v>
      </c>
      <c r="EF37">
        <v>82844271322000</v>
      </c>
      <c r="EG37">
        <v>82844282248900</v>
      </c>
      <c r="EH37" s="35">
        <f t="shared" si="63"/>
        <v>10.9269</v>
      </c>
      <c r="EI37">
        <v>82846657055100</v>
      </c>
      <c r="EJ37">
        <v>82846678629200</v>
      </c>
      <c r="EK37" s="38">
        <f t="shared" si="46"/>
        <v>21.574100000000001</v>
      </c>
      <c r="EL37">
        <v>82844282920700</v>
      </c>
      <c r="EM37">
        <v>82844303247600</v>
      </c>
      <c r="EN37" s="38">
        <f t="shared" si="47"/>
        <v>20.326899999999998</v>
      </c>
      <c r="EO37">
        <v>82981058886100</v>
      </c>
      <c r="EP37">
        <v>82981076809900</v>
      </c>
      <c r="EQ37" s="35">
        <f t="shared" si="48"/>
        <v>17.9238</v>
      </c>
      <c r="ER37">
        <v>82970122296900</v>
      </c>
      <c r="ES37">
        <v>82970128674000</v>
      </c>
      <c r="ET37" s="35">
        <f t="shared" si="57"/>
        <v>6.3771000000000004</v>
      </c>
      <c r="EU37">
        <v>82981077454300</v>
      </c>
      <c r="EV37">
        <v>82981082007300</v>
      </c>
      <c r="EW37" s="38">
        <f t="shared" si="50"/>
        <v>4.5529999999999999</v>
      </c>
      <c r="EX37">
        <v>82970129511000</v>
      </c>
      <c r="EY37">
        <v>82970155450000</v>
      </c>
      <c r="EZ37" s="38">
        <f t="shared" si="51"/>
        <v>25.939</v>
      </c>
    </row>
    <row r="38" spans="1:156" ht="15" thickBot="1" x14ac:dyDescent="0.35">
      <c r="A38" s="25">
        <v>73901478751900</v>
      </c>
      <c r="B38" s="25">
        <v>73901483994500</v>
      </c>
      <c r="C38" s="21">
        <f t="shared" si="2"/>
        <v>5.2426000000000004</v>
      </c>
      <c r="D38" s="25">
        <v>73890341153400</v>
      </c>
      <c r="E38" s="25">
        <v>73890351420200</v>
      </c>
      <c r="F38" s="21">
        <f t="shared" si="3"/>
        <v>10.2668</v>
      </c>
      <c r="G38" s="26">
        <v>73901484683600</v>
      </c>
      <c r="H38" s="26">
        <v>73901509506000</v>
      </c>
      <c r="I38" s="29">
        <f t="shared" si="4"/>
        <v>24.822399999999998</v>
      </c>
      <c r="J38" s="26">
        <v>73890353874600</v>
      </c>
      <c r="K38" s="26">
        <v>73890374631400</v>
      </c>
      <c r="L38" s="29">
        <f t="shared" si="5"/>
        <v>20.756799999999998</v>
      </c>
      <c r="M38">
        <v>74249250499700</v>
      </c>
      <c r="N38">
        <v>74249258013200</v>
      </c>
      <c r="O38" s="36">
        <f t="shared" si="6"/>
        <v>7.5134999999999996</v>
      </c>
      <c r="P38">
        <v>74234058913800</v>
      </c>
      <c r="Q38">
        <v>74234072935500</v>
      </c>
      <c r="R38" s="36">
        <f t="shared" si="7"/>
        <v>14.021699999999999</v>
      </c>
      <c r="S38">
        <v>74249259200600</v>
      </c>
      <c r="T38">
        <v>74249276385100</v>
      </c>
      <c r="U38" s="39">
        <f t="shared" si="8"/>
        <v>17.1845</v>
      </c>
      <c r="V38">
        <v>74234075651000</v>
      </c>
      <c r="W38">
        <v>74234100756600</v>
      </c>
      <c r="X38" s="39">
        <f t="shared" si="9"/>
        <v>25.105599999999999</v>
      </c>
      <c r="Y38">
        <v>74597928440800</v>
      </c>
      <c r="Z38">
        <v>74597941757000</v>
      </c>
      <c r="AA38" s="21">
        <f t="shared" si="10"/>
        <v>13.3162</v>
      </c>
      <c r="AB38">
        <v>74594796049800</v>
      </c>
      <c r="AC38">
        <v>74594831921900</v>
      </c>
      <c r="AD38" s="21">
        <f t="shared" si="11"/>
        <v>35.872100000000003</v>
      </c>
      <c r="AE38">
        <v>74597942530000</v>
      </c>
      <c r="AF38">
        <v>74597966918700</v>
      </c>
      <c r="AG38" s="29">
        <f t="shared" si="12"/>
        <v>24.3887</v>
      </c>
      <c r="AH38">
        <v>74594832944800</v>
      </c>
      <c r="AI38">
        <v>74594855785100</v>
      </c>
      <c r="AJ38" s="29">
        <f t="shared" si="13"/>
        <v>22.840299999999999</v>
      </c>
      <c r="AK38">
        <v>74729940723700</v>
      </c>
      <c r="AL38">
        <v>74729965021600</v>
      </c>
      <c r="AM38" s="35">
        <f t="shared" si="14"/>
        <v>24.297899999999998</v>
      </c>
      <c r="AN38">
        <v>74712441171900</v>
      </c>
      <c r="AO38">
        <v>74712474785000</v>
      </c>
      <c r="AP38" s="35">
        <f t="shared" si="15"/>
        <v>33.613100000000003</v>
      </c>
      <c r="AQ38">
        <v>74729965706800</v>
      </c>
      <c r="AR38">
        <v>74729986713500</v>
      </c>
      <c r="AS38" s="38">
        <f t="shared" si="16"/>
        <v>21.006699999999999</v>
      </c>
      <c r="AT38">
        <v>74712475606500</v>
      </c>
      <c r="AU38">
        <v>74712504665400</v>
      </c>
      <c r="AV38" s="38">
        <f t="shared" si="17"/>
        <v>29.058900000000001</v>
      </c>
      <c r="AW38">
        <v>75092857335200</v>
      </c>
      <c r="AX38">
        <v>75092877525500</v>
      </c>
      <c r="AY38" s="21">
        <f t="shared" si="18"/>
        <v>20.190300000000001</v>
      </c>
      <c r="AZ38">
        <v>75090400346900</v>
      </c>
      <c r="BA38">
        <v>75090426814800</v>
      </c>
      <c r="BB38" s="21">
        <f t="shared" si="19"/>
        <v>26.4679</v>
      </c>
      <c r="BC38">
        <v>75092878200700</v>
      </c>
      <c r="BD38">
        <v>75092893939400</v>
      </c>
      <c r="BE38" s="29">
        <f t="shared" si="20"/>
        <v>15.7387</v>
      </c>
      <c r="BF38">
        <v>75090428271100</v>
      </c>
      <c r="BG38">
        <v>75090439043600</v>
      </c>
      <c r="BH38" s="29">
        <f t="shared" si="21"/>
        <v>10.772500000000001</v>
      </c>
      <c r="BI38">
        <v>75368556728500</v>
      </c>
      <c r="BJ38">
        <v>75368586613500</v>
      </c>
      <c r="BK38" s="35">
        <f t="shared" si="22"/>
        <v>29.885000000000002</v>
      </c>
      <c r="BL38">
        <v>75353801595900</v>
      </c>
      <c r="BM38">
        <v>75353824310400</v>
      </c>
      <c r="BN38" s="35">
        <f t="shared" si="23"/>
        <v>22.714500000000001</v>
      </c>
      <c r="BO38">
        <v>75368587283900</v>
      </c>
      <c r="BP38">
        <v>75368615960500</v>
      </c>
      <c r="BQ38" s="38">
        <f t="shared" si="24"/>
        <v>28.676600000000001</v>
      </c>
      <c r="BR38">
        <v>75353826583200</v>
      </c>
      <c r="BS38">
        <v>75353851478400</v>
      </c>
      <c r="BT38" s="38">
        <f t="shared" si="25"/>
        <v>24.895199999999999</v>
      </c>
      <c r="BU38" s="40">
        <v>76026464648900</v>
      </c>
      <c r="BV38" s="40">
        <v>76026506441700</v>
      </c>
      <c r="BW38" s="41">
        <f t="shared" si="26"/>
        <v>41.7928</v>
      </c>
      <c r="BX38" s="40">
        <v>75853747201300</v>
      </c>
      <c r="BY38" s="40">
        <v>75853787133400</v>
      </c>
      <c r="BZ38" s="41">
        <f t="shared" si="27"/>
        <v>39.932099999999998</v>
      </c>
      <c r="CA38">
        <v>76026507210800</v>
      </c>
      <c r="CB38">
        <v>76026549168700</v>
      </c>
      <c r="CC38" s="38">
        <f t="shared" si="28"/>
        <v>41.957900000000002</v>
      </c>
      <c r="CD38">
        <v>75853788125300</v>
      </c>
      <c r="CE38">
        <v>75853831932900</v>
      </c>
      <c r="CF38" s="38">
        <f t="shared" si="0"/>
        <v>43.807600000000001</v>
      </c>
      <c r="CG38">
        <v>76442953323400</v>
      </c>
      <c r="CH38">
        <v>76443002405700</v>
      </c>
      <c r="CI38" s="43">
        <f t="shared" si="29"/>
        <v>49.082299999999996</v>
      </c>
      <c r="CJ38">
        <v>76664601578500</v>
      </c>
      <c r="CK38">
        <v>76664640949800</v>
      </c>
      <c r="CL38" s="43">
        <f t="shared" si="30"/>
        <v>39.371299999999998</v>
      </c>
      <c r="CM38">
        <v>76443003463300</v>
      </c>
      <c r="CN38">
        <v>76443068084400</v>
      </c>
      <c r="CO38" s="38">
        <f t="shared" si="31"/>
        <v>64.621099999999998</v>
      </c>
      <c r="CP38">
        <v>76664641666200</v>
      </c>
      <c r="CQ38">
        <v>76664689733600</v>
      </c>
      <c r="CR38" s="38">
        <f t="shared" si="1"/>
        <v>48.067399999999999</v>
      </c>
      <c r="CS38">
        <v>77422526771300</v>
      </c>
      <c r="CT38">
        <v>77422572980800</v>
      </c>
      <c r="CU38" s="35">
        <f t="shared" si="32"/>
        <v>46.209499999999998</v>
      </c>
      <c r="CV38">
        <v>77234891320200</v>
      </c>
      <c r="CW38">
        <v>77234970027600</v>
      </c>
      <c r="CX38" s="35">
        <f t="shared" si="33"/>
        <v>78.707400000000007</v>
      </c>
      <c r="CY38">
        <v>77422573853100</v>
      </c>
      <c r="CZ38">
        <v>77422709457300</v>
      </c>
      <c r="DA38" s="38">
        <f t="shared" si="34"/>
        <v>135.60419999999999</v>
      </c>
      <c r="DB38">
        <v>77234970958800</v>
      </c>
      <c r="DC38">
        <v>77235013431800</v>
      </c>
      <c r="DD38" s="38">
        <f t="shared" si="35"/>
        <v>42.472999999999999</v>
      </c>
      <c r="DE38">
        <v>82302628343300</v>
      </c>
      <c r="DF38">
        <v>82302657083100</v>
      </c>
      <c r="DG38" s="35">
        <f t="shared" si="36"/>
        <v>28.739799999999999</v>
      </c>
      <c r="DH38">
        <v>82300293128500</v>
      </c>
      <c r="DI38">
        <v>82300314746300</v>
      </c>
      <c r="DJ38" s="35">
        <f t="shared" si="61"/>
        <v>21.617799999999999</v>
      </c>
      <c r="DK38">
        <v>82302657630700</v>
      </c>
      <c r="DL38">
        <v>82302664994600</v>
      </c>
      <c r="DM38" s="38">
        <f t="shared" si="38"/>
        <v>7.3639000000000001</v>
      </c>
      <c r="DN38">
        <v>82300315446500</v>
      </c>
      <c r="DO38">
        <v>82300330869100</v>
      </c>
      <c r="DP38" s="38">
        <f t="shared" si="39"/>
        <v>15.422599999999999</v>
      </c>
      <c r="DQ38">
        <v>82430773161400</v>
      </c>
      <c r="DR38">
        <v>82430790067200</v>
      </c>
      <c r="DS38" s="35">
        <f t="shared" si="40"/>
        <v>16.905799999999999</v>
      </c>
      <c r="DT38">
        <v>82423889784900</v>
      </c>
      <c r="DU38">
        <v>82423897214600</v>
      </c>
      <c r="DV38" s="35">
        <f t="shared" si="62"/>
        <v>7.4297000000000004</v>
      </c>
      <c r="DW38">
        <v>82430790614000</v>
      </c>
      <c r="DX38">
        <v>82430815928800</v>
      </c>
      <c r="DY38" s="38">
        <f t="shared" si="42"/>
        <v>25.314800000000002</v>
      </c>
      <c r="DZ38">
        <v>82423897949800</v>
      </c>
      <c r="EA38">
        <v>82423904098200</v>
      </c>
      <c r="EB38" s="38">
        <f t="shared" si="43"/>
        <v>6.1483999999999996</v>
      </c>
      <c r="EC38">
        <v>82846678775500</v>
      </c>
      <c r="ED38">
        <v>82846690642900</v>
      </c>
      <c r="EE38" s="35">
        <f t="shared" si="44"/>
        <v>11.8674</v>
      </c>
      <c r="EF38">
        <v>82844303299700</v>
      </c>
      <c r="EG38">
        <v>82844327381400</v>
      </c>
      <c r="EH38" s="35">
        <f t="shared" si="63"/>
        <v>24.081700000000001</v>
      </c>
      <c r="EI38">
        <v>82846691174100</v>
      </c>
      <c r="EJ38">
        <v>82846713951000</v>
      </c>
      <c r="EK38" s="38">
        <f t="shared" si="46"/>
        <v>22.776900000000001</v>
      </c>
      <c r="EL38">
        <v>82844328458400</v>
      </c>
      <c r="EM38">
        <v>82844342781500</v>
      </c>
      <c r="EN38" s="38">
        <f t="shared" si="47"/>
        <v>14.3231</v>
      </c>
      <c r="EO38">
        <v>82981082211300</v>
      </c>
      <c r="EP38">
        <v>82981092640300</v>
      </c>
      <c r="EQ38" s="35">
        <f t="shared" si="48"/>
        <v>10.429</v>
      </c>
      <c r="ER38">
        <v>82970155499600</v>
      </c>
      <c r="ES38">
        <v>82970163325100</v>
      </c>
      <c r="ET38" s="35">
        <f t="shared" si="57"/>
        <v>7.8254999999999999</v>
      </c>
      <c r="EU38">
        <v>82981093506400</v>
      </c>
      <c r="EV38">
        <v>82981110861300</v>
      </c>
      <c r="EW38" s="38">
        <f t="shared" si="50"/>
        <v>17.354900000000001</v>
      </c>
      <c r="EX38">
        <v>82970163976900</v>
      </c>
      <c r="EY38">
        <v>82970188121600</v>
      </c>
      <c r="EZ38" s="38">
        <f t="shared" si="51"/>
        <v>24.1447</v>
      </c>
    </row>
    <row r="39" spans="1:156" ht="15" thickBot="1" x14ac:dyDescent="0.35">
      <c r="A39" s="25">
        <v>73901509732400</v>
      </c>
      <c r="B39" s="25">
        <v>73901518981600</v>
      </c>
      <c r="C39" s="21">
        <f t="shared" si="2"/>
        <v>9.2492000000000001</v>
      </c>
      <c r="D39" s="25">
        <v>73890374913600</v>
      </c>
      <c r="E39" s="25">
        <v>73890383493100</v>
      </c>
      <c r="F39" s="24">
        <f t="shared" si="3"/>
        <v>8.5794999999999995</v>
      </c>
      <c r="G39" s="26">
        <v>73901519796400</v>
      </c>
      <c r="H39" s="26">
        <v>73901525205900</v>
      </c>
      <c r="I39" s="29">
        <f t="shared" si="4"/>
        <v>5.4095000000000004</v>
      </c>
      <c r="J39" s="26">
        <v>73895254433300</v>
      </c>
      <c r="K39" s="26">
        <v>73895269882700</v>
      </c>
      <c r="L39" s="29">
        <f t="shared" si="5"/>
        <v>15.449400000000001</v>
      </c>
      <c r="M39">
        <v>74249276645700</v>
      </c>
      <c r="N39">
        <v>74249294184000</v>
      </c>
      <c r="O39" s="36">
        <f t="shared" si="6"/>
        <v>17.5383</v>
      </c>
      <c r="P39">
        <v>74234101055400</v>
      </c>
      <c r="Q39">
        <v>74234105596400</v>
      </c>
      <c r="R39" s="36">
        <f t="shared" si="7"/>
        <v>4.5410000000000004</v>
      </c>
      <c r="S39">
        <v>74249295238300</v>
      </c>
      <c r="T39">
        <v>74249315010200</v>
      </c>
      <c r="U39" s="39">
        <f t="shared" si="8"/>
        <v>19.771899999999999</v>
      </c>
      <c r="V39">
        <v>74243188724800</v>
      </c>
      <c r="W39">
        <v>74243207396600</v>
      </c>
      <c r="X39" s="39">
        <f t="shared" si="9"/>
        <v>18.671800000000001</v>
      </c>
      <c r="Y39">
        <v>74597967206100</v>
      </c>
      <c r="Z39">
        <v>74598001052900</v>
      </c>
      <c r="AA39" s="21">
        <f t="shared" si="10"/>
        <v>33.846800000000002</v>
      </c>
      <c r="AB39">
        <v>74594855873300</v>
      </c>
      <c r="AC39">
        <v>74594905235500</v>
      </c>
      <c r="AD39" s="21">
        <f t="shared" si="11"/>
        <v>49.362200000000001</v>
      </c>
      <c r="AE39">
        <v>74598002117300</v>
      </c>
      <c r="AF39">
        <v>74598020321900</v>
      </c>
      <c r="AG39" s="29">
        <f t="shared" si="12"/>
        <v>18.204599999999999</v>
      </c>
      <c r="AH39">
        <v>74594906325200</v>
      </c>
      <c r="AI39">
        <v>74594921373700</v>
      </c>
      <c r="AJ39" s="29">
        <f t="shared" si="13"/>
        <v>15.048500000000001</v>
      </c>
      <c r="AK39">
        <v>74729986980500</v>
      </c>
      <c r="AL39">
        <v>74730008295300</v>
      </c>
      <c r="AM39" s="35">
        <f t="shared" si="14"/>
        <v>21.314800000000002</v>
      </c>
      <c r="AN39">
        <v>74712504793300</v>
      </c>
      <c r="AO39">
        <v>74712530465700</v>
      </c>
      <c r="AP39" s="35">
        <f t="shared" si="15"/>
        <v>25.6724</v>
      </c>
      <c r="AQ39">
        <v>74730008907000</v>
      </c>
      <c r="AR39">
        <v>74730022013300</v>
      </c>
      <c r="AS39" s="38">
        <f t="shared" si="16"/>
        <v>13.106299999999999</v>
      </c>
      <c r="AT39">
        <v>74712531502700</v>
      </c>
      <c r="AU39">
        <v>74712548103000</v>
      </c>
      <c r="AV39" s="38">
        <f t="shared" si="17"/>
        <v>16.600300000000001</v>
      </c>
      <c r="AW39">
        <v>75092894344000</v>
      </c>
      <c r="AX39">
        <v>75092921184100</v>
      </c>
      <c r="AY39" s="21">
        <f t="shared" si="18"/>
        <v>26.8401</v>
      </c>
      <c r="AZ39">
        <v>75090439124600</v>
      </c>
      <c r="BA39">
        <v>75090456011000</v>
      </c>
      <c r="BB39" s="21">
        <f t="shared" si="19"/>
        <v>16.886399999999998</v>
      </c>
      <c r="BC39">
        <v>75092921796000</v>
      </c>
      <c r="BD39">
        <v>75092928545700</v>
      </c>
      <c r="BE39" s="29">
        <f t="shared" si="20"/>
        <v>6.7496999999999998</v>
      </c>
      <c r="BF39">
        <v>75090456770000</v>
      </c>
      <c r="BG39">
        <v>75090471132900</v>
      </c>
      <c r="BH39" s="29">
        <f t="shared" si="21"/>
        <v>14.3629</v>
      </c>
      <c r="BI39">
        <v>75368616189300</v>
      </c>
      <c r="BJ39">
        <v>75368641078600</v>
      </c>
      <c r="BK39" s="35">
        <f t="shared" si="22"/>
        <v>24.889299999999999</v>
      </c>
      <c r="BL39">
        <v>75353851612000</v>
      </c>
      <c r="BM39">
        <v>75353868459100</v>
      </c>
      <c r="BN39" s="35">
        <f t="shared" si="23"/>
        <v>16.847100000000001</v>
      </c>
      <c r="BO39">
        <v>75368641766700</v>
      </c>
      <c r="BP39">
        <v>75368672721800</v>
      </c>
      <c r="BQ39" s="38">
        <f t="shared" si="24"/>
        <v>30.955100000000002</v>
      </c>
      <c r="BR39">
        <v>75353869526900</v>
      </c>
      <c r="BS39">
        <v>75353926623000</v>
      </c>
      <c r="BT39" s="38">
        <f t="shared" si="25"/>
        <v>57.0961</v>
      </c>
      <c r="BU39" s="40">
        <v>76026549417100</v>
      </c>
      <c r="BV39" s="40">
        <v>76026604086200</v>
      </c>
      <c r="BW39" s="41">
        <f t="shared" si="26"/>
        <v>54.6691</v>
      </c>
      <c r="BX39" s="40">
        <v>75853832032800</v>
      </c>
      <c r="BY39" s="40">
        <v>75853882861000</v>
      </c>
      <c r="BZ39" s="41">
        <f t="shared" si="27"/>
        <v>50.828200000000002</v>
      </c>
      <c r="CA39">
        <v>76026605100600</v>
      </c>
      <c r="CB39">
        <v>76026669275300</v>
      </c>
      <c r="CC39" s="38">
        <f t="shared" si="28"/>
        <v>64.174700000000001</v>
      </c>
      <c r="CD39">
        <v>75853883892900</v>
      </c>
      <c r="CE39">
        <v>75853932106600</v>
      </c>
      <c r="CF39" s="38">
        <f t="shared" si="0"/>
        <v>48.213700000000003</v>
      </c>
      <c r="CG39">
        <v>76443068401700</v>
      </c>
      <c r="CH39">
        <v>76443156109600</v>
      </c>
      <c r="CI39" s="43">
        <f t="shared" si="29"/>
        <v>87.707899999999995</v>
      </c>
      <c r="CJ39">
        <v>76664689831100</v>
      </c>
      <c r="CK39">
        <v>76664743241800</v>
      </c>
      <c r="CL39" s="43">
        <f t="shared" si="30"/>
        <v>53.410699999999999</v>
      </c>
      <c r="CM39">
        <v>76443156959500</v>
      </c>
      <c r="CN39">
        <v>76443247278300</v>
      </c>
      <c r="CO39" s="38">
        <f t="shared" si="31"/>
        <v>90.318799999999996</v>
      </c>
      <c r="CP39">
        <v>76664744107400</v>
      </c>
      <c r="CQ39">
        <v>76664794430200</v>
      </c>
      <c r="CR39" s="38">
        <f t="shared" si="1"/>
        <v>50.322800000000001</v>
      </c>
      <c r="CS39">
        <v>77426875639000</v>
      </c>
      <c r="CT39">
        <v>77426902186900</v>
      </c>
      <c r="CU39" s="35">
        <f t="shared" si="32"/>
        <v>26.547899999999998</v>
      </c>
      <c r="CV39">
        <v>77235013540100</v>
      </c>
      <c r="CW39">
        <v>77235045705500</v>
      </c>
      <c r="CX39" s="35">
        <f t="shared" si="33"/>
        <v>32.165399999999998</v>
      </c>
      <c r="CY39">
        <v>77426902913300</v>
      </c>
      <c r="CZ39">
        <v>77426941734000</v>
      </c>
      <c r="DA39" s="38">
        <f t="shared" si="34"/>
        <v>38.820700000000002</v>
      </c>
      <c r="DB39">
        <v>77235046500600</v>
      </c>
      <c r="DC39">
        <v>77235087919600</v>
      </c>
      <c r="DD39" s="38">
        <f t="shared" si="35"/>
        <v>41.418999999999997</v>
      </c>
      <c r="DE39">
        <v>82302665134600</v>
      </c>
      <c r="DF39">
        <v>82302688417300</v>
      </c>
      <c r="DG39" s="35">
        <f t="shared" si="36"/>
        <v>23.282699999999998</v>
      </c>
      <c r="DH39">
        <v>82300330918800</v>
      </c>
      <c r="DI39">
        <v>82300349691100</v>
      </c>
      <c r="DJ39" s="35">
        <f t="shared" si="61"/>
        <v>18.772300000000001</v>
      </c>
      <c r="DK39">
        <v>82302688929100</v>
      </c>
      <c r="DL39">
        <v>82302704195900</v>
      </c>
      <c r="DM39" s="38">
        <f t="shared" si="38"/>
        <v>15.2668</v>
      </c>
      <c r="DN39">
        <v>82300350373400</v>
      </c>
      <c r="DO39">
        <v>82300366997700</v>
      </c>
      <c r="DP39" s="38">
        <f t="shared" si="39"/>
        <v>16.624300000000002</v>
      </c>
      <c r="DQ39">
        <v>82430816083100</v>
      </c>
      <c r="DR39">
        <v>82430838146900</v>
      </c>
      <c r="DS39" s="35">
        <f t="shared" si="40"/>
        <v>22.063800000000001</v>
      </c>
      <c r="DT39">
        <v>82423904224800</v>
      </c>
      <c r="DU39">
        <v>82423925647600</v>
      </c>
      <c r="DV39" s="35">
        <f t="shared" si="62"/>
        <v>21.422799999999999</v>
      </c>
      <c r="DW39">
        <v>82430838682000</v>
      </c>
      <c r="DX39">
        <v>82430855819400</v>
      </c>
      <c r="DY39" s="38">
        <f t="shared" si="42"/>
        <v>17.1374</v>
      </c>
      <c r="DZ39">
        <v>82423926459900</v>
      </c>
      <c r="EA39">
        <v>82423936765000</v>
      </c>
      <c r="EB39" s="38">
        <f t="shared" si="43"/>
        <v>10.305099999999999</v>
      </c>
      <c r="EC39">
        <v>82846714096700</v>
      </c>
      <c r="ED39">
        <v>82846724472500</v>
      </c>
      <c r="EE39" s="35">
        <f t="shared" si="44"/>
        <v>10.3758</v>
      </c>
      <c r="EF39">
        <v>82844342870500</v>
      </c>
      <c r="EG39">
        <v>82844354917400</v>
      </c>
      <c r="EH39" s="35">
        <f t="shared" si="63"/>
        <v>12.046900000000001</v>
      </c>
      <c r="EI39">
        <v>82846725061400</v>
      </c>
      <c r="EJ39">
        <v>82846748659000</v>
      </c>
      <c r="EK39" s="38">
        <f t="shared" si="46"/>
        <v>23.5976</v>
      </c>
      <c r="EL39">
        <v>82844355701500</v>
      </c>
      <c r="EM39">
        <v>82844372439800</v>
      </c>
      <c r="EN39" s="38">
        <f t="shared" si="47"/>
        <v>16.738299999999999</v>
      </c>
      <c r="EO39">
        <v>82981111023400</v>
      </c>
      <c r="EP39">
        <v>82981116892600</v>
      </c>
      <c r="EQ39" s="35">
        <f t="shared" si="48"/>
        <v>5.8692000000000002</v>
      </c>
      <c r="ER39">
        <v>82970188179900</v>
      </c>
      <c r="ES39">
        <v>82970201261300</v>
      </c>
      <c r="ET39" s="35">
        <f t="shared" si="57"/>
        <v>13.0814</v>
      </c>
      <c r="EU39">
        <v>82981117813700</v>
      </c>
      <c r="EV39">
        <v>82981129894500</v>
      </c>
      <c r="EW39" s="38">
        <f t="shared" si="50"/>
        <v>12.0808</v>
      </c>
      <c r="EX39">
        <v>82970202119500</v>
      </c>
      <c r="EY39">
        <v>82970221502500</v>
      </c>
      <c r="EZ39" s="38">
        <f t="shared" si="51"/>
        <v>19.382999999999999</v>
      </c>
    </row>
    <row r="40" spans="1:156" ht="15" thickBot="1" x14ac:dyDescent="0.35">
      <c r="A40" s="25">
        <v>73901525367200</v>
      </c>
      <c r="B40" s="25">
        <v>73901527826700</v>
      </c>
      <c r="C40" s="21">
        <f t="shared" si="2"/>
        <v>2.4594999999999998</v>
      </c>
      <c r="D40" s="25">
        <v>73895270115800</v>
      </c>
      <c r="E40" s="25">
        <v>73895285810600</v>
      </c>
      <c r="F40" s="21">
        <f t="shared" si="3"/>
        <v>15.694800000000001</v>
      </c>
      <c r="G40" s="26">
        <v>73907128717300</v>
      </c>
      <c r="H40" s="26">
        <v>73907143260600</v>
      </c>
      <c r="I40" s="29">
        <f t="shared" si="4"/>
        <v>14.5433</v>
      </c>
      <c r="J40" s="26">
        <v>73895287339700</v>
      </c>
      <c r="K40" s="26">
        <v>73895358312900</v>
      </c>
      <c r="L40" s="29">
        <f t="shared" si="5"/>
        <v>70.973200000000006</v>
      </c>
      <c r="M40">
        <v>74249315277200</v>
      </c>
      <c r="N40">
        <v>74249337365000</v>
      </c>
      <c r="O40" s="36">
        <f t="shared" si="6"/>
        <v>22.087800000000001</v>
      </c>
      <c r="P40">
        <v>74243207663600</v>
      </c>
      <c r="Q40">
        <v>74243216522200</v>
      </c>
      <c r="R40" s="36">
        <f t="shared" si="7"/>
        <v>8.8585999999999991</v>
      </c>
      <c r="S40">
        <v>74249338119500</v>
      </c>
      <c r="T40">
        <v>74249352075200</v>
      </c>
      <c r="U40" s="39">
        <f t="shared" si="8"/>
        <v>13.9557</v>
      </c>
      <c r="V40">
        <v>74243217957100</v>
      </c>
      <c r="W40">
        <v>74243225577500</v>
      </c>
      <c r="X40" s="39">
        <f t="shared" si="9"/>
        <v>7.6204000000000001</v>
      </c>
      <c r="Y40">
        <v>74598020552900</v>
      </c>
      <c r="Z40">
        <v>74598040595600</v>
      </c>
      <c r="AA40" s="21">
        <f t="shared" si="10"/>
        <v>20.0427</v>
      </c>
      <c r="AB40">
        <v>74594921460000</v>
      </c>
      <c r="AC40">
        <v>74594935154300</v>
      </c>
      <c r="AD40" s="21">
        <f t="shared" si="11"/>
        <v>13.6943</v>
      </c>
      <c r="AE40">
        <v>74598041198700</v>
      </c>
      <c r="AF40">
        <v>74598070214200</v>
      </c>
      <c r="AG40" s="29">
        <f t="shared" si="12"/>
        <v>29.015499999999999</v>
      </c>
      <c r="AH40">
        <v>74594936028800</v>
      </c>
      <c r="AI40">
        <v>74594953173400</v>
      </c>
      <c r="AJ40" s="29">
        <f t="shared" si="13"/>
        <v>17.144600000000001</v>
      </c>
      <c r="AK40">
        <v>74730022228100</v>
      </c>
      <c r="AL40">
        <v>74730042001300</v>
      </c>
      <c r="AM40" s="35">
        <f t="shared" si="14"/>
        <v>19.773199999999999</v>
      </c>
      <c r="AN40">
        <v>74712548216600</v>
      </c>
      <c r="AO40">
        <v>74712571656300</v>
      </c>
      <c r="AP40" s="35">
        <f t="shared" si="15"/>
        <v>23.439699999999998</v>
      </c>
      <c r="AQ40">
        <v>74730042576200</v>
      </c>
      <c r="AR40">
        <v>74730058380500</v>
      </c>
      <c r="AS40" s="38">
        <f t="shared" si="16"/>
        <v>15.8043</v>
      </c>
      <c r="AT40">
        <v>74716999641000</v>
      </c>
      <c r="AU40">
        <v>74717010232400</v>
      </c>
      <c r="AV40" s="38">
        <f t="shared" si="17"/>
        <v>10.5914</v>
      </c>
      <c r="AW40">
        <v>75092928752300</v>
      </c>
      <c r="AX40">
        <v>75092935085800</v>
      </c>
      <c r="AY40" s="21">
        <f t="shared" si="18"/>
        <v>6.3334999999999999</v>
      </c>
      <c r="AZ40">
        <v>75090471232800</v>
      </c>
      <c r="BA40">
        <v>75090494153200</v>
      </c>
      <c r="BB40" s="21">
        <f t="shared" si="19"/>
        <v>22.920400000000001</v>
      </c>
      <c r="BC40">
        <v>75092935711100</v>
      </c>
      <c r="BD40">
        <v>75092961268400</v>
      </c>
      <c r="BE40" s="29">
        <f t="shared" si="20"/>
        <v>25.557300000000001</v>
      </c>
      <c r="BF40">
        <v>75090495103400</v>
      </c>
      <c r="BG40">
        <v>75090505025300</v>
      </c>
      <c r="BH40" s="29">
        <f t="shared" si="21"/>
        <v>9.9219000000000008</v>
      </c>
      <c r="BI40">
        <v>75368785343800</v>
      </c>
      <c r="BJ40">
        <v>75368801663400</v>
      </c>
      <c r="BK40" s="35">
        <f t="shared" si="22"/>
        <v>16.319600000000001</v>
      </c>
      <c r="BL40">
        <v>75353926799700</v>
      </c>
      <c r="BM40">
        <v>75353956436200</v>
      </c>
      <c r="BN40" s="35">
        <f t="shared" si="23"/>
        <v>29.636500000000002</v>
      </c>
      <c r="BO40">
        <v>75368802290000</v>
      </c>
      <c r="BP40">
        <v>75368809956500</v>
      </c>
      <c r="BQ40" s="38">
        <f t="shared" si="24"/>
        <v>7.6665000000000001</v>
      </c>
      <c r="BR40">
        <v>75353957279600</v>
      </c>
      <c r="BS40">
        <v>75354009404100</v>
      </c>
      <c r="BT40" s="38">
        <f t="shared" si="25"/>
        <v>52.124499999999998</v>
      </c>
      <c r="BU40" s="40">
        <v>76026669598100</v>
      </c>
      <c r="BV40" s="40">
        <v>76026705357800</v>
      </c>
      <c r="BW40" s="41">
        <f t="shared" si="26"/>
        <v>35.759700000000002</v>
      </c>
      <c r="BX40" s="40">
        <v>75853932211400</v>
      </c>
      <c r="BY40" s="40">
        <v>75853986692900</v>
      </c>
      <c r="BZ40" s="41">
        <f t="shared" si="27"/>
        <v>54.481499999999997</v>
      </c>
      <c r="CA40">
        <v>76026706156800</v>
      </c>
      <c r="CB40">
        <v>76026737000800</v>
      </c>
      <c r="CC40" s="38">
        <f t="shared" si="28"/>
        <v>30.844000000000001</v>
      </c>
      <c r="CD40">
        <v>75853987783900</v>
      </c>
      <c r="CE40">
        <v>75854021147100</v>
      </c>
      <c r="CF40" s="38">
        <f t="shared" si="0"/>
        <v>33.363199999999999</v>
      </c>
      <c r="CG40">
        <v>76443247591400</v>
      </c>
      <c r="CH40">
        <v>76443326190100</v>
      </c>
      <c r="CI40" s="43">
        <f t="shared" si="29"/>
        <v>78.598699999999994</v>
      </c>
      <c r="CJ40">
        <v>76664794505800</v>
      </c>
      <c r="CK40">
        <v>76664868208200</v>
      </c>
      <c r="CL40" s="43">
        <f t="shared" si="30"/>
        <v>73.702399999999997</v>
      </c>
      <c r="CM40">
        <v>76443326939600</v>
      </c>
      <c r="CN40">
        <v>76443396762000</v>
      </c>
      <c r="CO40" s="38">
        <f t="shared" si="31"/>
        <v>69.822400000000002</v>
      </c>
      <c r="CP40">
        <v>76664868925000</v>
      </c>
      <c r="CQ40">
        <v>76664902918000</v>
      </c>
      <c r="CR40" s="38">
        <f t="shared" si="1"/>
        <v>33.993000000000002</v>
      </c>
      <c r="CS40">
        <v>77426942942600</v>
      </c>
      <c r="CT40">
        <v>77426986927700</v>
      </c>
      <c r="CU40" s="35">
        <f t="shared" si="32"/>
        <v>43.985100000000003</v>
      </c>
      <c r="CX40" s="35"/>
      <c r="CY40">
        <v>77426987607400</v>
      </c>
      <c r="CZ40">
        <v>77427026705800</v>
      </c>
      <c r="DA40" s="38">
        <f t="shared" si="34"/>
        <v>39.098399999999998</v>
      </c>
      <c r="DB40">
        <v>77235342811500</v>
      </c>
      <c r="DC40">
        <v>77235377159200</v>
      </c>
      <c r="DD40" s="38">
        <f t="shared" si="35"/>
        <v>34.347700000000003</v>
      </c>
      <c r="DE40">
        <v>82302704357800</v>
      </c>
      <c r="DF40">
        <v>82302721180000</v>
      </c>
      <c r="DG40" s="35">
        <f t="shared" si="36"/>
        <v>16.822199999999999</v>
      </c>
      <c r="DH40">
        <v>82300367088600</v>
      </c>
      <c r="DI40">
        <v>82300384415300</v>
      </c>
      <c r="DJ40" s="35"/>
      <c r="DK40">
        <v>82302721708700</v>
      </c>
      <c r="DL40">
        <v>82302744745900</v>
      </c>
      <c r="DM40" s="38">
        <f t="shared" si="38"/>
        <v>23.037199999999999</v>
      </c>
      <c r="DN40">
        <v>82300385341500</v>
      </c>
      <c r="DO40">
        <v>82300417518300</v>
      </c>
      <c r="DP40" s="38">
        <f t="shared" si="39"/>
        <v>32.1768</v>
      </c>
      <c r="DQ40">
        <v>82430855969300</v>
      </c>
      <c r="DR40">
        <v>82430880924400</v>
      </c>
      <c r="DS40" s="35">
        <f t="shared" si="40"/>
        <v>24.955100000000002</v>
      </c>
      <c r="DT40">
        <v>82423936872700</v>
      </c>
      <c r="DU40">
        <v>82423949645900</v>
      </c>
      <c r="DV40" s="35"/>
      <c r="DW40">
        <v>82430881446800</v>
      </c>
      <c r="DX40">
        <v>82430902940400</v>
      </c>
      <c r="DY40" s="38">
        <f t="shared" si="42"/>
        <v>21.493600000000001</v>
      </c>
      <c r="DZ40">
        <v>82423950448200</v>
      </c>
      <c r="EA40">
        <v>82423964508000</v>
      </c>
      <c r="EB40" s="38">
        <f t="shared" si="43"/>
        <v>14.059799999999999</v>
      </c>
      <c r="EC40">
        <v>82846748816700</v>
      </c>
      <c r="ED40">
        <v>82846757784500</v>
      </c>
      <c r="EE40" s="35">
        <f t="shared" si="44"/>
        <v>8.9678000000000004</v>
      </c>
      <c r="EF40">
        <v>82844372563300</v>
      </c>
      <c r="EG40">
        <v>82844377212900</v>
      </c>
      <c r="EH40" s="35">
        <f t="shared" si="63"/>
        <v>4.6496000000000004</v>
      </c>
      <c r="EI40">
        <v>82846758322500</v>
      </c>
      <c r="EJ40">
        <v>82846787307700</v>
      </c>
      <c r="EK40" s="38">
        <f t="shared" si="46"/>
        <v>28.985199999999999</v>
      </c>
      <c r="EL40">
        <v>82844377950900</v>
      </c>
      <c r="EM40">
        <v>82844385635800</v>
      </c>
      <c r="EN40" s="38">
        <f t="shared" si="47"/>
        <v>7.6848999999999998</v>
      </c>
      <c r="EO40">
        <v>82981130110400</v>
      </c>
      <c r="EP40">
        <v>82981146379100</v>
      </c>
      <c r="EQ40" s="35">
        <f t="shared" si="48"/>
        <v>16.268699999999999</v>
      </c>
      <c r="ER40">
        <v>82970221546900</v>
      </c>
      <c r="ES40">
        <v>82970228264200</v>
      </c>
      <c r="ET40" s="35">
        <f t="shared" si="57"/>
        <v>6.7172999999999998</v>
      </c>
      <c r="EU40">
        <v>82981147139400</v>
      </c>
      <c r="EV40">
        <v>82981162152400</v>
      </c>
      <c r="EW40" s="38">
        <f t="shared" si="50"/>
        <v>15.013</v>
      </c>
      <c r="EX40">
        <v>82970228956300</v>
      </c>
      <c r="EY40">
        <v>82970253273900</v>
      </c>
      <c r="EZ40" s="38">
        <f t="shared" si="51"/>
        <v>24.317599999999999</v>
      </c>
    </row>
    <row r="41" spans="1:156" ht="15" thickBot="1" x14ac:dyDescent="0.35">
      <c r="A41" s="25">
        <v>73907151083400</v>
      </c>
      <c r="B41" s="25">
        <v>73907175004900</v>
      </c>
      <c r="C41" s="21">
        <f t="shared" si="2"/>
        <v>23.921500000000002</v>
      </c>
      <c r="D41" s="25">
        <v>73895358742700</v>
      </c>
      <c r="E41" s="25">
        <v>73895445026100</v>
      </c>
      <c r="F41" s="21">
        <f t="shared" si="3"/>
        <v>86.2834</v>
      </c>
      <c r="G41" s="26">
        <v>73907175876500</v>
      </c>
      <c r="H41" s="26">
        <v>73907224402900</v>
      </c>
      <c r="I41" s="32">
        <f t="shared" si="4"/>
        <v>48.526400000000002</v>
      </c>
      <c r="J41" s="26">
        <v>73895500978300</v>
      </c>
      <c r="K41" s="26">
        <v>73895533828900</v>
      </c>
      <c r="L41" s="29">
        <f t="shared" si="5"/>
        <v>32.8506</v>
      </c>
      <c r="M41">
        <v>74249352284900</v>
      </c>
      <c r="N41">
        <v>74249372618000</v>
      </c>
      <c r="O41" s="36">
        <f t="shared" si="6"/>
        <v>20.333100000000002</v>
      </c>
      <c r="P41">
        <v>74243257879600</v>
      </c>
      <c r="Q41">
        <v>74243263413500</v>
      </c>
      <c r="R41" s="36">
        <f t="shared" si="7"/>
        <v>5.5339</v>
      </c>
      <c r="S41">
        <v>74249373499200</v>
      </c>
      <c r="T41">
        <v>74249388415100</v>
      </c>
      <c r="U41" s="39">
        <f t="shared" si="8"/>
        <v>14.915900000000001</v>
      </c>
      <c r="V41">
        <v>74243264515500</v>
      </c>
      <c r="W41">
        <v>74243274639200</v>
      </c>
      <c r="X41" s="39">
        <f t="shared" si="9"/>
        <v>10.123699999999999</v>
      </c>
      <c r="Y41">
        <v>74598070444000</v>
      </c>
      <c r="Z41">
        <v>74598094019500</v>
      </c>
      <c r="AA41" s="21">
        <f t="shared" si="10"/>
        <v>23.575500000000002</v>
      </c>
      <c r="AB41">
        <v>74594953284300</v>
      </c>
      <c r="AC41">
        <v>74594967648500</v>
      </c>
      <c r="AD41" s="21">
        <f t="shared" si="11"/>
        <v>14.3642</v>
      </c>
      <c r="AE41">
        <v>74598103751200</v>
      </c>
      <c r="AF41">
        <v>74598127611700</v>
      </c>
      <c r="AG41" s="29">
        <f t="shared" si="12"/>
        <v>23.860499999999998</v>
      </c>
      <c r="AH41">
        <v>74594968618700</v>
      </c>
      <c r="AI41">
        <v>74594992865400</v>
      </c>
      <c r="AJ41" s="29">
        <f t="shared" si="13"/>
        <v>24.246700000000001</v>
      </c>
      <c r="AK41">
        <v>74730058567400</v>
      </c>
      <c r="AL41">
        <v>74730084376100</v>
      </c>
      <c r="AM41" s="35">
        <f t="shared" si="14"/>
        <v>25.808700000000002</v>
      </c>
      <c r="AN41">
        <v>74717010341400</v>
      </c>
      <c r="AO41">
        <v>74717026867300</v>
      </c>
      <c r="AP41" s="35">
        <f t="shared" si="15"/>
        <v>16.5259</v>
      </c>
      <c r="AQ41">
        <v>74734812192300</v>
      </c>
      <c r="AR41">
        <v>74734835230900</v>
      </c>
      <c r="AS41" s="38">
        <f t="shared" si="16"/>
        <v>23.038599999999999</v>
      </c>
      <c r="AT41">
        <v>74717027723700</v>
      </c>
      <c r="AU41">
        <v>74717041302100</v>
      </c>
      <c r="AV41" s="38">
        <f t="shared" si="17"/>
        <v>13.5784</v>
      </c>
      <c r="AW41">
        <v>75092961471400</v>
      </c>
      <c r="AX41">
        <v>75092968344100</v>
      </c>
      <c r="AY41" s="21">
        <f t="shared" si="18"/>
        <v>6.8727</v>
      </c>
      <c r="AZ41">
        <v>75090505215400</v>
      </c>
      <c r="BA41">
        <v>75090510863300</v>
      </c>
      <c r="BB41" s="21">
        <f t="shared" si="19"/>
        <v>5.6478999999999999</v>
      </c>
      <c r="BC41">
        <v>75092968987300</v>
      </c>
      <c r="BD41">
        <v>75092997709400</v>
      </c>
      <c r="BE41" s="29">
        <f t="shared" si="20"/>
        <v>28.722100000000001</v>
      </c>
      <c r="BF41">
        <v>75090511830900</v>
      </c>
      <c r="BG41">
        <v>75090537008700</v>
      </c>
      <c r="BH41" s="29">
        <f t="shared" si="21"/>
        <v>25.177800000000001</v>
      </c>
      <c r="BI41">
        <v>75368810182100</v>
      </c>
      <c r="BJ41">
        <v>75368832558200</v>
      </c>
      <c r="BK41" s="35">
        <f t="shared" si="22"/>
        <v>22.376100000000001</v>
      </c>
      <c r="BL41">
        <v>75354009575900</v>
      </c>
      <c r="BM41">
        <v>75354035741600</v>
      </c>
      <c r="BN41" s="35">
        <f t="shared" si="23"/>
        <v>26.165700000000001</v>
      </c>
      <c r="BO41">
        <v>75368833392700</v>
      </c>
      <c r="BP41">
        <v>75368847491200</v>
      </c>
      <c r="BQ41" s="38">
        <f t="shared" si="24"/>
        <v>14.0985</v>
      </c>
      <c r="BR41">
        <v>75354036635600</v>
      </c>
      <c r="BS41">
        <v>75354055033900</v>
      </c>
      <c r="BT41" s="38">
        <f t="shared" si="25"/>
        <v>18.398299999999999</v>
      </c>
      <c r="BU41" s="40">
        <v>76026737204600</v>
      </c>
      <c r="BV41" s="40">
        <v>76026771226300</v>
      </c>
      <c r="BW41" s="41">
        <f t="shared" si="26"/>
        <v>34.021700000000003</v>
      </c>
      <c r="BX41" s="40">
        <v>75854021241900</v>
      </c>
      <c r="BY41" s="40">
        <v>75854040588500</v>
      </c>
      <c r="BZ41" s="41">
        <f t="shared" si="27"/>
        <v>19.346599999999999</v>
      </c>
      <c r="CA41">
        <v>76026771956800</v>
      </c>
      <c r="CB41">
        <v>76026816920700</v>
      </c>
      <c r="CC41" s="38">
        <f t="shared" si="28"/>
        <v>44.963900000000002</v>
      </c>
      <c r="CD41">
        <v>75854041634100</v>
      </c>
      <c r="CE41">
        <v>75854067668100</v>
      </c>
      <c r="CF41" s="38">
        <f t="shared" si="0"/>
        <v>26.033999999999999</v>
      </c>
      <c r="CG41">
        <v>76443397001400</v>
      </c>
      <c r="CH41">
        <v>76443467093700</v>
      </c>
      <c r="CI41" s="43">
        <f t="shared" si="29"/>
        <v>70.092299999999994</v>
      </c>
      <c r="CJ41">
        <v>76664902993400</v>
      </c>
      <c r="CK41">
        <v>76664938467100</v>
      </c>
      <c r="CL41" s="43">
        <f t="shared" si="30"/>
        <v>35.473700000000001</v>
      </c>
      <c r="CM41">
        <v>76443467856200</v>
      </c>
      <c r="CN41">
        <v>76443503040900</v>
      </c>
      <c r="CO41" s="38">
        <f t="shared" si="31"/>
        <v>35.184699999999999</v>
      </c>
      <c r="CP41">
        <v>76664939261600</v>
      </c>
      <c r="CQ41">
        <v>76664972652000</v>
      </c>
      <c r="CR41" s="38">
        <f t="shared" si="1"/>
        <v>33.3904</v>
      </c>
      <c r="CS41">
        <v>77427026919500</v>
      </c>
      <c r="CT41">
        <v>77427065275300</v>
      </c>
      <c r="CU41" s="35">
        <f t="shared" si="32"/>
        <v>38.355800000000002</v>
      </c>
      <c r="CV41">
        <v>77235377325200</v>
      </c>
      <c r="CW41">
        <v>77235450258200</v>
      </c>
      <c r="CX41" s="35">
        <f t="shared" si="33"/>
        <v>72.933000000000007</v>
      </c>
      <c r="CY41">
        <v>77427066020400</v>
      </c>
      <c r="CZ41">
        <v>77427101117500</v>
      </c>
      <c r="DA41" s="38">
        <f t="shared" si="34"/>
        <v>35.097099999999998</v>
      </c>
      <c r="DB41">
        <v>77235451039900</v>
      </c>
      <c r="DC41">
        <v>77235527208300</v>
      </c>
      <c r="DD41" s="38">
        <f t="shared" si="35"/>
        <v>76.168400000000005</v>
      </c>
      <c r="DE41">
        <v>82302744879800</v>
      </c>
      <c r="DF41">
        <v>82302763421300</v>
      </c>
      <c r="DG41" s="35">
        <f t="shared" si="36"/>
        <v>18.541499999999999</v>
      </c>
      <c r="DH41">
        <v>82300417573600</v>
      </c>
      <c r="DI41">
        <v>82300449509100</v>
      </c>
      <c r="DJ41" s="35">
        <f t="shared" ref="DJ41:DJ45" si="64">(DI41-DH41)/1000000</f>
        <v>31.935500000000001</v>
      </c>
      <c r="DK41">
        <v>82302763924700</v>
      </c>
      <c r="DL41">
        <v>82302786554800</v>
      </c>
      <c r="DM41" s="38">
        <f t="shared" si="38"/>
        <v>22.630099999999999</v>
      </c>
      <c r="DN41">
        <v>82300450276800</v>
      </c>
      <c r="DO41">
        <v>82300481520400</v>
      </c>
      <c r="DP41" s="38">
        <f t="shared" si="39"/>
        <v>31.243600000000001</v>
      </c>
      <c r="DQ41">
        <v>82430903079300</v>
      </c>
      <c r="DR41">
        <v>82430925792200</v>
      </c>
      <c r="DS41" s="35">
        <f t="shared" si="40"/>
        <v>22.712900000000001</v>
      </c>
      <c r="DT41">
        <v>82423964571900</v>
      </c>
      <c r="DU41">
        <v>82423972698200</v>
      </c>
      <c r="DV41" s="35">
        <f t="shared" ref="DV41:DV45" si="65">(DU41-DT41)/1000000</f>
        <v>8.1263000000000005</v>
      </c>
      <c r="DW41">
        <v>82430926417800</v>
      </c>
      <c r="DX41">
        <v>82430935585700</v>
      </c>
      <c r="DY41" s="38">
        <f t="shared" si="42"/>
        <v>9.1678999999999995</v>
      </c>
      <c r="DZ41">
        <v>82423973401900</v>
      </c>
      <c r="EA41">
        <v>82423987363600</v>
      </c>
      <c r="EB41" s="38">
        <f t="shared" si="43"/>
        <v>13.9617</v>
      </c>
      <c r="EC41">
        <v>82846787458600</v>
      </c>
      <c r="ED41">
        <v>82846791877700</v>
      </c>
      <c r="EE41" s="35">
        <f t="shared" si="44"/>
        <v>4.4191000000000003</v>
      </c>
      <c r="EF41">
        <v>82844385688200</v>
      </c>
      <c r="EG41">
        <v>82844403581600</v>
      </c>
      <c r="EH41" s="35">
        <f t="shared" ref="EH41:EH46" si="66">(EG41-EF41)/1000000</f>
        <v>17.8934</v>
      </c>
      <c r="EI41">
        <v>82846792348400</v>
      </c>
      <c r="EJ41">
        <v>82846797891400</v>
      </c>
      <c r="EK41" s="38">
        <f t="shared" si="46"/>
        <v>5.5430000000000001</v>
      </c>
      <c r="EL41">
        <v>82844404347400</v>
      </c>
      <c r="EM41">
        <v>82844414750500</v>
      </c>
      <c r="EN41" s="38">
        <f t="shared" si="47"/>
        <v>10.4031</v>
      </c>
      <c r="EO41">
        <v>82981162341600</v>
      </c>
      <c r="EP41">
        <v>82981179448600</v>
      </c>
      <c r="EQ41" s="35">
        <f t="shared" si="48"/>
        <v>17.106999999999999</v>
      </c>
      <c r="ER41">
        <v>82970253345700</v>
      </c>
      <c r="ES41">
        <v>82970264550200</v>
      </c>
      <c r="ET41" s="35">
        <f t="shared" si="57"/>
        <v>11.204499999999999</v>
      </c>
      <c r="EU41">
        <v>82981180266700</v>
      </c>
      <c r="EV41">
        <v>82981182689900</v>
      </c>
      <c r="EW41" s="38">
        <f t="shared" si="50"/>
        <v>2.4232</v>
      </c>
      <c r="EX41">
        <v>82970265322400</v>
      </c>
      <c r="EY41">
        <v>82970285521900</v>
      </c>
      <c r="EZ41" s="38">
        <f t="shared" si="51"/>
        <v>20.1995</v>
      </c>
    </row>
    <row r="42" spans="1:156" ht="15" thickBot="1" x14ac:dyDescent="0.35">
      <c r="A42" s="25">
        <v>73907224716500</v>
      </c>
      <c r="B42" s="25">
        <v>73907269478400</v>
      </c>
      <c r="C42" s="21">
        <f t="shared" si="2"/>
        <v>44.761899999999997</v>
      </c>
      <c r="D42" s="25">
        <v>73895534053500</v>
      </c>
      <c r="E42" s="25">
        <v>73895548407200</v>
      </c>
      <c r="F42" s="24">
        <f t="shared" si="3"/>
        <v>14.3537</v>
      </c>
      <c r="G42" s="26">
        <v>73907270247600</v>
      </c>
      <c r="H42" s="26">
        <v>73907305635100</v>
      </c>
      <c r="I42" s="29">
        <f t="shared" si="4"/>
        <v>35.387500000000003</v>
      </c>
      <c r="J42" s="26">
        <v>73895549601400</v>
      </c>
      <c r="K42" s="26">
        <v>73895587639500</v>
      </c>
      <c r="L42" s="32">
        <f t="shared" si="5"/>
        <v>38.0381</v>
      </c>
      <c r="M42">
        <v>74249388737500</v>
      </c>
      <c r="N42">
        <v>74249406465000</v>
      </c>
      <c r="O42" s="36">
        <f t="shared" si="6"/>
        <v>17.727499999999999</v>
      </c>
      <c r="P42">
        <v>74243274974100</v>
      </c>
      <c r="Q42">
        <v>74243288005200</v>
      </c>
      <c r="R42" s="36">
        <f t="shared" si="7"/>
        <v>13.0311</v>
      </c>
      <c r="S42">
        <v>74249407331300</v>
      </c>
      <c r="T42">
        <v>74249426014000</v>
      </c>
      <c r="U42" s="39">
        <f t="shared" si="8"/>
        <v>18.682700000000001</v>
      </c>
      <c r="V42">
        <v>74243289258000</v>
      </c>
      <c r="W42">
        <v>74243313785900</v>
      </c>
      <c r="X42" s="39">
        <f t="shared" si="9"/>
        <v>24.527899999999999</v>
      </c>
      <c r="Y42">
        <v>74598127815900</v>
      </c>
      <c r="Z42">
        <v>74598156882200</v>
      </c>
      <c r="AA42" s="21">
        <f t="shared" si="10"/>
        <v>29.066299999999998</v>
      </c>
      <c r="AB42">
        <v>74594992970000</v>
      </c>
      <c r="AC42">
        <v>74595028928700</v>
      </c>
      <c r="AD42" s="21">
        <f t="shared" si="11"/>
        <v>35.9587</v>
      </c>
      <c r="AE42">
        <v>74598157567100</v>
      </c>
      <c r="AF42">
        <v>74598175512600</v>
      </c>
      <c r="AG42" s="29">
        <f t="shared" si="12"/>
        <v>17.945499999999999</v>
      </c>
      <c r="AH42">
        <v>74595029807200</v>
      </c>
      <c r="AI42">
        <v>74595059183700</v>
      </c>
      <c r="AJ42" s="29">
        <f t="shared" si="13"/>
        <v>29.3765</v>
      </c>
      <c r="AK42">
        <v>74734835501400</v>
      </c>
      <c r="AL42">
        <v>74734861941800</v>
      </c>
      <c r="AM42" s="35">
        <f t="shared" si="14"/>
        <v>26.4404</v>
      </c>
      <c r="AN42">
        <v>74717041413700</v>
      </c>
      <c r="AO42">
        <v>74717063148700</v>
      </c>
      <c r="AP42" s="35">
        <f t="shared" si="15"/>
        <v>21.734999999999999</v>
      </c>
      <c r="AQ42">
        <v>74734862734100</v>
      </c>
      <c r="AR42">
        <v>74734872119400</v>
      </c>
      <c r="AS42" s="38">
        <f t="shared" si="16"/>
        <v>9.3853000000000009</v>
      </c>
      <c r="AT42">
        <v>74717064156400</v>
      </c>
      <c r="AU42">
        <v>74717084729300</v>
      </c>
      <c r="AV42" s="38">
        <f t="shared" si="17"/>
        <v>20.572900000000001</v>
      </c>
      <c r="AW42">
        <v>75092998030000</v>
      </c>
      <c r="AX42">
        <v>75093044901400</v>
      </c>
      <c r="AY42" s="21">
        <f t="shared" si="18"/>
        <v>46.871400000000001</v>
      </c>
      <c r="AZ42">
        <v>75090537076300</v>
      </c>
      <c r="BA42">
        <v>75090543717800</v>
      </c>
      <c r="BB42" s="21">
        <f t="shared" si="19"/>
        <v>6.6414999999999997</v>
      </c>
      <c r="BC42">
        <v>75093045524500</v>
      </c>
      <c r="BD42">
        <v>75093073978700</v>
      </c>
      <c r="BE42" s="29">
        <f t="shared" si="20"/>
        <v>28.4542</v>
      </c>
      <c r="BF42">
        <v>75090544864700</v>
      </c>
      <c r="BG42">
        <v>75090571610300</v>
      </c>
      <c r="BH42" s="29">
        <f t="shared" si="21"/>
        <v>26.7456</v>
      </c>
      <c r="BI42">
        <v>75368932120200</v>
      </c>
      <c r="BJ42">
        <v>75368978705000</v>
      </c>
      <c r="BK42" s="35">
        <f t="shared" si="22"/>
        <v>46.584800000000001</v>
      </c>
      <c r="BL42">
        <v>75354055179200</v>
      </c>
      <c r="BM42">
        <v>75354079738900</v>
      </c>
      <c r="BN42" s="35">
        <f t="shared" si="23"/>
        <v>24.559699999999999</v>
      </c>
      <c r="BO42">
        <v>75368979588500</v>
      </c>
      <c r="BP42">
        <v>75369006995600</v>
      </c>
      <c r="BQ42" s="38">
        <f t="shared" si="24"/>
        <v>27.4071</v>
      </c>
      <c r="BR42">
        <v>75354080711400</v>
      </c>
      <c r="BS42">
        <v>75354105112300</v>
      </c>
      <c r="BT42" s="38">
        <f t="shared" si="25"/>
        <v>24.4009</v>
      </c>
      <c r="BU42" s="40">
        <v>76026817182000</v>
      </c>
      <c r="BV42" s="40">
        <v>76026847147600</v>
      </c>
      <c r="BW42" s="41">
        <f t="shared" si="26"/>
        <v>29.965599999999998</v>
      </c>
      <c r="BX42" s="40">
        <v>75854067887200</v>
      </c>
      <c r="BY42" s="40">
        <v>75854105254100</v>
      </c>
      <c r="BZ42" s="41">
        <f t="shared" si="27"/>
        <v>37.366900000000001</v>
      </c>
      <c r="CA42">
        <v>76026847949600</v>
      </c>
      <c r="CB42">
        <v>76026874896200</v>
      </c>
      <c r="CC42" s="38">
        <f t="shared" si="28"/>
        <v>26.9466</v>
      </c>
      <c r="CD42">
        <v>75854106293700</v>
      </c>
      <c r="CE42">
        <v>75854120681100</v>
      </c>
      <c r="CF42" s="38">
        <f t="shared" si="0"/>
        <v>14.3874</v>
      </c>
      <c r="CG42">
        <v>76443503236300</v>
      </c>
      <c r="CH42">
        <v>76443540722300</v>
      </c>
      <c r="CI42" s="43">
        <f t="shared" si="29"/>
        <v>37.485999999999997</v>
      </c>
      <c r="CJ42">
        <v>76665043945500</v>
      </c>
      <c r="CK42">
        <v>76665114770500</v>
      </c>
      <c r="CL42" s="43">
        <f t="shared" si="30"/>
        <v>70.825000000000003</v>
      </c>
      <c r="CM42">
        <v>76443541361100</v>
      </c>
      <c r="CN42">
        <v>76443612046500</v>
      </c>
      <c r="CO42" s="38">
        <f t="shared" si="31"/>
        <v>70.685400000000001</v>
      </c>
      <c r="CP42">
        <v>76674005956800</v>
      </c>
      <c r="CQ42">
        <v>76674035387600</v>
      </c>
      <c r="CR42" s="38">
        <f t="shared" si="1"/>
        <v>29.430800000000001</v>
      </c>
      <c r="CS42">
        <v>77427101343400</v>
      </c>
      <c r="CT42">
        <v>77427212885200</v>
      </c>
      <c r="CU42" s="35">
        <f t="shared" si="32"/>
        <v>111.54179999999999</v>
      </c>
      <c r="CV42">
        <v>77235527301200</v>
      </c>
      <c r="CW42">
        <v>77235562557600</v>
      </c>
      <c r="CX42" s="35">
        <f t="shared" si="33"/>
        <v>35.256399999999999</v>
      </c>
      <c r="CY42">
        <v>77427213551800</v>
      </c>
      <c r="CZ42">
        <v>77427242656000</v>
      </c>
      <c r="DA42" s="38">
        <f t="shared" si="34"/>
        <v>29.104199999999999</v>
      </c>
      <c r="DB42">
        <v>77235563479000</v>
      </c>
      <c r="DC42">
        <v>77235624994500</v>
      </c>
      <c r="DD42" s="38">
        <f t="shared" si="35"/>
        <v>61.515500000000003</v>
      </c>
      <c r="DE42">
        <v>82302786706300</v>
      </c>
      <c r="DF42">
        <v>82302803005800</v>
      </c>
      <c r="DG42" s="35">
        <f t="shared" si="36"/>
        <v>16.299499999999998</v>
      </c>
      <c r="DH42">
        <v>82300481576600</v>
      </c>
      <c r="DI42">
        <v>82300507745600</v>
      </c>
      <c r="DJ42" s="35">
        <f t="shared" si="64"/>
        <v>26.169</v>
      </c>
      <c r="DK42">
        <v>82302803698700</v>
      </c>
      <c r="DL42">
        <v>82302818737900</v>
      </c>
      <c r="DM42" s="38">
        <f t="shared" si="38"/>
        <v>15.039199999999999</v>
      </c>
      <c r="DN42">
        <v>82300508418300</v>
      </c>
      <c r="DO42">
        <v>82300515788100</v>
      </c>
      <c r="DP42" s="38">
        <f t="shared" si="39"/>
        <v>7.3697999999999997</v>
      </c>
      <c r="DQ42">
        <v>82430935733500</v>
      </c>
      <c r="DR42">
        <v>82430958645200</v>
      </c>
      <c r="DS42" s="35">
        <f t="shared" si="40"/>
        <v>22.9117</v>
      </c>
      <c r="DT42">
        <v>82423987410900</v>
      </c>
      <c r="DU42">
        <v>82424008040500</v>
      </c>
      <c r="DV42" s="35">
        <f t="shared" si="65"/>
        <v>20.6296</v>
      </c>
      <c r="DW42">
        <v>82435749792400</v>
      </c>
      <c r="DX42">
        <v>82435764585700</v>
      </c>
      <c r="DY42" s="38">
        <f t="shared" si="42"/>
        <v>14.7933</v>
      </c>
      <c r="DZ42">
        <v>82424008763400</v>
      </c>
      <c r="EA42">
        <v>82424029736200</v>
      </c>
      <c r="EB42" s="38">
        <f t="shared" si="43"/>
        <v>20.972799999999999</v>
      </c>
      <c r="EC42">
        <v>82846798029400</v>
      </c>
      <c r="ED42">
        <v>82846821678100</v>
      </c>
      <c r="EE42" s="35">
        <f t="shared" si="44"/>
        <v>23.648700000000002</v>
      </c>
      <c r="EF42">
        <v>82844414817300</v>
      </c>
      <c r="EG42">
        <v>82844422219600</v>
      </c>
      <c r="EH42" s="35">
        <f t="shared" si="66"/>
        <v>7.4023000000000003</v>
      </c>
      <c r="EI42">
        <v>82846822225200</v>
      </c>
      <c r="EJ42">
        <v>82846832516700</v>
      </c>
      <c r="EK42" s="38">
        <f t="shared" si="46"/>
        <v>10.291499999999999</v>
      </c>
      <c r="EL42">
        <v>82844422943600</v>
      </c>
      <c r="EM42">
        <v>82844453186800</v>
      </c>
      <c r="EN42" s="38">
        <f t="shared" si="47"/>
        <v>30.243200000000002</v>
      </c>
      <c r="EO42">
        <v>82981182864400</v>
      </c>
      <c r="EP42">
        <v>82981195638400</v>
      </c>
      <c r="EQ42" s="35">
        <f t="shared" si="48"/>
        <v>12.773999999999999</v>
      </c>
      <c r="ER42">
        <v>82970285577600</v>
      </c>
      <c r="ES42">
        <v>82970304868600</v>
      </c>
      <c r="ET42" s="35">
        <f t="shared" si="57"/>
        <v>19.291</v>
      </c>
      <c r="EU42">
        <v>82981196331800</v>
      </c>
      <c r="EV42">
        <v>82981212039900</v>
      </c>
      <c r="EW42" s="38">
        <f t="shared" si="50"/>
        <v>15.7081</v>
      </c>
      <c r="EX42">
        <v>82970305600100</v>
      </c>
      <c r="EY42">
        <v>82970338487500</v>
      </c>
      <c r="EZ42" s="38">
        <f t="shared" si="51"/>
        <v>32.8874</v>
      </c>
    </row>
    <row r="43" spans="1:156" ht="15" thickBot="1" x14ac:dyDescent="0.35">
      <c r="A43" s="25">
        <v>73907305898800</v>
      </c>
      <c r="B43" s="25">
        <v>73907349246000</v>
      </c>
      <c r="C43" s="21">
        <f t="shared" si="2"/>
        <v>43.347200000000001</v>
      </c>
      <c r="D43" s="25">
        <v>73895587802000</v>
      </c>
      <c r="E43" s="25">
        <v>73895603543300</v>
      </c>
      <c r="F43" s="21">
        <f t="shared" si="3"/>
        <v>15.741300000000001</v>
      </c>
      <c r="G43" s="26">
        <v>73907350055300</v>
      </c>
      <c r="H43" s="26">
        <v>73907385116100</v>
      </c>
      <c r="I43" s="29">
        <f t="shared" si="4"/>
        <v>35.0608</v>
      </c>
      <c r="J43" s="26">
        <v>73895604849500</v>
      </c>
      <c r="K43" s="26">
        <v>73895656316700</v>
      </c>
      <c r="L43" s="29">
        <f t="shared" si="5"/>
        <v>51.467199999999998</v>
      </c>
      <c r="M43">
        <v>74249426223600</v>
      </c>
      <c r="N43">
        <v>74249444060000</v>
      </c>
      <c r="O43" s="36">
        <f t="shared" si="6"/>
        <v>17.836400000000001</v>
      </c>
      <c r="P43">
        <v>74243313902400</v>
      </c>
      <c r="Q43">
        <v>74243322064600</v>
      </c>
      <c r="R43" s="36">
        <f t="shared" si="7"/>
        <v>8.1622000000000003</v>
      </c>
      <c r="S43">
        <v>74249444941100</v>
      </c>
      <c r="T43">
        <v>74249464997800</v>
      </c>
      <c r="U43" s="39">
        <f t="shared" si="8"/>
        <v>20.056699999999999</v>
      </c>
      <c r="V43">
        <v>74243323229600</v>
      </c>
      <c r="W43">
        <v>74243340520000</v>
      </c>
      <c r="X43" s="39">
        <f t="shared" si="9"/>
        <v>17.290400000000002</v>
      </c>
      <c r="Y43">
        <v>74598175747900</v>
      </c>
      <c r="Z43">
        <v>74598204718300</v>
      </c>
      <c r="AA43" s="21">
        <f t="shared" si="10"/>
        <v>28.970400000000001</v>
      </c>
      <c r="AB43">
        <v>74595059270000</v>
      </c>
      <c r="AC43">
        <v>74595078121600</v>
      </c>
      <c r="AD43" s="21">
        <f t="shared" si="11"/>
        <v>18.851600000000001</v>
      </c>
      <c r="AE43">
        <v>74598205544200</v>
      </c>
      <c r="AF43">
        <v>74598219332100</v>
      </c>
      <c r="AG43" s="29">
        <f t="shared" si="12"/>
        <v>13.7879</v>
      </c>
      <c r="AH43">
        <v>74595079321500</v>
      </c>
      <c r="AI43">
        <v>74595088383700</v>
      </c>
      <c r="AJ43" s="29">
        <f t="shared" si="13"/>
        <v>9.0622000000000007</v>
      </c>
      <c r="AK43">
        <v>74734872318500</v>
      </c>
      <c r="AL43">
        <v>74734899690200</v>
      </c>
      <c r="AM43" s="35">
        <f t="shared" si="14"/>
        <v>27.371700000000001</v>
      </c>
      <c r="AN43">
        <v>74717084938000</v>
      </c>
      <c r="AO43">
        <v>74717101726100</v>
      </c>
      <c r="AP43" s="35">
        <f t="shared" si="15"/>
        <v>16.7881</v>
      </c>
      <c r="AQ43">
        <v>74734900682500</v>
      </c>
      <c r="AR43">
        <v>74734905558000</v>
      </c>
      <c r="AS43" s="38">
        <f t="shared" si="16"/>
        <v>4.8754999999999997</v>
      </c>
      <c r="AT43">
        <v>74717102910100</v>
      </c>
      <c r="AU43">
        <v>74717107428900</v>
      </c>
      <c r="AV43" s="38">
        <f t="shared" si="17"/>
        <v>4.5187999999999997</v>
      </c>
      <c r="AW43">
        <v>75093074201600</v>
      </c>
      <c r="AX43">
        <v>75093101008000</v>
      </c>
      <c r="AY43" s="21">
        <f t="shared" si="18"/>
        <v>26.8064</v>
      </c>
      <c r="AZ43">
        <v>75090571742600</v>
      </c>
      <c r="BA43">
        <v>75090581256400</v>
      </c>
      <c r="BB43" s="21">
        <f t="shared" si="19"/>
        <v>9.5137999999999998</v>
      </c>
      <c r="BC43">
        <v>75093101727500</v>
      </c>
      <c r="BD43">
        <v>75093114184700</v>
      </c>
      <c r="BE43" s="29">
        <f t="shared" si="20"/>
        <v>12.4572</v>
      </c>
      <c r="BF43">
        <v>75090582134900</v>
      </c>
      <c r="BG43">
        <v>75090607418100</v>
      </c>
      <c r="BH43" s="29">
        <f t="shared" si="21"/>
        <v>25.283200000000001</v>
      </c>
      <c r="BI43">
        <v>75369007285500</v>
      </c>
      <c r="BJ43">
        <v>75369056556400</v>
      </c>
      <c r="BK43" s="35">
        <f t="shared" si="22"/>
        <v>49.270899999999997</v>
      </c>
      <c r="BL43">
        <v>75354105194400</v>
      </c>
      <c r="BM43">
        <v>75354137484100</v>
      </c>
      <c r="BN43" s="35">
        <f t="shared" si="23"/>
        <v>32.289700000000003</v>
      </c>
      <c r="BO43">
        <v>75369057228700</v>
      </c>
      <c r="BP43">
        <v>75369090552000</v>
      </c>
      <c r="BQ43" s="38">
        <f t="shared" si="24"/>
        <v>33.323300000000003</v>
      </c>
      <c r="BR43">
        <v>75354138367000</v>
      </c>
      <c r="BS43">
        <v>75354169938800</v>
      </c>
      <c r="BT43" s="38">
        <f t="shared" si="25"/>
        <v>31.5718</v>
      </c>
      <c r="BU43" s="40">
        <v>76026875184600</v>
      </c>
      <c r="BV43" s="40">
        <v>76026905922000</v>
      </c>
      <c r="BW43" s="41">
        <f t="shared" si="26"/>
        <v>30.737400000000001</v>
      </c>
      <c r="BX43" s="40">
        <v>75854120796900</v>
      </c>
      <c r="BY43" s="40">
        <v>75854145255100</v>
      </c>
      <c r="BZ43" s="41">
        <f t="shared" si="27"/>
        <v>24.458200000000001</v>
      </c>
      <c r="CA43">
        <v>76026906734700</v>
      </c>
      <c r="CB43">
        <v>76026941979400</v>
      </c>
      <c r="CC43" s="38">
        <f t="shared" si="28"/>
        <v>35.244700000000002</v>
      </c>
      <c r="CD43">
        <v>75854146647400</v>
      </c>
      <c r="CE43">
        <v>75854163195700</v>
      </c>
      <c r="CF43" s="38">
        <f t="shared" si="0"/>
        <v>16.548300000000001</v>
      </c>
      <c r="CG43">
        <v>76443612334200</v>
      </c>
      <c r="CH43">
        <v>76443686028100</v>
      </c>
      <c r="CI43" s="43">
        <f t="shared" si="29"/>
        <v>73.693899999999999</v>
      </c>
      <c r="CJ43">
        <v>76674035910600</v>
      </c>
      <c r="CK43">
        <v>76674061670200</v>
      </c>
      <c r="CL43" s="43">
        <f t="shared" si="30"/>
        <v>25.759599999999999</v>
      </c>
      <c r="CM43">
        <v>76443687026900</v>
      </c>
      <c r="CN43">
        <v>76443753168200</v>
      </c>
      <c r="CO43" s="38">
        <f t="shared" si="31"/>
        <v>66.141300000000001</v>
      </c>
      <c r="CP43">
        <v>76674062445000</v>
      </c>
      <c r="CQ43">
        <v>76674141819400</v>
      </c>
      <c r="CR43" s="38">
        <f t="shared" si="1"/>
        <v>79.374399999999994</v>
      </c>
      <c r="CS43">
        <v>77427242920000</v>
      </c>
      <c r="CT43">
        <v>77427275355400</v>
      </c>
      <c r="CU43" s="35">
        <f t="shared" si="32"/>
        <v>32.435400000000001</v>
      </c>
      <c r="CV43">
        <v>77235625086200</v>
      </c>
      <c r="CW43">
        <v>77235690743200</v>
      </c>
      <c r="CX43" s="35">
        <f t="shared" si="33"/>
        <v>65.656999999999996</v>
      </c>
      <c r="CY43">
        <v>77436378067500</v>
      </c>
      <c r="CZ43">
        <v>77436470332600</v>
      </c>
      <c r="DA43" s="38">
        <f t="shared" si="34"/>
        <v>92.265100000000004</v>
      </c>
      <c r="DB43">
        <v>77235723447300</v>
      </c>
      <c r="DC43">
        <v>77235757424200</v>
      </c>
      <c r="DD43" s="38">
        <f t="shared" si="35"/>
        <v>33.976900000000001</v>
      </c>
      <c r="DE43">
        <v>82302818922200</v>
      </c>
      <c r="DF43">
        <v>82302837342000</v>
      </c>
      <c r="DG43" s="35">
        <f t="shared" si="36"/>
        <v>18.419799999999999</v>
      </c>
      <c r="DH43">
        <v>82300515840500</v>
      </c>
      <c r="DI43">
        <v>82300548545900</v>
      </c>
      <c r="DJ43" s="35">
        <f t="shared" si="64"/>
        <v>32.705399999999997</v>
      </c>
      <c r="DK43">
        <v>82302837909100</v>
      </c>
      <c r="DL43">
        <v>82302853715800</v>
      </c>
      <c r="DM43" s="38">
        <f t="shared" si="38"/>
        <v>15.806699999999999</v>
      </c>
      <c r="DN43">
        <v>82300549311900</v>
      </c>
      <c r="DO43">
        <v>82300587523100</v>
      </c>
      <c r="DP43" s="38">
        <f t="shared" si="39"/>
        <v>38.211199999999998</v>
      </c>
      <c r="DQ43">
        <v>82435764752700</v>
      </c>
      <c r="DR43">
        <v>82435781959100</v>
      </c>
      <c r="DS43" s="35">
        <f t="shared" si="40"/>
        <v>17.206399999999999</v>
      </c>
      <c r="DT43">
        <v>82424063348000</v>
      </c>
      <c r="DU43">
        <v>82424079826300</v>
      </c>
      <c r="DV43" s="35">
        <f t="shared" si="65"/>
        <v>16.478300000000001</v>
      </c>
      <c r="DW43">
        <v>82435782580100</v>
      </c>
      <c r="DX43">
        <v>82435797732100</v>
      </c>
      <c r="DY43" s="38">
        <f t="shared" si="42"/>
        <v>15.151999999999999</v>
      </c>
      <c r="DZ43">
        <v>82424080924100</v>
      </c>
      <c r="EA43">
        <v>82424094877400</v>
      </c>
      <c r="EB43" s="38">
        <f t="shared" si="43"/>
        <v>13.9533</v>
      </c>
      <c r="EC43">
        <v>82846832659000</v>
      </c>
      <c r="ED43">
        <v>82846837118600</v>
      </c>
      <c r="EE43" s="35">
        <f t="shared" si="44"/>
        <v>4.4596</v>
      </c>
      <c r="EF43">
        <v>82844453342700</v>
      </c>
      <c r="EG43">
        <v>82844461373100</v>
      </c>
      <c r="EH43" s="35">
        <f t="shared" si="66"/>
        <v>8.0304000000000002</v>
      </c>
      <c r="EI43">
        <v>82846837662600</v>
      </c>
      <c r="EJ43">
        <v>82846854752500</v>
      </c>
      <c r="EK43" s="38">
        <f t="shared" si="46"/>
        <v>17.0899</v>
      </c>
      <c r="EL43">
        <v>82844462140300</v>
      </c>
      <c r="EM43">
        <v>82844489080700</v>
      </c>
      <c r="EN43" s="38">
        <f t="shared" si="47"/>
        <v>26.9404</v>
      </c>
      <c r="EO43">
        <v>82981212250200</v>
      </c>
      <c r="EP43">
        <v>82981221035000</v>
      </c>
      <c r="EQ43" s="35">
        <f t="shared" si="48"/>
        <v>8.7848000000000006</v>
      </c>
      <c r="ER43">
        <v>82970338553900</v>
      </c>
      <c r="ES43">
        <v>82970364710600</v>
      </c>
      <c r="ET43" s="35">
        <f t="shared" si="57"/>
        <v>26.156700000000001</v>
      </c>
      <c r="EU43">
        <v>82981221814300</v>
      </c>
      <c r="EV43">
        <v>82981244579500</v>
      </c>
      <c r="EW43" s="38">
        <f t="shared" si="50"/>
        <v>22.7652</v>
      </c>
      <c r="EX43">
        <v>82974875277400</v>
      </c>
      <c r="EY43">
        <v>82974881531700</v>
      </c>
      <c r="EZ43" s="38">
        <f t="shared" si="51"/>
        <v>6.2542999999999997</v>
      </c>
    </row>
    <row r="44" spans="1:156" ht="15" thickBot="1" x14ac:dyDescent="0.35">
      <c r="A44" s="25">
        <v>73907385451700</v>
      </c>
      <c r="B44" s="25">
        <v>73907419695800</v>
      </c>
      <c r="C44" s="21">
        <f t="shared" si="2"/>
        <v>34.244100000000003</v>
      </c>
      <c r="D44" s="25">
        <v>73895656471800</v>
      </c>
      <c r="E44" s="25">
        <v>73895670266100</v>
      </c>
      <c r="F44" s="21">
        <f t="shared" si="3"/>
        <v>13.7943</v>
      </c>
      <c r="G44" s="26">
        <v>73907420756100</v>
      </c>
      <c r="H44" s="26">
        <v>73907460426900</v>
      </c>
      <c r="I44" s="29">
        <f t="shared" si="4"/>
        <v>39.6708</v>
      </c>
      <c r="J44" s="26">
        <v>73895671342400</v>
      </c>
      <c r="K44" s="26">
        <v>73895710835100</v>
      </c>
      <c r="L44" s="29">
        <f t="shared" si="5"/>
        <v>39.492699999999999</v>
      </c>
      <c r="M44">
        <v>74249465908900</v>
      </c>
      <c r="N44">
        <v>74249480168300</v>
      </c>
      <c r="O44" s="36">
        <f t="shared" si="6"/>
        <v>14.259399999999999</v>
      </c>
      <c r="P44">
        <v>74243340690700</v>
      </c>
      <c r="Q44">
        <v>74243356706200</v>
      </c>
      <c r="R44" s="36">
        <f t="shared" si="7"/>
        <v>16.015499999999999</v>
      </c>
      <c r="S44">
        <v>74249481274900</v>
      </c>
      <c r="T44">
        <v>74249505481200</v>
      </c>
      <c r="U44" s="39">
        <f t="shared" si="8"/>
        <v>24.206299999999999</v>
      </c>
      <c r="V44">
        <v>74243357901300</v>
      </c>
      <c r="W44">
        <v>74243386331600</v>
      </c>
      <c r="X44" s="39">
        <f t="shared" si="9"/>
        <v>28.430299999999999</v>
      </c>
      <c r="Y44">
        <v>74598219596500</v>
      </c>
      <c r="Z44">
        <v>74598239987800</v>
      </c>
      <c r="AA44" s="21">
        <f t="shared" si="10"/>
        <v>20.391300000000001</v>
      </c>
      <c r="AB44">
        <v>74595088507100</v>
      </c>
      <c r="AC44">
        <v>74595122068000</v>
      </c>
      <c r="AD44" s="21">
        <f t="shared" si="11"/>
        <v>33.560899999999997</v>
      </c>
      <c r="AE44">
        <v>74598240788000</v>
      </c>
      <c r="AF44">
        <v>74598294381100</v>
      </c>
      <c r="AG44" s="29">
        <f t="shared" si="12"/>
        <v>53.5931</v>
      </c>
      <c r="AH44">
        <v>74595123070500</v>
      </c>
      <c r="AI44">
        <v>74595153374700</v>
      </c>
      <c r="AJ44" s="29">
        <f t="shared" si="13"/>
        <v>30.304200000000002</v>
      </c>
      <c r="AK44">
        <v>74734905775800</v>
      </c>
      <c r="AL44">
        <v>74734920431400</v>
      </c>
      <c r="AM44" s="35">
        <f t="shared" si="14"/>
        <v>14.6556</v>
      </c>
      <c r="AN44">
        <v>74717107518000</v>
      </c>
      <c r="AO44">
        <v>74717120467400</v>
      </c>
      <c r="AP44" s="35">
        <f t="shared" si="15"/>
        <v>12.949400000000001</v>
      </c>
      <c r="AQ44">
        <v>74734921174600</v>
      </c>
      <c r="AR44">
        <v>74734927638800</v>
      </c>
      <c r="AS44" s="38">
        <f t="shared" si="16"/>
        <v>6.4641999999999999</v>
      </c>
      <c r="AT44">
        <v>74717121568700</v>
      </c>
      <c r="AU44">
        <v>74717141011200</v>
      </c>
      <c r="AV44" s="38">
        <f t="shared" si="17"/>
        <v>19.442499999999999</v>
      </c>
      <c r="AW44">
        <v>75093114446300</v>
      </c>
      <c r="AX44">
        <v>75093137298000</v>
      </c>
      <c r="AY44" s="21">
        <f t="shared" si="18"/>
        <v>22.851700000000001</v>
      </c>
      <c r="AZ44">
        <v>75090607552800</v>
      </c>
      <c r="BA44">
        <v>75090618521400</v>
      </c>
      <c r="BB44" s="21">
        <f t="shared" si="19"/>
        <v>10.9686</v>
      </c>
      <c r="BC44">
        <v>75093138132600</v>
      </c>
      <c r="BD44">
        <v>75093156192100</v>
      </c>
      <c r="BE44" s="29">
        <f t="shared" si="20"/>
        <v>18.0595</v>
      </c>
      <c r="BF44">
        <v>75090619389500</v>
      </c>
      <c r="BG44">
        <v>75090635111000</v>
      </c>
      <c r="BH44" s="29">
        <f t="shared" si="21"/>
        <v>15.721500000000001</v>
      </c>
      <c r="BI44">
        <v>75369090796000</v>
      </c>
      <c r="BJ44">
        <v>75369121880800</v>
      </c>
      <c r="BK44" s="35">
        <f t="shared" si="22"/>
        <v>31.084800000000001</v>
      </c>
      <c r="BL44">
        <v>75354170046500</v>
      </c>
      <c r="BM44">
        <v>75354202752900</v>
      </c>
      <c r="BN44" s="35">
        <f t="shared" si="23"/>
        <v>32.706400000000002</v>
      </c>
      <c r="BO44">
        <v>75369122598000</v>
      </c>
      <c r="BP44">
        <v>75369141046200</v>
      </c>
      <c r="BQ44" s="38">
        <f t="shared" si="24"/>
        <v>18.4482</v>
      </c>
      <c r="BR44">
        <v>75354203687400</v>
      </c>
      <c r="BS44">
        <v>75354233596200</v>
      </c>
      <c r="BT44" s="38">
        <f t="shared" si="25"/>
        <v>29.908799999999999</v>
      </c>
      <c r="BU44" s="40">
        <v>76026942193300</v>
      </c>
      <c r="BV44" s="40">
        <v>76026970585800</v>
      </c>
      <c r="BW44" s="41">
        <f t="shared" si="26"/>
        <v>28.392499999999998</v>
      </c>
      <c r="BX44" s="40">
        <v>75854163318800</v>
      </c>
      <c r="BY44" s="40">
        <v>75854184820800</v>
      </c>
      <c r="BZ44" s="41">
        <f t="shared" si="27"/>
        <v>21.501999999999999</v>
      </c>
      <c r="CA44">
        <v>76026971474300</v>
      </c>
      <c r="CB44">
        <v>76027006241000</v>
      </c>
      <c r="CC44" s="38">
        <f t="shared" si="28"/>
        <v>34.7667</v>
      </c>
      <c r="CD44">
        <v>75854185610100</v>
      </c>
      <c r="CE44">
        <v>75854216740600</v>
      </c>
      <c r="CF44" s="38">
        <f t="shared" si="0"/>
        <v>31.130500000000001</v>
      </c>
      <c r="CG44">
        <v>76443753442900</v>
      </c>
      <c r="CH44">
        <v>76443821134000</v>
      </c>
      <c r="CI44" s="43">
        <f t="shared" si="29"/>
        <v>67.691100000000006</v>
      </c>
      <c r="CJ44">
        <v>76674142376900</v>
      </c>
      <c r="CK44">
        <v>76674174472800</v>
      </c>
      <c r="CL44" s="43">
        <f t="shared" si="30"/>
        <v>32.0959</v>
      </c>
      <c r="CM44">
        <v>76443821901800</v>
      </c>
      <c r="CN44">
        <v>76443857382600</v>
      </c>
      <c r="CO44" s="38">
        <f t="shared" si="31"/>
        <v>35.480800000000002</v>
      </c>
      <c r="CP44">
        <v>76674175532500</v>
      </c>
      <c r="CQ44">
        <v>76674227563900</v>
      </c>
      <c r="CR44" s="38">
        <f t="shared" si="1"/>
        <v>52.031399999999998</v>
      </c>
      <c r="CS44">
        <v>77436470534400</v>
      </c>
      <c r="CT44">
        <v>77436538935200</v>
      </c>
      <c r="CU44" s="35">
        <f t="shared" si="32"/>
        <v>68.400800000000004</v>
      </c>
      <c r="CV44">
        <v>77235757572000</v>
      </c>
      <c r="CW44">
        <v>77235795404500</v>
      </c>
      <c r="CX44" s="35">
        <f t="shared" si="33"/>
        <v>37.832500000000003</v>
      </c>
      <c r="CY44">
        <v>77436540166800</v>
      </c>
      <c r="CZ44">
        <v>77436607561900</v>
      </c>
      <c r="DA44" s="38">
        <f t="shared" si="34"/>
        <v>67.395099999999999</v>
      </c>
      <c r="DB44">
        <v>77235796264300</v>
      </c>
      <c r="DC44">
        <v>77235866480000</v>
      </c>
      <c r="DD44" s="38">
        <f t="shared" si="35"/>
        <v>70.215699999999998</v>
      </c>
      <c r="DE44">
        <v>82302853873600</v>
      </c>
      <c r="DF44">
        <v>82302863146300</v>
      </c>
      <c r="DG44" s="35">
        <f t="shared" si="36"/>
        <v>9.2727000000000004</v>
      </c>
      <c r="DH44">
        <v>82300587700700</v>
      </c>
      <c r="DI44">
        <v>82300619030500</v>
      </c>
      <c r="DJ44" s="35">
        <f t="shared" si="64"/>
        <v>31.329799999999999</v>
      </c>
      <c r="DK44">
        <v>82302863635600</v>
      </c>
      <c r="DL44">
        <v>82302886184400</v>
      </c>
      <c r="DM44" s="38">
        <f t="shared" si="38"/>
        <v>22.5488</v>
      </c>
      <c r="DN44">
        <v>82300619767300</v>
      </c>
      <c r="DO44">
        <v>82300652747600</v>
      </c>
      <c r="DP44" s="38">
        <f t="shared" si="39"/>
        <v>32.9803</v>
      </c>
      <c r="DQ44">
        <v>82435797912000</v>
      </c>
      <c r="DR44">
        <v>82435815806800</v>
      </c>
      <c r="DS44" s="35">
        <f t="shared" si="40"/>
        <v>17.8948</v>
      </c>
      <c r="DT44">
        <v>82424094938800</v>
      </c>
      <c r="DU44">
        <v>82424099834600</v>
      </c>
      <c r="DV44" s="35">
        <f t="shared" si="65"/>
        <v>4.8958000000000004</v>
      </c>
      <c r="DW44">
        <v>82435816423700</v>
      </c>
      <c r="DX44">
        <v>82435834181300</v>
      </c>
      <c r="DY44" s="38">
        <f t="shared" si="42"/>
        <v>17.7576</v>
      </c>
      <c r="DZ44">
        <v>82424100453100</v>
      </c>
      <c r="EA44">
        <v>82424121859200</v>
      </c>
      <c r="EB44" s="38">
        <f t="shared" si="43"/>
        <v>21.406099999999999</v>
      </c>
      <c r="EC44">
        <v>82846854903100</v>
      </c>
      <c r="ED44">
        <v>82846863661300</v>
      </c>
      <c r="EE44" s="35">
        <f t="shared" si="44"/>
        <v>8.7582000000000004</v>
      </c>
      <c r="EF44">
        <v>82844489182500</v>
      </c>
      <c r="EG44">
        <v>82844497142500</v>
      </c>
      <c r="EH44" s="35">
        <f t="shared" si="66"/>
        <v>7.96</v>
      </c>
      <c r="EI44">
        <v>82846864638800</v>
      </c>
      <c r="EJ44">
        <v>82846873652300</v>
      </c>
      <c r="EK44" s="38">
        <f t="shared" si="46"/>
        <v>9.0135000000000005</v>
      </c>
      <c r="EL44">
        <v>82844497999800</v>
      </c>
      <c r="EM44">
        <v>82844524351900</v>
      </c>
      <c r="EN44" s="38">
        <f t="shared" si="47"/>
        <v>26.3521</v>
      </c>
      <c r="EO44">
        <v>82981244793700</v>
      </c>
      <c r="EP44">
        <v>82981255750000</v>
      </c>
      <c r="EQ44" s="35">
        <f t="shared" si="48"/>
        <v>10.956300000000001</v>
      </c>
      <c r="ER44">
        <v>82974881614600</v>
      </c>
      <c r="ES44">
        <v>82974905968000</v>
      </c>
      <c r="ET44" s="35">
        <f t="shared" si="57"/>
        <v>24.353400000000001</v>
      </c>
      <c r="EU44">
        <v>82981256541200</v>
      </c>
      <c r="EV44">
        <v>82981277923500</v>
      </c>
      <c r="EW44" s="38">
        <f t="shared" si="50"/>
        <v>21.382300000000001</v>
      </c>
      <c r="EX44">
        <v>82974907008600</v>
      </c>
      <c r="EY44">
        <v>82974917932600</v>
      </c>
      <c r="EZ44" s="38">
        <f t="shared" si="51"/>
        <v>10.923999999999999</v>
      </c>
    </row>
    <row r="45" spans="1:156" ht="15" thickBot="1" x14ac:dyDescent="0.35">
      <c r="A45" s="25">
        <v>73907460691600</v>
      </c>
      <c r="B45" s="25">
        <v>73907488973900</v>
      </c>
      <c r="C45" s="21">
        <f t="shared" si="2"/>
        <v>28.282299999999999</v>
      </c>
      <c r="D45" s="25">
        <v>73895710959400</v>
      </c>
      <c r="E45" s="25">
        <v>73895725753500</v>
      </c>
      <c r="F45" s="24">
        <f t="shared" si="3"/>
        <v>14.7941</v>
      </c>
      <c r="G45" s="26">
        <v>73907489933100</v>
      </c>
      <c r="H45" s="26">
        <v>73907510402100</v>
      </c>
      <c r="I45" s="32">
        <f t="shared" si="4"/>
        <v>20.469000000000001</v>
      </c>
      <c r="J45" s="26">
        <v>73895768288000</v>
      </c>
      <c r="K45" s="26">
        <v>73895783746800</v>
      </c>
      <c r="L45" s="29">
        <f t="shared" si="5"/>
        <v>15.4588</v>
      </c>
      <c r="M45">
        <v>74249505747300</v>
      </c>
      <c r="N45">
        <v>74249525716500</v>
      </c>
      <c r="O45" s="36">
        <f t="shared" si="6"/>
        <v>19.969200000000001</v>
      </c>
      <c r="P45">
        <v>74243386447300</v>
      </c>
      <c r="Q45">
        <v>74243393061500</v>
      </c>
      <c r="R45" s="36">
        <f t="shared" si="7"/>
        <v>6.6142000000000003</v>
      </c>
      <c r="S45">
        <v>74249531531200</v>
      </c>
      <c r="T45">
        <v>74249569997300</v>
      </c>
      <c r="U45" s="39">
        <f t="shared" si="8"/>
        <v>38.466099999999997</v>
      </c>
      <c r="V45">
        <v>74243394151700</v>
      </c>
      <c r="W45">
        <v>74243456277800</v>
      </c>
      <c r="X45" s="39">
        <f t="shared" si="9"/>
        <v>62.126100000000001</v>
      </c>
      <c r="Y45">
        <v>74598294582900</v>
      </c>
      <c r="Z45">
        <v>74598320740900</v>
      </c>
      <c r="AA45" s="21">
        <f t="shared" si="10"/>
        <v>26.158000000000001</v>
      </c>
      <c r="AB45">
        <v>74595153514800</v>
      </c>
      <c r="AC45">
        <v>74595175396000</v>
      </c>
      <c r="AD45" s="21">
        <f t="shared" si="11"/>
        <v>21.8812</v>
      </c>
      <c r="AE45">
        <v>74598321468500</v>
      </c>
      <c r="AF45">
        <v>74598336061100</v>
      </c>
      <c r="AG45" s="29">
        <f t="shared" si="12"/>
        <v>14.592599999999999</v>
      </c>
      <c r="AH45">
        <v>74595176699900</v>
      </c>
      <c r="AI45">
        <v>74595223932200</v>
      </c>
      <c r="AJ45" s="29">
        <f t="shared" si="13"/>
        <v>47.232300000000002</v>
      </c>
      <c r="AK45">
        <v>74734928026600</v>
      </c>
      <c r="AL45">
        <v>74734935720000</v>
      </c>
      <c r="AM45" s="35">
        <f t="shared" si="14"/>
        <v>7.6933999999999996</v>
      </c>
      <c r="AN45">
        <v>74717141105100</v>
      </c>
      <c r="AO45">
        <v>74717149307500</v>
      </c>
      <c r="AP45" s="35">
        <f t="shared" si="15"/>
        <v>8.2024000000000008</v>
      </c>
      <c r="AQ45">
        <v>74734936574500</v>
      </c>
      <c r="AR45">
        <v>74734960377600</v>
      </c>
      <c r="AS45" s="38">
        <f t="shared" si="16"/>
        <v>23.803100000000001</v>
      </c>
      <c r="AT45">
        <v>74717150249600</v>
      </c>
      <c r="AU45">
        <v>74717176526100</v>
      </c>
      <c r="AV45" s="38">
        <f t="shared" si="17"/>
        <v>26.276499999999999</v>
      </c>
      <c r="AW45">
        <v>75093156385800</v>
      </c>
      <c r="AX45">
        <v>75093172662200</v>
      </c>
      <c r="AY45" s="21">
        <f t="shared" si="18"/>
        <v>16.276399999999999</v>
      </c>
      <c r="AZ45">
        <v>75090635255700</v>
      </c>
      <c r="BA45">
        <v>75090654986400</v>
      </c>
      <c r="BB45" s="21">
        <f t="shared" si="19"/>
        <v>19.730699999999999</v>
      </c>
      <c r="BC45">
        <v>75093173330600</v>
      </c>
      <c r="BD45">
        <v>75093198403700</v>
      </c>
      <c r="BE45" s="29">
        <f t="shared" si="20"/>
        <v>25.0731</v>
      </c>
      <c r="BF45">
        <v>75090655670500</v>
      </c>
      <c r="BG45">
        <v>75090676116400</v>
      </c>
      <c r="BH45" s="29">
        <f t="shared" si="21"/>
        <v>20.445900000000002</v>
      </c>
      <c r="BI45">
        <v>75369141275300</v>
      </c>
      <c r="BJ45">
        <v>75369161732200</v>
      </c>
      <c r="BK45" s="35">
        <f t="shared" si="22"/>
        <v>20.456900000000001</v>
      </c>
      <c r="BL45">
        <v>75354276038100</v>
      </c>
      <c r="BM45">
        <v>75354284844800</v>
      </c>
      <c r="BN45" s="35">
        <f t="shared" si="23"/>
        <v>8.8066999999999993</v>
      </c>
      <c r="BO45">
        <v>75369191700300</v>
      </c>
      <c r="BP45">
        <v>75369201668700</v>
      </c>
      <c r="BQ45" s="38">
        <f t="shared" si="24"/>
        <v>9.9684000000000008</v>
      </c>
      <c r="BR45">
        <v>75354285587600</v>
      </c>
      <c r="BS45">
        <v>75354313799600</v>
      </c>
      <c r="BT45" s="38">
        <f t="shared" si="25"/>
        <v>28.212</v>
      </c>
      <c r="BU45" s="40">
        <v>76027006439800</v>
      </c>
      <c r="BV45" s="40">
        <v>76027034471500</v>
      </c>
      <c r="BW45" s="41">
        <f t="shared" si="26"/>
        <v>28.031700000000001</v>
      </c>
      <c r="BX45" s="40">
        <v>75854216820000</v>
      </c>
      <c r="BY45" s="40">
        <v>75854248747900</v>
      </c>
      <c r="BZ45" s="41">
        <f t="shared" si="27"/>
        <v>31.927900000000001</v>
      </c>
      <c r="CA45">
        <v>76027035209000</v>
      </c>
      <c r="CB45">
        <v>76027058292300</v>
      </c>
      <c r="CC45" s="38">
        <f t="shared" si="28"/>
        <v>23.083300000000001</v>
      </c>
      <c r="CD45">
        <v>75854249680300</v>
      </c>
      <c r="CE45">
        <v>75854258068200</v>
      </c>
      <c r="CF45" s="38">
        <f t="shared" si="0"/>
        <v>8.3879000000000001</v>
      </c>
      <c r="CG45">
        <v>76443857664600</v>
      </c>
      <c r="CH45">
        <v>76443873609500</v>
      </c>
      <c r="CI45" s="43">
        <f t="shared" si="29"/>
        <v>15.944900000000001</v>
      </c>
      <c r="CJ45">
        <v>76674227949300</v>
      </c>
      <c r="CK45">
        <v>76674296871000</v>
      </c>
      <c r="CL45" s="43">
        <f t="shared" si="30"/>
        <v>68.921700000000001</v>
      </c>
      <c r="CM45">
        <v>76443874257100</v>
      </c>
      <c r="CN45">
        <v>76443903242000</v>
      </c>
      <c r="CO45" s="38">
        <f t="shared" si="31"/>
        <v>28.9849</v>
      </c>
      <c r="CP45">
        <v>76674297736800</v>
      </c>
      <c r="CQ45">
        <v>76674317184500</v>
      </c>
      <c r="CR45" s="38">
        <f t="shared" si="1"/>
        <v>19.447700000000001</v>
      </c>
      <c r="CS45">
        <v>77436607947800</v>
      </c>
      <c r="CT45">
        <v>77436675254800</v>
      </c>
      <c r="CU45" s="35">
        <f t="shared" si="32"/>
        <v>67.307000000000002</v>
      </c>
      <c r="CV45">
        <v>77235866571100</v>
      </c>
      <c r="CW45">
        <v>77235948272400</v>
      </c>
      <c r="CX45" s="35">
        <f t="shared" si="33"/>
        <v>81.701300000000003</v>
      </c>
      <c r="CY45">
        <v>77436676074800</v>
      </c>
      <c r="CZ45">
        <v>77436713112200</v>
      </c>
      <c r="DA45" s="38">
        <f t="shared" si="34"/>
        <v>37.037399999999998</v>
      </c>
      <c r="DB45">
        <v>77235948992400</v>
      </c>
      <c r="DC45">
        <v>77235991446700</v>
      </c>
      <c r="DD45" s="38">
        <f t="shared" si="35"/>
        <v>42.454300000000003</v>
      </c>
      <c r="DE45">
        <v>82302886331300</v>
      </c>
      <c r="DF45">
        <v>82302893343900</v>
      </c>
      <c r="DG45" s="35">
        <f t="shared" si="36"/>
        <v>7.0125999999999999</v>
      </c>
      <c r="DH45">
        <v>82300652823500</v>
      </c>
      <c r="DI45">
        <v>82300685747900</v>
      </c>
      <c r="DJ45" s="35">
        <f t="shared" si="64"/>
        <v>32.924399999999999</v>
      </c>
      <c r="DK45">
        <v>82302893906900</v>
      </c>
      <c r="DL45">
        <v>82302912548100</v>
      </c>
      <c r="DM45" s="38">
        <f t="shared" si="38"/>
        <v>18.641200000000001</v>
      </c>
      <c r="DN45">
        <v>82300686657500</v>
      </c>
      <c r="DO45">
        <v>82300718773800</v>
      </c>
      <c r="DP45" s="38">
        <f t="shared" si="39"/>
        <v>32.116300000000003</v>
      </c>
      <c r="DQ45">
        <v>82435834349400</v>
      </c>
      <c r="DR45">
        <v>82435850078700</v>
      </c>
      <c r="DS45" s="35">
        <f t="shared" si="40"/>
        <v>15.7293</v>
      </c>
      <c r="DT45">
        <v>82424121935500</v>
      </c>
      <c r="DU45">
        <v>82424127525800</v>
      </c>
      <c r="DV45" s="35">
        <f t="shared" si="65"/>
        <v>5.5903</v>
      </c>
      <c r="DW45">
        <v>82435850632300</v>
      </c>
      <c r="DX45">
        <v>82435862228600</v>
      </c>
      <c r="DY45" s="38">
        <f t="shared" si="42"/>
        <v>11.596299999999999</v>
      </c>
      <c r="DZ45">
        <v>82424128285300</v>
      </c>
      <c r="EA45">
        <v>82424159062300</v>
      </c>
      <c r="EB45" s="38">
        <f t="shared" si="43"/>
        <v>30.777000000000001</v>
      </c>
      <c r="EC45">
        <v>82846873812200</v>
      </c>
      <c r="ED45">
        <v>82846888283400</v>
      </c>
      <c r="EE45" s="35">
        <f t="shared" si="44"/>
        <v>14.4712</v>
      </c>
      <c r="EF45">
        <v>82844524407900</v>
      </c>
      <c r="EG45">
        <v>82844533250000</v>
      </c>
      <c r="EH45" s="35">
        <f t="shared" si="66"/>
        <v>8.8421000000000003</v>
      </c>
      <c r="EI45">
        <v>82846888845000</v>
      </c>
      <c r="EJ45">
        <v>82846893976700</v>
      </c>
      <c r="EK45" s="38">
        <f t="shared" si="46"/>
        <v>5.1317000000000004</v>
      </c>
      <c r="EL45">
        <v>82844534353100</v>
      </c>
      <c r="EM45">
        <v>82844546025900</v>
      </c>
      <c r="EN45" s="38">
        <f t="shared" si="47"/>
        <v>11.672800000000001</v>
      </c>
      <c r="EO45">
        <v>82981278110400</v>
      </c>
      <c r="EP45">
        <v>82981301449300</v>
      </c>
      <c r="EQ45" s="35">
        <f t="shared" si="48"/>
        <v>23.338899999999999</v>
      </c>
      <c r="ER45">
        <v>82974918019800</v>
      </c>
      <c r="ES45">
        <v>82974939236600</v>
      </c>
      <c r="ET45" s="35">
        <f t="shared" si="57"/>
        <v>21.216799999999999</v>
      </c>
      <c r="EU45">
        <v>82981302322900</v>
      </c>
      <c r="EV45">
        <v>82981319121500</v>
      </c>
      <c r="EW45" s="38">
        <f t="shared" si="50"/>
        <v>16.7986</v>
      </c>
      <c r="EX45">
        <v>82974939963100</v>
      </c>
      <c r="EY45">
        <v>82974953999700</v>
      </c>
      <c r="EZ45" s="38">
        <f t="shared" si="51"/>
        <v>14.0366</v>
      </c>
    </row>
    <row r="46" spans="1:156" ht="15" thickBot="1" x14ac:dyDescent="0.35">
      <c r="A46" s="25">
        <v>73907510748300</v>
      </c>
      <c r="B46" s="25">
        <v>73907524958300</v>
      </c>
      <c r="C46" s="21">
        <f t="shared" si="2"/>
        <v>14.21</v>
      </c>
      <c r="D46" s="25">
        <v>73895783865100</v>
      </c>
      <c r="E46" s="25">
        <v>73895787315300</v>
      </c>
      <c r="F46" s="21">
        <f t="shared" si="3"/>
        <v>3.4502000000000002</v>
      </c>
      <c r="G46" s="26">
        <v>73907525783300</v>
      </c>
      <c r="H46" s="26">
        <v>73907543280500</v>
      </c>
      <c r="I46" s="29">
        <f t="shared" si="4"/>
        <v>17.497199999999999</v>
      </c>
      <c r="J46" s="26">
        <v>73895788777300</v>
      </c>
      <c r="K46" s="26">
        <v>73895798288900</v>
      </c>
      <c r="L46" s="29">
        <f t="shared" si="5"/>
        <v>9.5115999999999996</v>
      </c>
      <c r="M46">
        <v>74249570295300</v>
      </c>
      <c r="N46">
        <v>74249572305200</v>
      </c>
      <c r="O46" s="36">
        <f t="shared" si="6"/>
        <v>2.0099</v>
      </c>
      <c r="P46">
        <v>74243456410400</v>
      </c>
      <c r="Q46">
        <v>74243477664900</v>
      </c>
      <c r="R46" s="36">
        <f t="shared" si="7"/>
        <v>21.2545</v>
      </c>
      <c r="S46">
        <v>74249608872200</v>
      </c>
      <c r="T46">
        <v>74249623283200</v>
      </c>
      <c r="U46" s="39">
        <f t="shared" si="8"/>
        <v>14.411</v>
      </c>
      <c r="V46">
        <v>74243479482500</v>
      </c>
      <c r="W46">
        <v>74243506541500</v>
      </c>
      <c r="X46" s="39">
        <f t="shared" si="9"/>
        <v>27.059000000000001</v>
      </c>
      <c r="Y46">
        <v>74598336269800</v>
      </c>
      <c r="Z46">
        <v>74598352826900</v>
      </c>
      <c r="AA46" s="21">
        <f t="shared" si="10"/>
        <v>16.557099999999998</v>
      </c>
      <c r="AB46">
        <v>74595224104100</v>
      </c>
      <c r="AC46">
        <v>74595269686600</v>
      </c>
      <c r="AD46" s="21">
        <f t="shared" si="11"/>
        <v>45.582500000000003</v>
      </c>
      <c r="AE46">
        <v>74598353738500</v>
      </c>
      <c r="AF46">
        <v>74598372668300</v>
      </c>
      <c r="AG46" s="29">
        <f t="shared" si="12"/>
        <v>18.9298</v>
      </c>
      <c r="AH46">
        <v>74595270671900</v>
      </c>
      <c r="AI46">
        <v>74595290201100</v>
      </c>
      <c r="AJ46" s="29">
        <f t="shared" si="13"/>
        <v>19.529199999999999</v>
      </c>
      <c r="AK46">
        <v>74734960583300</v>
      </c>
      <c r="AL46">
        <v>74734996165400</v>
      </c>
      <c r="AM46" s="35">
        <f t="shared" si="14"/>
        <v>35.582099999999997</v>
      </c>
      <c r="AN46">
        <v>74717176693200</v>
      </c>
      <c r="AO46">
        <v>74717188787200</v>
      </c>
      <c r="AP46" s="35">
        <f t="shared" si="15"/>
        <v>12.093999999999999</v>
      </c>
      <c r="AQ46">
        <v>74734996971200</v>
      </c>
      <c r="AR46">
        <v>74735000382000</v>
      </c>
      <c r="AS46" s="38">
        <f t="shared" si="16"/>
        <v>3.4108000000000001</v>
      </c>
      <c r="AT46">
        <v>74717189861500</v>
      </c>
      <c r="AU46">
        <v>74717210459200</v>
      </c>
      <c r="AV46" s="38">
        <f t="shared" si="17"/>
        <v>20.5977</v>
      </c>
      <c r="AW46">
        <v>75093198718800</v>
      </c>
      <c r="AX46">
        <v>75093219691200</v>
      </c>
      <c r="AY46" s="21">
        <f t="shared" si="18"/>
        <v>20.9724</v>
      </c>
      <c r="AZ46">
        <v>75090676180800</v>
      </c>
      <c r="BA46">
        <v>75090682657700</v>
      </c>
      <c r="BB46" s="21">
        <f t="shared" si="19"/>
        <v>6.4768999999999997</v>
      </c>
      <c r="BC46">
        <v>75093220502000</v>
      </c>
      <c r="BD46">
        <v>75093244519700</v>
      </c>
      <c r="BE46" s="29">
        <f t="shared" si="20"/>
        <v>24.017700000000001</v>
      </c>
      <c r="BF46">
        <v>75090683394300</v>
      </c>
      <c r="BG46">
        <v>75090708789200</v>
      </c>
      <c r="BH46" s="29">
        <f t="shared" si="21"/>
        <v>25.3949</v>
      </c>
      <c r="BI46">
        <v>75369201903600</v>
      </c>
      <c r="BJ46">
        <v>75369231576700</v>
      </c>
      <c r="BK46" s="35">
        <f t="shared" si="22"/>
        <v>29.673100000000002</v>
      </c>
      <c r="BL46">
        <v>75354313892600</v>
      </c>
      <c r="BM46">
        <v>75354350956200</v>
      </c>
      <c r="BN46" s="35">
        <f t="shared" si="23"/>
        <v>37.063600000000001</v>
      </c>
      <c r="BO46">
        <v>75369232223900</v>
      </c>
      <c r="BP46">
        <v>75369258495600</v>
      </c>
      <c r="BQ46" s="38">
        <f t="shared" si="24"/>
        <v>26.271699999999999</v>
      </c>
      <c r="BR46">
        <v>75354351735500</v>
      </c>
      <c r="BS46">
        <v>75354406925300</v>
      </c>
      <c r="BT46" s="38">
        <f t="shared" si="25"/>
        <v>55.189799999999998</v>
      </c>
      <c r="BU46" s="40">
        <v>76027058543000</v>
      </c>
      <c r="BV46" s="40">
        <v>76027084288400</v>
      </c>
      <c r="BW46" s="41">
        <f t="shared" si="26"/>
        <v>25.7454</v>
      </c>
      <c r="BX46" s="40">
        <v>75854258249300</v>
      </c>
      <c r="BY46" s="40">
        <v>75854295028500</v>
      </c>
      <c r="BZ46" s="41">
        <f t="shared" si="27"/>
        <v>36.779200000000003</v>
      </c>
      <c r="CA46">
        <v>76027085082100</v>
      </c>
      <c r="CB46">
        <v>76027113760600</v>
      </c>
      <c r="CC46" s="38">
        <f t="shared" si="28"/>
        <v>28.6785</v>
      </c>
      <c r="CD46">
        <v>75854296309700</v>
      </c>
      <c r="CE46">
        <v>75854324715400</v>
      </c>
      <c r="CF46" s="38">
        <f t="shared" si="0"/>
        <v>28.4057</v>
      </c>
      <c r="CG46">
        <v>76443903487800</v>
      </c>
      <c r="CH46">
        <v>76443972089400</v>
      </c>
      <c r="CI46" s="43">
        <f t="shared" si="29"/>
        <v>68.601600000000005</v>
      </c>
      <c r="CJ46">
        <v>76674317257700</v>
      </c>
      <c r="CK46">
        <v>76674381829400</v>
      </c>
      <c r="CL46" s="43">
        <f t="shared" si="30"/>
        <v>64.571700000000007</v>
      </c>
      <c r="CM46">
        <v>76443972795300</v>
      </c>
      <c r="CN46">
        <v>76444005871800</v>
      </c>
      <c r="CO46" s="38">
        <f t="shared" si="31"/>
        <v>33.076500000000003</v>
      </c>
      <c r="CP46">
        <v>76674382484300</v>
      </c>
      <c r="CQ46">
        <v>76674415052000</v>
      </c>
      <c r="CR46" s="38">
        <f t="shared" si="1"/>
        <v>32.567700000000002</v>
      </c>
      <c r="CS46">
        <v>77436713356100</v>
      </c>
      <c r="CT46">
        <v>77436748930200</v>
      </c>
      <c r="CU46" s="35">
        <f t="shared" si="32"/>
        <v>35.574100000000001</v>
      </c>
      <c r="CX46" s="35"/>
      <c r="CY46">
        <v>77436749586900</v>
      </c>
      <c r="CZ46">
        <v>77436785254100</v>
      </c>
      <c r="DA46" s="38">
        <f t="shared" si="34"/>
        <v>35.667200000000001</v>
      </c>
      <c r="DB46">
        <v>77236116411700</v>
      </c>
      <c r="DC46">
        <v>77236171853000</v>
      </c>
      <c r="DD46" s="38">
        <f t="shared" si="35"/>
        <v>55.441299999999998</v>
      </c>
      <c r="DE46">
        <v>82302912701000</v>
      </c>
      <c r="DF46">
        <v>82302919613000</v>
      </c>
      <c r="DG46" s="35">
        <f t="shared" si="36"/>
        <v>6.9119999999999999</v>
      </c>
      <c r="DH46">
        <v>82300718885300</v>
      </c>
      <c r="DI46">
        <v>82300742961800</v>
      </c>
      <c r="DJ46" s="35"/>
      <c r="DK46">
        <v>82302920356800</v>
      </c>
      <c r="DL46">
        <v>82302928121500</v>
      </c>
      <c r="DM46" s="38">
        <f t="shared" si="38"/>
        <v>7.7647000000000004</v>
      </c>
      <c r="DN46">
        <v>82300743655500</v>
      </c>
      <c r="DO46">
        <v>82300770007300</v>
      </c>
      <c r="DP46" s="38">
        <f t="shared" si="39"/>
        <v>26.351800000000001</v>
      </c>
      <c r="DQ46">
        <v>82435862382100</v>
      </c>
      <c r="DR46">
        <v>82435883064200</v>
      </c>
      <c r="DS46" s="35">
        <f t="shared" si="40"/>
        <v>20.682099999999998</v>
      </c>
      <c r="DT46">
        <v>82424159162900</v>
      </c>
      <c r="DU46">
        <v>82424164379000</v>
      </c>
      <c r="DV46" s="35"/>
      <c r="DW46">
        <v>82435883725600</v>
      </c>
      <c r="DX46">
        <v>82435906022400</v>
      </c>
      <c r="DY46" s="38">
        <f t="shared" si="42"/>
        <v>22.296800000000001</v>
      </c>
      <c r="DZ46">
        <v>82424165167600</v>
      </c>
      <c r="EA46">
        <v>82424177632600</v>
      </c>
      <c r="EB46" s="38">
        <f t="shared" si="43"/>
        <v>12.465</v>
      </c>
      <c r="EC46">
        <v>82846894112400</v>
      </c>
      <c r="ED46">
        <v>82846909175000</v>
      </c>
      <c r="EE46" s="35">
        <f t="shared" si="44"/>
        <v>15.0626</v>
      </c>
      <c r="EF46">
        <v>82844546149400</v>
      </c>
      <c r="EG46">
        <v>82844564079100</v>
      </c>
      <c r="EH46" s="35">
        <f t="shared" si="66"/>
        <v>17.9297</v>
      </c>
      <c r="EI46">
        <v>82846909692500</v>
      </c>
      <c r="EJ46">
        <v>82846911896600</v>
      </c>
      <c r="EK46" s="38">
        <f t="shared" si="46"/>
        <v>2.2040999999999999</v>
      </c>
      <c r="EL46">
        <v>82844565126600</v>
      </c>
      <c r="EM46">
        <v>82844579141600</v>
      </c>
      <c r="EN46" s="38">
        <f t="shared" si="47"/>
        <v>14.015000000000001</v>
      </c>
      <c r="EO46">
        <v>82981319300100</v>
      </c>
      <c r="EP46">
        <v>82981343890500</v>
      </c>
      <c r="EQ46" s="35">
        <f t="shared" si="48"/>
        <v>24.590399999999999</v>
      </c>
      <c r="ER46">
        <v>82974954074300</v>
      </c>
      <c r="ES46">
        <v>82974975329900</v>
      </c>
      <c r="ET46" s="35">
        <f t="shared" si="57"/>
        <v>21.255600000000001</v>
      </c>
      <c r="EU46">
        <v>82981344558000</v>
      </c>
      <c r="EV46">
        <v>82981360404900</v>
      </c>
      <c r="EW46" s="38">
        <f t="shared" si="50"/>
        <v>15.8469</v>
      </c>
      <c r="EX46">
        <v>82974976392500</v>
      </c>
      <c r="EY46">
        <v>82975004618900</v>
      </c>
      <c r="EZ46" s="38">
        <f t="shared" si="51"/>
        <v>28.226400000000002</v>
      </c>
    </row>
    <row r="47" spans="1:156" ht="15" thickBot="1" x14ac:dyDescent="0.35">
      <c r="A47" s="25">
        <v>73907544760000</v>
      </c>
      <c r="B47" s="25">
        <v>73907557466300</v>
      </c>
      <c r="C47" s="21">
        <f t="shared" si="2"/>
        <v>12.706300000000001</v>
      </c>
      <c r="D47" s="25">
        <v>73895798410200</v>
      </c>
      <c r="E47" s="25">
        <v>73895821463200</v>
      </c>
      <c r="F47" s="21">
        <f t="shared" si="3"/>
        <v>23.053000000000001</v>
      </c>
      <c r="G47" s="26">
        <v>73907558342600</v>
      </c>
      <c r="H47" s="26">
        <v>73907580910600</v>
      </c>
      <c r="I47" s="29">
        <f t="shared" si="4"/>
        <v>22.568000000000001</v>
      </c>
      <c r="J47" s="26">
        <v>73895822520200</v>
      </c>
      <c r="K47" s="26">
        <v>73895840273000</v>
      </c>
      <c r="L47" s="29">
        <f t="shared" si="5"/>
        <v>17.752800000000001</v>
      </c>
      <c r="M47">
        <v>74249623577800</v>
      </c>
      <c r="N47">
        <v>74249627417400</v>
      </c>
      <c r="O47" s="36">
        <f t="shared" si="6"/>
        <v>3.8395999999999999</v>
      </c>
      <c r="P47">
        <v>74243506688800</v>
      </c>
      <c r="Q47">
        <v>74243525506500</v>
      </c>
      <c r="R47" s="36">
        <f t="shared" si="7"/>
        <v>18.817699999999999</v>
      </c>
      <c r="S47">
        <v>74249628101000</v>
      </c>
      <c r="T47">
        <v>74249640926800</v>
      </c>
      <c r="U47" s="39">
        <f t="shared" si="8"/>
        <v>12.825799999999999</v>
      </c>
      <c r="V47">
        <v>74243527766700</v>
      </c>
      <c r="W47">
        <v>74243544805800</v>
      </c>
      <c r="X47" s="39">
        <f t="shared" si="9"/>
        <v>17.039100000000001</v>
      </c>
      <c r="Y47">
        <v>74598372905200</v>
      </c>
      <c r="Z47">
        <v>74598389839700</v>
      </c>
      <c r="AA47" s="21">
        <f t="shared" si="10"/>
        <v>16.9345</v>
      </c>
      <c r="AB47">
        <v>74595290360600</v>
      </c>
      <c r="AC47">
        <v>74595315608800</v>
      </c>
      <c r="AD47" s="21">
        <f t="shared" si="11"/>
        <v>25.248200000000001</v>
      </c>
      <c r="AE47">
        <v>74598390695200</v>
      </c>
      <c r="AF47">
        <v>74598413959700</v>
      </c>
      <c r="AG47" s="29">
        <f t="shared" si="12"/>
        <v>23.264500000000002</v>
      </c>
      <c r="AH47">
        <v>74595316792900</v>
      </c>
      <c r="AI47">
        <v>74595348346600</v>
      </c>
      <c r="AJ47" s="29">
        <f t="shared" si="13"/>
        <v>31.553699999999999</v>
      </c>
      <c r="AK47">
        <v>74735000560200</v>
      </c>
      <c r="AL47">
        <v>74735011165100</v>
      </c>
      <c r="AM47" s="35">
        <f t="shared" si="14"/>
        <v>10.604900000000001</v>
      </c>
      <c r="AN47">
        <v>74717210572000</v>
      </c>
      <c r="AO47">
        <v>74717226164900</v>
      </c>
      <c r="AP47" s="35">
        <f t="shared" si="15"/>
        <v>15.5929</v>
      </c>
      <c r="AQ47">
        <v>74735011971400</v>
      </c>
      <c r="AR47">
        <v>74735035829200</v>
      </c>
      <c r="AS47" s="38">
        <f t="shared" si="16"/>
        <v>23.857800000000001</v>
      </c>
      <c r="AT47">
        <v>74717227102600</v>
      </c>
      <c r="AU47">
        <v>74717247794000</v>
      </c>
      <c r="AV47" s="38">
        <f t="shared" si="17"/>
        <v>20.691400000000002</v>
      </c>
      <c r="AW47">
        <v>75093244747800</v>
      </c>
      <c r="AX47">
        <v>75093258820300</v>
      </c>
      <c r="AY47" s="21">
        <f t="shared" si="18"/>
        <v>14.0725</v>
      </c>
      <c r="AZ47">
        <v>75090708918600</v>
      </c>
      <c r="BA47">
        <v>75090719131500</v>
      </c>
      <c r="BB47" s="21">
        <f t="shared" si="19"/>
        <v>10.212899999999999</v>
      </c>
      <c r="BC47">
        <v>75093259479600</v>
      </c>
      <c r="BD47">
        <v>75093279340400</v>
      </c>
      <c r="BE47" s="29">
        <f t="shared" si="20"/>
        <v>19.860800000000001</v>
      </c>
      <c r="BF47">
        <v>75090719947200</v>
      </c>
      <c r="BG47">
        <v>75090730906700</v>
      </c>
      <c r="BH47" s="29">
        <f t="shared" si="21"/>
        <v>10.9595</v>
      </c>
      <c r="BI47">
        <v>75369258693600</v>
      </c>
      <c r="BJ47">
        <v>75369290592700</v>
      </c>
      <c r="BK47" s="35">
        <f t="shared" si="22"/>
        <v>31.899100000000001</v>
      </c>
      <c r="BL47">
        <v>75354407028300</v>
      </c>
      <c r="BM47">
        <v>75354440997900</v>
      </c>
      <c r="BN47" s="35">
        <f t="shared" si="23"/>
        <v>33.9696</v>
      </c>
      <c r="BO47">
        <v>75369291267000</v>
      </c>
      <c r="BP47">
        <v>75369308918300</v>
      </c>
      <c r="BQ47" s="38">
        <f t="shared" si="24"/>
        <v>17.651299999999999</v>
      </c>
      <c r="BR47">
        <v>75354441750800</v>
      </c>
      <c r="BS47">
        <v>75354474742000</v>
      </c>
      <c r="BT47" s="38">
        <f t="shared" si="25"/>
        <v>32.991199999999999</v>
      </c>
      <c r="BU47" s="40">
        <v>76027113983700</v>
      </c>
      <c r="BV47" s="40">
        <v>76027135930100</v>
      </c>
      <c r="BW47" s="41">
        <f t="shared" si="26"/>
        <v>21.946400000000001</v>
      </c>
      <c r="BX47" s="40">
        <v>75854324824700</v>
      </c>
      <c r="BY47" s="40">
        <v>75854348862900</v>
      </c>
      <c r="BZ47" s="41">
        <f t="shared" si="27"/>
        <v>24.0382</v>
      </c>
      <c r="CA47">
        <v>76027136587400</v>
      </c>
      <c r="CB47">
        <v>76027165178900</v>
      </c>
      <c r="CC47" s="38">
        <f t="shared" si="28"/>
        <v>28.5915</v>
      </c>
      <c r="CD47">
        <v>75854349843600</v>
      </c>
      <c r="CE47">
        <v>75854387331700</v>
      </c>
      <c r="CF47" s="38">
        <f t="shared" si="0"/>
        <v>37.488100000000003</v>
      </c>
      <c r="CG47">
        <v>76444006099400</v>
      </c>
      <c r="CH47">
        <v>76444074103900</v>
      </c>
      <c r="CI47" s="43">
        <f t="shared" si="29"/>
        <v>68.004499999999993</v>
      </c>
      <c r="CJ47">
        <v>76674415125200</v>
      </c>
      <c r="CK47">
        <v>76674455293800</v>
      </c>
      <c r="CL47" s="43">
        <f t="shared" si="30"/>
        <v>40.168599999999998</v>
      </c>
      <c r="CM47">
        <v>76444074801000</v>
      </c>
      <c r="CN47">
        <v>76444109138300</v>
      </c>
      <c r="CO47" s="38">
        <f t="shared" si="31"/>
        <v>34.337299999999999</v>
      </c>
      <c r="CP47">
        <v>76678749819100</v>
      </c>
      <c r="CQ47">
        <v>76678814961000</v>
      </c>
      <c r="CR47" s="38">
        <f t="shared" si="1"/>
        <v>65.141900000000007</v>
      </c>
      <c r="CS47">
        <v>77436785456900</v>
      </c>
      <c r="CT47">
        <v>77436853145100</v>
      </c>
      <c r="CU47" s="35">
        <f t="shared" si="32"/>
        <v>67.688199999999995</v>
      </c>
      <c r="CV47">
        <v>77236171988600</v>
      </c>
      <c r="CW47">
        <v>77236241846400</v>
      </c>
      <c r="CX47" s="35">
        <f t="shared" si="33"/>
        <v>69.857799999999997</v>
      </c>
      <c r="CY47">
        <v>77436853841100</v>
      </c>
      <c r="CZ47">
        <v>77436888531000</v>
      </c>
      <c r="DA47" s="38">
        <f t="shared" si="34"/>
        <v>34.689900000000002</v>
      </c>
      <c r="DB47">
        <v>77236255112600</v>
      </c>
      <c r="DC47">
        <v>77236285764400</v>
      </c>
      <c r="DD47" s="38">
        <f t="shared" si="35"/>
        <v>30.651800000000001</v>
      </c>
      <c r="DE47">
        <v>82302928255100</v>
      </c>
      <c r="DF47">
        <v>82302929458100</v>
      </c>
      <c r="DG47" s="35">
        <f t="shared" si="36"/>
        <v>1.2030000000000001</v>
      </c>
      <c r="DH47">
        <v>82300770261100</v>
      </c>
      <c r="DI47">
        <v>82300787521600</v>
      </c>
      <c r="DJ47" s="35">
        <f t="shared" ref="DJ47:DJ110" si="67">(DI47-DH47)/1000000</f>
        <v>17.2605</v>
      </c>
      <c r="DK47">
        <v>82302929958300</v>
      </c>
      <c r="DL47">
        <v>82302950327800</v>
      </c>
      <c r="DM47" s="38">
        <f t="shared" si="38"/>
        <v>20.369499999999999</v>
      </c>
      <c r="DN47">
        <v>82300788358100</v>
      </c>
      <c r="DO47">
        <v>82300813161100</v>
      </c>
      <c r="DP47" s="38">
        <f t="shared" si="39"/>
        <v>24.803000000000001</v>
      </c>
      <c r="DQ47">
        <v>82435906197100</v>
      </c>
      <c r="DR47">
        <v>82435915980100</v>
      </c>
      <c r="DS47" s="35">
        <f t="shared" si="40"/>
        <v>9.7829999999999995</v>
      </c>
      <c r="DT47">
        <v>82424177710400</v>
      </c>
      <c r="DU47">
        <v>82424194456200</v>
      </c>
      <c r="DV47" s="35">
        <f t="shared" ref="DV47:DV110" si="68">(DU47-DT47)/1000000</f>
        <v>16.745799999999999</v>
      </c>
      <c r="DW47">
        <v>82435916581900</v>
      </c>
      <c r="DX47">
        <v>82435922889800</v>
      </c>
      <c r="DY47" s="38">
        <f t="shared" si="42"/>
        <v>6.3079000000000001</v>
      </c>
      <c r="DZ47">
        <v>82424195170300</v>
      </c>
      <c r="EA47">
        <v>82424233018200</v>
      </c>
      <c r="EB47" s="38">
        <f t="shared" si="43"/>
        <v>37.847900000000003</v>
      </c>
      <c r="EC47">
        <v>82846912035700</v>
      </c>
      <c r="ED47">
        <v>82846924355200</v>
      </c>
      <c r="EE47" s="35">
        <f t="shared" si="44"/>
        <v>12.3195</v>
      </c>
      <c r="EF47">
        <v>82844579222600</v>
      </c>
      <c r="EG47">
        <v>82844609996100</v>
      </c>
      <c r="EH47" s="35">
        <f t="shared" ref="EH47:EH63" si="69">(EG47-EF47)/1000000</f>
        <v>30.773499999999999</v>
      </c>
      <c r="EI47">
        <v>82846924931700</v>
      </c>
      <c r="EJ47">
        <v>82846939648200</v>
      </c>
      <c r="EK47" s="38">
        <f t="shared" si="46"/>
        <v>14.7165</v>
      </c>
      <c r="EL47">
        <v>82844610738600</v>
      </c>
      <c r="EM47">
        <v>82844614139900</v>
      </c>
      <c r="EN47" s="38">
        <f t="shared" si="47"/>
        <v>3.4013</v>
      </c>
      <c r="EO47">
        <v>82981360608200</v>
      </c>
      <c r="EP47">
        <v>82981377757800</v>
      </c>
      <c r="EQ47" s="35">
        <f t="shared" si="48"/>
        <v>17.1496</v>
      </c>
      <c r="ER47">
        <v>82975004735200</v>
      </c>
      <c r="ES47">
        <v>82975021622700</v>
      </c>
      <c r="ET47" s="35">
        <f t="shared" si="57"/>
        <v>16.887499999999999</v>
      </c>
      <c r="EU47">
        <v>82981378661000</v>
      </c>
      <c r="EV47">
        <v>82981391040300</v>
      </c>
      <c r="EW47" s="38">
        <f t="shared" si="50"/>
        <v>12.379300000000001</v>
      </c>
      <c r="EX47">
        <v>82975022588400</v>
      </c>
      <c r="EY47">
        <v>82975038759900</v>
      </c>
      <c r="EZ47" s="38">
        <f t="shared" si="51"/>
        <v>16.171500000000002</v>
      </c>
    </row>
    <row r="48" spans="1:156" ht="15" thickBot="1" x14ac:dyDescent="0.35">
      <c r="A48" s="25">
        <v>73907581411100</v>
      </c>
      <c r="B48" s="25">
        <v>73907615435400</v>
      </c>
      <c r="C48" s="21">
        <f t="shared" si="2"/>
        <v>34.024299999999997</v>
      </c>
      <c r="D48" s="25">
        <v>73895840398500</v>
      </c>
      <c r="E48" s="25">
        <v>73895855596600</v>
      </c>
      <c r="F48" s="24">
        <f t="shared" si="3"/>
        <v>15.1981</v>
      </c>
      <c r="G48" s="26">
        <v>73907616154600</v>
      </c>
      <c r="H48" s="26">
        <v>73907635584100</v>
      </c>
      <c r="I48" s="29">
        <f t="shared" si="4"/>
        <v>19.429500000000001</v>
      </c>
      <c r="J48" s="26">
        <v>73895856600900</v>
      </c>
      <c r="K48" s="26">
        <v>73895876773800</v>
      </c>
      <c r="L48" s="29">
        <f t="shared" si="5"/>
        <v>20.172899999999998</v>
      </c>
      <c r="M48">
        <v>74249641166600</v>
      </c>
      <c r="N48">
        <v>74249650520200</v>
      </c>
      <c r="O48" s="36">
        <f t="shared" si="6"/>
        <v>9.3536000000000001</v>
      </c>
      <c r="P48">
        <v>74243544956000</v>
      </c>
      <c r="Q48">
        <v>74243554352400</v>
      </c>
      <c r="R48" s="36">
        <f t="shared" si="7"/>
        <v>9.3963999999999999</v>
      </c>
      <c r="S48">
        <v>74249651593800</v>
      </c>
      <c r="T48">
        <v>74249683815800</v>
      </c>
      <c r="U48" s="39">
        <f t="shared" si="8"/>
        <v>32.222000000000001</v>
      </c>
      <c r="V48">
        <v>74243555596800</v>
      </c>
      <c r="W48">
        <v>74243569096900</v>
      </c>
      <c r="X48" s="39">
        <f t="shared" si="9"/>
        <v>13.5001</v>
      </c>
      <c r="Y48">
        <v>74598414175500</v>
      </c>
      <c r="Z48">
        <v>74598434133100</v>
      </c>
      <c r="AA48" s="21">
        <f t="shared" si="10"/>
        <v>19.957599999999999</v>
      </c>
      <c r="AB48">
        <v>74595348485800</v>
      </c>
      <c r="AC48">
        <v>74595374401000</v>
      </c>
      <c r="AD48" s="21">
        <f t="shared" si="11"/>
        <v>25.915199999999999</v>
      </c>
      <c r="AE48">
        <v>74598435045900</v>
      </c>
      <c r="AF48">
        <v>74598458383300</v>
      </c>
      <c r="AG48" s="29">
        <f t="shared" si="12"/>
        <v>23.337399999999999</v>
      </c>
      <c r="AH48">
        <v>74595375453800</v>
      </c>
      <c r="AI48">
        <v>74595389340000</v>
      </c>
      <c r="AJ48" s="29">
        <f t="shared" si="13"/>
        <v>13.886200000000001</v>
      </c>
      <c r="AK48">
        <v>74735067935600</v>
      </c>
      <c r="AL48">
        <v>74735076151900</v>
      </c>
      <c r="AM48" s="35">
        <f t="shared" si="14"/>
        <v>8.2163000000000004</v>
      </c>
      <c r="AN48">
        <v>74717247867400</v>
      </c>
      <c r="AO48">
        <v>74717262876000</v>
      </c>
      <c r="AP48" s="35">
        <f t="shared" si="15"/>
        <v>15.008599999999999</v>
      </c>
      <c r="AQ48">
        <v>74735076996200</v>
      </c>
      <c r="AR48">
        <v>74735098048400</v>
      </c>
      <c r="AS48" s="38">
        <f t="shared" si="16"/>
        <v>21.052199999999999</v>
      </c>
      <c r="AT48">
        <v>74717263792700</v>
      </c>
      <c r="AU48">
        <v>74717282615500</v>
      </c>
      <c r="AV48" s="38">
        <f t="shared" si="17"/>
        <v>18.822800000000001</v>
      </c>
      <c r="AW48">
        <v>75093279617400</v>
      </c>
      <c r="AX48">
        <v>75093308071100</v>
      </c>
      <c r="AY48" s="21">
        <f t="shared" si="18"/>
        <v>28.453700000000001</v>
      </c>
      <c r="AZ48">
        <v>75090730969300</v>
      </c>
      <c r="BA48">
        <v>75090742602100</v>
      </c>
      <c r="BB48" s="21">
        <f t="shared" si="19"/>
        <v>11.6328</v>
      </c>
      <c r="BC48">
        <v>75093308670600</v>
      </c>
      <c r="BD48">
        <v>75093315335100</v>
      </c>
      <c r="BE48" s="29">
        <f t="shared" si="20"/>
        <v>6.6645000000000003</v>
      </c>
      <c r="BF48">
        <v>75090743410700</v>
      </c>
      <c r="BG48">
        <v>75090755973600</v>
      </c>
      <c r="BH48" s="29">
        <f t="shared" si="21"/>
        <v>12.562900000000001</v>
      </c>
      <c r="BI48">
        <v>75369309108100</v>
      </c>
      <c r="BJ48">
        <v>75369346094000</v>
      </c>
      <c r="BK48" s="35">
        <f t="shared" si="22"/>
        <v>36.985900000000001</v>
      </c>
      <c r="BL48">
        <v>75354474842700</v>
      </c>
      <c r="BM48">
        <v>75354498515700</v>
      </c>
      <c r="BN48" s="35">
        <f t="shared" si="23"/>
        <v>23.672999999999998</v>
      </c>
      <c r="BO48">
        <v>75369347150300</v>
      </c>
      <c r="BP48">
        <v>75369360475100</v>
      </c>
      <c r="BQ48" s="38">
        <f t="shared" si="24"/>
        <v>13.3248</v>
      </c>
      <c r="BR48">
        <v>75354499211200</v>
      </c>
      <c r="BS48">
        <v>75354511387500</v>
      </c>
      <c r="BT48" s="38">
        <f t="shared" si="25"/>
        <v>12.176299999999999</v>
      </c>
      <c r="BU48" s="40">
        <v>76027165410700</v>
      </c>
      <c r="BV48" s="40">
        <v>76027187736700</v>
      </c>
      <c r="BW48" s="41">
        <f t="shared" si="26"/>
        <v>22.326000000000001</v>
      </c>
      <c r="BX48" s="40">
        <v>75854387472300</v>
      </c>
      <c r="BY48" s="40">
        <v>75854414534500</v>
      </c>
      <c r="BZ48" s="41">
        <f t="shared" si="27"/>
        <v>27.062200000000001</v>
      </c>
      <c r="CA48">
        <v>76027188503000</v>
      </c>
      <c r="CB48">
        <v>76027215521000</v>
      </c>
      <c r="CC48" s="38">
        <f t="shared" si="28"/>
        <v>27.018000000000001</v>
      </c>
      <c r="CD48">
        <v>75854415610600</v>
      </c>
      <c r="CE48">
        <v>75854442066700</v>
      </c>
      <c r="CF48" s="38">
        <f t="shared" si="0"/>
        <v>26.456099999999999</v>
      </c>
      <c r="CG48">
        <v>76444109520800</v>
      </c>
      <c r="CH48">
        <v>76444146137300</v>
      </c>
      <c r="CI48" s="43">
        <f t="shared" si="29"/>
        <v>36.616500000000002</v>
      </c>
      <c r="CJ48">
        <v>76678815191000</v>
      </c>
      <c r="CK48">
        <v>76678852153000</v>
      </c>
      <c r="CL48" s="43">
        <f t="shared" si="30"/>
        <v>36.962000000000003</v>
      </c>
      <c r="CM48">
        <v>76444146873300</v>
      </c>
      <c r="CN48">
        <v>76444182427800</v>
      </c>
      <c r="CO48" s="38">
        <f t="shared" si="31"/>
        <v>35.554499999999997</v>
      </c>
      <c r="CP48">
        <v>76678853007700</v>
      </c>
      <c r="CQ48">
        <v>76678926603800</v>
      </c>
      <c r="CR48" s="38">
        <f t="shared" si="1"/>
        <v>73.596100000000007</v>
      </c>
      <c r="CS48">
        <v>77436888779400</v>
      </c>
      <c r="CT48">
        <v>77436924501300</v>
      </c>
      <c r="CU48" s="35">
        <f t="shared" si="32"/>
        <v>35.721899999999998</v>
      </c>
      <c r="CV48">
        <v>77236285856000</v>
      </c>
      <c r="CW48">
        <v>77236319635700</v>
      </c>
      <c r="CX48" s="35">
        <f t="shared" si="33"/>
        <v>33.779699999999998</v>
      </c>
      <c r="CY48">
        <v>77445880359700</v>
      </c>
      <c r="CZ48">
        <v>77445958876600</v>
      </c>
      <c r="DA48" s="38">
        <f t="shared" si="34"/>
        <v>78.516900000000007</v>
      </c>
      <c r="DB48">
        <v>77236320339900</v>
      </c>
      <c r="DC48">
        <v>77236392513800</v>
      </c>
      <c r="DD48" s="38">
        <f t="shared" si="35"/>
        <v>72.173900000000003</v>
      </c>
      <c r="DE48">
        <v>82302950481300</v>
      </c>
      <c r="DF48">
        <v>82302953518400</v>
      </c>
      <c r="DG48" s="35">
        <f t="shared" si="36"/>
        <v>3.0371000000000001</v>
      </c>
      <c r="DH48">
        <v>82300813231900</v>
      </c>
      <c r="DI48">
        <v>82300841190400</v>
      </c>
      <c r="DJ48" s="35">
        <f t="shared" si="67"/>
        <v>27.958500000000001</v>
      </c>
      <c r="DK48">
        <v>82302954059300</v>
      </c>
      <c r="DL48">
        <v>82302961110300</v>
      </c>
      <c r="DM48" s="38">
        <f t="shared" si="38"/>
        <v>7.0510000000000002</v>
      </c>
      <c r="DN48">
        <v>82300841853400</v>
      </c>
      <c r="DO48">
        <v>82300848862100</v>
      </c>
      <c r="DP48" s="38">
        <f t="shared" si="39"/>
        <v>7.0087000000000002</v>
      </c>
      <c r="DQ48">
        <v>82435923050400</v>
      </c>
      <c r="DR48">
        <v>82435942829900</v>
      </c>
      <c r="DS48" s="35">
        <f t="shared" si="40"/>
        <v>19.779499999999999</v>
      </c>
      <c r="DT48">
        <v>82424233077800</v>
      </c>
      <c r="DU48">
        <v>82424248116000</v>
      </c>
      <c r="DV48" s="35">
        <f t="shared" si="68"/>
        <v>15.0382</v>
      </c>
      <c r="DW48">
        <v>82435943414800</v>
      </c>
      <c r="DX48">
        <v>82435949917900</v>
      </c>
      <c r="DY48" s="38">
        <f t="shared" si="42"/>
        <v>6.5030999999999999</v>
      </c>
      <c r="DZ48">
        <v>82424249141600</v>
      </c>
      <c r="EA48">
        <v>82424266779300</v>
      </c>
      <c r="EB48" s="38">
        <f t="shared" si="43"/>
        <v>17.637699999999999</v>
      </c>
      <c r="EC48">
        <v>82846939822300</v>
      </c>
      <c r="ED48">
        <v>82846946189400</v>
      </c>
      <c r="EE48" s="35">
        <f t="shared" si="44"/>
        <v>6.3670999999999998</v>
      </c>
      <c r="EF48">
        <v>82844614208500</v>
      </c>
      <c r="EG48">
        <v>82844640176200</v>
      </c>
      <c r="EH48" s="35">
        <f t="shared" si="69"/>
        <v>25.967700000000001</v>
      </c>
      <c r="EI48">
        <v>82846946743700</v>
      </c>
      <c r="EJ48">
        <v>82846957392400</v>
      </c>
      <c r="EK48" s="38">
        <f t="shared" si="46"/>
        <v>10.6487</v>
      </c>
      <c r="EL48">
        <v>82844641193500</v>
      </c>
      <c r="EM48">
        <v>82844647664600</v>
      </c>
      <c r="EN48" s="38">
        <f t="shared" si="47"/>
        <v>6.4710999999999999</v>
      </c>
      <c r="EO48">
        <v>82981391202600</v>
      </c>
      <c r="EP48">
        <v>82981410913800</v>
      </c>
      <c r="EQ48" s="35">
        <f t="shared" si="48"/>
        <v>19.711200000000002</v>
      </c>
      <c r="ER48">
        <v>82975038802200</v>
      </c>
      <c r="ES48">
        <v>82975053714100</v>
      </c>
      <c r="ET48" s="35">
        <f t="shared" si="57"/>
        <v>14.911899999999999</v>
      </c>
      <c r="EU48">
        <v>82981411497900</v>
      </c>
      <c r="EV48">
        <v>82981428836700</v>
      </c>
      <c r="EW48" s="38">
        <f t="shared" si="50"/>
        <v>17.338799999999999</v>
      </c>
      <c r="EX48">
        <v>82975054461300</v>
      </c>
      <c r="EY48">
        <v>82975073309600</v>
      </c>
      <c r="EZ48" s="38">
        <f t="shared" si="51"/>
        <v>18.848299999999998</v>
      </c>
    </row>
    <row r="49" spans="1:156" ht="15" thickBot="1" x14ac:dyDescent="0.35">
      <c r="A49" s="25">
        <v>73907650577300</v>
      </c>
      <c r="B49" s="25">
        <v>73907670433900</v>
      </c>
      <c r="C49" s="21">
        <f t="shared" si="2"/>
        <v>19.8566</v>
      </c>
      <c r="D49" s="25">
        <v>73895877172900</v>
      </c>
      <c r="E49" s="25">
        <v>73895891136100</v>
      </c>
      <c r="F49" s="21">
        <f t="shared" si="3"/>
        <v>13.963200000000001</v>
      </c>
      <c r="G49" s="26">
        <v>73907685655700</v>
      </c>
      <c r="H49" s="26">
        <v>73907718505500</v>
      </c>
      <c r="I49" s="32">
        <f t="shared" si="4"/>
        <v>32.849800000000002</v>
      </c>
      <c r="J49" s="26">
        <v>73895892067300</v>
      </c>
      <c r="K49" s="26">
        <v>73895923033400</v>
      </c>
      <c r="L49" s="29">
        <f t="shared" si="5"/>
        <v>30.966100000000001</v>
      </c>
      <c r="M49">
        <v>74249684151200</v>
      </c>
      <c r="N49">
        <v>74249693906700</v>
      </c>
      <c r="O49" s="36">
        <f t="shared" si="6"/>
        <v>9.7554999999999996</v>
      </c>
      <c r="P49">
        <v>74243569237100</v>
      </c>
      <c r="Q49">
        <v>74243596639000</v>
      </c>
      <c r="R49" s="36">
        <f t="shared" si="7"/>
        <v>27.401900000000001</v>
      </c>
      <c r="S49">
        <v>74249694672100</v>
      </c>
      <c r="T49">
        <v>74249711515100</v>
      </c>
      <c r="U49" s="39">
        <f t="shared" si="8"/>
        <v>16.843</v>
      </c>
      <c r="V49">
        <v>74243597791500</v>
      </c>
      <c r="W49">
        <v>74243616048200</v>
      </c>
      <c r="X49" s="39">
        <f t="shared" si="9"/>
        <v>18.256699999999999</v>
      </c>
      <c r="Y49">
        <v>74598458649900</v>
      </c>
      <c r="Z49">
        <v>74598466622500</v>
      </c>
      <c r="AA49" s="21">
        <f t="shared" si="10"/>
        <v>7.9725999999999999</v>
      </c>
      <c r="AB49">
        <v>74595390238600</v>
      </c>
      <c r="AC49">
        <v>74595417468600</v>
      </c>
      <c r="AD49" s="21">
        <f t="shared" si="11"/>
        <v>27.23</v>
      </c>
      <c r="AE49">
        <v>74598467392600</v>
      </c>
      <c r="AF49">
        <v>74598477367700</v>
      </c>
      <c r="AG49" s="29">
        <f t="shared" si="12"/>
        <v>9.9750999999999994</v>
      </c>
      <c r="AH49">
        <v>74595418360400</v>
      </c>
      <c r="AI49">
        <v>74595435752700</v>
      </c>
      <c r="AJ49" s="29">
        <f t="shared" si="13"/>
        <v>17.392299999999999</v>
      </c>
      <c r="AK49">
        <v>74735098276500</v>
      </c>
      <c r="AL49">
        <v>74735101945500</v>
      </c>
      <c r="AM49" s="35">
        <f t="shared" si="14"/>
        <v>3.669</v>
      </c>
      <c r="AN49">
        <v>74717282715000</v>
      </c>
      <c r="AO49">
        <v>74717293529600</v>
      </c>
      <c r="AP49" s="35">
        <f t="shared" si="15"/>
        <v>10.8146</v>
      </c>
      <c r="AQ49">
        <v>74735102720200</v>
      </c>
      <c r="AR49">
        <v>74735120085100</v>
      </c>
      <c r="AS49" s="38">
        <f t="shared" si="16"/>
        <v>17.364899999999999</v>
      </c>
      <c r="AT49">
        <v>74717294780400</v>
      </c>
      <c r="AU49">
        <v>74717327830900</v>
      </c>
      <c r="AV49" s="38">
        <f t="shared" si="17"/>
        <v>33.0505</v>
      </c>
      <c r="AW49">
        <v>75093315543100</v>
      </c>
      <c r="AX49">
        <v>75093344296500</v>
      </c>
      <c r="AY49" s="21">
        <f t="shared" si="18"/>
        <v>28.753399999999999</v>
      </c>
      <c r="AZ49">
        <v>75090756061400</v>
      </c>
      <c r="BA49">
        <v>75090770171800</v>
      </c>
      <c r="BB49" s="21">
        <f t="shared" si="19"/>
        <v>14.1104</v>
      </c>
      <c r="BC49">
        <v>75093345048400</v>
      </c>
      <c r="BD49">
        <v>75093359211800</v>
      </c>
      <c r="BE49" s="29">
        <f t="shared" si="20"/>
        <v>14.163399999999999</v>
      </c>
      <c r="BF49">
        <v>75090770872000</v>
      </c>
      <c r="BG49">
        <v>75090782350900</v>
      </c>
      <c r="BH49" s="29">
        <f t="shared" si="21"/>
        <v>11.478899999999999</v>
      </c>
      <c r="BI49">
        <v>75369360699800</v>
      </c>
      <c r="BJ49">
        <v>75369385107400</v>
      </c>
      <c r="BK49" s="35">
        <f t="shared" si="22"/>
        <v>24.407599999999999</v>
      </c>
      <c r="BL49">
        <v>75354511467400</v>
      </c>
      <c r="BM49">
        <v>75354546436000</v>
      </c>
      <c r="BN49" s="35">
        <f t="shared" si="23"/>
        <v>34.968600000000002</v>
      </c>
      <c r="BO49">
        <v>75369385729400</v>
      </c>
      <c r="BP49">
        <v>75369395274100</v>
      </c>
      <c r="BQ49" s="38">
        <f t="shared" si="24"/>
        <v>9.5447000000000006</v>
      </c>
      <c r="BR49">
        <v>75354547342100</v>
      </c>
      <c r="BS49">
        <v>75354596922700</v>
      </c>
      <c r="BT49" s="38">
        <f t="shared" si="25"/>
        <v>49.580599999999997</v>
      </c>
      <c r="BU49" s="40">
        <v>76027215771500</v>
      </c>
      <c r="BV49" s="40">
        <v>76027248685500</v>
      </c>
      <c r="BW49" s="41">
        <f t="shared" si="26"/>
        <v>32.914000000000001</v>
      </c>
      <c r="BX49" s="40">
        <v>75854442139200</v>
      </c>
      <c r="BY49" s="40">
        <v>75854473759000</v>
      </c>
      <c r="BZ49" s="41">
        <f t="shared" si="27"/>
        <v>31.619800000000001</v>
      </c>
      <c r="CA49">
        <v>76027249392000</v>
      </c>
      <c r="CB49">
        <v>76027286141600</v>
      </c>
      <c r="CC49" s="38">
        <f t="shared" si="28"/>
        <v>36.749600000000001</v>
      </c>
      <c r="CD49">
        <v>75854474672200</v>
      </c>
      <c r="CE49">
        <v>75854495098100</v>
      </c>
      <c r="CF49" s="38">
        <f t="shared" si="0"/>
        <v>20.425899999999999</v>
      </c>
      <c r="CG49">
        <v>76444182649600</v>
      </c>
      <c r="CH49">
        <v>76444246433700</v>
      </c>
      <c r="CI49" s="43">
        <f t="shared" si="29"/>
        <v>63.784100000000002</v>
      </c>
      <c r="CJ49">
        <v>76678926719500</v>
      </c>
      <c r="CK49">
        <v>76678999850000</v>
      </c>
      <c r="CL49" s="43">
        <f t="shared" si="30"/>
        <v>73.130499999999998</v>
      </c>
      <c r="CM49">
        <v>76444247146800</v>
      </c>
      <c r="CN49">
        <v>76444313166300</v>
      </c>
      <c r="CO49" s="38">
        <f t="shared" si="31"/>
        <v>66.019499999999994</v>
      </c>
      <c r="CP49">
        <v>76679000610200</v>
      </c>
      <c r="CQ49">
        <v>76679034352600</v>
      </c>
      <c r="CR49" s="38">
        <f t="shared" si="1"/>
        <v>33.742400000000004</v>
      </c>
      <c r="CS49">
        <v>77445959061900</v>
      </c>
      <c r="CT49">
        <v>77445991943700</v>
      </c>
      <c r="CU49" s="35">
        <f t="shared" si="32"/>
        <v>32.881799999999998</v>
      </c>
      <c r="CV49">
        <v>77236392591600</v>
      </c>
      <c r="CW49">
        <v>77236474060600</v>
      </c>
      <c r="CX49" s="35">
        <f t="shared" si="33"/>
        <v>81.468999999999994</v>
      </c>
      <c r="CY49">
        <v>77445992753900</v>
      </c>
      <c r="CZ49">
        <v>77446025768700</v>
      </c>
      <c r="DA49" s="38">
        <f t="shared" si="34"/>
        <v>33.014800000000001</v>
      </c>
      <c r="DB49">
        <v>77236474941800</v>
      </c>
      <c r="DC49">
        <v>77236511255600</v>
      </c>
      <c r="DD49" s="38">
        <f t="shared" si="35"/>
        <v>36.313800000000001</v>
      </c>
      <c r="DE49">
        <v>82302961249100</v>
      </c>
      <c r="DF49">
        <v>82302983402200</v>
      </c>
      <c r="DG49" s="35">
        <f t="shared" si="36"/>
        <v>22.153099999999998</v>
      </c>
      <c r="DH49">
        <v>82300848906000</v>
      </c>
      <c r="DI49">
        <v>82300867713100</v>
      </c>
      <c r="DJ49" s="35">
        <f t="shared" si="67"/>
        <v>18.807099999999998</v>
      </c>
      <c r="DK49">
        <v>82302983940700</v>
      </c>
      <c r="DL49">
        <v>82302989392000</v>
      </c>
      <c r="DM49" s="38">
        <f t="shared" si="38"/>
        <v>5.4512999999999998</v>
      </c>
      <c r="DN49">
        <v>82300868577800</v>
      </c>
      <c r="DO49">
        <v>82300876490300</v>
      </c>
      <c r="DP49" s="38">
        <f t="shared" si="39"/>
        <v>7.9124999999999996</v>
      </c>
      <c r="DQ49">
        <v>82435950101200</v>
      </c>
      <c r="DR49">
        <v>82435967562100</v>
      </c>
      <c r="DS49" s="35">
        <f t="shared" si="40"/>
        <v>17.460899999999999</v>
      </c>
      <c r="DT49">
        <v>82424266831500</v>
      </c>
      <c r="DU49">
        <v>82424285519100</v>
      </c>
      <c r="DV49" s="35">
        <f t="shared" si="68"/>
        <v>18.6876</v>
      </c>
      <c r="DW49">
        <v>82435969037700</v>
      </c>
      <c r="DX49">
        <v>82435978735000</v>
      </c>
      <c r="DY49" s="38">
        <f t="shared" si="42"/>
        <v>9.6973000000000003</v>
      </c>
      <c r="DZ49">
        <v>82424286235600</v>
      </c>
      <c r="EA49">
        <v>82424300136800</v>
      </c>
      <c r="EB49" s="38">
        <f t="shared" si="43"/>
        <v>13.901199999999999</v>
      </c>
      <c r="EC49">
        <v>82846957553600</v>
      </c>
      <c r="ED49">
        <v>82846979315000</v>
      </c>
      <c r="EE49" s="35">
        <f t="shared" si="44"/>
        <v>21.761399999999998</v>
      </c>
      <c r="EF49">
        <v>82844647728400</v>
      </c>
      <c r="EG49">
        <v>82844676670500</v>
      </c>
      <c r="EH49" s="35">
        <f t="shared" si="69"/>
        <v>28.9421</v>
      </c>
      <c r="EI49">
        <v>82846979881800</v>
      </c>
      <c r="EJ49">
        <v>82846995023900</v>
      </c>
      <c r="EK49" s="38">
        <f t="shared" si="46"/>
        <v>15.142099999999999</v>
      </c>
      <c r="EL49">
        <v>82844677311000</v>
      </c>
      <c r="EM49">
        <v>82844686990900</v>
      </c>
      <c r="EN49" s="38">
        <f t="shared" si="47"/>
        <v>9.6798999999999999</v>
      </c>
      <c r="EO49">
        <v>82981429016400</v>
      </c>
      <c r="EP49">
        <v>82981443664700</v>
      </c>
      <c r="EQ49" s="35">
        <f t="shared" si="48"/>
        <v>14.648300000000001</v>
      </c>
      <c r="ER49">
        <v>82975073378500</v>
      </c>
      <c r="ES49">
        <v>82975089171800</v>
      </c>
      <c r="ET49" s="35">
        <f t="shared" si="57"/>
        <v>15.7933</v>
      </c>
      <c r="EU49">
        <v>82981444426200</v>
      </c>
      <c r="EV49">
        <v>82981450014700</v>
      </c>
      <c r="EW49" s="38">
        <f t="shared" si="50"/>
        <v>5.5884999999999998</v>
      </c>
      <c r="EX49">
        <v>82975090052500</v>
      </c>
      <c r="EY49">
        <v>82975107832300</v>
      </c>
      <c r="EZ49" s="38">
        <f t="shared" si="51"/>
        <v>17.779800000000002</v>
      </c>
    </row>
    <row r="50" spans="1:156" ht="15" thickBot="1" x14ac:dyDescent="0.35">
      <c r="A50" s="25">
        <v>73907718920300</v>
      </c>
      <c r="B50" s="25">
        <v>73907764444900</v>
      </c>
      <c r="C50" s="21">
        <f t="shared" si="2"/>
        <v>45.5246</v>
      </c>
      <c r="D50" s="25">
        <v>73895923168000</v>
      </c>
      <c r="E50" s="25">
        <v>73895928053600</v>
      </c>
      <c r="F50" s="21">
        <f t="shared" si="3"/>
        <v>4.8856000000000002</v>
      </c>
      <c r="G50" s="26">
        <v>73907770054500</v>
      </c>
      <c r="H50" s="26">
        <v>73907805449900</v>
      </c>
      <c r="I50" s="29">
        <f t="shared" si="4"/>
        <v>35.395400000000002</v>
      </c>
      <c r="J50" s="26">
        <v>73895929574300</v>
      </c>
      <c r="K50" s="26">
        <v>73895952805400</v>
      </c>
      <c r="L50" s="29">
        <f t="shared" si="5"/>
        <v>23.231100000000001</v>
      </c>
      <c r="M50">
        <v>74249712000600</v>
      </c>
      <c r="N50">
        <v>74249717115200</v>
      </c>
      <c r="O50" s="36">
        <f t="shared" si="6"/>
        <v>5.1146000000000003</v>
      </c>
      <c r="P50">
        <v>74243616163400</v>
      </c>
      <c r="Q50">
        <v>74243631338800</v>
      </c>
      <c r="R50" s="36">
        <f t="shared" si="7"/>
        <v>15.1754</v>
      </c>
      <c r="S50">
        <v>74249717940600</v>
      </c>
      <c r="T50">
        <v>74249726885900</v>
      </c>
      <c r="U50" s="39">
        <f t="shared" si="8"/>
        <v>8.9452999999999996</v>
      </c>
      <c r="V50">
        <v>74243632279900</v>
      </c>
      <c r="W50">
        <v>74243637858000</v>
      </c>
      <c r="X50" s="39">
        <f t="shared" si="9"/>
        <v>5.5781000000000001</v>
      </c>
      <c r="Y50">
        <v>74598477603400</v>
      </c>
      <c r="Z50">
        <v>74598509562000</v>
      </c>
      <c r="AA50" s="21">
        <f t="shared" si="10"/>
        <v>31.958600000000001</v>
      </c>
      <c r="AB50">
        <v>74595435847000</v>
      </c>
      <c r="AC50">
        <v>74595452706900</v>
      </c>
      <c r="AD50" s="21">
        <f t="shared" si="11"/>
        <v>16.8599</v>
      </c>
      <c r="AE50">
        <v>74598510352100</v>
      </c>
      <c r="AF50">
        <v>74598525191900</v>
      </c>
      <c r="AG50" s="29">
        <f t="shared" si="12"/>
        <v>14.8398</v>
      </c>
      <c r="AH50">
        <v>74595453686000</v>
      </c>
      <c r="AI50">
        <v>74595475572300</v>
      </c>
      <c r="AJ50" s="29">
        <f t="shared" si="13"/>
        <v>21.886299999999999</v>
      </c>
      <c r="AK50">
        <v>74735120289600</v>
      </c>
      <c r="AL50">
        <v>74735137335600</v>
      </c>
      <c r="AM50" s="35">
        <f t="shared" si="14"/>
        <v>17.045999999999999</v>
      </c>
      <c r="AN50">
        <v>74717327940900</v>
      </c>
      <c r="AO50">
        <v>74717364537200</v>
      </c>
      <c r="AP50" s="35">
        <f t="shared" si="15"/>
        <v>36.596299999999999</v>
      </c>
      <c r="AQ50">
        <v>74735138211200</v>
      </c>
      <c r="AR50">
        <v>74735164705300</v>
      </c>
      <c r="AS50" s="38">
        <f t="shared" si="16"/>
        <v>26.4941</v>
      </c>
      <c r="AT50">
        <v>74717365733400</v>
      </c>
      <c r="AU50">
        <v>74717389447700</v>
      </c>
      <c r="AV50" s="38">
        <f t="shared" si="17"/>
        <v>23.714300000000001</v>
      </c>
      <c r="AW50">
        <v>75093359423400</v>
      </c>
      <c r="AX50">
        <v>75093392239300</v>
      </c>
      <c r="AY50" s="21">
        <f t="shared" si="18"/>
        <v>32.815899999999999</v>
      </c>
      <c r="AZ50">
        <v>75090782428800</v>
      </c>
      <c r="BA50">
        <v>75090791433200</v>
      </c>
      <c r="BB50" s="21">
        <f t="shared" si="19"/>
        <v>9.0044000000000004</v>
      </c>
      <c r="BC50">
        <v>75093392910400</v>
      </c>
      <c r="BD50">
        <v>75093419894100</v>
      </c>
      <c r="BE50" s="29">
        <f t="shared" si="20"/>
        <v>26.983699999999999</v>
      </c>
      <c r="BF50">
        <v>75090792196300</v>
      </c>
      <c r="BG50">
        <v>75090814366600</v>
      </c>
      <c r="BH50" s="29">
        <f t="shared" si="21"/>
        <v>22.170300000000001</v>
      </c>
      <c r="BI50">
        <v>75369395480100</v>
      </c>
      <c r="BJ50">
        <v>75369422731100</v>
      </c>
      <c r="BK50" s="35">
        <f t="shared" si="22"/>
        <v>27.251000000000001</v>
      </c>
      <c r="BL50">
        <v>75354597025300</v>
      </c>
      <c r="BM50">
        <v>75354646245900</v>
      </c>
      <c r="BN50" s="35">
        <f t="shared" si="23"/>
        <v>49.220599999999997</v>
      </c>
      <c r="BO50">
        <v>75374875497800</v>
      </c>
      <c r="BP50">
        <v>75374904912300</v>
      </c>
      <c r="BQ50" s="38">
        <f t="shared" si="24"/>
        <v>29.4145</v>
      </c>
      <c r="BR50">
        <v>75354647006400</v>
      </c>
      <c r="BS50">
        <v>75354678793300</v>
      </c>
      <c r="BT50" s="38">
        <f t="shared" si="25"/>
        <v>31.786899999999999</v>
      </c>
      <c r="BU50" s="40">
        <v>76027286380000</v>
      </c>
      <c r="BV50" s="40">
        <v>76027349645800</v>
      </c>
      <c r="BW50" s="41">
        <f t="shared" si="26"/>
        <v>63.265799999999999</v>
      </c>
      <c r="BX50" s="40">
        <v>75854495227800</v>
      </c>
      <c r="BY50" s="40">
        <v>75854525321800</v>
      </c>
      <c r="BZ50" s="41">
        <f t="shared" si="27"/>
        <v>30.094000000000001</v>
      </c>
      <c r="CA50">
        <v>76027350384600</v>
      </c>
      <c r="CB50">
        <v>76027416205800</v>
      </c>
      <c r="CC50" s="38">
        <f t="shared" si="28"/>
        <v>65.821200000000005</v>
      </c>
      <c r="CD50">
        <v>75854526188700</v>
      </c>
      <c r="CE50">
        <v>75854534803300</v>
      </c>
      <c r="CF50" s="38">
        <f t="shared" si="0"/>
        <v>8.6145999999999994</v>
      </c>
      <c r="CG50">
        <v>76444313439600</v>
      </c>
      <c r="CH50">
        <v>76444360270900</v>
      </c>
      <c r="CI50" s="43">
        <f t="shared" si="29"/>
        <v>46.831299999999999</v>
      </c>
      <c r="CJ50">
        <v>76679034444700</v>
      </c>
      <c r="CK50">
        <v>76679066866100</v>
      </c>
      <c r="CL50" s="43">
        <f t="shared" si="30"/>
        <v>32.421399999999998</v>
      </c>
      <c r="CM50">
        <v>76444361020300</v>
      </c>
      <c r="CN50">
        <v>76444421892100</v>
      </c>
      <c r="CO50" s="38">
        <f t="shared" si="31"/>
        <v>60.8718</v>
      </c>
      <c r="CP50">
        <v>76679067678800</v>
      </c>
      <c r="CQ50">
        <v>76679133866300</v>
      </c>
      <c r="CR50" s="38">
        <f t="shared" si="1"/>
        <v>66.1875</v>
      </c>
      <c r="CS50">
        <v>77446026046500</v>
      </c>
      <c r="CT50">
        <v>77446079162200</v>
      </c>
      <c r="CU50" s="35">
        <f t="shared" si="32"/>
        <v>53.115699999999997</v>
      </c>
      <c r="CV50">
        <v>77236511386700</v>
      </c>
      <c r="CW50">
        <v>77236572080200</v>
      </c>
      <c r="CX50" s="35">
        <f t="shared" si="33"/>
        <v>60.6935</v>
      </c>
      <c r="CY50">
        <v>77446079818500</v>
      </c>
      <c r="CZ50">
        <v>77446111007500</v>
      </c>
      <c r="DA50" s="38">
        <f t="shared" si="34"/>
        <v>31.189</v>
      </c>
      <c r="DB50">
        <v>77236572967600</v>
      </c>
      <c r="DC50">
        <v>77236611782000</v>
      </c>
      <c r="DD50" s="38">
        <f t="shared" si="35"/>
        <v>38.814399999999999</v>
      </c>
      <c r="DE50">
        <v>82302989528700</v>
      </c>
      <c r="DF50">
        <v>82302993113100</v>
      </c>
      <c r="DG50" s="35">
        <f t="shared" si="36"/>
        <v>3.5844</v>
      </c>
      <c r="DH50">
        <v>82300876545900</v>
      </c>
      <c r="DI50">
        <v>82300886266400</v>
      </c>
      <c r="DJ50" s="35">
        <f t="shared" si="67"/>
        <v>9.7204999999999995</v>
      </c>
      <c r="DK50">
        <v>82302993583400</v>
      </c>
      <c r="DL50">
        <v>82303005775000</v>
      </c>
      <c r="DM50" s="38">
        <f t="shared" si="38"/>
        <v>12.191599999999999</v>
      </c>
      <c r="DN50">
        <v>82300887006200</v>
      </c>
      <c r="DO50">
        <v>82300907481100</v>
      </c>
      <c r="DP50" s="38">
        <f t="shared" si="39"/>
        <v>20.474900000000002</v>
      </c>
      <c r="DQ50">
        <v>82435978895300</v>
      </c>
      <c r="DR50">
        <v>82435989069700</v>
      </c>
      <c r="DS50" s="35">
        <f t="shared" si="40"/>
        <v>10.1744</v>
      </c>
      <c r="DT50">
        <v>82424300193100</v>
      </c>
      <c r="DU50">
        <v>82424305381700</v>
      </c>
      <c r="DV50" s="35">
        <f t="shared" si="68"/>
        <v>5.1886000000000001</v>
      </c>
      <c r="DW50">
        <v>82435989669500</v>
      </c>
      <c r="DX50">
        <v>82436005608800</v>
      </c>
      <c r="DY50" s="38">
        <f t="shared" si="42"/>
        <v>15.939299999999999</v>
      </c>
      <c r="DZ50">
        <v>82424306254400</v>
      </c>
      <c r="EA50">
        <v>82424325119400</v>
      </c>
      <c r="EB50" s="38">
        <f t="shared" si="43"/>
        <v>18.864999999999998</v>
      </c>
      <c r="EC50">
        <v>82846995174300</v>
      </c>
      <c r="ED50">
        <v>82847014450000</v>
      </c>
      <c r="EE50" s="35">
        <f t="shared" si="44"/>
        <v>19.275700000000001</v>
      </c>
      <c r="EF50">
        <v>82844687042300</v>
      </c>
      <c r="EG50">
        <v>82844713844400</v>
      </c>
      <c r="EH50" s="35">
        <f t="shared" si="69"/>
        <v>26.802099999999999</v>
      </c>
      <c r="EI50">
        <v>82847014951400</v>
      </c>
      <c r="EJ50">
        <v>82847024921900</v>
      </c>
      <c r="EK50" s="38">
        <f t="shared" si="46"/>
        <v>9.9704999999999995</v>
      </c>
      <c r="EL50">
        <v>82844714797800</v>
      </c>
      <c r="EM50">
        <v>82844724282200</v>
      </c>
      <c r="EN50" s="38">
        <f t="shared" si="47"/>
        <v>9.4844000000000008</v>
      </c>
      <c r="EO50">
        <v>82981450194400</v>
      </c>
      <c r="EP50">
        <v>82981461657000</v>
      </c>
      <c r="EQ50" s="35">
        <f t="shared" si="48"/>
        <v>11.4626</v>
      </c>
      <c r="ER50">
        <v>82975107914100</v>
      </c>
      <c r="ES50">
        <v>82975132013800</v>
      </c>
      <c r="ET50" s="35">
        <f t="shared" si="57"/>
        <v>24.099699999999999</v>
      </c>
      <c r="EU50">
        <v>82981462408900</v>
      </c>
      <c r="EV50">
        <v>82981477155300</v>
      </c>
      <c r="EW50" s="38">
        <f t="shared" si="50"/>
        <v>14.7464</v>
      </c>
      <c r="EX50">
        <v>82975132843600</v>
      </c>
      <c r="EY50">
        <v>82975143879800</v>
      </c>
      <c r="EZ50" s="38">
        <f t="shared" si="51"/>
        <v>11.036199999999999</v>
      </c>
    </row>
    <row r="51" spans="1:156" ht="15" thickBot="1" x14ac:dyDescent="0.35">
      <c r="A51" s="25">
        <v>73907805728500</v>
      </c>
      <c r="B51" s="25">
        <v>73907850451400</v>
      </c>
      <c r="C51" s="21">
        <f t="shared" si="2"/>
        <v>44.722900000000003</v>
      </c>
      <c r="D51" s="25">
        <v>73895952920900</v>
      </c>
      <c r="E51" s="25">
        <v>73895962457000</v>
      </c>
      <c r="F51" s="24">
        <f t="shared" si="3"/>
        <v>9.5360999999999994</v>
      </c>
      <c r="G51" s="26">
        <v>73907851486900</v>
      </c>
      <c r="H51" s="26">
        <v>73907918447600</v>
      </c>
      <c r="I51" s="29">
        <f t="shared" si="4"/>
        <v>66.960700000000003</v>
      </c>
      <c r="J51" s="26">
        <v>73895963773100</v>
      </c>
      <c r="K51" s="26">
        <v>73895971688600</v>
      </c>
      <c r="L51" s="32">
        <f t="shared" si="5"/>
        <v>7.9154999999999998</v>
      </c>
      <c r="M51">
        <v>74249727358000</v>
      </c>
      <c r="N51">
        <v>74249739966900</v>
      </c>
      <c r="O51" s="36">
        <f t="shared" si="6"/>
        <v>12.6089</v>
      </c>
      <c r="P51">
        <v>74243637976000</v>
      </c>
      <c r="Q51">
        <v>74243649944000</v>
      </c>
      <c r="R51" s="36">
        <f t="shared" si="7"/>
        <v>11.968</v>
      </c>
      <c r="S51">
        <v>74249741039900</v>
      </c>
      <c r="T51">
        <v>74249764681500</v>
      </c>
      <c r="U51" s="39">
        <f t="shared" si="8"/>
        <v>23.6416</v>
      </c>
      <c r="V51">
        <v>74243650780400</v>
      </c>
      <c r="W51">
        <v>74243667646600</v>
      </c>
      <c r="X51" s="39">
        <f t="shared" si="9"/>
        <v>16.866199999999999</v>
      </c>
      <c r="Y51">
        <v>74598525438400</v>
      </c>
      <c r="Z51">
        <v>74598553938600</v>
      </c>
      <c r="AA51" s="21">
        <f t="shared" si="10"/>
        <v>28.5002</v>
      </c>
      <c r="AB51">
        <v>74595475650000</v>
      </c>
      <c r="AC51">
        <v>74595496254800</v>
      </c>
      <c r="AD51" s="21">
        <f t="shared" si="11"/>
        <v>20.604800000000001</v>
      </c>
      <c r="AE51">
        <v>74598554801800</v>
      </c>
      <c r="AF51">
        <v>74598593888500</v>
      </c>
      <c r="AG51" s="29">
        <f t="shared" si="12"/>
        <v>39.0867</v>
      </c>
      <c r="AH51">
        <v>74595497240100</v>
      </c>
      <c r="AI51">
        <v>74595521028200</v>
      </c>
      <c r="AJ51" s="29">
        <f t="shared" si="13"/>
        <v>23.7881</v>
      </c>
      <c r="AK51">
        <v>74735164941800</v>
      </c>
      <c r="AL51">
        <v>74735193786400</v>
      </c>
      <c r="AM51" s="35">
        <f t="shared" si="14"/>
        <v>28.8446</v>
      </c>
      <c r="AN51">
        <v>74717389643900</v>
      </c>
      <c r="AO51">
        <v>74717419678800</v>
      </c>
      <c r="AP51" s="35">
        <f t="shared" si="15"/>
        <v>30.0349</v>
      </c>
      <c r="AQ51">
        <v>74735221163500</v>
      </c>
      <c r="AR51">
        <v>74735288937300</v>
      </c>
      <c r="AS51" s="38">
        <f t="shared" si="16"/>
        <v>67.773799999999994</v>
      </c>
      <c r="AT51">
        <v>74717420621800</v>
      </c>
      <c r="AU51">
        <v>74717440776300</v>
      </c>
      <c r="AV51" s="38">
        <f t="shared" si="17"/>
        <v>20.154499999999999</v>
      </c>
      <c r="AW51">
        <v>75093420087500</v>
      </c>
      <c r="AX51">
        <v>75093435153400</v>
      </c>
      <c r="AY51" s="21">
        <f t="shared" si="18"/>
        <v>15.065899999999999</v>
      </c>
      <c r="AZ51">
        <v>75090814447900</v>
      </c>
      <c r="BA51">
        <v>75090825635300</v>
      </c>
      <c r="BB51" s="21">
        <f t="shared" si="19"/>
        <v>11.1874</v>
      </c>
      <c r="BC51">
        <v>75093435849500</v>
      </c>
      <c r="BD51">
        <v>75093454888700</v>
      </c>
      <c r="BE51" s="29">
        <f t="shared" si="20"/>
        <v>19.039200000000001</v>
      </c>
      <c r="BF51">
        <v>75090826388700</v>
      </c>
      <c r="BG51">
        <v>75090840202600</v>
      </c>
      <c r="BH51" s="29">
        <f t="shared" si="21"/>
        <v>13.8139</v>
      </c>
      <c r="BI51">
        <v>75374905153500</v>
      </c>
      <c r="BJ51">
        <v>75374925843900</v>
      </c>
      <c r="BK51" s="35">
        <f t="shared" si="22"/>
        <v>20.6904</v>
      </c>
      <c r="BL51">
        <v>75354678872600</v>
      </c>
      <c r="BM51">
        <v>75354716266100</v>
      </c>
      <c r="BN51" s="35">
        <f t="shared" si="23"/>
        <v>37.393500000000003</v>
      </c>
      <c r="BO51">
        <v>75374926511600</v>
      </c>
      <c r="BP51">
        <v>75374939811300</v>
      </c>
      <c r="BQ51" s="38">
        <f t="shared" si="24"/>
        <v>13.2997</v>
      </c>
      <c r="BR51">
        <v>75354717165600</v>
      </c>
      <c r="BS51">
        <v>75354752508100</v>
      </c>
      <c r="BT51" s="38">
        <f t="shared" si="25"/>
        <v>35.342500000000001</v>
      </c>
      <c r="BU51" s="40">
        <v>76027416442400</v>
      </c>
      <c r="BV51" s="40">
        <v>76027449815500</v>
      </c>
      <c r="BW51" s="41">
        <f t="shared" si="26"/>
        <v>33.373100000000001</v>
      </c>
      <c r="BX51" s="40">
        <v>75854534889600</v>
      </c>
      <c r="BY51" s="40">
        <v>75854565199100</v>
      </c>
      <c r="BZ51" s="41">
        <f t="shared" si="27"/>
        <v>30.3095</v>
      </c>
      <c r="CA51">
        <v>76027450504600</v>
      </c>
      <c r="CB51">
        <v>76027483701000</v>
      </c>
      <c r="CC51" s="38">
        <f t="shared" si="28"/>
        <v>33.196399999999997</v>
      </c>
      <c r="CD51">
        <v>75854566157700</v>
      </c>
      <c r="CE51">
        <v>75854611293800</v>
      </c>
      <c r="CF51" s="38">
        <f t="shared" si="0"/>
        <v>45.136099999999999</v>
      </c>
      <c r="CG51">
        <v>76444422175700</v>
      </c>
      <c r="CH51">
        <v>76444465477900</v>
      </c>
      <c r="CI51" s="43">
        <f t="shared" si="29"/>
        <v>43.302199999999999</v>
      </c>
      <c r="CJ51">
        <v>76679133937900</v>
      </c>
      <c r="CK51">
        <v>76679169912200</v>
      </c>
      <c r="CL51" s="43">
        <f t="shared" si="30"/>
        <v>35.974299999999999</v>
      </c>
      <c r="CM51">
        <v>76444466404700</v>
      </c>
      <c r="CN51">
        <v>76444533125400</v>
      </c>
      <c r="CO51" s="38">
        <f t="shared" si="31"/>
        <v>66.720699999999994</v>
      </c>
      <c r="CP51">
        <v>76679170692700</v>
      </c>
      <c r="CQ51">
        <v>76679241057500</v>
      </c>
      <c r="CR51" s="38">
        <f t="shared" si="1"/>
        <v>70.364800000000002</v>
      </c>
      <c r="CS51">
        <v>77446111242500</v>
      </c>
      <c r="CT51">
        <v>77446146026000</v>
      </c>
      <c r="CU51" s="35">
        <f t="shared" si="32"/>
        <v>34.783499999999997</v>
      </c>
      <c r="CV51">
        <v>77236611852400</v>
      </c>
      <c r="CW51">
        <v>77236656154800</v>
      </c>
      <c r="CX51" s="35">
        <f t="shared" si="33"/>
        <v>44.302399999999999</v>
      </c>
      <c r="CY51">
        <v>77446146684000</v>
      </c>
      <c r="CZ51">
        <v>77446181651900</v>
      </c>
      <c r="DA51" s="38">
        <f t="shared" si="34"/>
        <v>34.9679</v>
      </c>
      <c r="DB51">
        <v>77236657009900</v>
      </c>
      <c r="DC51">
        <v>77236695878100</v>
      </c>
      <c r="DD51" s="38">
        <f t="shared" si="35"/>
        <v>38.868200000000002</v>
      </c>
      <c r="DE51">
        <v>82303005929200</v>
      </c>
      <c r="DF51">
        <v>82303016800100</v>
      </c>
      <c r="DG51" s="35">
        <f t="shared" si="36"/>
        <v>10.870900000000001</v>
      </c>
      <c r="DH51">
        <v>82300907558700</v>
      </c>
      <c r="DI51">
        <v>82300912442800</v>
      </c>
      <c r="DJ51" s="35">
        <f t="shared" si="67"/>
        <v>4.8841000000000001</v>
      </c>
      <c r="DK51">
        <v>82303017303600</v>
      </c>
      <c r="DL51">
        <v>82303026421000</v>
      </c>
      <c r="DM51" s="38">
        <f t="shared" si="38"/>
        <v>9.1173999999999999</v>
      </c>
      <c r="DN51">
        <v>82300913122100</v>
      </c>
      <c r="DO51">
        <v>82300927615100</v>
      </c>
      <c r="DP51" s="38">
        <f t="shared" si="39"/>
        <v>14.493</v>
      </c>
      <c r="DQ51">
        <v>82436005772100</v>
      </c>
      <c r="DR51">
        <v>82436017400400</v>
      </c>
      <c r="DS51" s="35">
        <f t="shared" si="40"/>
        <v>11.628299999999999</v>
      </c>
      <c r="DT51">
        <v>82424325167800</v>
      </c>
      <c r="DU51">
        <v>82424338154600</v>
      </c>
      <c r="DV51" s="35">
        <f t="shared" si="68"/>
        <v>12.986800000000001</v>
      </c>
      <c r="DW51">
        <v>82436018686800</v>
      </c>
      <c r="DX51">
        <v>82436028808100</v>
      </c>
      <c r="DY51" s="38">
        <f t="shared" si="42"/>
        <v>10.1213</v>
      </c>
      <c r="DZ51">
        <v>82424338812700</v>
      </c>
      <c r="EA51">
        <v>82424350991000</v>
      </c>
      <c r="EB51" s="38">
        <f t="shared" si="43"/>
        <v>12.1783</v>
      </c>
      <c r="EC51">
        <v>82847025064500</v>
      </c>
      <c r="ED51">
        <v>82847037220600</v>
      </c>
      <c r="EE51" s="35">
        <f t="shared" si="44"/>
        <v>12.1561</v>
      </c>
      <c r="EF51">
        <v>82844724339600</v>
      </c>
      <c r="EG51">
        <v>82844746677100</v>
      </c>
      <c r="EH51" s="35">
        <f t="shared" si="69"/>
        <v>22.337499999999999</v>
      </c>
      <c r="EI51">
        <v>82847037754000</v>
      </c>
      <c r="EJ51">
        <v>82847046462700</v>
      </c>
      <c r="EK51" s="38">
        <f t="shared" si="46"/>
        <v>8.7087000000000003</v>
      </c>
      <c r="EL51">
        <v>82844747321700</v>
      </c>
      <c r="EM51">
        <v>82844757885600</v>
      </c>
      <c r="EN51" s="38">
        <f t="shared" si="47"/>
        <v>10.5639</v>
      </c>
      <c r="EO51">
        <v>82981477388500</v>
      </c>
      <c r="EP51">
        <v>82981496158700</v>
      </c>
      <c r="EQ51" s="35">
        <f t="shared" si="48"/>
        <v>18.770199999999999</v>
      </c>
      <c r="ER51">
        <v>82975143941300</v>
      </c>
      <c r="ES51">
        <v>82975165034000</v>
      </c>
      <c r="ET51" s="35">
        <f t="shared" si="57"/>
        <v>21.092700000000001</v>
      </c>
      <c r="EU51">
        <v>82981496892900</v>
      </c>
      <c r="EV51">
        <v>82981518576600</v>
      </c>
      <c r="EW51" s="38">
        <f t="shared" si="50"/>
        <v>21.683700000000002</v>
      </c>
      <c r="EX51">
        <v>82975166009200</v>
      </c>
      <c r="EY51">
        <v>82975176814600</v>
      </c>
      <c r="EZ51" s="38">
        <f t="shared" si="51"/>
        <v>10.805400000000001</v>
      </c>
    </row>
    <row r="52" spans="1:156" ht="15" thickBot="1" x14ac:dyDescent="0.35">
      <c r="A52" s="25">
        <v>73907922733500</v>
      </c>
      <c r="B52" s="25">
        <v>73907957484800</v>
      </c>
      <c r="C52" s="21">
        <f t="shared" si="2"/>
        <v>34.751300000000001</v>
      </c>
      <c r="D52" s="25">
        <v>73895971949100</v>
      </c>
      <c r="E52" s="25">
        <v>73895975888900</v>
      </c>
      <c r="F52" s="21">
        <f t="shared" si="3"/>
        <v>3.9398</v>
      </c>
      <c r="G52" s="26">
        <v>73907958448200</v>
      </c>
      <c r="H52" s="26">
        <v>73907965169900</v>
      </c>
      <c r="I52" s="29">
        <f t="shared" si="4"/>
        <v>6.7217000000000002</v>
      </c>
      <c r="J52" s="26">
        <v>73895976988600</v>
      </c>
      <c r="K52" s="26">
        <v>73895991900700</v>
      </c>
      <c r="L52" s="29">
        <f t="shared" si="5"/>
        <v>14.912100000000001</v>
      </c>
      <c r="M52">
        <v>74249764938600</v>
      </c>
      <c r="N52">
        <v>74249772820100</v>
      </c>
      <c r="O52" s="36">
        <f t="shared" si="6"/>
        <v>7.8815</v>
      </c>
      <c r="P52">
        <v>74243667746800</v>
      </c>
      <c r="Q52">
        <v>74243669858200</v>
      </c>
      <c r="R52" s="36">
        <f t="shared" si="7"/>
        <v>2.1114000000000002</v>
      </c>
      <c r="S52">
        <v>74249773604000</v>
      </c>
      <c r="T52">
        <v>74249788995900</v>
      </c>
      <c r="U52" s="39">
        <f t="shared" si="8"/>
        <v>15.3919</v>
      </c>
      <c r="V52">
        <v>74243670780200</v>
      </c>
      <c r="W52">
        <v>74243684181700</v>
      </c>
      <c r="X52" s="39">
        <f t="shared" si="9"/>
        <v>13.4015</v>
      </c>
      <c r="Y52">
        <v>74598594125800</v>
      </c>
      <c r="Z52">
        <v>74598603899700</v>
      </c>
      <c r="AA52" s="21">
        <f t="shared" si="10"/>
        <v>9.7738999999999994</v>
      </c>
      <c r="AB52">
        <v>74595521241800</v>
      </c>
      <c r="AC52">
        <v>74595537236000</v>
      </c>
      <c r="AD52" s="21">
        <f t="shared" si="11"/>
        <v>15.994199999999999</v>
      </c>
      <c r="AE52">
        <v>74598604619900</v>
      </c>
      <c r="AF52">
        <v>74598639637500</v>
      </c>
      <c r="AG52" s="29">
        <f t="shared" si="12"/>
        <v>35.017600000000002</v>
      </c>
      <c r="AH52">
        <v>74595538069700</v>
      </c>
      <c r="AI52">
        <v>74595560672200</v>
      </c>
      <c r="AJ52" s="29">
        <f t="shared" si="13"/>
        <v>22.602499999999999</v>
      </c>
      <c r="AK52">
        <v>74735289167800</v>
      </c>
      <c r="AL52">
        <v>74735341053200</v>
      </c>
      <c r="AM52" s="35">
        <f t="shared" si="14"/>
        <v>51.885399999999997</v>
      </c>
      <c r="AN52">
        <v>74717440876300</v>
      </c>
      <c r="AO52">
        <v>74717450978800</v>
      </c>
      <c r="AP52" s="35">
        <f t="shared" si="15"/>
        <v>10.102499999999999</v>
      </c>
      <c r="AQ52">
        <v>74735342006700</v>
      </c>
      <c r="AR52">
        <v>74735384764000</v>
      </c>
      <c r="AS52" s="38">
        <f t="shared" si="16"/>
        <v>42.757300000000001</v>
      </c>
      <c r="AT52">
        <v>74717451886500</v>
      </c>
      <c r="AU52">
        <v>74717466839800</v>
      </c>
      <c r="AV52" s="38">
        <f t="shared" si="17"/>
        <v>14.9533</v>
      </c>
      <c r="AW52">
        <v>75093488991600</v>
      </c>
      <c r="AX52">
        <v>75093517590700</v>
      </c>
      <c r="AY52" s="21">
        <f t="shared" si="18"/>
        <v>28.5991</v>
      </c>
      <c r="AZ52">
        <v>75090840321900</v>
      </c>
      <c r="BA52">
        <v>75090853840400</v>
      </c>
      <c r="BB52" s="21">
        <f t="shared" si="19"/>
        <v>13.5185</v>
      </c>
      <c r="BC52">
        <v>75093518238200</v>
      </c>
      <c r="BD52">
        <v>75093524381100</v>
      </c>
      <c r="BE52" s="29">
        <f t="shared" si="20"/>
        <v>6.1429</v>
      </c>
      <c r="BF52">
        <v>75090854512300</v>
      </c>
      <c r="BG52">
        <v>75090879770600</v>
      </c>
      <c r="BH52" s="29">
        <f t="shared" si="21"/>
        <v>25.258299999999998</v>
      </c>
      <c r="BI52">
        <v>75374940763900</v>
      </c>
      <c r="BJ52">
        <v>75374959461600</v>
      </c>
      <c r="BK52" s="35">
        <f t="shared" si="22"/>
        <v>18.697700000000001</v>
      </c>
      <c r="BL52">
        <v>75354752633600</v>
      </c>
      <c r="BM52">
        <v>75354787633100</v>
      </c>
      <c r="BN52" s="35">
        <f t="shared" si="23"/>
        <v>34.999499999999998</v>
      </c>
      <c r="BO52">
        <v>75374960119000</v>
      </c>
      <c r="BP52">
        <v>75374984428500</v>
      </c>
      <c r="BQ52" s="38">
        <f t="shared" si="24"/>
        <v>24.3095</v>
      </c>
      <c r="BR52">
        <v>75354788459800</v>
      </c>
      <c r="BS52">
        <v>75354826965900</v>
      </c>
      <c r="BT52" s="38">
        <f t="shared" si="25"/>
        <v>38.506100000000004</v>
      </c>
      <c r="BU52" s="40">
        <v>76027483936900</v>
      </c>
      <c r="BV52" s="40">
        <v>76027518323000</v>
      </c>
      <c r="BW52" s="41">
        <f t="shared" si="26"/>
        <v>34.386099999999999</v>
      </c>
      <c r="BX52" s="40">
        <v>75854611424900</v>
      </c>
      <c r="BY52" s="40">
        <v>75854635987900</v>
      </c>
      <c r="BZ52" s="41">
        <f t="shared" si="27"/>
        <v>24.562999999999999</v>
      </c>
      <c r="CA52">
        <v>76027518945500</v>
      </c>
      <c r="CB52">
        <v>76027552543900</v>
      </c>
      <c r="CC52" s="38">
        <f t="shared" si="28"/>
        <v>33.598399999999998</v>
      </c>
      <c r="CD52">
        <v>75854636824200</v>
      </c>
      <c r="CE52">
        <v>75854649456800</v>
      </c>
      <c r="CF52" s="38">
        <f t="shared" si="0"/>
        <v>12.6326</v>
      </c>
      <c r="CG52">
        <v>76444533392200</v>
      </c>
      <c r="CH52">
        <v>76444572693600</v>
      </c>
      <c r="CI52" s="43">
        <f t="shared" si="29"/>
        <v>39.301400000000001</v>
      </c>
      <c r="CJ52">
        <v>76679241142300</v>
      </c>
      <c r="CK52">
        <v>76679278732400</v>
      </c>
      <c r="CL52" s="43">
        <f t="shared" si="30"/>
        <v>37.5901</v>
      </c>
      <c r="CM52">
        <v>76444573634600</v>
      </c>
      <c r="CN52">
        <v>76444609408800</v>
      </c>
      <c r="CO52" s="38">
        <f t="shared" si="31"/>
        <v>35.7742</v>
      </c>
      <c r="CP52">
        <v>76679279446900</v>
      </c>
      <c r="CQ52">
        <v>76679315419500</v>
      </c>
      <c r="CR52" s="38">
        <f t="shared" si="1"/>
        <v>35.9726</v>
      </c>
      <c r="CS52">
        <v>77446181858300</v>
      </c>
      <c r="CT52">
        <v>77446218157600</v>
      </c>
      <c r="CU52" s="35">
        <f t="shared" si="32"/>
        <v>36.299300000000002</v>
      </c>
      <c r="CV52">
        <v>77236695978100</v>
      </c>
      <c r="CW52">
        <v>77236738429200</v>
      </c>
      <c r="CX52" s="35">
        <f t="shared" si="33"/>
        <v>42.451099999999997</v>
      </c>
      <c r="CY52">
        <v>77446218893600</v>
      </c>
      <c r="CZ52">
        <v>77446286739800</v>
      </c>
      <c r="DA52" s="38">
        <f t="shared" si="34"/>
        <v>67.846199999999996</v>
      </c>
      <c r="DB52">
        <v>77236739169900</v>
      </c>
      <c r="DC52">
        <v>77236815272700</v>
      </c>
      <c r="DD52" s="38">
        <f t="shared" si="35"/>
        <v>76.102800000000002</v>
      </c>
      <c r="DE52">
        <v>82303026571800</v>
      </c>
      <c r="DF52">
        <v>82303039698700</v>
      </c>
      <c r="DG52" s="35">
        <f t="shared" si="36"/>
        <v>13.126899999999999</v>
      </c>
      <c r="DH52">
        <v>82300927675300</v>
      </c>
      <c r="DI52">
        <v>82300943061400</v>
      </c>
      <c r="DJ52" s="35">
        <f t="shared" si="67"/>
        <v>15.386100000000001</v>
      </c>
      <c r="DK52">
        <v>82303040213500</v>
      </c>
      <c r="DL52">
        <v>82303053584600</v>
      </c>
      <c r="DM52" s="38">
        <f t="shared" si="38"/>
        <v>13.3711</v>
      </c>
      <c r="DN52">
        <v>82300943788600</v>
      </c>
      <c r="DO52">
        <v>82300948910300</v>
      </c>
      <c r="DP52" s="38">
        <f t="shared" si="39"/>
        <v>5.1216999999999997</v>
      </c>
      <c r="DQ52">
        <v>82436028969900</v>
      </c>
      <c r="DR52">
        <v>82436051067900</v>
      </c>
      <c r="DS52" s="35">
        <f t="shared" si="40"/>
        <v>22.097999999999999</v>
      </c>
      <c r="DT52">
        <v>82424351030200</v>
      </c>
      <c r="DU52">
        <v>82424369051300</v>
      </c>
      <c r="DV52" s="35">
        <f t="shared" si="68"/>
        <v>18.021100000000001</v>
      </c>
      <c r="DW52">
        <v>82436051888800</v>
      </c>
      <c r="DX52">
        <v>82436057698100</v>
      </c>
      <c r="DY52" s="38">
        <f t="shared" si="42"/>
        <v>5.8093000000000004</v>
      </c>
      <c r="DZ52">
        <v>82424369723800</v>
      </c>
      <c r="EA52">
        <v>82424390943300</v>
      </c>
      <c r="EB52" s="38">
        <f t="shared" si="43"/>
        <v>21.2195</v>
      </c>
      <c r="EC52">
        <v>82847046595300</v>
      </c>
      <c r="ED52">
        <v>82847057395500</v>
      </c>
      <c r="EE52" s="35">
        <f t="shared" si="44"/>
        <v>10.8002</v>
      </c>
      <c r="EF52">
        <v>82844757937900</v>
      </c>
      <c r="EG52">
        <v>82844780078500</v>
      </c>
      <c r="EH52" s="35">
        <f t="shared" si="69"/>
        <v>22.140599999999999</v>
      </c>
      <c r="EI52">
        <v>82847057949900</v>
      </c>
      <c r="EJ52">
        <v>82847075776200</v>
      </c>
      <c r="EK52" s="38">
        <f t="shared" si="46"/>
        <v>17.8263</v>
      </c>
      <c r="EL52">
        <v>82844780805100</v>
      </c>
      <c r="EM52">
        <v>82844794052300</v>
      </c>
      <c r="EN52" s="38">
        <f t="shared" si="47"/>
        <v>13.247199999999999</v>
      </c>
      <c r="EO52">
        <v>82981518810700</v>
      </c>
      <c r="EP52">
        <v>82981543901300</v>
      </c>
      <c r="EQ52" s="35">
        <f t="shared" si="48"/>
        <v>25.090599999999998</v>
      </c>
      <c r="ER52">
        <v>82975176861600</v>
      </c>
      <c r="ES52">
        <v>82975185734200</v>
      </c>
      <c r="ET52" s="35">
        <f t="shared" si="57"/>
        <v>8.8726000000000003</v>
      </c>
      <c r="EU52">
        <v>82981544621000</v>
      </c>
      <c r="EV52">
        <v>82981557741700</v>
      </c>
      <c r="EW52" s="38">
        <f t="shared" si="50"/>
        <v>13.120699999999999</v>
      </c>
      <c r="EX52">
        <v>82975186586400</v>
      </c>
      <c r="EY52">
        <v>82975206179300</v>
      </c>
      <c r="EZ52" s="38">
        <f t="shared" si="51"/>
        <v>19.5929</v>
      </c>
    </row>
    <row r="53" spans="1:156" ht="15" thickBot="1" x14ac:dyDescent="0.35">
      <c r="A53" s="25">
        <v>73907965403100</v>
      </c>
      <c r="B53" s="25">
        <v>73907988492800</v>
      </c>
      <c r="C53" s="21">
        <f t="shared" si="2"/>
        <v>23.089700000000001</v>
      </c>
      <c r="D53" s="25">
        <v>73895992078600</v>
      </c>
      <c r="E53" s="25">
        <v>73896014698000</v>
      </c>
      <c r="F53" s="21">
        <f t="shared" si="3"/>
        <v>22.619399999999999</v>
      </c>
      <c r="G53" s="26">
        <v>73907989372200</v>
      </c>
      <c r="H53" s="26">
        <v>73907998715300</v>
      </c>
      <c r="I53" s="32">
        <f t="shared" si="4"/>
        <v>9.3430999999999997</v>
      </c>
      <c r="J53" s="26">
        <v>73896015894200</v>
      </c>
      <c r="K53" s="26">
        <v>73896024646800</v>
      </c>
      <c r="L53" s="29">
        <f t="shared" si="5"/>
        <v>8.7525999999999993</v>
      </c>
      <c r="M53">
        <v>74249789294500</v>
      </c>
      <c r="N53">
        <v>74249805990300</v>
      </c>
      <c r="O53" s="36">
        <f t="shared" si="6"/>
        <v>16.695799999999998</v>
      </c>
      <c r="P53">
        <v>74243758993100</v>
      </c>
      <c r="Q53">
        <v>74243775243200</v>
      </c>
      <c r="R53" s="36">
        <f t="shared" si="7"/>
        <v>16.2501</v>
      </c>
      <c r="S53">
        <v>74249806783100</v>
      </c>
      <c r="T53">
        <v>74249825575500</v>
      </c>
      <c r="U53" s="39">
        <f t="shared" si="8"/>
        <v>18.792400000000001</v>
      </c>
      <c r="V53">
        <v>74243803544600</v>
      </c>
      <c r="W53">
        <v>74243816264900</v>
      </c>
      <c r="X53" s="39">
        <f t="shared" si="9"/>
        <v>12.7203</v>
      </c>
      <c r="Y53">
        <v>74598639823400</v>
      </c>
      <c r="Z53">
        <v>74598653973600</v>
      </c>
      <c r="AA53" s="21">
        <f t="shared" si="10"/>
        <v>14.1502</v>
      </c>
      <c r="AB53">
        <v>74595560814800</v>
      </c>
      <c r="AC53">
        <v>74595587574700</v>
      </c>
      <c r="AD53" s="21">
        <f t="shared" si="11"/>
        <v>26.759899999999998</v>
      </c>
      <c r="AE53">
        <v>74598654657500</v>
      </c>
      <c r="AF53">
        <v>74598697359100</v>
      </c>
      <c r="AG53" s="29">
        <f t="shared" si="12"/>
        <v>42.701599999999999</v>
      </c>
      <c r="AH53">
        <v>74595588403500</v>
      </c>
      <c r="AI53">
        <v>74595621401000</v>
      </c>
      <c r="AJ53" s="29">
        <f t="shared" si="13"/>
        <v>32.997500000000002</v>
      </c>
      <c r="AK53">
        <v>74735384999000</v>
      </c>
      <c r="AL53">
        <v>74735418710000</v>
      </c>
      <c r="AM53" s="35">
        <f t="shared" si="14"/>
        <v>33.710999999999999</v>
      </c>
      <c r="AN53">
        <v>74717466937400</v>
      </c>
      <c r="AO53">
        <v>74717479409800</v>
      </c>
      <c r="AP53" s="35">
        <f t="shared" si="15"/>
        <v>12.4724</v>
      </c>
      <c r="AQ53">
        <v>74735419589100</v>
      </c>
      <c r="AR53">
        <v>74735443221200</v>
      </c>
      <c r="AS53" s="38">
        <f t="shared" si="16"/>
        <v>23.632100000000001</v>
      </c>
      <c r="AT53">
        <v>74717480147600</v>
      </c>
      <c r="AU53">
        <v>74717513741700</v>
      </c>
      <c r="AV53" s="38">
        <f t="shared" si="17"/>
        <v>33.594099999999997</v>
      </c>
      <c r="AW53">
        <v>75093524589900</v>
      </c>
      <c r="AX53">
        <v>75093561928200</v>
      </c>
      <c r="AY53" s="21">
        <f t="shared" si="18"/>
        <v>37.338299999999997</v>
      </c>
      <c r="AZ53">
        <v>75090879842500</v>
      </c>
      <c r="BA53">
        <v>75090907999200</v>
      </c>
      <c r="BB53" s="21">
        <f t="shared" si="19"/>
        <v>28.156700000000001</v>
      </c>
      <c r="BC53">
        <v>75093562551000</v>
      </c>
      <c r="BD53">
        <v>75093582611800</v>
      </c>
      <c r="BE53" s="29">
        <f t="shared" si="20"/>
        <v>20.0608</v>
      </c>
      <c r="BF53">
        <v>75090908790000</v>
      </c>
      <c r="BG53">
        <v>75090933896900</v>
      </c>
      <c r="BH53" s="29">
        <f t="shared" si="21"/>
        <v>25.1069</v>
      </c>
      <c r="BI53">
        <v>75374984637300</v>
      </c>
      <c r="BJ53">
        <v>75374993862400</v>
      </c>
      <c r="BK53" s="35">
        <f t="shared" si="22"/>
        <v>9.2250999999999994</v>
      </c>
      <c r="BL53">
        <v>75354827404600</v>
      </c>
      <c r="BM53">
        <v>75354861549200</v>
      </c>
      <c r="BN53" s="35">
        <f t="shared" si="23"/>
        <v>34.144599999999997</v>
      </c>
      <c r="BO53">
        <v>75374994910600</v>
      </c>
      <c r="BP53">
        <v>75375027431500</v>
      </c>
      <c r="BQ53" s="38">
        <f t="shared" si="24"/>
        <v>32.520899999999997</v>
      </c>
      <c r="BR53">
        <v>75354862461300</v>
      </c>
      <c r="BS53">
        <v>75354932096800</v>
      </c>
      <c r="BT53" s="38">
        <f t="shared" si="25"/>
        <v>69.635499999999993</v>
      </c>
      <c r="BU53" s="40">
        <v>76027552781800</v>
      </c>
      <c r="BV53" s="40">
        <v>76027587228200</v>
      </c>
      <c r="BW53" s="41">
        <f t="shared" si="26"/>
        <v>34.446399999999997</v>
      </c>
      <c r="BX53" s="40">
        <v>75854649536900</v>
      </c>
      <c r="BY53" s="40">
        <v>75854669038800</v>
      </c>
      <c r="BZ53" s="41">
        <f t="shared" si="27"/>
        <v>19.501899999999999</v>
      </c>
      <c r="CA53">
        <v>76027587940200</v>
      </c>
      <c r="CB53">
        <v>76027654102600</v>
      </c>
      <c r="CC53" s="38">
        <f t="shared" si="28"/>
        <v>66.162400000000005</v>
      </c>
      <c r="CD53">
        <v>75854669977500</v>
      </c>
      <c r="CE53">
        <v>75854698781300</v>
      </c>
      <c r="CF53" s="38">
        <f t="shared" si="0"/>
        <v>28.803799999999999</v>
      </c>
      <c r="CG53">
        <v>76444609640100</v>
      </c>
      <c r="CH53">
        <v>76444648904800</v>
      </c>
      <c r="CI53" s="43">
        <f t="shared" si="29"/>
        <v>39.264699999999998</v>
      </c>
      <c r="CJ53">
        <v>76679315540700</v>
      </c>
      <c r="CK53">
        <v>76679386626900</v>
      </c>
      <c r="CL53" s="43">
        <f t="shared" si="30"/>
        <v>71.086200000000005</v>
      </c>
      <c r="CM53">
        <v>76444649636900</v>
      </c>
      <c r="CN53">
        <v>76444687541300</v>
      </c>
      <c r="CO53" s="38">
        <f t="shared" si="31"/>
        <v>37.904400000000003</v>
      </c>
      <c r="CP53">
        <v>76688256883500</v>
      </c>
      <c r="CQ53">
        <v>76688296991500</v>
      </c>
      <c r="CR53" s="38">
        <f t="shared" si="1"/>
        <v>40.107999999999997</v>
      </c>
      <c r="CS53">
        <v>77446286986500</v>
      </c>
      <c r="CT53">
        <v>77446354868300</v>
      </c>
      <c r="CU53" s="35">
        <f t="shared" si="32"/>
        <v>67.881799999999998</v>
      </c>
      <c r="CV53">
        <v>77237074596400</v>
      </c>
      <c r="CW53">
        <v>77237152856400</v>
      </c>
      <c r="CX53" s="35">
        <f t="shared" ref="CX53:CX62" si="70">(CW53-CV53)/1000000</f>
        <v>78.260000000000005</v>
      </c>
      <c r="CY53">
        <v>77455381362800</v>
      </c>
      <c r="CZ53">
        <v>77455417707900</v>
      </c>
      <c r="DA53" s="38">
        <f t="shared" si="34"/>
        <v>36.345100000000002</v>
      </c>
      <c r="DB53">
        <v>77237026516600</v>
      </c>
      <c r="DC53">
        <v>77237074495200</v>
      </c>
      <c r="DD53" s="38">
        <f t="shared" si="35"/>
        <v>47.9786</v>
      </c>
      <c r="DE53">
        <v>82303053721400</v>
      </c>
      <c r="DF53">
        <v>82303061246400</v>
      </c>
      <c r="DG53" s="35">
        <f t="shared" si="36"/>
        <v>7.5250000000000004</v>
      </c>
      <c r="DH53">
        <v>82300948948300</v>
      </c>
      <c r="DI53">
        <v>82300955774300</v>
      </c>
      <c r="DJ53" s="35">
        <f t="shared" si="67"/>
        <v>6.8259999999999996</v>
      </c>
      <c r="DK53">
        <v>82303061758100</v>
      </c>
      <c r="DL53">
        <v>82303081346200</v>
      </c>
      <c r="DM53" s="38">
        <f t="shared" si="38"/>
        <v>19.588100000000001</v>
      </c>
      <c r="DN53">
        <v>82300956493300</v>
      </c>
      <c r="DO53">
        <v>82300977481700</v>
      </c>
      <c r="DP53" s="38">
        <f t="shared" si="39"/>
        <v>20.988399999999999</v>
      </c>
      <c r="DQ53">
        <v>82436057856000</v>
      </c>
      <c r="DR53">
        <v>82436084122000</v>
      </c>
      <c r="DS53" s="35">
        <f t="shared" si="40"/>
        <v>26.265999999999998</v>
      </c>
      <c r="DT53">
        <v>82424390998500</v>
      </c>
      <c r="DU53">
        <v>82424406671700</v>
      </c>
      <c r="DV53" s="35">
        <f t="shared" si="68"/>
        <v>15.6732</v>
      </c>
      <c r="DW53">
        <v>82436084781000</v>
      </c>
      <c r="DX53">
        <v>82436095453100</v>
      </c>
      <c r="DY53" s="38">
        <f t="shared" si="42"/>
        <v>10.6721</v>
      </c>
      <c r="DZ53">
        <v>82424407316700</v>
      </c>
      <c r="EA53">
        <v>82424425152900</v>
      </c>
      <c r="EB53" s="38">
        <f t="shared" si="43"/>
        <v>17.836200000000002</v>
      </c>
      <c r="EC53">
        <v>82847075909800</v>
      </c>
      <c r="ED53">
        <v>82847085448200</v>
      </c>
      <c r="EE53" s="35">
        <f t="shared" si="44"/>
        <v>9.5383999999999993</v>
      </c>
      <c r="EF53">
        <v>82844794105900</v>
      </c>
      <c r="EG53">
        <v>82844813820700</v>
      </c>
      <c r="EH53" s="35">
        <f t="shared" si="69"/>
        <v>19.7148</v>
      </c>
      <c r="EI53">
        <v>82847086022900</v>
      </c>
      <c r="EJ53">
        <v>82847091973000</v>
      </c>
      <c r="EK53" s="38">
        <f t="shared" si="46"/>
        <v>5.9500999999999999</v>
      </c>
      <c r="EL53">
        <v>82844814450000</v>
      </c>
      <c r="EM53">
        <v>82844824782600</v>
      </c>
      <c r="EN53" s="38">
        <f t="shared" si="47"/>
        <v>10.332599999999999</v>
      </c>
      <c r="EO53">
        <v>82981557947100</v>
      </c>
      <c r="EP53">
        <v>82981576839600</v>
      </c>
      <c r="EQ53" s="35">
        <f t="shared" si="48"/>
        <v>18.892499999999998</v>
      </c>
      <c r="ER53">
        <v>82975206224400</v>
      </c>
      <c r="ES53">
        <v>82975212898600</v>
      </c>
      <c r="ET53" s="35">
        <f t="shared" si="57"/>
        <v>6.6741999999999999</v>
      </c>
      <c r="EU53">
        <v>82981577770300</v>
      </c>
      <c r="EV53">
        <v>82981592961000</v>
      </c>
      <c r="EW53" s="38">
        <f t="shared" si="50"/>
        <v>15.1907</v>
      </c>
      <c r="EX53">
        <v>82975213818400</v>
      </c>
      <c r="EY53">
        <v>82975224799500</v>
      </c>
      <c r="EZ53" s="38">
        <f t="shared" si="51"/>
        <v>10.9811</v>
      </c>
    </row>
    <row r="54" spans="1:156" ht="15" thickBot="1" x14ac:dyDescent="0.35">
      <c r="A54" s="25">
        <v>73907998932800</v>
      </c>
      <c r="B54" s="25">
        <v>73908009501600</v>
      </c>
      <c r="C54" s="21">
        <f t="shared" si="2"/>
        <v>10.5688</v>
      </c>
      <c r="D54" s="25">
        <v>73896024961000</v>
      </c>
      <c r="E54" s="25">
        <v>73896029274100</v>
      </c>
      <c r="F54" s="24">
        <f t="shared" si="3"/>
        <v>4.3131000000000004</v>
      </c>
      <c r="G54" s="26">
        <v>73908010219200</v>
      </c>
      <c r="H54" s="26">
        <v>73908029572700</v>
      </c>
      <c r="I54" s="29">
        <f t="shared" si="4"/>
        <v>19.3535</v>
      </c>
      <c r="J54" s="26">
        <v>73896030957300</v>
      </c>
      <c r="K54" s="26">
        <v>73896055243900</v>
      </c>
      <c r="L54" s="29">
        <f t="shared" si="5"/>
        <v>24.2866</v>
      </c>
      <c r="M54">
        <v>74249825806900</v>
      </c>
      <c r="N54">
        <v>74249849796400</v>
      </c>
      <c r="O54" s="36">
        <f t="shared" si="6"/>
        <v>23.9895</v>
      </c>
      <c r="P54">
        <v>74243816392700</v>
      </c>
      <c r="Q54">
        <v>74243829331400</v>
      </c>
      <c r="R54" s="36">
        <f t="shared" si="7"/>
        <v>12.938700000000001</v>
      </c>
      <c r="S54">
        <v>74249850705300</v>
      </c>
      <c r="T54">
        <v>74249865242500</v>
      </c>
      <c r="U54" s="39">
        <f t="shared" si="8"/>
        <v>14.5372</v>
      </c>
      <c r="V54">
        <v>74243850714800</v>
      </c>
      <c r="W54">
        <v>74243874011900</v>
      </c>
      <c r="X54" s="39">
        <f t="shared" si="9"/>
        <v>23.2971</v>
      </c>
      <c r="Y54">
        <v>74598697550400</v>
      </c>
      <c r="Z54">
        <v>74598716022800</v>
      </c>
      <c r="AA54" s="21">
        <f t="shared" si="10"/>
        <v>18.4724</v>
      </c>
      <c r="AB54">
        <v>74595621518700</v>
      </c>
      <c r="AC54">
        <v>74595643950700</v>
      </c>
      <c r="AD54" s="21">
        <f t="shared" si="11"/>
        <v>22.431999999999999</v>
      </c>
      <c r="AE54">
        <v>74598716627700</v>
      </c>
      <c r="AF54">
        <v>74598739366800</v>
      </c>
      <c r="AG54" s="29">
        <f t="shared" si="12"/>
        <v>22.739100000000001</v>
      </c>
      <c r="AH54">
        <v>74595644817300</v>
      </c>
      <c r="AI54">
        <v>74595659677400</v>
      </c>
      <c r="AJ54" s="29">
        <f t="shared" si="13"/>
        <v>14.860099999999999</v>
      </c>
      <c r="AK54">
        <v>74735443515100</v>
      </c>
      <c r="AL54">
        <v>74735555390000</v>
      </c>
      <c r="AM54" s="35">
        <f t="shared" si="14"/>
        <v>111.8749</v>
      </c>
      <c r="AN54">
        <v>74717513849800</v>
      </c>
      <c r="AO54">
        <v>74717553250100</v>
      </c>
      <c r="AP54" s="35">
        <f t="shared" si="15"/>
        <v>39.400300000000001</v>
      </c>
      <c r="AQ54">
        <v>74735558211800</v>
      </c>
      <c r="AR54">
        <v>74735615724900</v>
      </c>
      <c r="AS54" s="38">
        <f t="shared" si="16"/>
        <v>57.513100000000001</v>
      </c>
      <c r="AT54">
        <v>74717554131500</v>
      </c>
      <c r="AU54">
        <v>74717573183700</v>
      </c>
      <c r="AV54" s="38">
        <f t="shared" si="17"/>
        <v>19.052199999999999</v>
      </c>
      <c r="AW54">
        <v>75093582840100</v>
      </c>
      <c r="AX54">
        <v>75093603172900</v>
      </c>
      <c r="AY54" s="21">
        <f t="shared" si="18"/>
        <v>20.332799999999999</v>
      </c>
      <c r="AZ54">
        <v>75090933965300</v>
      </c>
      <c r="BA54">
        <v>75090968174400</v>
      </c>
      <c r="BB54" s="21">
        <f t="shared" si="19"/>
        <v>34.209099999999999</v>
      </c>
      <c r="BC54">
        <v>75093603809900</v>
      </c>
      <c r="BD54">
        <v>75093632276500</v>
      </c>
      <c r="BE54" s="29">
        <f t="shared" si="20"/>
        <v>28.4666</v>
      </c>
      <c r="BF54">
        <v>75090968889100</v>
      </c>
      <c r="BG54">
        <v>75091002218400</v>
      </c>
      <c r="BH54" s="29">
        <f t="shared" si="21"/>
        <v>33.329300000000003</v>
      </c>
      <c r="BI54">
        <v>75375027721500</v>
      </c>
      <c r="BJ54">
        <v>75375059763000</v>
      </c>
      <c r="BK54" s="35">
        <f t="shared" si="22"/>
        <v>32.041499999999999</v>
      </c>
      <c r="BL54">
        <v>75354932186400</v>
      </c>
      <c r="BM54">
        <v>75354968642900</v>
      </c>
      <c r="BN54" s="35">
        <f t="shared" si="23"/>
        <v>36.456499999999998</v>
      </c>
      <c r="BO54">
        <v>75375060628300</v>
      </c>
      <c r="BP54">
        <v>75375088202400</v>
      </c>
      <c r="BQ54" s="38">
        <f t="shared" si="24"/>
        <v>27.574100000000001</v>
      </c>
      <c r="BR54">
        <v>75354969641100</v>
      </c>
      <c r="BS54">
        <v>75354996096900</v>
      </c>
      <c r="BT54" s="38">
        <f t="shared" si="25"/>
        <v>26.4558</v>
      </c>
      <c r="BU54" s="40">
        <v>76027654307000</v>
      </c>
      <c r="BV54" s="40">
        <v>76027687663500</v>
      </c>
      <c r="BW54" s="41">
        <f t="shared" si="26"/>
        <v>33.356499999999997</v>
      </c>
      <c r="BX54" s="40">
        <v>75854698875200</v>
      </c>
      <c r="BY54" s="40">
        <v>75854714016100</v>
      </c>
      <c r="BZ54" s="41">
        <f t="shared" si="27"/>
        <v>15.1409</v>
      </c>
      <c r="CA54">
        <v>76027688427400</v>
      </c>
      <c r="CB54">
        <v>76027755264600</v>
      </c>
      <c r="CC54" s="38">
        <f t="shared" si="28"/>
        <v>66.837199999999996</v>
      </c>
      <c r="CD54">
        <v>75854715049200</v>
      </c>
      <c r="CE54">
        <v>75854725223500</v>
      </c>
      <c r="CF54" s="38">
        <f t="shared" si="0"/>
        <v>10.174300000000001</v>
      </c>
      <c r="CG54">
        <v>76444687793900</v>
      </c>
      <c r="CH54">
        <v>76444725080900</v>
      </c>
      <c r="CI54" s="43">
        <f t="shared" si="29"/>
        <v>37.286999999999999</v>
      </c>
      <c r="CJ54">
        <v>76688297081700</v>
      </c>
      <c r="CK54">
        <v>76688335479500</v>
      </c>
      <c r="CL54" s="43">
        <f t="shared" si="30"/>
        <v>38.397799999999997</v>
      </c>
      <c r="CM54">
        <v>76444725873100</v>
      </c>
      <c r="CN54">
        <v>76444805616600</v>
      </c>
      <c r="CO54" s="38">
        <f t="shared" si="31"/>
        <v>79.743499999999997</v>
      </c>
      <c r="CP54">
        <v>76688336143700</v>
      </c>
      <c r="CQ54">
        <v>76688367015500</v>
      </c>
      <c r="CR54" s="38">
        <f t="shared" si="1"/>
        <v>30.8718</v>
      </c>
      <c r="CS54">
        <v>77455417990100</v>
      </c>
      <c r="CT54">
        <v>77455502088600</v>
      </c>
      <c r="CU54" s="35">
        <f t="shared" si="32"/>
        <v>84.098500000000001</v>
      </c>
      <c r="CV54">
        <v>77237193244900</v>
      </c>
      <c r="CW54">
        <v>77237268425800</v>
      </c>
      <c r="CX54" s="35">
        <f t="shared" si="70"/>
        <v>75.180899999999994</v>
      </c>
      <c r="CY54">
        <v>77455502826500</v>
      </c>
      <c r="CZ54">
        <v>77455544775500</v>
      </c>
      <c r="DA54" s="38">
        <f t="shared" si="34"/>
        <v>41.948999999999998</v>
      </c>
      <c r="DB54">
        <v>77237153717000</v>
      </c>
      <c r="DC54">
        <v>77237193170500</v>
      </c>
      <c r="DD54" s="38">
        <f t="shared" si="35"/>
        <v>39.453499999999998</v>
      </c>
      <c r="DE54">
        <v>82303081495300</v>
      </c>
      <c r="DF54">
        <v>82303086613000</v>
      </c>
      <c r="DG54" s="35">
        <f t="shared" si="36"/>
        <v>5.1177000000000001</v>
      </c>
      <c r="DH54">
        <v>82300977527200</v>
      </c>
      <c r="DI54">
        <v>82300992922900</v>
      </c>
      <c r="DJ54" s="35">
        <f t="shared" si="67"/>
        <v>15.3957</v>
      </c>
      <c r="DK54">
        <v>82303087121700</v>
      </c>
      <c r="DL54">
        <v>82303103128200</v>
      </c>
      <c r="DM54" s="38">
        <f t="shared" si="38"/>
        <v>16.006499999999999</v>
      </c>
      <c r="DN54">
        <v>82300993556000</v>
      </c>
      <c r="DO54">
        <v>82301010710900</v>
      </c>
      <c r="DP54" s="38">
        <f t="shared" si="39"/>
        <v>17.154900000000001</v>
      </c>
      <c r="DQ54">
        <v>82436095622600</v>
      </c>
      <c r="DR54">
        <v>82436116528900</v>
      </c>
      <c r="DS54" s="35">
        <f t="shared" si="40"/>
        <v>20.906300000000002</v>
      </c>
      <c r="DT54">
        <v>82424425205900</v>
      </c>
      <c r="DU54">
        <v>82424439972400</v>
      </c>
      <c r="DV54" s="35">
        <f t="shared" si="68"/>
        <v>14.766500000000001</v>
      </c>
      <c r="DW54">
        <v>82436117139100</v>
      </c>
      <c r="DX54">
        <v>82436129712300</v>
      </c>
      <c r="DY54" s="38">
        <f t="shared" si="42"/>
        <v>12.5732</v>
      </c>
      <c r="DZ54">
        <v>82424440622900</v>
      </c>
      <c r="EA54">
        <v>82424455310900</v>
      </c>
      <c r="EB54" s="38">
        <f t="shared" si="43"/>
        <v>14.688000000000001</v>
      </c>
      <c r="EC54">
        <v>82847092114300</v>
      </c>
      <c r="ED54">
        <v>82847113156500</v>
      </c>
      <c r="EE54" s="35">
        <f t="shared" si="44"/>
        <v>21.042200000000001</v>
      </c>
      <c r="EF54">
        <v>82844824833200</v>
      </c>
      <c r="EG54">
        <v>82844854151700</v>
      </c>
      <c r="EH54" s="35">
        <f t="shared" si="69"/>
        <v>29.3185</v>
      </c>
      <c r="EI54">
        <v>82847113731800</v>
      </c>
      <c r="EJ54">
        <v>82847120193800</v>
      </c>
      <c r="EK54" s="38">
        <f t="shared" si="46"/>
        <v>6.4619999999999997</v>
      </c>
      <c r="EL54">
        <v>82844854833800</v>
      </c>
      <c r="EM54">
        <v>82844890955600</v>
      </c>
      <c r="EN54" s="38">
        <f t="shared" si="47"/>
        <v>36.1218</v>
      </c>
      <c r="EO54">
        <v>82981593163700</v>
      </c>
      <c r="EP54">
        <v>82981609818000</v>
      </c>
      <c r="EQ54" s="35">
        <f t="shared" si="48"/>
        <v>16.654299999999999</v>
      </c>
      <c r="ER54">
        <v>82975224846600</v>
      </c>
      <c r="ES54">
        <v>82975248245100</v>
      </c>
      <c r="ET54" s="35">
        <f t="shared" si="57"/>
        <v>23.398499999999999</v>
      </c>
      <c r="EU54">
        <v>82981610686200</v>
      </c>
      <c r="EV54">
        <v>82981617947900</v>
      </c>
      <c r="EW54" s="38">
        <f t="shared" si="50"/>
        <v>7.2617000000000003</v>
      </c>
      <c r="EX54">
        <v>82975249349500</v>
      </c>
      <c r="EY54">
        <v>82975257884200</v>
      </c>
      <c r="EZ54" s="38">
        <f t="shared" si="51"/>
        <v>8.5347000000000008</v>
      </c>
    </row>
    <row r="55" spans="1:156" ht="15" thickBot="1" x14ac:dyDescent="0.35">
      <c r="A55" s="25">
        <v>73908029885600</v>
      </c>
      <c r="B55" s="25">
        <v>73908035902300</v>
      </c>
      <c r="C55" s="21">
        <f t="shared" si="2"/>
        <v>6.0167000000000002</v>
      </c>
      <c r="D55" s="25">
        <v>73896055353800</v>
      </c>
      <c r="E55" s="25">
        <v>73896062350500</v>
      </c>
      <c r="F55" s="21">
        <f t="shared" si="3"/>
        <v>6.9966999999999997</v>
      </c>
      <c r="G55" s="26">
        <v>73908036646900</v>
      </c>
      <c r="H55" s="26">
        <v>73908044435700</v>
      </c>
      <c r="I55" s="29">
        <f t="shared" si="4"/>
        <v>7.7888000000000002</v>
      </c>
      <c r="J55" s="26">
        <v>73896063532100</v>
      </c>
      <c r="K55" s="26">
        <v>73896083163900</v>
      </c>
      <c r="L55" s="29">
        <f t="shared" si="5"/>
        <v>19.631799999999998</v>
      </c>
      <c r="M55">
        <v>74249865435100</v>
      </c>
      <c r="N55">
        <v>74249883532300</v>
      </c>
      <c r="O55" s="36">
        <f t="shared" si="6"/>
        <v>18.097200000000001</v>
      </c>
      <c r="P55">
        <v>74243874113500</v>
      </c>
      <c r="Q55">
        <v>74243877229400</v>
      </c>
      <c r="R55" s="36">
        <f t="shared" si="7"/>
        <v>3.1158999999999999</v>
      </c>
      <c r="S55">
        <v>74249884212200</v>
      </c>
      <c r="T55">
        <v>74249892952000</v>
      </c>
      <c r="U55" s="39">
        <f t="shared" si="8"/>
        <v>8.7398000000000007</v>
      </c>
      <c r="V55">
        <v>74243878214200</v>
      </c>
      <c r="W55">
        <v>74243895299400</v>
      </c>
      <c r="X55" s="39">
        <f t="shared" si="9"/>
        <v>17.0852</v>
      </c>
      <c r="Y55">
        <v>74598739592600</v>
      </c>
      <c r="Z55">
        <v>74598770967200</v>
      </c>
      <c r="AA55" s="21">
        <f t="shared" si="10"/>
        <v>31.374600000000001</v>
      </c>
      <c r="AB55">
        <v>74595659758900</v>
      </c>
      <c r="AC55">
        <v>74595682835500</v>
      </c>
      <c r="AD55" s="21">
        <f t="shared" si="11"/>
        <v>23.076599999999999</v>
      </c>
      <c r="AE55">
        <v>74598771763400</v>
      </c>
      <c r="AF55">
        <v>74598801219400</v>
      </c>
      <c r="AG55" s="29">
        <f t="shared" si="12"/>
        <v>29.456</v>
      </c>
      <c r="AH55">
        <v>74595683718500</v>
      </c>
      <c r="AI55">
        <v>74595712951800</v>
      </c>
      <c r="AJ55" s="29">
        <f t="shared" si="13"/>
        <v>29.2333</v>
      </c>
      <c r="AK55">
        <v>74735860586600</v>
      </c>
      <c r="AL55">
        <v>74735897485900</v>
      </c>
      <c r="AM55" s="35">
        <f t="shared" si="14"/>
        <v>36.899299999999997</v>
      </c>
      <c r="AN55">
        <v>74717573267600</v>
      </c>
      <c r="AO55">
        <v>74717598943700</v>
      </c>
      <c r="AP55" s="35">
        <f t="shared" si="15"/>
        <v>25.676100000000002</v>
      </c>
      <c r="AQ55">
        <v>74735898332500</v>
      </c>
      <c r="AR55">
        <v>74735941638500</v>
      </c>
      <c r="AS55" s="38">
        <f t="shared" si="16"/>
        <v>43.305999999999997</v>
      </c>
      <c r="AT55">
        <v>74717599626700</v>
      </c>
      <c r="AU55">
        <v>74717611074600</v>
      </c>
      <c r="AV55" s="38">
        <f t="shared" si="17"/>
        <v>11.447900000000001</v>
      </c>
      <c r="AW55">
        <v>75093632469300</v>
      </c>
      <c r="AX55">
        <v>75093641053000</v>
      </c>
      <c r="AY55" s="21">
        <f t="shared" si="18"/>
        <v>8.5837000000000003</v>
      </c>
      <c r="AZ55">
        <v>75091002288400</v>
      </c>
      <c r="BA55">
        <v>75091025067000</v>
      </c>
      <c r="BB55" s="21">
        <f t="shared" si="19"/>
        <v>22.778600000000001</v>
      </c>
      <c r="BC55">
        <v>75093641851600</v>
      </c>
      <c r="BD55">
        <v>75093666448700</v>
      </c>
      <c r="BE55" s="29">
        <f t="shared" si="20"/>
        <v>24.597100000000001</v>
      </c>
      <c r="BF55">
        <v>75091025901500</v>
      </c>
      <c r="BG55">
        <v>75091035934800</v>
      </c>
      <c r="BH55" s="29">
        <f t="shared" si="21"/>
        <v>10.033300000000001</v>
      </c>
      <c r="BI55">
        <v>75375088404500</v>
      </c>
      <c r="BJ55">
        <v>75375139658500</v>
      </c>
      <c r="BK55" s="35">
        <f t="shared" si="22"/>
        <v>51.253999999999998</v>
      </c>
      <c r="BL55">
        <v>75354996194700</v>
      </c>
      <c r="BM55">
        <v>75355032374100</v>
      </c>
      <c r="BN55" s="35">
        <f t="shared" si="23"/>
        <v>36.179400000000001</v>
      </c>
      <c r="BO55">
        <v>75375140466300</v>
      </c>
      <c r="BP55">
        <v>75375182489200</v>
      </c>
      <c r="BQ55" s="38">
        <f t="shared" si="24"/>
        <v>42.0229</v>
      </c>
      <c r="BR55">
        <v>75355033274500</v>
      </c>
      <c r="BS55">
        <v>75355048896100</v>
      </c>
      <c r="BT55" s="38">
        <f t="shared" si="25"/>
        <v>15.621600000000001</v>
      </c>
      <c r="BU55" s="40">
        <v>76027755469400</v>
      </c>
      <c r="BV55" s="40">
        <v>76027789705800</v>
      </c>
      <c r="BW55" s="41">
        <f t="shared" si="26"/>
        <v>34.236400000000003</v>
      </c>
      <c r="BX55" s="40">
        <v>75854725284000</v>
      </c>
      <c r="BY55" s="40">
        <v>75854746623800</v>
      </c>
      <c r="BZ55" s="41">
        <f t="shared" si="27"/>
        <v>21.3398</v>
      </c>
      <c r="CA55">
        <v>76027790351200</v>
      </c>
      <c r="CB55">
        <v>76027855651000</v>
      </c>
      <c r="CC55" s="38">
        <f t="shared" si="28"/>
        <v>65.299800000000005</v>
      </c>
      <c r="CD55">
        <v>75854747281500</v>
      </c>
      <c r="CE55">
        <v>75854765331600</v>
      </c>
      <c r="CF55" s="38">
        <f t="shared" si="0"/>
        <v>18.0501</v>
      </c>
      <c r="CG55">
        <v>76444805869500</v>
      </c>
      <c r="CH55">
        <v>76444835427300</v>
      </c>
      <c r="CI55" s="43">
        <f t="shared" si="29"/>
        <v>29.5578</v>
      </c>
      <c r="CJ55"/>
      <c r="CK55"/>
      <c r="CL55" s="43"/>
      <c r="CM55">
        <v>76444836107300</v>
      </c>
      <c r="CN55">
        <v>76444872171100</v>
      </c>
      <c r="CO55" s="38">
        <f t="shared" si="31"/>
        <v>36.063800000000001</v>
      </c>
      <c r="CP55">
        <v>76688469632400</v>
      </c>
      <c r="CQ55">
        <v>76688530117600</v>
      </c>
      <c r="CR55" s="38">
        <f t="shared" si="1"/>
        <v>60.485199999999999</v>
      </c>
      <c r="CS55">
        <v>77455544998900</v>
      </c>
      <c r="CT55">
        <v>77455586757700</v>
      </c>
      <c r="CU55" s="35">
        <f t="shared" si="32"/>
        <v>41.758800000000001</v>
      </c>
      <c r="CV55">
        <v>77237342660800</v>
      </c>
      <c r="CW55">
        <v>77237419807200</v>
      </c>
      <c r="CX55" s="35">
        <f t="shared" si="70"/>
        <v>77.1464</v>
      </c>
      <c r="CY55">
        <v>77455587490600</v>
      </c>
      <c r="CZ55">
        <v>77455671347700</v>
      </c>
      <c r="DA55" s="38">
        <f t="shared" si="34"/>
        <v>83.857100000000003</v>
      </c>
      <c r="DB55">
        <v>77237269185200</v>
      </c>
      <c r="DC55">
        <v>77237342589900</v>
      </c>
      <c r="DD55" s="38">
        <f t="shared" si="35"/>
        <v>73.404700000000005</v>
      </c>
      <c r="DE55">
        <v>82303103268700</v>
      </c>
      <c r="DF55">
        <v>82303117518000</v>
      </c>
      <c r="DG55" s="35">
        <f t="shared" si="36"/>
        <v>14.2493</v>
      </c>
      <c r="DH55">
        <v>82301010756000</v>
      </c>
      <c r="DI55">
        <v>82301019443700</v>
      </c>
      <c r="DJ55" s="35">
        <f t="shared" si="67"/>
        <v>8.6876999999999995</v>
      </c>
      <c r="DK55">
        <v>82303118043600</v>
      </c>
      <c r="DL55">
        <v>82303134523300</v>
      </c>
      <c r="DM55" s="38">
        <f t="shared" si="38"/>
        <v>16.479700000000001</v>
      </c>
      <c r="DN55">
        <v>82301020015800</v>
      </c>
      <c r="DO55">
        <v>82301047247900</v>
      </c>
      <c r="DP55" s="38">
        <f t="shared" si="39"/>
        <v>27.232099999999999</v>
      </c>
      <c r="DQ55">
        <v>82436129912700</v>
      </c>
      <c r="DR55">
        <v>82436149030300</v>
      </c>
      <c r="DS55" s="35">
        <f t="shared" si="40"/>
        <v>19.117599999999999</v>
      </c>
      <c r="DT55">
        <v>82424455361700</v>
      </c>
      <c r="DU55">
        <v>82424473186000</v>
      </c>
      <c r="DV55" s="35">
        <f t="shared" si="68"/>
        <v>17.824300000000001</v>
      </c>
      <c r="DW55">
        <v>82436149644600</v>
      </c>
      <c r="DX55">
        <v>82436170015100</v>
      </c>
      <c r="DY55" s="38">
        <f t="shared" si="42"/>
        <v>20.3705</v>
      </c>
      <c r="DZ55">
        <v>82424473848200</v>
      </c>
      <c r="EA55">
        <v>82424494140800</v>
      </c>
      <c r="EB55" s="38">
        <f t="shared" si="43"/>
        <v>20.2926</v>
      </c>
      <c r="EC55">
        <v>82847120350800</v>
      </c>
      <c r="ED55">
        <v>82847150247400</v>
      </c>
      <c r="EE55" s="35">
        <f t="shared" si="44"/>
        <v>29.896599999999999</v>
      </c>
      <c r="EF55">
        <v>82844891016600</v>
      </c>
      <c r="EG55">
        <v>82844905740600</v>
      </c>
      <c r="EH55" s="35">
        <f t="shared" si="69"/>
        <v>14.724</v>
      </c>
      <c r="EI55">
        <v>82847150748700</v>
      </c>
      <c r="EJ55">
        <v>82847167374400</v>
      </c>
      <c r="EK55" s="38">
        <f t="shared" si="46"/>
        <v>16.625699999999998</v>
      </c>
      <c r="EL55">
        <v>82844906407700</v>
      </c>
      <c r="EM55">
        <v>82844923737100</v>
      </c>
      <c r="EN55" s="38">
        <f t="shared" si="47"/>
        <v>17.3294</v>
      </c>
      <c r="EO55">
        <v>82981618141900</v>
      </c>
      <c r="EP55">
        <v>82981642414200</v>
      </c>
      <c r="EQ55" s="35">
        <f t="shared" si="48"/>
        <v>24.272300000000001</v>
      </c>
      <c r="ER55">
        <v>82975257952900</v>
      </c>
      <c r="ES55">
        <v>82975277959100</v>
      </c>
      <c r="ET55" s="35">
        <f t="shared" si="57"/>
        <v>20.0062</v>
      </c>
      <c r="EU55">
        <v>82981643033700</v>
      </c>
      <c r="EV55">
        <v>82981653470900</v>
      </c>
      <c r="EW55" s="38">
        <f t="shared" si="50"/>
        <v>10.437200000000001</v>
      </c>
      <c r="EX55">
        <v>82975278859900</v>
      </c>
      <c r="EY55">
        <v>82975294214000</v>
      </c>
      <c r="EZ55" s="38">
        <f t="shared" si="51"/>
        <v>15.354100000000001</v>
      </c>
    </row>
    <row r="56" spans="1:156" ht="15" thickBot="1" x14ac:dyDescent="0.35">
      <c r="A56" s="25">
        <v>73908044626200</v>
      </c>
      <c r="B56" s="25">
        <v>73908069453400</v>
      </c>
      <c r="C56" s="21">
        <f t="shared" si="2"/>
        <v>24.827200000000001</v>
      </c>
      <c r="D56" s="25">
        <v>73896083317000</v>
      </c>
      <c r="E56" s="25">
        <v>73896094214100</v>
      </c>
      <c r="F56" s="21">
        <f t="shared" si="3"/>
        <v>10.8971</v>
      </c>
      <c r="G56" s="26">
        <v>73908070161400</v>
      </c>
      <c r="H56" s="26">
        <v>73908075617900</v>
      </c>
      <c r="I56" s="29">
        <f t="shared" si="4"/>
        <v>5.4565000000000001</v>
      </c>
      <c r="J56" s="26">
        <v>73896095199500</v>
      </c>
      <c r="K56" s="26">
        <v>73896122574900</v>
      </c>
      <c r="L56" s="29">
        <f t="shared" si="5"/>
        <v>27.375399999999999</v>
      </c>
      <c r="M56">
        <v>74249893147200</v>
      </c>
      <c r="N56">
        <v>74249918206900</v>
      </c>
      <c r="O56" s="36">
        <f t="shared" si="6"/>
        <v>25.059699999999999</v>
      </c>
      <c r="P56">
        <v>74243895586700</v>
      </c>
      <c r="Q56">
        <v>74243906268000</v>
      </c>
      <c r="R56" s="36">
        <f t="shared" si="7"/>
        <v>10.6813</v>
      </c>
      <c r="S56">
        <v>74249918867100</v>
      </c>
      <c r="T56">
        <v>74249938597700</v>
      </c>
      <c r="U56" s="39">
        <f t="shared" si="8"/>
        <v>19.730599999999999</v>
      </c>
      <c r="V56">
        <v>74243907628100</v>
      </c>
      <c r="W56">
        <v>74243938997300</v>
      </c>
      <c r="X56" s="39">
        <f t="shared" si="9"/>
        <v>31.369199999999999</v>
      </c>
      <c r="Y56">
        <v>74598801465800</v>
      </c>
      <c r="Z56">
        <v>74598815426900</v>
      </c>
      <c r="AA56" s="21">
        <f t="shared" si="10"/>
        <v>13.9611</v>
      </c>
      <c r="AB56">
        <v>74595713043800</v>
      </c>
      <c r="AC56">
        <v>74595732546200</v>
      </c>
      <c r="AD56" s="21">
        <f t="shared" si="11"/>
        <v>19.502400000000002</v>
      </c>
      <c r="AE56">
        <v>74598816049300</v>
      </c>
      <c r="AF56">
        <v>74598833534600</v>
      </c>
      <c r="AG56" s="29">
        <f t="shared" si="12"/>
        <v>17.485299999999999</v>
      </c>
      <c r="AH56">
        <v>74595733359500</v>
      </c>
      <c r="AI56">
        <v>74595755693000</v>
      </c>
      <c r="AJ56" s="29">
        <f t="shared" si="13"/>
        <v>22.333500000000001</v>
      </c>
      <c r="AK56">
        <v>74736074043600</v>
      </c>
      <c r="AL56">
        <v>74736092915600</v>
      </c>
      <c r="AM56" s="35">
        <f t="shared" si="14"/>
        <v>18.872</v>
      </c>
      <c r="AN56">
        <v>74717611162900</v>
      </c>
      <c r="AO56">
        <v>74717637287600</v>
      </c>
      <c r="AP56" s="35">
        <f t="shared" si="15"/>
        <v>26.124700000000001</v>
      </c>
      <c r="AQ56">
        <v>74736093680100</v>
      </c>
      <c r="AR56">
        <v>74736126936500</v>
      </c>
      <c r="AS56" s="38">
        <f t="shared" si="16"/>
        <v>33.256399999999999</v>
      </c>
      <c r="AT56">
        <v>74717638212700</v>
      </c>
      <c r="AU56">
        <v>74717671600300</v>
      </c>
      <c r="AV56" s="38">
        <f t="shared" si="17"/>
        <v>33.387599999999999</v>
      </c>
      <c r="AW56">
        <v>75093666640600</v>
      </c>
      <c r="AX56">
        <v>75093680326200</v>
      </c>
      <c r="AY56" s="21">
        <f t="shared" si="18"/>
        <v>13.685600000000001</v>
      </c>
      <c r="AZ56">
        <v>75091035998300</v>
      </c>
      <c r="BA56">
        <v>75091072354800</v>
      </c>
      <c r="BB56" s="21">
        <f t="shared" si="19"/>
        <v>36.356499999999997</v>
      </c>
      <c r="BC56">
        <v>75093680930300</v>
      </c>
      <c r="BD56">
        <v>75093699635800</v>
      </c>
      <c r="BE56" s="29">
        <f t="shared" si="20"/>
        <v>18.705500000000001</v>
      </c>
      <c r="BF56">
        <v>75091073146000</v>
      </c>
      <c r="BG56">
        <v>75091081099400</v>
      </c>
      <c r="BH56" s="29">
        <f t="shared" si="21"/>
        <v>7.9534000000000002</v>
      </c>
      <c r="BI56">
        <v>75375182833900</v>
      </c>
      <c r="BJ56">
        <v>75375224192000</v>
      </c>
      <c r="BK56" s="35">
        <f t="shared" si="22"/>
        <v>41.3581</v>
      </c>
      <c r="BL56">
        <v>75355107465100</v>
      </c>
      <c r="BM56">
        <v>75355118840300</v>
      </c>
      <c r="BN56" s="35">
        <f t="shared" si="23"/>
        <v>11.3752</v>
      </c>
      <c r="BO56">
        <v>75375224940900</v>
      </c>
      <c r="BP56">
        <v>75375296541600</v>
      </c>
      <c r="BQ56" s="38">
        <f t="shared" si="24"/>
        <v>71.600700000000003</v>
      </c>
      <c r="BR56">
        <v>75355119527300</v>
      </c>
      <c r="BS56">
        <v>75355141941000</v>
      </c>
      <c r="BT56" s="38">
        <f t="shared" si="25"/>
        <v>22.413699999999999</v>
      </c>
      <c r="BU56" s="40">
        <v>76027855871000</v>
      </c>
      <c r="BV56" s="40">
        <v>76027903457100</v>
      </c>
      <c r="BW56" s="41">
        <f t="shared" si="26"/>
        <v>47.586100000000002</v>
      </c>
      <c r="BX56" s="40">
        <v>75854765434100</v>
      </c>
      <c r="BY56" s="40">
        <v>75854829612300</v>
      </c>
      <c r="BZ56" s="41">
        <f t="shared" si="27"/>
        <v>64.178200000000004</v>
      </c>
      <c r="CA56">
        <v>76027904118400</v>
      </c>
      <c r="CB56">
        <v>76027990187900</v>
      </c>
      <c r="CC56" s="38">
        <f t="shared" si="28"/>
        <v>86.069500000000005</v>
      </c>
      <c r="CD56">
        <v>75854830351600</v>
      </c>
      <c r="CE56">
        <v>75854864278600</v>
      </c>
      <c r="CF56" s="38">
        <f t="shared" si="0"/>
        <v>33.927</v>
      </c>
      <c r="CG56">
        <v>76444948919800</v>
      </c>
      <c r="CH56">
        <v>76445039304300</v>
      </c>
      <c r="CI56" s="43">
        <f t="shared" si="29"/>
        <v>90.384500000000003</v>
      </c>
      <c r="CJ56"/>
      <c r="CK56"/>
      <c r="CL56" s="43"/>
      <c r="CM56">
        <v>76445040164600</v>
      </c>
      <c r="CN56">
        <v>76445079991800</v>
      </c>
      <c r="CO56" s="38">
        <f t="shared" si="31"/>
        <v>39.827199999999998</v>
      </c>
      <c r="CP56">
        <v>76688644321600</v>
      </c>
      <c r="CQ56">
        <v>76688712536300</v>
      </c>
      <c r="CR56" s="38">
        <f t="shared" si="1"/>
        <v>68.214699999999993</v>
      </c>
      <c r="CS56">
        <v>77455671655600</v>
      </c>
      <c r="CT56">
        <v>77455728922200</v>
      </c>
      <c r="CU56" s="35">
        <f t="shared" si="32"/>
        <v>57.266599999999997</v>
      </c>
      <c r="CV56">
        <v>77237750632200</v>
      </c>
      <c r="CW56">
        <v>77237790347000</v>
      </c>
      <c r="CX56" s="35">
        <f t="shared" si="70"/>
        <v>39.714799999999997</v>
      </c>
      <c r="CY56">
        <v>77455729757200</v>
      </c>
      <c r="CZ56">
        <v>77455777852100</v>
      </c>
      <c r="DA56" s="38">
        <f t="shared" si="34"/>
        <v>48.094900000000003</v>
      </c>
      <c r="DB56">
        <v>77237420553600</v>
      </c>
      <c r="DC56">
        <v>77237491124300</v>
      </c>
      <c r="DD56" s="38">
        <f t="shared" si="35"/>
        <v>70.570700000000002</v>
      </c>
      <c r="DE56">
        <v>82303134679800</v>
      </c>
      <c r="DF56">
        <v>82303161216500</v>
      </c>
      <c r="DG56" s="35">
        <f t="shared" si="36"/>
        <v>26.5367</v>
      </c>
      <c r="DH56">
        <v>82301047286300</v>
      </c>
      <c r="DI56">
        <v>82301053279200</v>
      </c>
      <c r="DJ56" s="35">
        <f t="shared" si="67"/>
        <v>5.9928999999999997</v>
      </c>
      <c r="DK56">
        <v>82303161739100</v>
      </c>
      <c r="DL56">
        <v>82303172411200</v>
      </c>
      <c r="DM56" s="38">
        <f t="shared" si="38"/>
        <v>10.6721</v>
      </c>
      <c r="DN56">
        <v>82301054124400</v>
      </c>
      <c r="DO56">
        <v>82301057715900</v>
      </c>
      <c r="DP56" s="38">
        <f t="shared" si="39"/>
        <v>3.5914999999999999</v>
      </c>
      <c r="DQ56">
        <v>82436170180000</v>
      </c>
      <c r="DR56">
        <v>82436181702500</v>
      </c>
      <c r="DS56" s="35">
        <f t="shared" si="40"/>
        <v>11.522500000000001</v>
      </c>
      <c r="DT56">
        <v>82424494190900</v>
      </c>
      <c r="DU56">
        <v>82424506624000</v>
      </c>
      <c r="DV56" s="35">
        <f t="shared" si="68"/>
        <v>12.4331</v>
      </c>
      <c r="DW56">
        <v>82436182292000</v>
      </c>
      <c r="DX56">
        <v>82436205164700</v>
      </c>
      <c r="DY56" s="38">
        <f t="shared" si="42"/>
        <v>22.872699999999998</v>
      </c>
      <c r="DZ56">
        <v>82424507274100</v>
      </c>
      <c r="EA56">
        <v>82424528024400</v>
      </c>
      <c r="EB56" s="38">
        <f t="shared" si="43"/>
        <v>20.750299999999999</v>
      </c>
      <c r="EC56">
        <v>82847167636000</v>
      </c>
      <c r="ED56">
        <v>82847191715600</v>
      </c>
      <c r="EE56" s="35">
        <f t="shared" si="44"/>
        <v>24.079599999999999</v>
      </c>
      <c r="EF56">
        <v>82844923785800</v>
      </c>
      <c r="EG56">
        <v>82844936421500</v>
      </c>
      <c r="EH56" s="35">
        <f t="shared" si="69"/>
        <v>12.6357</v>
      </c>
      <c r="EI56">
        <v>82847192356400</v>
      </c>
      <c r="EJ56">
        <v>82847206589400</v>
      </c>
      <c r="EK56" s="38">
        <f t="shared" si="46"/>
        <v>14.233000000000001</v>
      </c>
      <c r="EL56">
        <v>82844937061500</v>
      </c>
      <c r="EM56">
        <v>82844956883900</v>
      </c>
      <c r="EN56" s="38">
        <f t="shared" si="47"/>
        <v>19.822399999999998</v>
      </c>
      <c r="EO56">
        <v>82981653672100</v>
      </c>
      <c r="EP56">
        <v>82981675050700</v>
      </c>
      <c r="EQ56" s="35">
        <f t="shared" si="48"/>
        <v>21.378599999999999</v>
      </c>
      <c r="ER56">
        <v>82975294264000</v>
      </c>
      <c r="ES56">
        <v>82975314660900</v>
      </c>
      <c r="ET56" s="35">
        <f t="shared" si="57"/>
        <v>20.396899999999999</v>
      </c>
      <c r="EU56">
        <v>82981675926400</v>
      </c>
      <c r="EV56">
        <v>82981690824600</v>
      </c>
      <c r="EW56" s="38">
        <f t="shared" si="50"/>
        <v>14.898199999999999</v>
      </c>
      <c r="EX56">
        <v>82975315581800</v>
      </c>
      <c r="EY56">
        <v>82975325588400</v>
      </c>
      <c r="EZ56" s="38">
        <f t="shared" si="51"/>
        <v>10.006600000000001</v>
      </c>
    </row>
    <row r="57" spans="1:156" ht="15" thickBot="1" x14ac:dyDescent="0.35">
      <c r="A57" s="25">
        <v>73908075893800</v>
      </c>
      <c r="B57" s="25">
        <v>73908079008700</v>
      </c>
      <c r="C57" s="21">
        <f t="shared" si="2"/>
        <v>3.1149</v>
      </c>
      <c r="D57" s="25">
        <v>73896122695200</v>
      </c>
      <c r="E57" s="25">
        <v>73896154727400</v>
      </c>
      <c r="F57" s="24">
        <f t="shared" si="3"/>
        <v>32.032200000000003</v>
      </c>
      <c r="G57" s="26">
        <v>73908079749100</v>
      </c>
      <c r="H57" s="26">
        <v>73908104242500</v>
      </c>
      <c r="I57" s="32">
        <f t="shared" si="4"/>
        <v>24.493400000000001</v>
      </c>
      <c r="J57" s="26">
        <v>73896155793300</v>
      </c>
      <c r="K57" s="26">
        <v>73896193722600</v>
      </c>
      <c r="L57" s="29">
        <f t="shared" si="5"/>
        <v>37.929299999999998</v>
      </c>
      <c r="M57">
        <v>74249938801200</v>
      </c>
      <c r="N57">
        <v>74249953240700</v>
      </c>
      <c r="O57" s="36">
        <f t="shared" si="6"/>
        <v>14.439500000000001</v>
      </c>
      <c r="P57">
        <v>74243939149000</v>
      </c>
      <c r="Q57">
        <v>74243945199800</v>
      </c>
      <c r="R57" s="36">
        <f t="shared" si="7"/>
        <v>6.0507999999999997</v>
      </c>
      <c r="S57">
        <v>74255062421500</v>
      </c>
      <c r="T57">
        <v>74255065627300</v>
      </c>
      <c r="U57" s="39">
        <f t="shared" si="8"/>
        <v>3.2058</v>
      </c>
      <c r="V57">
        <v>74243948270300</v>
      </c>
      <c r="W57">
        <v>74243960567300</v>
      </c>
      <c r="X57" s="39">
        <f t="shared" si="9"/>
        <v>12.297000000000001</v>
      </c>
      <c r="Y57">
        <v>74598833727900</v>
      </c>
      <c r="Z57">
        <v>74598872671100</v>
      </c>
      <c r="AA57" s="21">
        <f t="shared" si="10"/>
        <v>38.943199999999997</v>
      </c>
      <c r="AB57">
        <v>74595755769900</v>
      </c>
      <c r="AC57">
        <v>74595779205400</v>
      </c>
      <c r="AD57" s="21">
        <f t="shared" si="11"/>
        <v>23.435500000000001</v>
      </c>
      <c r="AE57">
        <v>74598873339200</v>
      </c>
      <c r="AF57">
        <v>74598910673200</v>
      </c>
      <c r="AG57" s="29">
        <f t="shared" si="12"/>
        <v>37.334000000000003</v>
      </c>
      <c r="AH57">
        <v>74595779998200</v>
      </c>
      <c r="AI57">
        <v>74595803214900</v>
      </c>
      <c r="AJ57" s="29">
        <f t="shared" si="13"/>
        <v>23.216699999999999</v>
      </c>
      <c r="AK57">
        <v>74736127173200</v>
      </c>
      <c r="AL57">
        <v>74736143077100</v>
      </c>
      <c r="AM57" s="35">
        <f t="shared" si="14"/>
        <v>15.9039</v>
      </c>
      <c r="AN57">
        <v>74717671691400</v>
      </c>
      <c r="AO57">
        <v>74717693243700</v>
      </c>
      <c r="AP57" s="35">
        <f t="shared" si="15"/>
        <v>21.552299999999999</v>
      </c>
      <c r="AQ57">
        <v>74736143770600</v>
      </c>
      <c r="AR57">
        <v>74736177256700</v>
      </c>
      <c r="AS57" s="38">
        <f t="shared" si="16"/>
        <v>33.4861</v>
      </c>
      <c r="AT57">
        <v>74722937570100</v>
      </c>
      <c r="AU57">
        <v>74722957147000</v>
      </c>
      <c r="AV57" s="38">
        <f t="shared" si="17"/>
        <v>19.576899999999998</v>
      </c>
      <c r="AW57">
        <v>75093699834900</v>
      </c>
      <c r="AX57">
        <v>75093713371000</v>
      </c>
      <c r="AY57" s="21">
        <f t="shared" si="18"/>
        <v>13.536099999999999</v>
      </c>
      <c r="AZ57">
        <v>75091081183100</v>
      </c>
      <c r="BA57">
        <v>75091107828000</v>
      </c>
      <c r="BB57" s="21">
        <f t="shared" si="19"/>
        <v>26.6449</v>
      </c>
      <c r="BC57">
        <v>75093713988200</v>
      </c>
      <c r="BD57">
        <v>75093733434300</v>
      </c>
      <c r="BE57" s="29">
        <f t="shared" si="20"/>
        <v>19.446100000000001</v>
      </c>
      <c r="BF57">
        <v>75091108568100</v>
      </c>
      <c r="BG57">
        <v>75091114437700</v>
      </c>
      <c r="BH57" s="29">
        <f t="shared" si="21"/>
        <v>5.8696000000000002</v>
      </c>
      <c r="BI57">
        <v>75375296791100</v>
      </c>
      <c r="BJ57">
        <v>75375313556400</v>
      </c>
      <c r="BK57" s="35">
        <f t="shared" si="22"/>
        <v>16.7653</v>
      </c>
      <c r="BL57">
        <v>75355142014700</v>
      </c>
      <c r="BM57">
        <v>75355155361900</v>
      </c>
      <c r="BN57" s="35">
        <f t="shared" si="23"/>
        <v>13.347200000000001</v>
      </c>
      <c r="BO57">
        <v>75375314271700</v>
      </c>
      <c r="BP57">
        <v>75375328911200</v>
      </c>
      <c r="BQ57" s="38">
        <f t="shared" si="24"/>
        <v>14.6395</v>
      </c>
      <c r="BR57">
        <v>75355156013100</v>
      </c>
      <c r="BS57">
        <v>75355176577200</v>
      </c>
      <c r="BT57" s="38">
        <f t="shared" si="25"/>
        <v>20.5641</v>
      </c>
      <c r="BU57" s="40">
        <v>76027990369700</v>
      </c>
      <c r="BV57" s="40">
        <v>76028038784200</v>
      </c>
      <c r="BW57" s="41">
        <f t="shared" si="26"/>
        <v>48.414499999999997</v>
      </c>
      <c r="BX57" s="40">
        <v>75854864351900</v>
      </c>
      <c r="BY57" s="40">
        <v>75854899161000</v>
      </c>
      <c r="BZ57" s="41">
        <f t="shared" si="27"/>
        <v>34.809100000000001</v>
      </c>
      <c r="CA57">
        <v>76028039490200</v>
      </c>
      <c r="CB57">
        <v>76028141172900</v>
      </c>
      <c r="CC57" s="38">
        <f t="shared" si="28"/>
        <v>101.6827</v>
      </c>
      <c r="CD57">
        <v>75854899875700</v>
      </c>
      <c r="CE57">
        <v>75854966847100</v>
      </c>
      <c r="CF57" s="38">
        <f t="shared" si="0"/>
        <v>66.971400000000003</v>
      </c>
      <c r="CG57">
        <v>76445080242300</v>
      </c>
      <c r="CH57">
        <v>76445120189600</v>
      </c>
      <c r="CI57" s="43">
        <f t="shared" si="29"/>
        <v>39.947299999999998</v>
      </c>
      <c r="CJ57"/>
      <c r="CK57"/>
      <c r="CL57" s="43"/>
      <c r="CM57">
        <v>76445120998700</v>
      </c>
      <c r="CN57">
        <v>76445157553200</v>
      </c>
      <c r="CO57" s="38">
        <f t="shared" si="31"/>
        <v>36.554499999999997</v>
      </c>
      <c r="CP57">
        <v>76688786725800</v>
      </c>
      <c r="CQ57">
        <v>76688821370600</v>
      </c>
      <c r="CR57" s="38">
        <f t="shared" si="1"/>
        <v>34.644799999999996</v>
      </c>
      <c r="CS57">
        <v>77455778049900</v>
      </c>
      <c r="CT57">
        <v>77455847369100</v>
      </c>
      <c r="CU57" s="35">
        <f t="shared" si="32"/>
        <v>69.319199999999995</v>
      </c>
      <c r="CV57">
        <v>77237901562300</v>
      </c>
      <c r="CW57">
        <v>77237939635900</v>
      </c>
      <c r="CX57" s="35">
        <f t="shared" si="70"/>
        <v>38.073599999999999</v>
      </c>
      <c r="CY57">
        <v>77460124138700</v>
      </c>
      <c r="CZ57">
        <v>77460195778400</v>
      </c>
      <c r="DA57" s="38">
        <f t="shared" si="34"/>
        <v>71.639700000000005</v>
      </c>
      <c r="DB57">
        <v>77237791103200</v>
      </c>
      <c r="DC57">
        <v>77237901474200</v>
      </c>
      <c r="DD57" s="38">
        <f t="shared" si="35"/>
        <v>110.371</v>
      </c>
      <c r="DE57">
        <v>82303172576800</v>
      </c>
      <c r="DF57">
        <v>82303183389600</v>
      </c>
      <c r="DG57" s="35">
        <f t="shared" si="36"/>
        <v>10.812799999999999</v>
      </c>
      <c r="DH57">
        <v>82301057756400</v>
      </c>
      <c r="DI57">
        <v>82301076609900</v>
      </c>
      <c r="DJ57" s="35">
        <f t="shared" si="67"/>
        <v>18.8535</v>
      </c>
      <c r="DK57">
        <v>82303183912500</v>
      </c>
      <c r="DL57">
        <v>82303207396000</v>
      </c>
      <c r="DM57" s="38">
        <f t="shared" si="38"/>
        <v>23.483499999999999</v>
      </c>
      <c r="DN57">
        <v>82301077235900</v>
      </c>
      <c r="DO57">
        <v>82301090573300</v>
      </c>
      <c r="DP57" s="38">
        <f t="shared" si="39"/>
        <v>13.337400000000001</v>
      </c>
      <c r="DQ57">
        <v>82436205327800</v>
      </c>
      <c r="DR57">
        <v>82436215017500</v>
      </c>
      <c r="DS57" s="35">
        <f t="shared" si="40"/>
        <v>9.6897000000000002</v>
      </c>
      <c r="DT57">
        <v>82424528076800</v>
      </c>
      <c r="DU57">
        <v>82424539237000</v>
      </c>
      <c r="DV57" s="35">
        <f t="shared" si="68"/>
        <v>11.1602</v>
      </c>
      <c r="DW57">
        <v>82436215677300</v>
      </c>
      <c r="DX57">
        <v>82436227182300</v>
      </c>
      <c r="DY57" s="38">
        <f t="shared" si="42"/>
        <v>11.505000000000001</v>
      </c>
      <c r="DZ57">
        <v>82424539896900</v>
      </c>
      <c r="EA57">
        <v>82424545139500</v>
      </c>
      <c r="EB57" s="38">
        <f t="shared" si="43"/>
        <v>5.2426000000000004</v>
      </c>
      <c r="EC57">
        <v>82847206725900</v>
      </c>
      <c r="ED57">
        <v>82847222207000</v>
      </c>
      <c r="EE57" s="35">
        <f t="shared" si="44"/>
        <v>15.4811</v>
      </c>
      <c r="EF57">
        <v>82844956934400</v>
      </c>
      <c r="EG57">
        <v>82844961158100</v>
      </c>
      <c r="EH57" s="35">
        <f t="shared" si="69"/>
        <v>4.2237</v>
      </c>
      <c r="EI57">
        <v>82847222856500</v>
      </c>
      <c r="EJ57">
        <v>82847238984900</v>
      </c>
      <c r="EK57" s="38">
        <f t="shared" si="46"/>
        <v>16.128399999999999</v>
      </c>
      <c r="EL57">
        <v>82844961726400</v>
      </c>
      <c r="EM57">
        <v>82844974224600</v>
      </c>
      <c r="EN57" s="38">
        <f t="shared" si="47"/>
        <v>12.498200000000001</v>
      </c>
      <c r="EO57">
        <v>82981691011500</v>
      </c>
      <c r="EP57">
        <v>82981707751200</v>
      </c>
      <c r="EQ57" s="35">
        <f t="shared" si="48"/>
        <v>16.739699999999999</v>
      </c>
      <c r="ER57">
        <v>82975325637100</v>
      </c>
      <c r="ES57">
        <v>82975356357300</v>
      </c>
      <c r="ET57" s="35">
        <f t="shared" si="57"/>
        <v>30.720199999999998</v>
      </c>
      <c r="EU57">
        <v>82981708569000</v>
      </c>
      <c r="EV57">
        <v>82981727148900</v>
      </c>
      <c r="EW57" s="38">
        <f t="shared" si="50"/>
        <v>18.579899999999999</v>
      </c>
      <c r="EX57">
        <v>82975357070400</v>
      </c>
      <c r="EY57">
        <v>82975360129200</v>
      </c>
      <c r="EZ57" s="38">
        <f t="shared" si="51"/>
        <v>3.0588000000000002</v>
      </c>
    </row>
    <row r="58" spans="1:156" ht="15" thickBot="1" x14ac:dyDescent="0.35">
      <c r="A58" s="25">
        <v>73908104431200</v>
      </c>
      <c r="B58" s="25">
        <v>73908113994900</v>
      </c>
      <c r="C58" s="21">
        <f t="shared" si="2"/>
        <v>9.5637000000000008</v>
      </c>
      <c r="D58" s="25">
        <v>73896194172700</v>
      </c>
      <c r="E58" s="25">
        <v>73896225978800</v>
      </c>
      <c r="F58" s="21">
        <f t="shared" si="3"/>
        <v>31.806100000000001</v>
      </c>
      <c r="G58" s="26">
        <v>73913063127000</v>
      </c>
      <c r="H58" s="26">
        <v>73913068421500</v>
      </c>
      <c r="I58" s="29">
        <f t="shared" si="4"/>
        <v>5.2945000000000002</v>
      </c>
      <c r="J58" s="26">
        <v>73896226994900</v>
      </c>
      <c r="K58" s="26">
        <v>73896260656700</v>
      </c>
      <c r="L58" s="29">
        <f t="shared" si="5"/>
        <v>33.661799999999999</v>
      </c>
      <c r="M58">
        <v>74255065840100</v>
      </c>
      <c r="N58">
        <v>74255084753800</v>
      </c>
      <c r="O58" s="36">
        <f t="shared" si="6"/>
        <v>18.913699999999999</v>
      </c>
      <c r="P58">
        <v>74243960662500</v>
      </c>
      <c r="Q58">
        <v>74243973630000</v>
      </c>
      <c r="R58" s="36">
        <f t="shared" si="7"/>
        <v>12.967499999999999</v>
      </c>
      <c r="S58">
        <v>74255085502800</v>
      </c>
      <c r="T58">
        <v>74255100930000</v>
      </c>
      <c r="U58" s="39">
        <f t="shared" si="8"/>
        <v>15.427199999999999</v>
      </c>
      <c r="V58">
        <v>74243974450800</v>
      </c>
      <c r="W58">
        <v>74244003793900</v>
      </c>
      <c r="X58" s="39">
        <f t="shared" si="9"/>
        <v>29.3431</v>
      </c>
      <c r="Y58">
        <v>74598910945700</v>
      </c>
      <c r="Z58">
        <v>74598935326700</v>
      </c>
      <c r="AA58" s="21">
        <f t="shared" si="10"/>
        <v>24.381</v>
      </c>
      <c r="AB58">
        <v>74595803304600</v>
      </c>
      <c r="AC58">
        <v>74595810179100</v>
      </c>
      <c r="AD58" s="21">
        <f t="shared" si="11"/>
        <v>6.8745000000000003</v>
      </c>
      <c r="AE58">
        <v>74598935834100</v>
      </c>
      <c r="AF58">
        <v>74598970070900</v>
      </c>
      <c r="AG58" s="29">
        <f t="shared" si="12"/>
        <v>34.236800000000002</v>
      </c>
      <c r="AH58">
        <v>74595810988900</v>
      </c>
      <c r="AI58">
        <v>74595851020900</v>
      </c>
      <c r="AJ58" s="29">
        <f t="shared" si="13"/>
        <v>40.031999999999996</v>
      </c>
      <c r="AK58">
        <v>74736177495000</v>
      </c>
      <c r="AL58">
        <v>74736213911100</v>
      </c>
      <c r="AM58" s="35">
        <f t="shared" si="14"/>
        <v>36.4161</v>
      </c>
      <c r="AN58">
        <v>74722957282100</v>
      </c>
      <c r="AO58">
        <v>74722966449600</v>
      </c>
      <c r="AP58" s="35">
        <f t="shared" si="15"/>
        <v>9.1675000000000004</v>
      </c>
      <c r="AQ58">
        <v>74736214896100</v>
      </c>
      <c r="AR58">
        <v>74736257006500</v>
      </c>
      <c r="AS58" s="38">
        <f t="shared" si="16"/>
        <v>42.110399999999998</v>
      </c>
      <c r="AT58">
        <v>74722967414000</v>
      </c>
      <c r="AU58">
        <v>74722976680200</v>
      </c>
      <c r="AV58" s="38">
        <f t="shared" si="17"/>
        <v>9.2661999999999995</v>
      </c>
      <c r="AW58">
        <v>75093733640000</v>
      </c>
      <c r="AX58">
        <v>75093752398500</v>
      </c>
      <c r="AY58" s="21">
        <f t="shared" si="18"/>
        <v>18.758500000000002</v>
      </c>
      <c r="AZ58">
        <v>75091114524000</v>
      </c>
      <c r="BA58">
        <v>75091122358800</v>
      </c>
      <c r="BB58" s="21">
        <f t="shared" si="19"/>
        <v>7.8348000000000004</v>
      </c>
      <c r="BC58">
        <v>75093753018200</v>
      </c>
      <c r="BD58">
        <v>75093766046300</v>
      </c>
      <c r="BE58" s="29">
        <f t="shared" si="20"/>
        <v>13.0281</v>
      </c>
      <c r="BF58">
        <v>75091123016500</v>
      </c>
      <c r="BG58">
        <v>75091147644300</v>
      </c>
      <c r="BH58" s="29">
        <f t="shared" si="21"/>
        <v>24.627800000000001</v>
      </c>
      <c r="BI58">
        <v>75375329129700</v>
      </c>
      <c r="BJ58">
        <v>75375347765500</v>
      </c>
      <c r="BK58" s="35">
        <f t="shared" si="22"/>
        <v>18.6358</v>
      </c>
      <c r="BL58">
        <v>75355176656900</v>
      </c>
      <c r="BM58">
        <v>75355196859000</v>
      </c>
      <c r="BN58" s="35">
        <f t="shared" si="23"/>
        <v>20.202100000000002</v>
      </c>
      <c r="BO58">
        <v>75375348510100</v>
      </c>
      <c r="BP58">
        <v>75375374544200</v>
      </c>
      <c r="BQ58" s="38">
        <f t="shared" si="24"/>
        <v>26.034099999999999</v>
      </c>
      <c r="BR58">
        <v>75355197480100</v>
      </c>
      <c r="BS58">
        <v>75355210261200</v>
      </c>
      <c r="BT58" s="38">
        <f t="shared" si="25"/>
        <v>12.7811</v>
      </c>
      <c r="BU58" s="40">
        <v>76028141437300</v>
      </c>
      <c r="BV58" s="40">
        <v>76028242963800</v>
      </c>
      <c r="BW58" s="41">
        <f t="shared" si="26"/>
        <v>101.5265</v>
      </c>
      <c r="BX58" s="40">
        <v>75854966919500</v>
      </c>
      <c r="BY58" s="40">
        <v>75855002475200</v>
      </c>
      <c r="BZ58" s="41">
        <f t="shared" si="27"/>
        <v>35.555700000000002</v>
      </c>
      <c r="CA58">
        <v>76032749514000</v>
      </c>
      <c r="CB58">
        <v>76032780133100</v>
      </c>
      <c r="CC58" s="38">
        <f t="shared" si="28"/>
        <v>30.6191</v>
      </c>
      <c r="CD58">
        <v>75855003163800</v>
      </c>
      <c r="CE58">
        <v>75855037368500</v>
      </c>
      <c r="CF58" s="38">
        <f t="shared" si="0"/>
        <v>34.204700000000003</v>
      </c>
      <c r="CG58">
        <v>76445157769900</v>
      </c>
      <c r="CH58">
        <v>76445221686400</v>
      </c>
      <c r="CI58" s="43">
        <f t="shared" si="29"/>
        <v>63.916499999999999</v>
      </c>
      <c r="CJ58">
        <v>76688821446600</v>
      </c>
      <c r="CK58">
        <v>76688857591800</v>
      </c>
      <c r="CL58" s="43">
        <f t="shared" si="30"/>
        <v>36.145200000000003</v>
      </c>
      <c r="CM58">
        <v>76445222456400</v>
      </c>
      <c r="CN58">
        <v>76445265290200</v>
      </c>
      <c r="CO58" s="38">
        <f t="shared" si="31"/>
        <v>42.833799999999997</v>
      </c>
      <c r="CP58">
        <v>76693000227500</v>
      </c>
      <c r="CQ58">
        <v>76693034370400</v>
      </c>
      <c r="CR58" s="38">
        <f t="shared" si="1"/>
        <v>34.142899999999997</v>
      </c>
      <c r="CS58">
        <v>77460195958900</v>
      </c>
      <c r="CT58">
        <v>77460233254500</v>
      </c>
      <c r="CU58" s="35">
        <f t="shared" si="32"/>
        <v>37.2956</v>
      </c>
      <c r="CV58">
        <v>77237980531200</v>
      </c>
      <c r="CW58">
        <v>77238058743200</v>
      </c>
      <c r="CX58" s="35">
        <f t="shared" si="70"/>
        <v>78.212000000000003</v>
      </c>
      <c r="CY58">
        <v>77460233904200</v>
      </c>
      <c r="CZ58">
        <v>77460339852300</v>
      </c>
      <c r="DA58" s="38">
        <f t="shared" si="34"/>
        <v>105.9481</v>
      </c>
      <c r="DB58">
        <v>77237940392400</v>
      </c>
      <c r="DC58">
        <v>77237980449100</v>
      </c>
      <c r="DD58" s="38">
        <f t="shared" si="35"/>
        <v>40.056699999999999</v>
      </c>
      <c r="DE58">
        <v>82303207573700</v>
      </c>
      <c r="DF58">
        <v>82303216137200</v>
      </c>
      <c r="DG58" s="35">
        <f t="shared" si="36"/>
        <v>8.5634999999999994</v>
      </c>
      <c r="DH58">
        <v>82301090615200</v>
      </c>
      <c r="DI58">
        <v>82301129526500</v>
      </c>
      <c r="DJ58" s="35">
        <f t="shared" si="67"/>
        <v>38.911299999999997</v>
      </c>
      <c r="DK58">
        <v>82303216682000</v>
      </c>
      <c r="DL58">
        <v>82303243371800</v>
      </c>
      <c r="DM58" s="38">
        <f t="shared" si="38"/>
        <v>26.689800000000002</v>
      </c>
      <c r="DN58">
        <v>82301130199600</v>
      </c>
      <c r="DO58">
        <v>82301195244200</v>
      </c>
      <c r="DP58" s="38">
        <f t="shared" si="39"/>
        <v>65.044600000000003</v>
      </c>
      <c r="DQ58">
        <v>82436227348800</v>
      </c>
      <c r="DR58">
        <v>82436248746900</v>
      </c>
      <c r="DS58" s="35">
        <f t="shared" si="40"/>
        <v>21.398099999999999</v>
      </c>
      <c r="DT58">
        <v>82424545185300</v>
      </c>
      <c r="DU58">
        <v>82424567408200</v>
      </c>
      <c r="DV58" s="35">
        <f t="shared" si="68"/>
        <v>22.222899999999999</v>
      </c>
      <c r="DW58">
        <v>82436249339200</v>
      </c>
      <c r="DX58">
        <v>82436263164700</v>
      </c>
      <c r="DY58" s="38">
        <f t="shared" si="42"/>
        <v>13.8255</v>
      </c>
      <c r="DZ58">
        <v>82424568154000</v>
      </c>
      <c r="EA58">
        <v>82424595156300</v>
      </c>
      <c r="EB58" s="38">
        <f t="shared" si="43"/>
        <v>27.002300000000002</v>
      </c>
      <c r="EC58">
        <v>82847239156800</v>
      </c>
      <c r="ED58">
        <v>82847256345000</v>
      </c>
      <c r="EE58" s="35">
        <f t="shared" si="44"/>
        <v>17.188199999999998</v>
      </c>
      <c r="EF58">
        <v>82844974268200</v>
      </c>
      <c r="EG58">
        <v>82844989638000</v>
      </c>
      <c r="EH58" s="35">
        <f t="shared" si="69"/>
        <v>15.3698</v>
      </c>
      <c r="EI58">
        <v>82847256897200</v>
      </c>
      <c r="EJ58">
        <v>82847261620100</v>
      </c>
      <c r="EK58" s="38">
        <f t="shared" si="46"/>
        <v>4.7229000000000001</v>
      </c>
      <c r="EL58">
        <v>82844990266700</v>
      </c>
      <c r="EM58">
        <v>82845010120100</v>
      </c>
      <c r="EN58" s="38">
        <f t="shared" si="47"/>
        <v>19.853400000000001</v>
      </c>
      <c r="EO58">
        <v>82981727314800</v>
      </c>
      <c r="EP58">
        <v>82981740961100</v>
      </c>
      <c r="EQ58" s="35">
        <f t="shared" si="48"/>
        <v>13.6463</v>
      </c>
      <c r="ER58">
        <v>82975360170000</v>
      </c>
      <c r="ES58">
        <v>82975394377600</v>
      </c>
      <c r="ET58" s="35">
        <f t="shared" si="57"/>
        <v>34.207599999999999</v>
      </c>
      <c r="EU58">
        <v>82981741752100</v>
      </c>
      <c r="EV58">
        <v>82981762927000</v>
      </c>
      <c r="EW58" s="38">
        <f t="shared" si="50"/>
        <v>21.174900000000001</v>
      </c>
      <c r="EX58">
        <v>82975395276000</v>
      </c>
      <c r="EY58">
        <v>82975444781100</v>
      </c>
      <c r="EZ58" s="38">
        <f t="shared" si="51"/>
        <v>49.505099999999999</v>
      </c>
    </row>
    <row r="59" spans="1:156" ht="15" thickBot="1" x14ac:dyDescent="0.35">
      <c r="A59" s="25">
        <v>73913068642000</v>
      </c>
      <c r="B59" s="25">
        <v>73913092494900</v>
      </c>
      <c r="C59" s="21">
        <f t="shared" si="2"/>
        <v>23.852900000000002</v>
      </c>
      <c r="D59" s="25">
        <v>73896260773700</v>
      </c>
      <c r="E59" s="25">
        <v>73896281961100</v>
      </c>
      <c r="F59" s="21">
        <f t="shared" si="3"/>
        <v>21.1874</v>
      </c>
      <c r="G59" s="26">
        <v>73913100307800</v>
      </c>
      <c r="H59" s="26">
        <v>73913102151700</v>
      </c>
      <c r="I59" s="29">
        <f t="shared" si="4"/>
        <v>1.8439000000000001</v>
      </c>
      <c r="J59" s="26">
        <v>73896282815400</v>
      </c>
      <c r="K59" s="26">
        <v>73896298559500</v>
      </c>
      <c r="L59" s="29">
        <f t="shared" si="5"/>
        <v>15.7441</v>
      </c>
      <c r="M59">
        <v>74255101106800</v>
      </c>
      <c r="N59">
        <v>74255120030600</v>
      </c>
      <c r="O59" s="36">
        <f t="shared" si="6"/>
        <v>18.9238</v>
      </c>
      <c r="P59">
        <v>74244003937800</v>
      </c>
      <c r="Q59">
        <v>74244008767400</v>
      </c>
      <c r="R59" s="36">
        <f t="shared" si="7"/>
        <v>4.8296000000000001</v>
      </c>
      <c r="S59">
        <v>74255120800100</v>
      </c>
      <c r="T59">
        <v>74255143202500</v>
      </c>
      <c r="U59" s="39">
        <f t="shared" si="8"/>
        <v>22.4024</v>
      </c>
      <c r="V59">
        <v>74244009540800</v>
      </c>
      <c r="W59">
        <v>74244024772600</v>
      </c>
      <c r="X59" s="39">
        <f t="shared" si="9"/>
        <v>15.2318</v>
      </c>
      <c r="Y59">
        <v>74598970238900</v>
      </c>
      <c r="Z59">
        <v>74599023849600</v>
      </c>
      <c r="AA59" s="21">
        <f t="shared" si="10"/>
        <v>53.610700000000001</v>
      </c>
      <c r="AB59">
        <v>74595851138000</v>
      </c>
      <c r="AC59">
        <v>74595870345400</v>
      </c>
      <c r="AD59" s="21">
        <f t="shared" si="11"/>
        <v>19.2074</v>
      </c>
      <c r="AE59">
        <v>74599024428100</v>
      </c>
      <c r="AF59">
        <v>74599071795300</v>
      </c>
      <c r="AG59" s="29">
        <f t="shared" si="12"/>
        <v>47.367199999999997</v>
      </c>
      <c r="AH59">
        <v>74595871251700</v>
      </c>
      <c r="AI59">
        <v>74595887601900</v>
      </c>
      <c r="AJ59" s="29">
        <f t="shared" si="13"/>
        <v>16.350200000000001</v>
      </c>
      <c r="AK59">
        <v>74736257223400</v>
      </c>
      <c r="AL59">
        <v>74736280462300</v>
      </c>
      <c r="AM59" s="35">
        <f t="shared" si="14"/>
        <v>23.238900000000001</v>
      </c>
      <c r="AN59">
        <v>74722976731700</v>
      </c>
      <c r="AO59">
        <v>74722990786100</v>
      </c>
      <c r="AP59" s="35">
        <f t="shared" si="15"/>
        <v>14.054399999999999</v>
      </c>
      <c r="AQ59">
        <v>74736281518800</v>
      </c>
      <c r="AR59">
        <v>74736298799100</v>
      </c>
      <c r="AS59" s="38">
        <f t="shared" si="16"/>
        <v>17.2803</v>
      </c>
      <c r="AT59">
        <v>74722991695000</v>
      </c>
      <c r="AU59">
        <v>74723015740600</v>
      </c>
      <c r="AV59" s="38">
        <f t="shared" si="17"/>
        <v>24.0456</v>
      </c>
      <c r="AW59">
        <v>75093766226900</v>
      </c>
      <c r="AX59">
        <v>75093798040100</v>
      </c>
      <c r="AY59" s="21">
        <f t="shared" si="18"/>
        <v>31.813199999999998</v>
      </c>
      <c r="AZ59">
        <v>75091147738500</v>
      </c>
      <c r="BA59">
        <v>75091156584100</v>
      </c>
      <c r="BB59" s="21">
        <f t="shared" si="19"/>
        <v>8.8455999999999992</v>
      </c>
      <c r="BC59">
        <v>75093798770500</v>
      </c>
      <c r="BD59">
        <v>75093805643200</v>
      </c>
      <c r="BE59" s="29">
        <f t="shared" si="20"/>
        <v>6.8727</v>
      </c>
      <c r="BF59">
        <v>75091157246900</v>
      </c>
      <c r="BG59">
        <v>75091183283200</v>
      </c>
      <c r="BH59" s="29">
        <f t="shared" si="21"/>
        <v>26.036300000000001</v>
      </c>
      <c r="BI59">
        <v>75375374822500</v>
      </c>
      <c r="BJ59">
        <v>75375394460500</v>
      </c>
      <c r="BK59" s="35">
        <f t="shared" si="22"/>
        <v>19.638000000000002</v>
      </c>
      <c r="BL59">
        <v>75355210517800</v>
      </c>
      <c r="BM59">
        <v>75355245447400</v>
      </c>
      <c r="BN59" s="35">
        <f t="shared" si="23"/>
        <v>34.929600000000001</v>
      </c>
      <c r="BO59">
        <v>75375395134300</v>
      </c>
      <c r="BP59">
        <v>75375407981300</v>
      </c>
      <c r="BQ59" s="38">
        <f t="shared" si="24"/>
        <v>12.847</v>
      </c>
      <c r="BR59">
        <v>75355246278600</v>
      </c>
      <c r="BS59">
        <v>75355290825200</v>
      </c>
      <c r="BT59" s="38">
        <f t="shared" si="25"/>
        <v>44.546599999999998</v>
      </c>
      <c r="BU59" s="40">
        <v>76032881316300</v>
      </c>
      <c r="BV59" s="40">
        <v>76032914939700</v>
      </c>
      <c r="BW59" s="41">
        <f t="shared" si="26"/>
        <v>33.623399999999997</v>
      </c>
      <c r="BX59" s="40">
        <v>75855037448500</v>
      </c>
      <c r="BY59" s="40">
        <v>75855073045800</v>
      </c>
      <c r="BZ59" s="41">
        <f t="shared" si="27"/>
        <v>35.597299999999997</v>
      </c>
      <c r="CA59">
        <v>76032915565400</v>
      </c>
      <c r="CB59">
        <v>76032950076700</v>
      </c>
      <c r="CC59" s="38">
        <f t="shared" si="28"/>
        <v>34.511299999999999</v>
      </c>
      <c r="CD59">
        <v>75855073692700</v>
      </c>
      <c r="CE59">
        <v>75855092016100</v>
      </c>
      <c r="CF59" s="38">
        <f t="shared" si="0"/>
        <v>18.323399999999999</v>
      </c>
      <c r="CG59">
        <v>76445266390700</v>
      </c>
      <c r="CH59">
        <v>76445337676500</v>
      </c>
      <c r="CI59" s="43">
        <f t="shared" si="29"/>
        <v>71.285799999999995</v>
      </c>
      <c r="CJ59">
        <v>76693034434300</v>
      </c>
      <c r="CK59">
        <v>76693068090500</v>
      </c>
      <c r="CL59" s="43">
        <f t="shared" si="30"/>
        <v>33.656199999999998</v>
      </c>
      <c r="CM59">
        <v>76445338344700</v>
      </c>
      <c r="CN59">
        <v>76445374161300</v>
      </c>
      <c r="CO59" s="38">
        <f t="shared" si="31"/>
        <v>35.816600000000001</v>
      </c>
      <c r="CP59">
        <v>76693068805100</v>
      </c>
      <c r="CQ59">
        <v>76693134108500</v>
      </c>
      <c r="CR59" s="38">
        <f t="shared" si="1"/>
        <v>65.303399999999996</v>
      </c>
      <c r="CS59">
        <v>77460340032600</v>
      </c>
      <c r="CT59">
        <v>77460377386700</v>
      </c>
      <c r="CU59" s="35">
        <f t="shared" si="32"/>
        <v>37.354100000000003</v>
      </c>
      <c r="CV59">
        <v>77238132084400</v>
      </c>
      <c r="CW59">
        <v>77238169508700</v>
      </c>
      <c r="CX59" s="35">
        <f t="shared" si="70"/>
        <v>37.424300000000002</v>
      </c>
      <c r="CY59">
        <v>77460378156100</v>
      </c>
      <c r="CZ59">
        <v>77460476493500</v>
      </c>
      <c r="DA59" s="38">
        <f t="shared" si="34"/>
        <v>98.337400000000002</v>
      </c>
      <c r="DB59">
        <v>77238059663000</v>
      </c>
      <c r="DC59">
        <v>77238132011900</v>
      </c>
      <c r="DD59" s="38">
        <f t="shared" si="35"/>
        <v>72.3489</v>
      </c>
      <c r="DE59">
        <v>82303243507300</v>
      </c>
      <c r="DF59">
        <v>82303249386900</v>
      </c>
      <c r="DG59" s="35">
        <f t="shared" si="36"/>
        <v>5.8795999999999999</v>
      </c>
      <c r="DH59">
        <v>82301195295400</v>
      </c>
      <c r="DI59">
        <v>82301229055200</v>
      </c>
      <c r="DJ59" s="35">
        <f t="shared" si="67"/>
        <v>33.759799999999998</v>
      </c>
      <c r="DK59">
        <v>82303249885500</v>
      </c>
      <c r="DL59">
        <v>82303258386900</v>
      </c>
      <c r="DM59" s="38">
        <f t="shared" si="38"/>
        <v>8.5014000000000003</v>
      </c>
      <c r="DN59">
        <v>82301229653900</v>
      </c>
      <c r="DO59">
        <v>82301251621000</v>
      </c>
      <c r="DP59" s="38">
        <f t="shared" si="39"/>
        <v>21.967099999999999</v>
      </c>
      <c r="DQ59">
        <v>82436263326000</v>
      </c>
      <c r="DR59">
        <v>82436281939700</v>
      </c>
      <c r="DS59" s="35">
        <f t="shared" si="40"/>
        <v>18.613700000000001</v>
      </c>
      <c r="DT59">
        <v>82424595204000</v>
      </c>
      <c r="DU59">
        <v>82424603940900</v>
      </c>
      <c r="DV59" s="35">
        <f t="shared" si="68"/>
        <v>8.7369000000000003</v>
      </c>
      <c r="DW59">
        <v>82436284302700</v>
      </c>
      <c r="DX59">
        <v>82436288410800</v>
      </c>
      <c r="DY59" s="38">
        <f t="shared" si="42"/>
        <v>4.1081000000000003</v>
      </c>
      <c r="DZ59">
        <v>82424604675900</v>
      </c>
      <c r="EA59">
        <v>82424608740100</v>
      </c>
      <c r="EB59" s="38">
        <f t="shared" si="43"/>
        <v>4.0641999999999996</v>
      </c>
      <c r="EC59">
        <v>82847261763400</v>
      </c>
      <c r="ED59">
        <v>82847287590100</v>
      </c>
      <c r="EE59" s="35">
        <f t="shared" si="44"/>
        <v>25.826699999999999</v>
      </c>
      <c r="EF59">
        <v>82845010172500</v>
      </c>
      <c r="EG59">
        <v>82845023548400</v>
      </c>
      <c r="EH59" s="35">
        <f t="shared" si="69"/>
        <v>13.3759</v>
      </c>
      <c r="EI59">
        <v>82847288136400</v>
      </c>
      <c r="EJ59">
        <v>82847300815300</v>
      </c>
      <c r="EK59" s="38">
        <f t="shared" si="46"/>
        <v>12.678900000000001</v>
      </c>
      <c r="EL59">
        <v>82845024180300</v>
      </c>
      <c r="EM59">
        <v>82845035567200</v>
      </c>
      <c r="EN59" s="38">
        <f t="shared" si="47"/>
        <v>11.386900000000001</v>
      </c>
      <c r="EO59">
        <v>82981763106200</v>
      </c>
      <c r="EP59">
        <v>82981773700100</v>
      </c>
      <c r="EQ59" s="35">
        <f t="shared" si="48"/>
        <v>10.5939</v>
      </c>
      <c r="ER59">
        <v>82975444836800</v>
      </c>
      <c r="ES59">
        <v>82975461963900</v>
      </c>
      <c r="ET59" s="35">
        <f t="shared" si="57"/>
        <v>17.127099999999999</v>
      </c>
      <c r="EU59">
        <v>82981774478900</v>
      </c>
      <c r="EV59">
        <v>82981782926300</v>
      </c>
      <c r="EW59" s="38">
        <f t="shared" si="50"/>
        <v>8.4474</v>
      </c>
      <c r="EX59">
        <v>82975462789400</v>
      </c>
      <c r="EY59">
        <v>82975482173800</v>
      </c>
      <c r="EZ59" s="38">
        <f t="shared" si="51"/>
        <v>19.384399999999999</v>
      </c>
    </row>
    <row r="60" spans="1:156" ht="15" thickBot="1" x14ac:dyDescent="0.35">
      <c r="A60" s="25">
        <v>73913102324800</v>
      </c>
      <c r="B60" s="25">
        <v>73913135681400</v>
      </c>
      <c r="C60" s="21">
        <f t="shared" si="2"/>
        <v>33.3566</v>
      </c>
      <c r="D60" s="25">
        <v>73896298697500</v>
      </c>
      <c r="E60" s="25">
        <v>73896318549500</v>
      </c>
      <c r="F60" s="24">
        <f t="shared" si="3"/>
        <v>19.852</v>
      </c>
      <c r="G60" s="26">
        <v>73913141106900</v>
      </c>
      <c r="H60" s="26">
        <v>73913177903800</v>
      </c>
      <c r="I60" s="29">
        <f t="shared" si="4"/>
        <v>36.796900000000001</v>
      </c>
      <c r="J60" s="26">
        <v>73896319427300</v>
      </c>
      <c r="K60" s="26">
        <v>73896333545000</v>
      </c>
      <c r="L60" s="32">
        <f t="shared" si="5"/>
        <v>14.117699999999999</v>
      </c>
      <c r="M60">
        <v>74255143473200</v>
      </c>
      <c r="N60">
        <v>74255155643200</v>
      </c>
      <c r="O60" s="36">
        <f t="shared" si="6"/>
        <v>12.17</v>
      </c>
      <c r="P60">
        <v>74244024855800</v>
      </c>
      <c r="Q60">
        <v>74244032683500</v>
      </c>
      <c r="R60" s="36">
        <f t="shared" si="7"/>
        <v>7.8277000000000001</v>
      </c>
      <c r="S60">
        <v>74255156329800</v>
      </c>
      <c r="T60">
        <v>74255180172800</v>
      </c>
      <c r="U60" s="39">
        <f t="shared" si="8"/>
        <v>23.843</v>
      </c>
      <c r="V60">
        <v>74244033758500</v>
      </c>
      <c r="W60">
        <v>74244048720800</v>
      </c>
      <c r="X60" s="39">
        <f t="shared" si="9"/>
        <v>14.962300000000001</v>
      </c>
      <c r="Y60">
        <v>74599072022700</v>
      </c>
      <c r="Z60">
        <v>74599087268800</v>
      </c>
      <c r="AA60" s="21">
        <f t="shared" si="10"/>
        <v>15.2461</v>
      </c>
      <c r="AB60">
        <v>74595887719100</v>
      </c>
      <c r="AC60">
        <v>74595923061700</v>
      </c>
      <c r="AD60" s="21">
        <f t="shared" si="11"/>
        <v>35.342599999999997</v>
      </c>
      <c r="AE60">
        <v>74599087932900</v>
      </c>
      <c r="AF60">
        <v>74599138013900</v>
      </c>
      <c r="AG60" s="29">
        <f t="shared" si="12"/>
        <v>50.081000000000003</v>
      </c>
      <c r="AH60">
        <v>74595924051300</v>
      </c>
      <c r="AI60">
        <v>74595944200500</v>
      </c>
      <c r="AJ60" s="29">
        <f t="shared" si="13"/>
        <v>20.1492</v>
      </c>
      <c r="AK60">
        <v>74736299071700</v>
      </c>
      <c r="AL60">
        <v>74736322174700</v>
      </c>
      <c r="AM60" s="35">
        <f t="shared" si="14"/>
        <v>23.103000000000002</v>
      </c>
      <c r="AN60">
        <v>74723015902700</v>
      </c>
      <c r="AO60">
        <v>74723027989500</v>
      </c>
      <c r="AP60" s="35">
        <f t="shared" si="15"/>
        <v>12.0868</v>
      </c>
      <c r="AQ60">
        <v>74736322891800</v>
      </c>
      <c r="AR60">
        <v>74736336797100</v>
      </c>
      <c r="AS60" s="38">
        <f t="shared" si="16"/>
        <v>13.9053</v>
      </c>
      <c r="AT60">
        <v>74723028979800</v>
      </c>
      <c r="AU60">
        <v>74723050572100</v>
      </c>
      <c r="AV60" s="38">
        <f t="shared" si="17"/>
        <v>21.592300000000002</v>
      </c>
      <c r="AW60">
        <v>75093805839400</v>
      </c>
      <c r="AX60">
        <v>75093832150900</v>
      </c>
      <c r="AY60" s="21">
        <f t="shared" si="18"/>
        <v>26.311499999999999</v>
      </c>
      <c r="AZ60">
        <v>75091183353500</v>
      </c>
      <c r="BA60">
        <v>75091190519500</v>
      </c>
      <c r="BB60" s="21">
        <f t="shared" si="19"/>
        <v>7.1660000000000004</v>
      </c>
      <c r="BC60">
        <v>75093832776900</v>
      </c>
      <c r="BD60">
        <v>75093838942900</v>
      </c>
      <c r="BE60" s="29">
        <f t="shared" si="20"/>
        <v>6.1660000000000004</v>
      </c>
      <c r="BF60">
        <v>75091191172400</v>
      </c>
      <c r="BG60">
        <v>75091218845800</v>
      </c>
      <c r="BH60" s="29">
        <f t="shared" si="21"/>
        <v>27.673400000000001</v>
      </c>
      <c r="BI60">
        <v>75375408219400</v>
      </c>
      <c r="BJ60">
        <v>75375430976800</v>
      </c>
      <c r="BK60" s="35">
        <f t="shared" si="22"/>
        <v>22.757400000000001</v>
      </c>
      <c r="BL60">
        <v>75355290913600</v>
      </c>
      <c r="BM60">
        <v>75355348299400</v>
      </c>
      <c r="BN60" s="35">
        <f t="shared" si="23"/>
        <v>57.385800000000003</v>
      </c>
      <c r="BO60">
        <v>75375431628900</v>
      </c>
      <c r="BP60">
        <v>75375444875500</v>
      </c>
      <c r="BQ60" s="38">
        <f t="shared" si="24"/>
        <v>13.246600000000001</v>
      </c>
      <c r="BR60">
        <v>75355349037700</v>
      </c>
      <c r="BS60">
        <v>75355366188700</v>
      </c>
      <c r="BT60" s="38">
        <f t="shared" si="25"/>
        <v>17.151</v>
      </c>
      <c r="BU60" s="40">
        <v>76033020648100</v>
      </c>
      <c r="BV60" s="40">
        <v>76033053529000</v>
      </c>
      <c r="BW60" s="41">
        <f t="shared" si="26"/>
        <v>32.880899999999997</v>
      </c>
      <c r="BX60" s="40">
        <v>75855092104200</v>
      </c>
      <c r="BY60" s="40">
        <v>75855121833200</v>
      </c>
      <c r="BZ60" s="41">
        <f t="shared" si="27"/>
        <v>29.728999999999999</v>
      </c>
      <c r="CA60">
        <v>76033054228400</v>
      </c>
      <c r="CB60">
        <v>76033088221300</v>
      </c>
      <c r="CC60" s="38">
        <f t="shared" si="28"/>
        <v>33.992899999999999</v>
      </c>
      <c r="CD60">
        <v>75859376282800</v>
      </c>
      <c r="CE60">
        <v>75859408152400</v>
      </c>
      <c r="CF60" s="38">
        <f t="shared" si="0"/>
        <v>31.869599999999998</v>
      </c>
      <c r="CG60">
        <v>76445374371800</v>
      </c>
      <c r="CH60">
        <v>76445430746400</v>
      </c>
      <c r="CI60" s="43">
        <f t="shared" si="29"/>
        <v>56.374600000000001</v>
      </c>
      <c r="CJ60">
        <v>76693134181600</v>
      </c>
      <c r="CK60">
        <v>76693169622900</v>
      </c>
      <c r="CL60" s="43">
        <f t="shared" si="30"/>
        <v>35.441299999999998</v>
      </c>
      <c r="CM60">
        <v>76445431398600</v>
      </c>
      <c r="CN60">
        <v>76445483515300</v>
      </c>
      <c r="CO60" s="38">
        <f t="shared" si="31"/>
        <v>52.116700000000002</v>
      </c>
      <c r="CP60">
        <v>76693170208800</v>
      </c>
      <c r="CQ60">
        <v>76693236891500</v>
      </c>
      <c r="CR60" s="38">
        <f t="shared" si="1"/>
        <v>66.682699999999997</v>
      </c>
      <c r="CS60">
        <v>77460476874500</v>
      </c>
      <c r="CT60">
        <v>77460511185100</v>
      </c>
      <c r="CU60" s="35">
        <f t="shared" si="32"/>
        <v>34.310600000000001</v>
      </c>
      <c r="CV60">
        <v>77238326461600</v>
      </c>
      <c r="CW60">
        <v>77238373655300</v>
      </c>
      <c r="CX60" s="35">
        <f t="shared" si="70"/>
        <v>47.1937</v>
      </c>
      <c r="CY60">
        <v>77460511916700</v>
      </c>
      <c r="CZ60">
        <v>77460587920600</v>
      </c>
      <c r="DA60" s="38">
        <f t="shared" si="34"/>
        <v>76.003900000000002</v>
      </c>
      <c r="DB60">
        <v>77238170260100</v>
      </c>
      <c r="DC60">
        <v>77238212499500</v>
      </c>
      <c r="DD60" s="38">
        <f t="shared" si="35"/>
        <v>42.239400000000003</v>
      </c>
      <c r="DE60">
        <v>82303258536800</v>
      </c>
      <c r="DF60">
        <v>82303276842900</v>
      </c>
      <c r="DG60" s="35">
        <f t="shared" si="36"/>
        <v>18.306100000000001</v>
      </c>
      <c r="DH60">
        <v>82301251684000</v>
      </c>
      <c r="DI60">
        <v>82301281902300</v>
      </c>
      <c r="DJ60" s="35">
        <f t="shared" si="67"/>
        <v>30.218299999999999</v>
      </c>
      <c r="DK60">
        <v>82303277395700</v>
      </c>
      <c r="DL60">
        <v>82303282259000</v>
      </c>
      <c r="DM60" s="38">
        <f t="shared" si="38"/>
        <v>4.8632999999999997</v>
      </c>
      <c r="DN60">
        <v>82301282464000</v>
      </c>
      <c r="DO60">
        <v>82301295770400</v>
      </c>
      <c r="DP60" s="38">
        <f t="shared" si="39"/>
        <v>13.3064</v>
      </c>
      <c r="DQ60">
        <v>82436288574600</v>
      </c>
      <c r="DR60">
        <v>82436315609300</v>
      </c>
      <c r="DS60" s="35">
        <f t="shared" si="40"/>
        <v>27.034700000000001</v>
      </c>
      <c r="DT60">
        <v>82424608800200</v>
      </c>
      <c r="DU60">
        <v>82424616937300</v>
      </c>
      <c r="DV60" s="35">
        <f t="shared" si="68"/>
        <v>8.1371000000000002</v>
      </c>
      <c r="DW60">
        <v>82436316147000</v>
      </c>
      <c r="DX60">
        <v>82436320521300</v>
      </c>
      <c r="DY60" s="38">
        <f t="shared" si="42"/>
        <v>4.3742999999999999</v>
      </c>
      <c r="DZ60">
        <v>82424617619800</v>
      </c>
      <c r="EA60">
        <v>82424634339300</v>
      </c>
      <c r="EB60" s="38">
        <f t="shared" si="43"/>
        <v>16.7195</v>
      </c>
      <c r="EC60">
        <v>82847301139800</v>
      </c>
      <c r="ED60">
        <v>82847320519800</v>
      </c>
      <c r="EE60" s="35">
        <f t="shared" si="44"/>
        <v>19.38</v>
      </c>
      <c r="EF60">
        <v>82845035715100</v>
      </c>
      <c r="EG60">
        <v>82845058373100</v>
      </c>
      <c r="EH60" s="35">
        <f t="shared" si="69"/>
        <v>22.658000000000001</v>
      </c>
      <c r="EI60">
        <v>82847321084100</v>
      </c>
      <c r="EJ60">
        <v>82847329570800</v>
      </c>
      <c r="EK60" s="38">
        <f t="shared" si="46"/>
        <v>8.4867000000000008</v>
      </c>
      <c r="EL60">
        <v>82845059036300</v>
      </c>
      <c r="EM60">
        <v>82845071464500</v>
      </c>
      <c r="EN60" s="38">
        <f t="shared" si="47"/>
        <v>12.4282</v>
      </c>
      <c r="EO60">
        <v>82981783120500</v>
      </c>
      <c r="EP60">
        <v>82981797764700</v>
      </c>
      <c r="EQ60" s="35">
        <f t="shared" si="48"/>
        <v>14.6442</v>
      </c>
      <c r="ER60">
        <v>82975482222000</v>
      </c>
      <c r="ES60">
        <v>82975490787300</v>
      </c>
      <c r="ET60" s="35">
        <f t="shared" si="57"/>
        <v>8.5653000000000006</v>
      </c>
      <c r="EU60">
        <v>82981798555800</v>
      </c>
      <c r="EV60">
        <v>82981806989800</v>
      </c>
      <c r="EW60" s="38">
        <f t="shared" si="50"/>
        <v>8.4339999999999993</v>
      </c>
      <c r="EX60">
        <v>82975491486800</v>
      </c>
      <c r="EY60">
        <v>82975500222400</v>
      </c>
      <c r="EZ60" s="38">
        <f t="shared" si="51"/>
        <v>8.7355999999999998</v>
      </c>
    </row>
    <row r="61" spans="1:156" ht="15" thickBot="1" x14ac:dyDescent="0.35">
      <c r="A61" s="25">
        <v>73913178187100</v>
      </c>
      <c r="B61" s="25">
        <v>73913196854800</v>
      </c>
      <c r="C61" s="21">
        <f t="shared" si="2"/>
        <v>18.6677</v>
      </c>
      <c r="D61" s="25">
        <v>73896333642400</v>
      </c>
      <c r="E61" s="25">
        <v>73896341125500</v>
      </c>
      <c r="F61" s="21">
        <f t="shared" si="3"/>
        <v>7.4831000000000003</v>
      </c>
      <c r="G61" s="26">
        <v>73913197709400</v>
      </c>
      <c r="H61" s="26">
        <v>73913204725400</v>
      </c>
      <c r="I61" s="32">
        <f t="shared" si="4"/>
        <v>7.016</v>
      </c>
      <c r="J61" s="26">
        <v>73896344379700</v>
      </c>
      <c r="K61" s="26">
        <v>73896356130000</v>
      </c>
      <c r="L61" s="29">
        <f t="shared" si="5"/>
        <v>11.750299999999999</v>
      </c>
      <c r="M61">
        <v>74255180380600</v>
      </c>
      <c r="N61">
        <v>74255188407500</v>
      </c>
      <c r="O61" s="36">
        <f t="shared" si="6"/>
        <v>8.0268999999999995</v>
      </c>
      <c r="P61">
        <v>74244048888400</v>
      </c>
      <c r="Q61">
        <v>74244055743200</v>
      </c>
      <c r="R61" s="36">
        <f t="shared" si="7"/>
        <v>6.8548</v>
      </c>
      <c r="S61">
        <v>74255189135600</v>
      </c>
      <c r="T61">
        <v>74255217911600</v>
      </c>
      <c r="U61" s="39">
        <f t="shared" si="8"/>
        <v>28.776</v>
      </c>
      <c r="V61">
        <v>74244056746300</v>
      </c>
      <c r="W61">
        <v>74244093428500</v>
      </c>
      <c r="X61" s="39">
        <f t="shared" si="9"/>
        <v>36.682200000000002</v>
      </c>
      <c r="Y61">
        <v>74599188810300</v>
      </c>
      <c r="Z61">
        <v>74599235579300</v>
      </c>
      <c r="AA61" s="21">
        <f t="shared" si="10"/>
        <v>46.768999999999998</v>
      </c>
      <c r="AB61">
        <v>74595944294700</v>
      </c>
      <c r="AC61">
        <v>74595972798600</v>
      </c>
      <c r="AD61" s="21">
        <f t="shared" si="11"/>
        <v>28.503900000000002</v>
      </c>
      <c r="AE61">
        <v>74599236230700</v>
      </c>
      <c r="AF61">
        <v>74599248728700</v>
      </c>
      <c r="AG61" s="29">
        <f t="shared" si="12"/>
        <v>12.497999999999999</v>
      </c>
      <c r="AH61">
        <v>74595973638600</v>
      </c>
      <c r="AI61">
        <v>74596005145500</v>
      </c>
      <c r="AJ61" s="29">
        <f t="shared" si="13"/>
        <v>31.506900000000002</v>
      </c>
      <c r="AK61">
        <v>74736337020400</v>
      </c>
      <c r="AL61">
        <v>74736365384200</v>
      </c>
      <c r="AM61" s="35">
        <f t="shared" si="14"/>
        <v>28.363800000000001</v>
      </c>
      <c r="AN61">
        <v>74723050663700</v>
      </c>
      <c r="AO61">
        <v>74723064267600</v>
      </c>
      <c r="AP61" s="35">
        <f t="shared" si="15"/>
        <v>13.603899999999999</v>
      </c>
      <c r="AQ61">
        <v>74736366115700</v>
      </c>
      <c r="AR61">
        <v>74736372350700</v>
      </c>
      <c r="AS61" s="38">
        <f t="shared" si="16"/>
        <v>6.2350000000000003</v>
      </c>
      <c r="AT61">
        <v>74723065385000</v>
      </c>
      <c r="AU61">
        <v>74723092020900</v>
      </c>
      <c r="AV61" s="38">
        <f t="shared" si="17"/>
        <v>26.635899999999999</v>
      </c>
      <c r="AW61">
        <v>75093839141600</v>
      </c>
      <c r="AX61">
        <v>75093872996200</v>
      </c>
      <c r="AY61" s="21">
        <f t="shared" si="18"/>
        <v>33.854599999999998</v>
      </c>
      <c r="AZ61">
        <v>75091218940900</v>
      </c>
      <c r="BA61">
        <v>75091226171100</v>
      </c>
      <c r="BB61" s="21">
        <f t="shared" si="19"/>
        <v>7.2302</v>
      </c>
      <c r="BC61">
        <v>75093873715300</v>
      </c>
      <c r="BD61">
        <v>75093880471600</v>
      </c>
      <c r="BE61" s="29">
        <f t="shared" si="20"/>
        <v>6.7563000000000004</v>
      </c>
      <c r="BF61">
        <v>75091226920200</v>
      </c>
      <c r="BG61">
        <v>75091261193900</v>
      </c>
      <c r="BH61" s="29">
        <f t="shared" si="21"/>
        <v>34.273699999999998</v>
      </c>
      <c r="BI61">
        <v>75375445084900</v>
      </c>
      <c r="BJ61">
        <v>75375470027900</v>
      </c>
      <c r="BK61" s="35">
        <f t="shared" si="22"/>
        <v>24.943000000000001</v>
      </c>
      <c r="BL61">
        <v>75360651615200</v>
      </c>
      <c r="BM61">
        <v>75360686502000</v>
      </c>
      <c r="BN61" s="35">
        <f t="shared" si="23"/>
        <v>34.886800000000001</v>
      </c>
      <c r="BO61">
        <v>75375470646000</v>
      </c>
      <c r="BP61">
        <v>75375479463300</v>
      </c>
      <c r="BQ61" s="38">
        <f t="shared" si="24"/>
        <v>8.8172999999999995</v>
      </c>
      <c r="BR61">
        <v>75360687204300</v>
      </c>
      <c r="BS61">
        <v>75360708483600</v>
      </c>
      <c r="BT61" s="38">
        <f t="shared" si="25"/>
        <v>21.279299999999999</v>
      </c>
      <c r="BU61" s="40">
        <v>76033088476300</v>
      </c>
      <c r="BV61" s="40">
        <v>76033122317400</v>
      </c>
      <c r="BW61" s="41">
        <f t="shared" si="26"/>
        <v>33.841099999999997</v>
      </c>
      <c r="BX61" s="40">
        <v>75859408230400</v>
      </c>
      <c r="BY61" s="40">
        <v>75859423936500</v>
      </c>
      <c r="BZ61" s="41">
        <f t="shared" si="27"/>
        <v>15.706099999999999</v>
      </c>
      <c r="CA61">
        <v>76033122931700</v>
      </c>
      <c r="CB61">
        <v>76033156833900</v>
      </c>
      <c r="CC61" s="38">
        <f t="shared" si="28"/>
        <v>33.902200000000001</v>
      </c>
      <c r="CD61">
        <v>75859424798900</v>
      </c>
      <c r="CE61">
        <v>75859447007300</v>
      </c>
      <c r="CF61" s="38">
        <f t="shared" si="0"/>
        <v>22.208400000000001</v>
      </c>
      <c r="CG61">
        <v>76445483744000</v>
      </c>
      <c r="CH61">
        <v>76445622956800</v>
      </c>
      <c r="CI61" s="43">
        <f t="shared" si="29"/>
        <v>139.21279999999999</v>
      </c>
      <c r="CJ61">
        <v>76693237040200</v>
      </c>
      <c r="CK61">
        <v>76693307128000</v>
      </c>
      <c r="CL61" s="43">
        <f t="shared" si="30"/>
        <v>70.087800000000001</v>
      </c>
      <c r="CM61">
        <v>76445623773500</v>
      </c>
      <c r="CN61">
        <v>76445683738000</v>
      </c>
      <c r="CO61" s="38">
        <f t="shared" si="31"/>
        <v>59.964500000000001</v>
      </c>
      <c r="CR61" s="38"/>
      <c r="CS61">
        <v>77460588250300</v>
      </c>
      <c r="CT61">
        <v>77460705346700</v>
      </c>
      <c r="CU61" s="35">
        <f t="shared" si="32"/>
        <v>117.0964</v>
      </c>
      <c r="CV61">
        <v>77238429796600</v>
      </c>
      <c r="CW61">
        <v>77238508340100</v>
      </c>
      <c r="CX61" s="35">
        <f t="shared" si="70"/>
        <v>78.543499999999995</v>
      </c>
      <c r="CY61">
        <v>77460705964400</v>
      </c>
      <c r="CZ61">
        <v>77460782900000</v>
      </c>
      <c r="DA61" s="38">
        <f t="shared" si="34"/>
        <v>76.935599999999994</v>
      </c>
      <c r="DB61">
        <v>77238374479900</v>
      </c>
      <c r="DC61">
        <v>77238429712800</v>
      </c>
      <c r="DD61" s="38">
        <f t="shared" si="35"/>
        <v>55.232900000000001</v>
      </c>
      <c r="DE61">
        <v>82303316155100</v>
      </c>
      <c r="DF61">
        <v>82303325223000</v>
      </c>
      <c r="DG61" s="35">
        <f t="shared" si="36"/>
        <v>9.0678999999999998</v>
      </c>
      <c r="DH61">
        <v>82301295810700</v>
      </c>
      <c r="DI61">
        <v>82301324103500</v>
      </c>
      <c r="DJ61" s="35">
        <f t="shared" si="67"/>
        <v>28.2928</v>
      </c>
      <c r="DK61">
        <v>82303325762000</v>
      </c>
      <c r="DL61">
        <v>82303350701500</v>
      </c>
      <c r="DM61" s="38">
        <f t="shared" si="38"/>
        <v>24.939499999999999</v>
      </c>
      <c r="DN61">
        <v>82301324622600</v>
      </c>
      <c r="DO61">
        <v>82301357529800</v>
      </c>
      <c r="DP61" s="38">
        <f t="shared" si="39"/>
        <v>32.907200000000003</v>
      </c>
      <c r="DQ61">
        <v>82436320699700</v>
      </c>
      <c r="DR61">
        <v>82436348914200</v>
      </c>
      <c r="DS61" s="35">
        <f t="shared" si="40"/>
        <v>28.214500000000001</v>
      </c>
      <c r="DT61">
        <v>82424634387400</v>
      </c>
      <c r="DU61">
        <v>82424641053500</v>
      </c>
      <c r="DV61" s="35">
        <f t="shared" si="68"/>
        <v>6.6661000000000001</v>
      </c>
      <c r="DW61">
        <v>82436349510900</v>
      </c>
      <c r="DX61">
        <v>82436353778800</v>
      </c>
      <c r="DY61" s="38">
        <f t="shared" si="42"/>
        <v>4.2679</v>
      </c>
      <c r="DZ61">
        <v>82424641704300</v>
      </c>
      <c r="EA61">
        <v>82424644336400</v>
      </c>
      <c r="EB61" s="38">
        <f t="shared" si="43"/>
        <v>2.6320999999999999</v>
      </c>
      <c r="EC61">
        <v>82847329715100</v>
      </c>
      <c r="ED61">
        <v>82847336865700</v>
      </c>
      <c r="EE61" s="35">
        <f t="shared" si="44"/>
        <v>7.1505999999999998</v>
      </c>
      <c r="EF61">
        <v>82845071513200</v>
      </c>
      <c r="EG61">
        <v>82845092208800</v>
      </c>
      <c r="EH61" s="35">
        <f t="shared" si="69"/>
        <v>20.695599999999999</v>
      </c>
      <c r="EI61">
        <v>82847337448100</v>
      </c>
      <c r="EJ61">
        <v>82847353031800</v>
      </c>
      <c r="EK61" s="38">
        <f t="shared" si="46"/>
        <v>15.5837</v>
      </c>
      <c r="EL61">
        <v>82845092790100</v>
      </c>
      <c r="EM61">
        <v>82845109972500</v>
      </c>
      <c r="EN61" s="38">
        <f t="shared" si="47"/>
        <v>17.182400000000001</v>
      </c>
      <c r="EO61">
        <v>82981807232700</v>
      </c>
      <c r="EP61">
        <v>82981818048900</v>
      </c>
      <c r="EQ61" s="35">
        <f t="shared" si="48"/>
        <v>10.8162</v>
      </c>
      <c r="ER61">
        <v>82975500272300</v>
      </c>
      <c r="ES61">
        <v>82975509766000</v>
      </c>
      <c r="ET61" s="35">
        <f t="shared" si="57"/>
        <v>9.4937000000000005</v>
      </c>
      <c r="EU61">
        <v>82981818848600</v>
      </c>
      <c r="EV61">
        <v>82981839717600</v>
      </c>
      <c r="EW61" s="38">
        <f t="shared" si="50"/>
        <v>20.869</v>
      </c>
      <c r="EX61">
        <v>82975510591600</v>
      </c>
      <c r="EY61">
        <v>82975529255100</v>
      </c>
      <c r="EZ61" s="38">
        <f t="shared" si="51"/>
        <v>18.663499999999999</v>
      </c>
    </row>
    <row r="62" spans="1:156" ht="15" thickBot="1" x14ac:dyDescent="0.35">
      <c r="A62" s="25">
        <v>73913205199900</v>
      </c>
      <c r="B62" s="25">
        <v>73913231980600</v>
      </c>
      <c r="C62" s="21">
        <f t="shared" si="2"/>
        <v>26.7807</v>
      </c>
      <c r="D62" s="25">
        <v>73896356204900</v>
      </c>
      <c r="E62" s="25">
        <v>73896359985600</v>
      </c>
      <c r="F62" s="21">
        <f t="shared" si="3"/>
        <v>3.7806999999999999</v>
      </c>
      <c r="G62" s="26">
        <v>73913236101300</v>
      </c>
      <c r="H62" s="26">
        <v>73913237684600</v>
      </c>
      <c r="I62" s="29">
        <f t="shared" si="4"/>
        <v>1.5832999999999999</v>
      </c>
      <c r="J62" s="26">
        <v>73896360746400</v>
      </c>
      <c r="K62" s="26">
        <v>73896369915300</v>
      </c>
      <c r="L62" s="29">
        <f t="shared" si="5"/>
        <v>9.1689000000000007</v>
      </c>
      <c r="M62">
        <v>74255218234300</v>
      </c>
      <c r="N62">
        <v>74255222006600</v>
      </c>
      <c r="O62" s="36">
        <f t="shared" si="6"/>
        <v>3.7723</v>
      </c>
      <c r="P62">
        <v>74244093530300</v>
      </c>
      <c r="Q62">
        <v>74244098692600</v>
      </c>
      <c r="R62" s="36">
        <f t="shared" si="7"/>
        <v>5.1623000000000001</v>
      </c>
      <c r="S62">
        <v>74259814202500</v>
      </c>
      <c r="T62">
        <v>74259821905700</v>
      </c>
      <c r="U62" s="39">
        <f t="shared" si="8"/>
        <v>7.7031999999999998</v>
      </c>
      <c r="V62">
        <v>74244099639600</v>
      </c>
      <c r="W62">
        <v>74244131762500</v>
      </c>
      <c r="X62" s="39">
        <f t="shared" si="9"/>
        <v>32.122900000000001</v>
      </c>
      <c r="Y62">
        <v>74599248917100</v>
      </c>
      <c r="Z62">
        <v>74599280994900</v>
      </c>
      <c r="AA62" s="21">
        <f t="shared" si="10"/>
        <v>32.077800000000003</v>
      </c>
      <c r="AB62">
        <v>74596005240900</v>
      </c>
      <c r="AC62">
        <v>74596018788400</v>
      </c>
      <c r="AD62" s="21">
        <f t="shared" si="11"/>
        <v>13.547499999999999</v>
      </c>
      <c r="AE62">
        <v>74599281768500</v>
      </c>
      <c r="AF62">
        <v>74599299516700</v>
      </c>
      <c r="AG62" s="29">
        <f t="shared" si="12"/>
        <v>17.748200000000001</v>
      </c>
      <c r="AH62">
        <v>74596019700900</v>
      </c>
      <c r="AI62">
        <v>74596054005500</v>
      </c>
      <c r="AJ62" s="29">
        <f t="shared" si="13"/>
        <v>34.304600000000001</v>
      </c>
      <c r="AK62">
        <v>74736423250100</v>
      </c>
      <c r="AL62">
        <v>74736441305300</v>
      </c>
      <c r="AM62" s="35">
        <f t="shared" si="14"/>
        <v>18.055199999999999</v>
      </c>
      <c r="AN62">
        <v>74723092102800</v>
      </c>
      <c r="AO62">
        <v>74723101003000</v>
      </c>
      <c r="AP62" s="35">
        <f t="shared" si="15"/>
        <v>8.9001999999999999</v>
      </c>
      <c r="AQ62">
        <v>74736441913200</v>
      </c>
      <c r="AR62">
        <v>74736456880800</v>
      </c>
      <c r="AS62" s="38">
        <f t="shared" si="16"/>
        <v>14.967599999999999</v>
      </c>
      <c r="AT62">
        <v>74723101902700</v>
      </c>
      <c r="AU62">
        <v>74723108728800</v>
      </c>
      <c r="AV62" s="38">
        <f t="shared" si="17"/>
        <v>6.8261000000000003</v>
      </c>
      <c r="AW62">
        <v>75093880677800</v>
      </c>
      <c r="AX62">
        <v>75093906526000</v>
      </c>
      <c r="AY62" s="21">
        <f t="shared" si="18"/>
        <v>25.848199999999999</v>
      </c>
      <c r="AZ62">
        <v>75091261265500</v>
      </c>
      <c r="BA62">
        <v>75091273741900</v>
      </c>
      <c r="BB62" s="21">
        <f t="shared" si="19"/>
        <v>12.4764</v>
      </c>
      <c r="BC62">
        <v>75093907187900</v>
      </c>
      <c r="BD62">
        <v>75093913504700</v>
      </c>
      <c r="BE62" s="29">
        <f t="shared" si="20"/>
        <v>6.3167999999999997</v>
      </c>
      <c r="BF62">
        <v>75091274423400</v>
      </c>
      <c r="BG62">
        <v>75091295169100</v>
      </c>
      <c r="BH62" s="29">
        <f t="shared" si="21"/>
        <v>20.745699999999999</v>
      </c>
      <c r="BI62">
        <v>75375479654500</v>
      </c>
      <c r="BJ62">
        <v>75375515367500</v>
      </c>
      <c r="BK62" s="35">
        <f t="shared" si="22"/>
        <v>35.713000000000001</v>
      </c>
      <c r="BL62">
        <v>75360743366500</v>
      </c>
      <c r="BM62">
        <v>75360767293600</v>
      </c>
      <c r="BN62" s="35">
        <f t="shared" si="23"/>
        <v>23.927099999999999</v>
      </c>
      <c r="BO62">
        <v>75375516044300</v>
      </c>
      <c r="BP62">
        <v>75375533522300</v>
      </c>
      <c r="BQ62" s="38">
        <f t="shared" si="24"/>
        <v>17.478000000000002</v>
      </c>
      <c r="BR62">
        <v>75360768157500</v>
      </c>
      <c r="BS62">
        <v>75360778357600</v>
      </c>
      <c r="BT62" s="38">
        <f t="shared" si="25"/>
        <v>10.200100000000001</v>
      </c>
      <c r="BU62" s="40">
        <v>76033157017800</v>
      </c>
      <c r="BV62" s="40">
        <v>76033192093100</v>
      </c>
      <c r="BW62" s="41">
        <f t="shared" si="26"/>
        <v>35.075299999999999</v>
      </c>
      <c r="BX62" s="40">
        <v>75859482811500</v>
      </c>
      <c r="BY62" s="40">
        <v>75859508340700</v>
      </c>
      <c r="BZ62" s="41">
        <f t="shared" si="27"/>
        <v>25.529199999999999</v>
      </c>
      <c r="CA62">
        <v>76033192699300</v>
      </c>
      <c r="CB62">
        <v>76033226593600</v>
      </c>
      <c r="CC62" s="38">
        <f t="shared" si="28"/>
        <v>33.894300000000001</v>
      </c>
      <c r="CD62">
        <v>75859509158700</v>
      </c>
      <c r="CE62">
        <v>75859520823600</v>
      </c>
      <c r="CF62" s="38">
        <f t="shared" si="0"/>
        <v>11.664899999999999</v>
      </c>
      <c r="CG62">
        <v>76445683986500</v>
      </c>
      <c r="CH62">
        <v>76445705568500</v>
      </c>
      <c r="CI62" s="43">
        <f t="shared" si="29"/>
        <v>21.582000000000001</v>
      </c>
      <c r="CJ62">
        <v>76693377984200</v>
      </c>
      <c r="CK62">
        <v>76693447157000</v>
      </c>
      <c r="CL62" s="43">
        <f t="shared" si="30"/>
        <v>69.172799999999995</v>
      </c>
      <c r="CM62">
        <v>76445706378500</v>
      </c>
      <c r="CN62">
        <v>76445771762100</v>
      </c>
      <c r="CO62" s="38">
        <f t="shared" si="31"/>
        <v>65.383600000000001</v>
      </c>
      <c r="CP62">
        <v>76693447796000</v>
      </c>
      <c r="CQ62">
        <v>76693482626800</v>
      </c>
      <c r="CR62" s="38">
        <f t="shared" si="1"/>
        <v>34.830800000000004</v>
      </c>
      <c r="CS62">
        <v>77460783117200</v>
      </c>
      <c r="CT62">
        <v>77460899648600</v>
      </c>
      <c r="CU62" s="35">
        <f t="shared" si="32"/>
        <v>116.5314</v>
      </c>
      <c r="CV62">
        <v>77238579985100</v>
      </c>
      <c r="CW62">
        <v>77238619170200</v>
      </c>
      <c r="CX62" s="35">
        <f t="shared" si="70"/>
        <v>39.185099999999998</v>
      </c>
      <c r="CY62">
        <v>77474376398200</v>
      </c>
      <c r="CZ62">
        <v>77474447510100</v>
      </c>
      <c r="DA62" s="38">
        <f t="shared" si="34"/>
        <v>71.111900000000006</v>
      </c>
      <c r="DB62">
        <v>77238509072200</v>
      </c>
      <c r="DC62">
        <v>77238579894500</v>
      </c>
      <c r="DD62" s="38">
        <f t="shared" si="35"/>
        <v>70.822299999999998</v>
      </c>
      <c r="DE62">
        <v>82303350853000</v>
      </c>
      <c r="DF62">
        <v>82303357411600</v>
      </c>
      <c r="DG62" s="35">
        <f t="shared" si="36"/>
        <v>6.5586000000000002</v>
      </c>
      <c r="DH62">
        <v>82301357576900</v>
      </c>
      <c r="DI62">
        <v>82301370151100</v>
      </c>
      <c r="DJ62" s="35">
        <f t="shared" si="67"/>
        <v>12.574199999999999</v>
      </c>
      <c r="DK62">
        <v>82303357928500</v>
      </c>
      <c r="DL62">
        <v>82303387521800</v>
      </c>
      <c r="DM62" s="38">
        <f t="shared" si="38"/>
        <v>29.593299999999999</v>
      </c>
      <c r="DN62">
        <v>82301370997200</v>
      </c>
      <c r="DO62">
        <v>82301395972100</v>
      </c>
      <c r="DP62" s="38">
        <f t="shared" si="39"/>
        <v>24.974900000000002</v>
      </c>
      <c r="DQ62">
        <v>82436353951700</v>
      </c>
      <c r="DR62">
        <v>82436381611500</v>
      </c>
      <c r="DS62" s="35">
        <f t="shared" si="40"/>
        <v>27.659800000000001</v>
      </c>
      <c r="DT62">
        <v>82424644544500</v>
      </c>
      <c r="DU62">
        <v>82424661032000</v>
      </c>
      <c r="DV62" s="35">
        <f t="shared" si="68"/>
        <v>16.487500000000001</v>
      </c>
      <c r="DW62">
        <v>82436382219800</v>
      </c>
      <c r="DX62">
        <v>82436386698500</v>
      </c>
      <c r="DY62" s="38">
        <f t="shared" si="42"/>
        <v>4.4786999999999999</v>
      </c>
      <c r="DZ62">
        <v>82424661599100</v>
      </c>
      <c r="EA62">
        <v>82424670188600</v>
      </c>
      <c r="EB62" s="38">
        <f t="shared" si="43"/>
        <v>8.5894999999999992</v>
      </c>
      <c r="EC62">
        <v>82847353197400</v>
      </c>
      <c r="ED62">
        <v>82847364218200</v>
      </c>
      <c r="EE62" s="35">
        <f t="shared" si="44"/>
        <v>11.020799999999999</v>
      </c>
      <c r="EF62">
        <v>82845110023900</v>
      </c>
      <c r="EG62">
        <v>82845114897400</v>
      </c>
      <c r="EH62" s="35">
        <f t="shared" si="69"/>
        <v>4.8734999999999999</v>
      </c>
      <c r="EI62">
        <v>82847364702500</v>
      </c>
      <c r="EJ62">
        <v>82847386099700</v>
      </c>
      <c r="EK62" s="38">
        <f t="shared" si="46"/>
        <v>21.397200000000002</v>
      </c>
      <c r="EL62">
        <v>82845115456900</v>
      </c>
      <c r="EM62">
        <v>82845124777300</v>
      </c>
      <c r="EN62" s="38">
        <f t="shared" si="47"/>
        <v>9.3203999999999994</v>
      </c>
      <c r="EO62">
        <v>82981839883600</v>
      </c>
      <c r="EP62">
        <v>82981852737400</v>
      </c>
      <c r="EQ62" s="35">
        <f t="shared" si="48"/>
        <v>12.8538</v>
      </c>
      <c r="ER62">
        <v>82975529302200</v>
      </c>
      <c r="ES62">
        <v>82975543969900</v>
      </c>
      <c r="ET62" s="35">
        <f t="shared" si="57"/>
        <v>14.6677</v>
      </c>
      <c r="EU62">
        <v>82981853458500</v>
      </c>
      <c r="EV62">
        <v>82981881227800</v>
      </c>
      <c r="EW62" s="38">
        <f t="shared" si="50"/>
        <v>27.769300000000001</v>
      </c>
      <c r="EX62">
        <v>82975544868600</v>
      </c>
      <c r="EY62">
        <v>82975562661000</v>
      </c>
      <c r="EZ62" s="38">
        <f t="shared" si="51"/>
        <v>17.792400000000001</v>
      </c>
    </row>
    <row r="63" spans="1:156" ht="15" thickBot="1" x14ac:dyDescent="0.35">
      <c r="A63" s="25">
        <v>73913237848100</v>
      </c>
      <c r="B63" s="25">
        <v>73913240094800</v>
      </c>
      <c r="C63" s="21">
        <f t="shared" si="2"/>
        <v>2.2467000000000001</v>
      </c>
      <c r="D63" s="25">
        <v>73896369971700</v>
      </c>
      <c r="E63" s="25">
        <v>73896389536600</v>
      </c>
      <c r="F63" s="24">
        <f t="shared" si="3"/>
        <v>19.564900000000002</v>
      </c>
      <c r="G63" s="26">
        <v>73913240947400</v>
      </c>
      <c r="H63" s="26">
        <v>73913269677200</v>
      </c>
      <c r="I63" s="29">
        <f t="shared" si="4"/>
        <v>28.729800000000001</v>
      </c>
      <c r="J63" s="26">
        <v>73896390210300</v>
      </c>
      <c r="K63" s="26">
        <v>73896400532600</v>
      </c>
      <c r="L63" s="29">
        <f t="shared" si="5"/>
        <v>10.3223</v>
      </c>
      <c r="M63">
        <v>74259822153000</v>
      </c>
      <c r="N63">
        <v>74259835293300</v>
      </c>
      <c r="O63" s="36">
        <f t="shared" si="6"/>
        <v>13.1403</v>
      </c>
      <c r="P63">
        <v>74244131835200</v>
      </c>
      <c r="Q63">
        <v>74244133995700</v>
      </c>
      <c r="R63" s="36">
        <f t="shared" si="7"/>
        <v>2.1604999999999999</v>
      </c>
      <c r="S63">
        <v>74259836082500</v>
      </c>
      <c r="T63">
        <v>74259856709500</v>
      </c>
      <c r="U63" s="39">
        <f t="shared" si="8"/>
        <v>20.626999999999999</v>
      </c>
      <c r="V63">
        <v>74249125290500</v>
      </c>
      <c r="W63">
        <v>74249132915600</v>
      </c>
      <c r="X63" s="39">
        <f t="shared" si="9"/>
        <v>7.6250999999999998</v>
      </c>
      <c r="Y63">
        <v>74599299713500</v>
      </c>
      <c r="Z63">
        <v>74599311018500</v>
      </c>
      <c r="AA63" s="21">
        <f t="shared" si="10"/>
        <v>11.305</v>
      </c>
      <c r="AB63">
        <v>74596054105700</v>
      </c>
      <c r="AC63">
        <v>74596068460500</v>
      </c>
      <c r="AD63" s="21">
        <f t="shared" si="11"/>
        <v>14.354799999999999</v>
      </c>
      <c r="AE63">
        <v>74599311781700</v>
      </c>
      <c r="AF63">
        <v>74599333816300</v>
      </c>
      <c r="AG63" s="29">
        <f t="shared" si="12"/>
        <v>22.034600000000001</v>
      </c>
      <c r="AH63">
        <v>74596069391500</v>
      </c>
      <c r="AI63">
        <v>74596077815400</v>
      </c>
      <c r="AJ63" s="29">
        <f t="shared" si="13"/>
        <v>8.4238999999999997</v>
      </c>
      <c r="AK63">
        <v>74736457058900</v>
      </c>
      <c r="AL63">
        <v>74736481720200</v>
      </c>
      <c r="AM63" s="35">
        <f t="shared" si="14"/>
        <v>24.661300000000001</v>
      </c>
      <c r="AN63">
        <v>74723108772800</v>
      </c>
      <c r="AO63">
        <v>74723133897400</v>
      </c>
      <c r="AP63" s="35">
        <f t="shared" si="15"/>
        <v>25.124600000000001</v>
      </c>
      <c r="AQ63">
        <v>74736482393000</v>
      </c>
      <c r="AR63">
        <v>74736495096000</v>
      </c>
      <c r="AS63" s="38">
        <f t="shared" si="16"/>
        <v>12.702999999999999</v>
      </c>
      <c r="AT63">
        <v>74723134642700</v>
      </c>
      <c r="AU63">
        <v>74723149451000</v>
      </c>
      <c r="AV63" s="38">
        <f t="shared" si="17"/>
        <v>14.808299999999999</v>
      </c>
      <c r="AW63">
        <v>75093913715600</v>
      </c>
      <c r="AX63">
        <v>75093938333100</v>
      </c>
      <c r="AY63" s="21">
        <f t="shared" si="18"/>
        <v>24.6175</v>
      </c>
      <c r="AZ63">
        <v>75091295283500</v>
      </c>
      <c r="BA63">
        <v>75091307886900</v>
      </c>
      <c r="BB63" s="21">
        <f t="shared" si="19"/>
        <v>12.603400000000001</v>
      </c>
      <c r="BC63">
        <v>75093939057400</v>
      </c>
      <c r="BD63">
        <v>75093946357600</v>
      </c>
      <c r="BE63" s="29">
        <f t="shared" si="20"/>
        <v>7.3002000000000002</v>
      </c>
      <c r="BF63">
        <v>75091308576400</v>
      </c>
      <c r="BG63">
        <v>75091328902100</v>
      </c>
      <c r="BH63" s="29">
        <f t="shared" si="21"/>
        <v>20.325700000000001</v>
      </c>
      <c r="BI63">
        <v>75375533741900</v>
      </c>
      <c r="BJ63">
        <v>75375549896100</v>
      </c>
      <c r="BK63" s="35">
        <f t="shared" si="22"/>
        <v>16.154199999999999</v>
      </c>
      <c r="BL63">
        <v>75360911977600</v>
      </c>
      <c r="BM63">
        <v>75360920383400</v>
      </c>
      <c r="BN63" s="35">
        <f t="shared" si="23"/>
        <v>8.4057999999999993</v>
      </c>
      <c r="BO63">
        <v>75375550790100</v>
      </c>
      <c r="BP63">
        <v>75375567245800</v>
      </c>
      <c r="BQ63" s="38">
        <f t="shared" si="24"/>
        <v>16.4557</v>
      </c>
      <c r="BR63">
        <v>75360921086400</v>
      </c>
      <c r="BS63">
        <v>75360954450200</v>
      </c>
      <c r="BT63" s="38">
        <f t="shared" si="25"/>
        <v>33.363799999999998</v>
      </c>
      <c r="BU63" s="40">
        <v>76033226895100</v>
      </c>
      <c r="BV63" s="40">
        <v>76033261632800</v>
      </c>
      <c r="BW63" s="41">
        <f t="shared" si="26"/>
        <v>34.737699999999997</v>
      </c>
      <c r="BX63" s="40">
        <v>75859520914000</v>
      </c>
      <c r="BY63" s="40">
        <v>75859543805900</v>
      </c>
      <c r="BZ63" s="41">
        <f t="shared" si="27"/>
        <v>22.8919</v>
      </c>
      <c r="CA63">
        <v>76033262362700</v>
      </c>
      <c r="CB63">
        <v>76033296284900</v>
      </c>
      <c r="CC63" s="38">
        <f t="shared" si="28"/>
        <v>33.922199999999997</v>
      </c>
      <c r="CD63">
        <v>75859544707100</v>
      </c>
      <c r="CE63">
        <v>75859577596800</v>
      </c>
      <c r="CF63" s="38">
        <f t="shared" si="0"/>
        <v>32.889699999999998</v>
      </c>
      <c r="CG63">
        <v>76445772010000</v>
      </c>
      <c r="CH63">
        <v>76445805961300</v>
      </c>
      <c r="CI63" s="43">
        <f t="shared" si="29"/>
        <v>33.951300000000003</v>
      </c>
      <c r="CJ63">
        <v>76693482695900</v>
      </c>
      <c r="CK63">
        <v>76693517249500</v>
      </c>
      <c r="CL63" s="43">
        <f t="shared" si="30"/>
        <v>34.553600000000003</v>
      </c>
      <c r="CM63">
        <v>76445806716500</v>
      </c>
      <c r="CN63">
        <v>76445844538400</v>
      </c>
      <c r="CO63" s="38">
        <f t="shared" si="31"/>
        <v>37.821899999999999</v>
      </c>
      <c r="CP63">
        <v>76693517931700</v>
      </c>
      <c r="CQ63">
        <v>76693584471500</v>
      </c>
      <c r="CR63" s="38">
        <f t="shared" si="1"/>
        <v>66.5398</v>
      </c>
      <c r="CS63">
        <v>77474447748800</v>
      </c>
      <c r="CT63">
        <v>77474519647600</v>
      </c>
      <c r="CU63" s="35">
        <f t="shared" si="32"/>
        <v>71.898799999999994</v>
      </c>
      <c r="CY63">
        <v>77474520250100</v>
      </c>
      <c r="CZ63">
        <v>77474555993100</v>
      </c>
      <c r="DA63" s="38">
        <f t="shared" si="34"/>
        <v>35.743000000000002</v>
      </c>
      <c r="DB63">
        <v>77238619880200</v>
      </c>
      <c r="DC63">
        <v>77238667083300</v>
      </c>
      <c r="DD63" s="38">
        <f t="shared" si="35"/>
        <v>47.203099999999999</v>
      </c>
      <c r="DE63">
        <v>82303387657400</v>
      </c>
      <c r="DF63">
        <v>82303392580600</v>
      </c>
      <c r="DG63" s="35">
        <f t="shared" si="36"/>
        <v>4.9231999999999996</v>
      </c>
      <c r="DH63">
        <v>82301396016800</v>
      </c>
      <c r="DI63">
        <v>82301430573600</v>
      </c>
      <c r="DJ63" s="35">
        <f t="shared" si="67"/>
        <v>34.556800000000003</v>
      </c>
      <c r="DK63">
        <v>82303393138000</v>
      </c>
      <c r="DL63">
        <v>82303400013900</v>
      </c>
      <c r="DM63" s="38">
        <f t="shared" si="38"/>
        <v>6.8758999999999997</v>
      </c>
      <c r="DN63">
        <v>82301431240100</v>
      </c>
      <c r="DO63">
        <v>82301450245900</v>
      </c>
      <c r="DP63" s="38">
        <f t="shared" si="39"/>
        <v>19.005800000000001</v>
      </c>
      <c r="DQ63">
        <v>82436386850400</v>
      </c>
      <c r="DR63">
        <v>82436413549400</v>
      </c>
      <c r="DS63" s="35">
        <f t="shared" si="40"/>
        <v>26.699000000000002</v>
      </c>
      <c r="DT63">
        <v>82424670231000</v>
      </c>
      <c r="DU63">
        <v>82424676049300</v>
      </c>
      <c r="DV63" s="35">
        <f t="shared" si="68"/>
        <v>5.8182999999999998</v>
      </c>
      <c r="DW63">
        <v>82436414142800</v>
      </c>
      <c r="DX63">
        <v>82436424508000</v>
      </c>
      <c r="DY63" s="38">
        <f t="shared" si="42"/>
        <v>10.3652</v>
      </c>
      <c r="DZ63">
        <v>82424676656600</v>
      </c>
      <c r="EA63">
        <v>82424699320500</v>
      </c>
      <c r="EB63" s="38">
        <f t="shared" si="43"/>
        <v>22.663900000000002</v>
      </c>
      <c r="EC63">
        <v>82847386244900</v>
      </c>
      <c r="ED63">
        <v>82847392367200</v>
      </c>
      <c r="EE63" s="35">
        <f t="shared" si="44"/>
        <v>6.1223000000000001</v>
      </c>
      <c r="EF63">
        <v>82845124828800</v>
      </c>
      <c r="EG63">
        <v>82845147589700</v>
      </c>
      <c r="EH63" s="35">
        <f t="shared" si="69"/>
        <v>22.760899999999999</v>
      </c>
      <c r="EI63">
        <v>82847392912600</v>
      </c>
      <c r="EJ63">
        <v>82847401430100</v>
      </c>
      <c r="EK63" s="38">
        <f t="shared" si="46"/>
        <v>8.5175000000000001</v>
      </c>
      <c r="EL63">
        <v>82845148216600</v>
      </c>
      <c r="EM63">
        <v>82845155822600</v>
      </c>
      <c r="EN63" s="38">
        <f t="shared" si="47"/>
        <v>7.6059999999999999</v>
      </c>
      <c r="EO63">
        <v>82981881439800</v>
      </c>
      <c r="EP63">
        <v>82981893288600</v>
      </c>
      <c r="EQ63" s="35">
        <f t="shared" si="48"/>
        <v>11.848800000000001</v>
      </c>
      <c r="ER63">
        <v>82975562707900</v>
      </c>
      <c r="ES63">
        <v>82975577948800</v>
      </c>
      <c r="ET63" s="35">
        <f t="shared" si="57"/>
        <v>15.2409</v>
      </c>
      <c r="EU63">
        <v>82981894258900</v>
      </c>
      <c r="EV63">
        <v>82981905575100</v>
      </c>
      <c r="EW63" s="38">
        <f t="shared" si="50"/>
        <v>11.3162</v>
      </c>
      <c r="EX63">
        <v>82975578885100</v>
      </c>
      <c r="EY63">
        <v>82975581973800</v>
      </c>
      <c r="EZ63" s="38">
        <f t="shared" si="51"/>
        <v>3.0886999999999998</v>
      </c>
    </row>
    <row r="64" spans="1:156" ht="15" thickBot="1" x14ac:dyDescent="0.35">
      <c r="A64">
        <v>86447576635000</v>
      </c>
      <c r="B64">
        <v>86447579287600</v>
      </c>
      <c r="C64" s="21">
        <f t="shared" si="2"/>
        <v>2.6526000000000001</v>
      </c>
      <c r="D64">
        <v>86290901516700</v>
      </c>
      <c r="E64">
        <v>86290917539500</v>
      </c>
      <c r="F64" s="24">
        <f t="shared" si="3"/>
        <v>16.0228</v>
      </c>
      <c r="G64">
        <v>86447580135200</v>
      </c>
      <c r="H64">
        <v>86447592070600</v>
      </c>
      <c r="I64" s="29">
        <f t="shared" si="4"/>
        <v>11.9354</v>
      </c>
      <c r="J64">
        <v>86290920605100</v>
      </c>
      <c r="K64">
        <v>86290936549800</v>
      </c>
      <c r="L64" s="29">
        <f t="shared" si="5"/>
        <v>15.944699999999999</v>
      </c>
      <c r="M64">
        <v>86302492114900</v>
      </c>
      <c r="N64">
        <v>86302521351000</v>
      </c>
      <c r="O64" s="36">
        <f t="shared" si="6"/>
        <v>29.2361</v>
      </c>
      <c r="P64">
        <v>86290901516700</v>
      </c>
      <c r="Q64">
        <v>86290917539500</v>
      </c>
      <c r="R64" s="36">
        <f t="shared" si="7"/>
        <v>16.0228</v>
      </c>
      <c r="S64">
        <v>86302521997600</v>
      </c>
      <c r="T64">
        <v>86302540519000</v>
      </c>
      <c r="U64" s="39">
        <f t="shared" si="8"/>
        <v>18.5214</v>
      </c>
      <c r="V64">
        <v>86290920605100</v>
      </c>
      <c r="W64">
        <v>86290936549800</v>
      </c>
      <c r="X64" s="39">
        <f t="shared" si="9"/>
        <v>15.944699999999999</v>
      </c>
      <c r="Y64">
        <v>85534639800600</v>
      </c>
      <c r="Z64">
        <v>85534686171600</v>
      </c>
      <c r="AA64" s="21">
        <f t="shared" si="10"/>
        <v>46.371000000000002</v>
      </c>
      <c r="AB64">
        <v>85522708162700</v>
      </c>
      <c r="AC64">
        <v>85522721014000</v>
      </c>
      <c r="AD64" s="21">
        <f t="shared" si="11"/>
        <v>12.8513</v>
      </c>
      <c r="AE64">
        <v>85534686946800</v>
      </c>
      <c r="AF64">
        <v>85534718807200</v>
      </c>
      <c r="AG64" s="29">
        <f t="shared" si="12"/>
        <v>31.860399999999998</v>
      </c>
      <c r="AH64">
        <v>85522723852200</v>
      </c>
      <c r="AI64">
        <v>85522735246900</v>
      </c>
      <c r="AJ64" s="29">
        <f t="shared" si="13"/>
        <v>11.3947</v>
      </c>
      <c r="AK64">
        <v>86156416026100</v>
      </c>
      <c r="AL64">
        <v>86156445209400</v>
      </c>
      <c r="AM64" s="35">
        <f t="shared" si="14"/>
        <v>29.183299999999999</v>
      </c>
      <c r="AN64">
        <v>86143989837400</v>
      </c>
      <c r="AO64">
        <v>86144020930300</v>
      </c>
      <c r="AP64" s="35">
        <f t="shared" si="15"/>
        <v>31.0929</v>
      </c>
      <c r="AQ64">
        <v>86156445990600</v>
      </c>
      <c r="AR64">
        <v>86156479824800</v>
      </c>
      <c r="AS64" s="38">
        <f t="shared" si="16"/>
        <v>33.834200000000003</v>
      </c>
      <c r="AT64">
        <v>86144023598300</v>
      </c>
      <c r="AU64">
        <v>86144031520700</v>
      </c>
      <c r="AV64" s="38">
        <f t="shared" si="17"/>
        <v>7.9223999999999997</v>
      </c>
      <c r="AW64">
        <v>85997951284700</v>
      </c>
      <c r="AX64">
        <v>85997975347600</v>
      </c>
      <c r="AY64" s="21">
        <f t="shared" si="18"/>
        <v>24.062899999999999</v>
      </c>
      <c r="AZ64">
        <v>85985381094600</v>
      </c>
      <c r="BA64">
        <v>85985405147700</v>
      </c>
      <c r="BB64" s="21">
        <f t="shared" si="19"/>
        <v>24.053100000000001</v>
      </c>
      <c r="BC64">
        <v>85997975946400</v>
      </c>
      <c r="BD64">
        <v>85997989258400</v>
      </c>
      <c r="BE64" s="29">
        <f t="shared" si="20"/>
        <v>13.311999999999999</v>
      </c>
      <c r="BF64">
        <v>85985407846500</v>
      </c>
      <c r="BG64">
        <v>85985415251700</v>
      </c>
      <c r="BH64" s="29">
        <f t="shared" si="21"/>
        <v>7.4051999999999998</v>
      </c>
      <c r="BK64" s="67"/>
      <c r="BN64" s="67"/>
      <c r="BQ64" s="68"/>
      <c r="BT64" s="68"/>
      <c r="BU64" s="40"/>
      <c r="BV64" s="40"/>
      <c r="BW64" s="69"/>
      <c r="BX64" s="40"/>
      <c r="BY64" s="40"/>
      <c r="BZ64" s="69"/>
      <c r="CC64" s="68"/>
      <c r="CF64" s="68"/>
      <c r="CG64"/>
      <c r="CH64"/>
      <c r="CI64" s="70"/>
      <c r="CJ64"/>
      <c r="CK64"/>
      <c r="CL64" s="70"/>
      <c r="CO64" s="68"/>
      <c r="CR64" s="68"/>
      <c r="CU64" s="67"/>
      <c r="DA64" s="68"/>
      <c r="DD64" s="68"/>
      <c r="DE64">
        <v>86596874470900</v>
      </c>
      <c r="DF64">
        <v>86596898302700</v>
      </c>
      <c r="DG64" s="35">
        <f t="shared" si="36"/>
        <v>23.831800000000001</v>
      </c>
      <c r="DH64">
        <v>86584867610800</v>
      </c>
      <c r="DI64">
        <v>86584882574000</v>
      </c>
      <c r="DJ64" s="35">
        <f t="shared" si="67"/>
        <v>14.963200000000001</v>
      </c>
      <c r="DK64">
        <v>86596899196300</v>
      </c>
      <c r="DL64">
        <v>86596914781100</v>
      </c>
      <c r="DM64" s="38">
        <f t="shared" si="38"/>
        <v>15.5848</v>
      </c>
      <c r="DN64">
        <v>86584885350600</v>
      </c>
      <c r="DO64">
        <v>86584895629000</v>
      </c>
      <c r="DP64" s="38">
        <f t="shared" si="39"/>
        <v>10.2784</v>
      </c>
      <c r="DQ64">
        <v>85748781748000</v>
      </c>
      <c r="DR64">
        <v>85748813936500</v>
      </c>
      <c r="DS64" s="35">
        <f t="shared" si="40"/>
        <v>32.188499999999998</v>
      </c>
      <c r="DT64">
        <v>85736739040600</v>
      </c>
      <c r="DU64">
        <v>85736764253200</v>
      </c>
      <c r="DV64" s="35">
        <f t="shared" si="68"/>
        <v>25.212599999999998</v>
      </c>
      <c r="DW64">
        <v>85748814845800</v>
      </c>
      <c r="DX64">
        <v>85748841067600</v>
      </c>
      <c r="DY64" s="38">
        <f t="shared" si="42"/>
        <v>26.221800000000002</v>
      </c>
      <c r="DZ64">
        <v>85736767368200</v>
      </c>
      <c r="EA64">
        <v>85736776757900</v>
      </c>
      <c r="EB64" s="38">
        <f t="shared" si="43"/>
        <v>9.3896999999999995</v>
      </c>
      <c r="EE64" s="67"/>
      <c r="EH64" s="67"/>
      <c r="EK64" s="68"/>
      <c r="EN64" s="68"/>
      <c r="EQ64" s="67"/>
      <c r="ET64" s="67"/>
      <c r="EW64" s="68"/>
      <c r="EZ64" s="68"/>
    </row>
    <row r="65" spans="1:156" ht="15" thickBot="1" x14ac:dyDescent="0.35">
      <c r="A65">
        <v>86447592278500</v>
      </c>
      <c r="B65">
        <v>86447618851200</v>
      </c>
      <c r="C65" s="21">
        <f t="shared" si="2"/>
        <v>26.572700000000001</v>
      </c>
      <c r="D65">
        <v>86290936794300</v>
      </c>
      <c r="E65">
        <v>86290950719100</v>
      </c>
      <c r="F65" s="24">
        <f t="shared" si="3"/>
        <v>13.924799999999999</v>
      </c>
      <c r="G65">
        <v>86447619490200</v>
      </c>
      <c r="H65">
        <v>86447620635900</v>
      </c>
      <c r="I65" s="29">
        <f t="shared" si="4"/>
        <v>1.1456999999999999</v>
      </c>
      <c r="J65">
        <v>86290960176900</v>
      </c>
      <c r="K65">
        <v>86290979356900</v>
      </c>
      <c r="L65" s="29">
        <f t="shared" si="5"/>
        <v>19.18</v>
      </c>
      <c r="M65">
        <v>86302540732000</v>
      </c>
      <c r="N65">
        <v>86302554852000</v>
      </c>
      <c r="O65" s="36">
        <f t="shared" si="6"/>
        <v>14.12</v>
      </c>
      <c r="P65">
        <v>86290936794300</v>
      </c>
      <c r="Q65">
        <v>86290950719100</v>
      </c>
      <c r="R65" s="36">
        <f t="shared" si="7"/>
        <v>13.924799999999999</v>
      </c>
      <c r="S65">
        <v>86302555443600</v>
      </c>
      <c r="T65">
        <v>86302568427700</v>
      </c>
      <c r="U65" s="39">
        <f t="shared" si="8"/>
        <v>12.9841</v>
      </c>
      <c r="V65">
        <v>86290960176900</v>
      </c>
      <c r="W65">
        <v>86290979356900</v>
      </c>
      <c r="X65" s="39">
        <f t="shared" si="9"/>
        <v>19.18</v>
      </c>
      <c r="Y65">
        <v>85534719018200</v>
      </c>
      <c r="Z65">
        <v>85534721582300</v>
      </c>
      <c r="AA65" s="21">
        <f t="shared" si="10"/>
        <v>2.5640999999999998</v>
      </c>
      <c r="AB65">
        <v>85522805730100</v>
      </c>
      <c r="AC65">
        <v>85522809260600</v>
      </c>
      <c r="AD65" s="21">
        <f t="shared" si="11"/>
        <v>3.5305</v>
      </c>
      <c r="AE65">
        <v>85534722177900</v>
      </c>
      <c r="AF65">
        <v>85534730494700</v>
      </c>
      <c r="AG65" s="29">
        <f t="shared" si="12"/>
        <v>8.3168000000000006</v>
      </c>
      <c r="AH65">
        <v>85522812129800</v>
      </c>
      <c r="AI65">
        <v>85522831143100</v>
      </c>
      <c r="AJ65" s="29">
        <f t="shared" si="13"/>
        <v>19.013300000000001</v>
      </c>
      <c r="AK65">
        <v>86156480097600</v>
      </c>
      <c r="AL65">
        <v>86156514254500</v>
      </c>
      <c r="AM65" s="35">
        <f t="shared" si="14"/>
        <v>34.1569</v>
      </c>
      <c r="AN65">
        <v>86144031619900</v>
      </c>
      <c r="AO65">
        <v>86144058114500</v>
      </c>
      <c r="AP65" s="35">
        <f t="shared" si="15"/>
        <v>26.494599999999998</v>
      </c>
      <c r="AQ65">
        <v>86156514928000</v>
      </c>
      <c r="AR65">
        <v>86156533015200</v>
      </c>
      <c r="AS65" s="38">
        <f t="shared" si="16"/>
        <v>18.087199999999999</v>
      </c>
      <c r="AT65">
        <v>86144060823000</v>
      </c>
      <c r="AU65">
        <v>86144072717500</v>
      </c>
      <c r="AV65" s="38">
        <f t="shared" si="17"/>
        <v>11.894500000000001</v>
      </c>
      <c r="AW65">
        <v>85997989462200</v>
      </c>
      <c r="AX65">
        <v>85998010299900</v>
      </c>
      <c r="AY65" s="21">
        <f t="shared" si="18"/>
        <v>20.837700000000002</v>
      </c>
      <c r="AZ65">
        <v>85985415650400</v>
      </c>
      <c r="BA65">
        <v>85985452097400</v>
      </c>
      <c r="BB65" s="21">
        <f t="shared" si="19"/>
        <v>36.447000000000003</v>
      </c>
      <c r="BC65">
        <v>85998010837200</v>
      </c>
      <c r="BD65">
        <v>85998018157200</v>
      </c>
      <c r="BE65" s="29">
        <f t="shared" si="20"/>
        <v>7.32</v>
      </c>
      <c r="BF65">
        <v>85985455694500</v>
      </c>
      <c r="BG65">
        <v>85985469029700</v>
      </c>
      <c r="BH65" s="29">
        <f t="shared" si="21"/>
        <v>13.3352</v>
      </c>
      <c r="BK65" s="67"/>
      <c r="BN65" s="67"/>
      <c r="BQ65" s="68"/>
      <c r="BT65" s="68"/>
      <c r="BU65" s="40"/>
      <c r="BV65" s="40"/>
      <c r="BW65" s="69"/>
      <c r="BX65" s="40"/>
      <c r="BY65" s="40"/>
      <c r="BZ65" s="69"/>
      <c r="CC65" s="68"/>
      <c r="CF65" s="68"/>
      <c r="CG65"/>
      <c r="CH65"/>
      <c r="CI65" s="70"/>
      <c r="CJ65"/>
      <c r="CK65"/>
      <c r="CL65" s="70"/>
      <c r="CO65" s="68"/>
      <c r="CR65" s="68"/>
      <c r="CU65" s="67"/>
      <c r="DA65" s="68"/>
      <c r="DD65" s="68"/>
      <c r="DE65">
        <v>86596915059900</v>
      </c>
      <c r="DF65">
        <v>86596931916400</v>
      </c>
      <c r="DG65" s="35">
        <f t="shared" si="36"/>
        <v>16.8565</v>
      </c>
      <c r="DH65">
        <v>86584922395700</v>
      </c>
      <c r="DI65">
        <v>86584931700900</v>
      </c>
      <c r="DJ65" s="35">
        <f t="shared" si="67"/>
        <v>9.3051999999999992</v>
      </c>
      <c r="DK65">
        <v>86596932760100</v>
      </c>
      <c r="DL65">
        <v>86596942689700</v>
      </c>
      <c r="DM65" s="38">
        <f t="shared" si="38"/>
        <v>9.9296000000000006</v>
      </c>
      <c r="DN65">
        <v>86584934117400</v>
      </c>
      <c r="DO65">
        <v>86584947845800</v>
      </c>
      <c r="DP65" s="38">
        <f t="shared" si="39"/>
        <v>13.728400000000001</v>
      </c>
      <c r="DQ65">
        <v>85748841308000</v>
      </c>
      <c r="DR65">
        <v>85748849757000</v>
      </c>
      <c r="DS65" s="35">
        <f t="shared" si="40"/>
        <v>8.4489999999999998</v>
      </c>
      <c r="DT65">
        <v>85736776847700</v>
      </c>
      <c r="DU65">
        <v>85736806782700</v>
      </c>
      <c r="DV65" s="35">
        <f t="shared" si="68"/>
        <v>29.934999999999999</v>
      </c>
      <c r="DW65">
        <v>85748850710400</v>
      </c>
      <c r="DX65">
        <v>85748858903300</v>
      </c>
      <c r="DY65" s="38">
        <f t="shared" si="42"/>
        <v>8.1928999999999998</v>
      </c>
      <c r="DZ65">
        <v>85736809441600</v>
      </c>
      <c r="EA65">
        <v>85736831132900</v>
      </c>
      <c r="EB65" s="38">
        <f t="shared" si="43"/>
        <v>21.691299999999998</v>
      </c>
      <c r="EE65" s="67"/>
      <c r="EH65" s="67"/>
      <c r="EK65" s="68"/>
      <c r="EN65" s="68"/>
      <c r="EQ65" s="67"/>
      <c r="ET65" s="67"/>
      <c r="EW65" s="68"/>
      <c r="EZ65" s="68"/>
    </row>
    <row r="66" spans="1:156" ht="15" thickBot="1" x14ac:dyDescent="0.35">
      <c r="A66">
        <v>86447620759000</v>
      </c>
      <c r="B66">
        <v>86447623253700</v>
      </c>
      <c r="C66" s="21">
        <f t="shared" si="2"/>
        <v>2.4946999999999999</v>
      </c>
      <c r="D66">
        <v>86290979590200</v>
      </c>
      <c r="E66">
        <v>86290986876700</v>
      </c>
      <c r="F66" s="24">
        <f t="shared" si="3"/>
        <v>7.2865000000000002</v>
      </c>
      <c r="G66">
        <v>86447623830700</v>
      </c>
      <c r="H66">
        <v>86447624194400</v>
      </c>
      <c r="I66" s="29">
        <f t="shared" si="4"/>
        <v>0.36370000000000002</v>
      </c>
      <c r="J66">
        <v>86290989177600</v>
      </c>
      <c r="K66">
        <v>86291004052500</v>
      </c>
      <c r="L66" s="29">
        <f t="shared" si="5"/>
        <v>14.8749</v>
      </c>
      <c r="M66">
        <v>86302568593400</v>
      </c>
      <c r="N66">
        <v>86302587308500</v>
      </c>
      <c r="O66" s="36">
        <f t="shared" si="6"/>
        <v>18.7151</v>
      </c>
      <c r="P66">
        <v>86290979590200</v>
      </c>
      <c r="Q66">
        <v>86290986876700</v>
      </c>
      <c r="R66" s="36">
        <f t="shared" si="7"/>
        <v>7.2865000000000002</v>
      </c>
      <c r="S66">
        <v>86302587970000</v>
      </c>
      <c r="T66">
        <v>86302616637100</v>
      </c>
      <c r="U66" s="39">
        <f t="shared" si="8"/>
        <v>28.667100000000001</v>
      </c>
      <c r="V66">
        <v>86290989177600</v>
      </c>
      <c r="W66">
        <v>86291004052500</v>
      </c>
      <c r="X66" s="39">
        <f t="shared" si="9"/>
        <v>14.8749</v>
      </c>
      <c r="Y66">
        <v>85534730645200</v>
      </c>
      <c r="Z66">
        <v>85534753829100</v>
      </c>
      <c r="AA66" s="21">
        <f t="shared" si="10"/>
        <v>23.183900000000001</v>
      </c>
      <c r="AB66">
        <v>85522831393500</v>
      </c>
      <c r="AC66">
        <v>85522840169100</v>
      </c>
      <c r="AD66" s="21">
        <f t="shared" si="11"/>
        <v>8.7756000000000007</v>
      </c>
      <c r="AE66">
        <v>85534754448600</v>
      </c>
      <c r="AF66">
        <v>85534767908200</v>
      </c>
      <c r="AG66" s="29">
        <f t="shared" si="12"/>
        <v>13.4596</v>
      </c>
      <c r="AH66">
        <v>85522842144800</v>
      </c>
      <c r="AI66">
        <v>85522849796900</v>
      </c>
      <c r="AJ66" s="29">
        <f t="shared" si="13"/>
        <v>7.6520999999999999</v>
      </c>
      <c r="AK66">
        <v>86156533197700</v>
      </c>
      <c r="AL66">
        <v>86156553856300</v>
      </c>
      <c r="AM66" s="35">
        <f t="shared" si="14"/>
        <v>20.6586</v>
      </c>
      <c r="AN66">
        <v>86144072924500</v>
      </c>
      <c r="AO66">
        <v>86144090355200</v>
      </c>
      <c r="AP66" s="35">
        <f t="shared" si="15"/>
        <v>17.430700000000002</v>
      </c>
      <c r="AQ66">
        <v>86156554939600</v>
      </c>
      <c r="AR66">
        <v>86156569874700</v>
      </c>
      <c r="AS66" s="38">
        <f t="shared" si="16"/>
        <v>14.9351</v>
      </c>
      <c r="AT66">
        <v>86144092560800</v>
      </c>
      <c r="AU66">
        <v>86144101239500</v>
      </c>
      <c r="AV66" s="38">
        <f t="shared" si="17"/>
        <v>8.6786999999999992</v>
      </c>
      <c r="AW66">
        <v>85998018314100</v>
      </c>
      <c r="AX66">
        <v>85998049287200</v>
      </c>
      <c r="AY66" s="21">
        <f t="shared" si="18"/>
        <v>30.973099999999999</v>
      </c>
      <c r="AZ66">
        <v>85985469142300</v>
      </c>
      <c r="BA66">
        <v>85985490024300</v>
      </c>
      <c r="BB66" s="21">
        <f t="shared" si="19"/>
        <v>20.882000000000001</v>
      </c>
      <c r="BC66">
        <v>86003593666800</v>
      </c>
      <c r="BD66">
        <v>86003615819100</v>
      </c>
      <c r="BE66" s="29">
        <f t="shared" si="20"/>
        <v>22.1523</v>
      </c>
      <c r="BF66">
        <v>85985492142600</v>
      </c>
      <c r="BG66">
        <v>85985503465500</v>
      </c>
      <c r="BH66" s="29">
        <f t="shared" si="21"/>
        <v>11.322900000000001</v>
      </c>
      <c r="BK66" s="67"/>
      <c r="BN66" s="67"/>
      <c r="BQ66" s="68"/>
      <c r="BT66" s="68"/>
      <c r="BU66" s="40"/>
      <c r="BV66" s="40"/>
      <c r="BW66" s="69"/>
      <c r="BX66" s="40"/>
      <c r="BY66" s="40"/>
      <c r="BZ66" s="69"/>
      <c r="CC66" s="68"/>
      <c r="CF66" s="68"/>
      <c r="CG66"/>
      <c r="CH66"/>
      <c r="CI66" s="70"/>
      <c r="CJ66"/>
      <c r="CK66"/>
      <c r="CL66" s="70"/>
      <c r="CO66" s="68"/>
      <c r="CR66" s="68"/>
      <c r="CU66" s="67"/>
      <c r="DA66" s="68"/>
      <c r="DD66" s="68"/>
      <c r="DE66">
        <v>86596942861700</v>
      </c>
      <c r="DF66">
        <v>86596949402700</v>
      </c>
      <c r="DG66" s="35">
        <f t="shared" si="36"/>
        <v>6.5410000000000004</v>
      </c>
      <c r="DH66">
        <v>86584948003100</v>
      </c>
      <c r="DI66">
        <v>86584962643100</v>
      </c>
      <c r="DJ66" s="35">
        <f t="shared" si="67"/>
        <v>14.64</v>
      </c>
      <c r="DK66">
        <v>86596950285500</v>
      </c>
      <c r="DL66">
        <v>86596965845300</v>
      </c>
      <c r="DM66" s="38">
        <f t="shared" si="38"/>
        <v>15.559799999999999</v>
      </c>
      <c r="DN66">
        <v>86584964810500</v>
      </c>
      <c r="DO66">
        <v>86584975092300</v>
      </c>
      <c r="DP66" s="38">
        <f t="shared" si="39"/>
        <v>10.2818</v>
      </c>
      <c r="DQ66">
        <v>85748859079800</v>
      </c>
      <c r="DR66">
        <v>85748879355400</v>
      </c>
      <c r="DS66" s="35">
        <f t="shared" si="40"/>
        <v>20.275600000000001</v>
      </c>
      <c r="DT66">
        <v>85736831454900</v>
      </c>
      <c r="DU66">
        <v>85736843631000</v>
      </c>
      <c r="DV66" s="35">
        <f t="shared" si="68"/>
        <v>12.1761</v>
      </c>
      <c r="DW66">
        <v>85748880235900</v>
      </c>
      <c r="DX66">
        <v>85748891716200</v>
      </c>
      <c r="DY66" s="38">
        <f t="shared" si="42"/>
        <v>11.4803</v>
      </c>
      <c r="DZ66">
        <v>85736846112800</v>
      </c>
      <c r="EA66">
        <v>85736862930700</v>
      </c>
      <c r="EB66" s="38">
        <f t="shared" si="43"/>
        <v>16.817900000000002</v>
      </c>
      <c r="EE66" s="67"/>
      <c r="EH66" s="67"/>
      <c r="EK66" s="68"/>
      <c r="EN66" s="68"/>
      <c r="EQ66" s="67"/>
      <c r="ET66" s="67"/>
      <c r="EW66" s="68"/>
      <c r="EZ66" s="68"/>
    </row>
    <row r="67" spans="1:156" ht="15" thickBot="1" x14ac:dyDescent="0.35">
      <c r="A67">
        <v>86447624335800</v>
      </c>
      <c r="B67">
        <v>86447640594700</v>
      </c>
      <c r="C67" s="21">
        <f t="shared" si="2"/>
        <v>16.258900000000001</v>
      </c>
      <c r="D67">
        <v>86291050556400</v>
      </c>
      <c r="E67">
        <v>86291051957500</v>
      </c>
      <c r="F67" s="24">
        <f t="shared" si="3"/>
        <v>1.4011</v>
      </c>
      <c r="G67">
        <v>86447641222400</v>
      </c>
      <c r="H67">
        <v>86447653108100</v>
      </c>
      <c r="I67" s="29">
        <f t="shared" si="4"/>
        <v>11.8857</v>
      </c>
      <c r="J67">
        <v>86295721035300</v>
      </c>
      <c r="K67">
        <v>86295728158000</v>
      </c>
      <c r="L67" s="29">
        <f t="shared" si="5"/>
        <v>7.1227</v>
      </c>
      <c r="M67">
        <v>86302616826300</v>
      </c>
      <c r="N67">
        <v>86302619979200</v>
      </c>
      <c r="O67" s="36">
        <f t="shared" si="6"/>
        <v>3.1528999999999998</v>
      </c>
      <c r="P67">
        <v>86291050556400</v>
      </c>
      <c r="Q67">
        <v>86291051957500</v>
      </c>
      <c r="R67" s="36">
        <f t="shared" si="7"/>
        <v>1.4011</v>
      </c>
      <c r="S67">
        <v>86302620898800</v>
      </c>
      <c r="T67">
        <v>86302638105500</v>
      </c>
      <c r="U67" s="39">
        <f t="shared" si="8"/>
        <v>17.206700000000001</v>
      </c>
      <c r="V67">
        <v>86295721035300</v>
      </c>
      <c r="W67">
        <v>86295728158000</v>
      </c>
      <c r="X67" s="39">
        <f t="shared" si="9"/>
        <v>7.1227</v>
      </c>
      <c r="Y67">
        <v>85534788220900</v>
      </c>
      <c r="Z67">
        <v>85534793416500</v>
      </c>
      <c r="AA67" s="21">
        <f t="shared" si="10"/>
        <v>5.1955999999999998</v>
      </c>
      <c r="AB67">
        <v>85522849943100</v>
      </c>
      <c r="AC67">
        <v>85522863098100</v>
      </c>
      <c r="AD67" s="21">
        <f t="shared" si="11"/>
        <v>13.154999999999999</v>
      </c>
      <c r="AE67">
        <v>85534793982600</v>
      </c>
      <c r="AF67">
        <v>85534809428200</v>
      </c>
      <c r="AG67" s="29">
        <f t="shared" si="12"/>
        <v>15.445600000000001</v>
      </c>
      <c r="AH67">
        <v>85527409162200</v>
      </c>
      <c r="AI67">
        <v>85527420745100</v>
      </c>
      <c r="AJ67" s="29">
        <f t="shared" si="13"/>
        <v>11.5829</v>
      </c>
      <c r="AK67">
        <v>86156570075500</v>
      </c>
      <c r="AL67">
        <v>86156581084400</v>
      </c>
      <c r="AM67" s="35">
        <f t="shared" si="14"/>
        <v>11.008900000000001</v>
      </c>
      <c r="AN67">
        <v>86144101487000</v>
      </c>
      <c r="AO67">
        <v>86144124397700</v>
      </c>
      <c r="AP67" s="35">
        <f t="shared" si="15"/>
        <v>22.910699999999999</v>
      </c>
      <c r="AQ67">
        <v>86156582038900</v>
      </c>
      <c r="AR67">
        <v>86156588826300</v>
      </c>
      <c r="AS67" s="38">
        <f t="shared" si="16"/>
        <v>6.7873999999999999</v>
      </c>
      <c r="AT67">
        <v>86144127070000</v>
      </c>
      <c r="AU67">
        <v>86144137184100</v>
      </c>
      <c r="AV67" s="38">
        <f t="shared" si="17"/>
        <v>10.114100000000001</v>
      </c>
      <c r="AW67">
        <v>86003616015000</v>
      </c>
      <c r="AX67">
        <v>86003630863300</v>
      </c>
      <c r="AY67" s="21">
        <f t="shared" si="18"/>
        <v>14.8483</v>
      </c>
      <c r="AZ67">
        <v>85985545952000</v>
      </c>
      <c r="BA67">
        <v>85985573017000</v>
      </c>
      <c r="BB67" s="21">
        <f t="shared" si="19"/>
        <v>27.065000000000001</v>
      </c>
      <c r="BC67">
        <v>86003631605000</v>
      </c>
      <c r="BD67">
        <v>86003648749400</v>
      </c>
      <c r="BE67" s="29">
        <f t="shared" si="20"/>
        <v>17.144400000000001</v>
      </c>
      <c r="BF67">
        <v>85990533031700</v>
      </c>
      <c r="BG67">
        <v>85990559466700</v>
      </c>
      <c r="BH67" s="29">
        <f t="shared" si="21"/>
        <v>26.434999999999999</v>
      </c>
      <c r="BK67" s="67"/>
      <c r="BN67" s="67"/>
      <c r="BQ67" s="68"/>
      <c r="BT67" s="68"/>
      <c r="BU67" s="40"/>
      <c r="BV67" s="40"/>
      <c r="BW67" s="69"/>
      <c r="BX67" s="40"/>
      <c r="BY67" s="40"/>
      <c r="BZ67" s="69"/>
      <c r="CC67" s="68"/>
      <c r="CF67" s="68"/>
      <c r="CG67"/>
      <c r="CH67"/>
      <c r="CI67" s="70"/>
      <c r="CJ67"/>
      <c r="CK67"/>
      <c r="CL67" s="70"/>
      <c r="CO67" s="68"/>
      <c r="CR67" s="68"/>
      <c r="CU67" s="67"/>
      <c r="DA67" s="68"/>
      <c r="DD67" s="68"/>
      <c r="DE67">
        <v>86596966038300</v>
      </c>
      <c r="DF67">
        <v>86596972140600</v>
      </c>
      <c r="DG67" s="35">
        <f t="shared" si="36"/>
        <v>6.1022999999999996</v>
      </c>
      <c r="DH67">
        <v>86584975316900</v>
      </c>
      <c r="DI67">
        <v>86584981031300</v>
      </c>
      <c r="DJ67" s="35">
        <f t="shared" si="67"/>
        <v>5.7144000000000004</v>
      </c>
      <c r="DK67">
        <v>86596973069200</v>
      </c>
      <c r="DL67">
        <v>86596982465900</v>
      </c>
      <c r="DM67" s="38">
        <f t="shared" si="38"/>
        <v>9.3966999999999992</v>
      </c>
      <c r="DN67">
        <v>86590221421400</v>
      </c>
      <c r="DO67">
        <v>86590249596600</v>
      </c>
      <c r="DP67" s="38">
        <f t="shared" si="39"/>
        <v>28.1752</v>
      </c>
      <c r="DQ67">
        <v>85748891886600</v>
      </c>
      <c r="DR67">
        <v>85748916859700</v>
      </c>
      <c r="DS67" s="35">
        <f t="shared" si="40"/>
        <v>24.973099999999999</v>
      </c>
      <c r="DT67">
        <v>85736863338900</v>
      </c>
      <c r="DU67">
        <v>85736878424200</v>
      </c>
      <c r="DV67" s="35">
        <f t="shared" si="68"/>
        <v>15.0853</v>
      </c>
      <c r="DW67">
        <v>85748917704500</v>
      </c>
      <c r="DX67">
        <v>85748927705800</v>
      </c>
      <c r="DY67" s="38">
        <f t="shared" si="42"/>
        <v>10.001300000000001</v>
      </c>
      <c r="DZ67">
        <v>85736880436600</v>
      </c>
      <c r="EA67">
        <v>85736888547700</v>
      </c>
      <c r="EB67" s="38">
        <f t="shared" si="43"/>
        <v>8.1111000000000004</v>
      </c>
      <c r="EE67" s="67"/>
      <c r="EH67" s="67"/>
      <c r="EK67" s="68"/>
      <c r="EN67" s="68"/>
      <c r="EQ67" s="67"/>
      <c r="ET67" s="67"/>
      <c r="EW67" s="68"/>
      <c r="EZ67" s="68"/>
    </row>
    <row r="68" spans="1:156" ht="15" thickBot="1" x14ac:dyDescent="0.35">
      <c r="A68">
        <v>86447653278700</v>
      </c>
      <c r="B68">
        <v>86447655270800</v>
      </c>
      <c r="C68" s="21">
        <f t="shared" si="2"/>
        <v>1.9921</v>
      </c>
      <c r="D68">
        <v>86295728310800</v>
      </c>
      <c r="E68">
        <v>86295736205000</v>
      </c>
      <c r="F68" s="24">
        <f t="shared" si="3"/>
        <v>7.8941999999999997</v>
      </c>
      <c r="G68">
        <v>86447655812100</v>
      </c>
      <c r="H68">
        <v>86447659222400</v>
      </c>
      <c r="I68" s="29">
        <f t="shared" si="4"/>
        <v>3.4102999999999999</v>
      </c>
      <c r="J68">
        <v>86295737655200</v>
      </c>
      <c r="K68">
        <v>86295757108100</v>
      </c>
      <c r="L68" s="29">
        <f t="shared" si="5"/>
        <v>19.4529</v>
      </c>
      <c r="M68">
        <v>86302638289600</v>
      </c>
      <c r="N68">
        <v>86302652266600</v>
      </c>
      <c r="O68" s="36">
        <f t="shared" si="6"/>
        <v>13.977</v>
      </c>
      <c r="P68">
        <v>86295728310800</v>
      </c>
      <c r="Q68">
        <v>86295736205000</v>
      </c>
      <c r="R68" s="36">
        <f t="shared" si="7"/>
        <v>7.8941999999999997</v>
      </c>
      <c r="S68">
        <v>86302652976600</v>
      </c>
      <c r="T68">
        <v>86302654157000</v>
      </c>
      <c r="U68" s="39">
        <f t="shared" si="8"/>
        <v>1.1803999999999999</v>
      </c>
      <c r="V68">
        <v>86295737655200</v>
      </c>
      <c r="W68">
        <v>86295757108100</v>
      </c>
      <c r="X68" s="39">
        <f t="shared" si="9"/>
        <v>19.4529</v>
      </c>
      <c r="Y68">
        <v>85534809604800</v>
      </c>
      <c r="Z68">
        <v>85534821453600</v>
      </c>
      <c r="AA68" s="21">
        <f t="shared" si="10"/>
        <v>11.848800000000001</v>
      </c>
      <c r="AB68">
        <v>85527420920500</v>
      </c>
      <c r="AC68">
        <v>85527480237900</v>
      </c>
      <c r="AD68" s="21">
        <f t="shared" si="11"/>
        <v>59.317399999999999</v>
      </c>
      <c r="AE68">
        <v>85534822102900</v>
      </c>
      <c r="AF68">
        <v>85534825524600</v>
      </c>
      <c r="AG68" s="29">
        <f t="shared" si="12"/>
        <v>3.4217</v>
      </c>
      <c r="AH68">
        <v>85527481821600</v>
      </c>
      <c r="AI68">
        <v>85527548378300</v>
      </c>
      <c r="AJ68" s="29">
        <f t="shared" si="13"/>
        <v>66.556700000000006</v>
      </c>
      <c r="AK68">
        <v>86156589093300</v>
      </c>
      <c r="AL68">
        <v>86156592775900</v>
      </c>
      <c r="AM68" s="35">
        <f t="shared" si="14"/>
        <v>3.6825999999999999</v>
      </c>
      <c r="AN68">
        <v>86144137339200</v>
      </c>
      <c r="AO68">
        <v>86144158810500</v>
      </c>
      <c r="AP68" s="35">
        <f t="shared" si="15"/>
        <v>21.471299999999999</v>
      </c>
      <c r="AQ68">
        <v>86156593479500</v>
      </c>
      <c r="AR68">
        <v>86156616446500</v>
      </c>
      <c r="AS68" s="38">
        <f t="shared" si="16"/>
        <v>22.966999999999999</v>
      </c>
      <c r="AT68">
        <v>86148471495900</v>
      </c>
      <c r="AU68">
        <v>86148486739400</v>
      </c>
      <c r="AV68" s="38">
        <f t="shared" si="17"/>
        <v>15.243499999999999</v>
      </c>
      <c r="AW68">
        <v>86003648924100</v>
      </c>
      <c r="AX68">
        <v>86003652729700</v>
      </c>
      <c r="AY68" s="21">
        <f t="shared" si="18"/>
        <v>3.8056000000000001</v>
      </c>
      <c r="AZ68">
        <v>85990619737700</v>
      </c>
      <c r="BA68">
        <v>85990633638200</v>
      </c>
      <c r="BB68" s="21">
        <f t="shared" si="19"/>
        <v>13.900499999999999</v>
      </c>
      <c r="BC68">
        <v>86003653333400</v>
      </c>
      <c r="BD68">
        <v>86003672098600</v>
      </c>
      <c r="BE68" s="29">
        <f t="shared" si="20"/>
        <v>18.7652</v>
      </c>
      <c r="BF68">
        <v>85990634422100</v>
      </c>
      <c r="BG68">
        <v>85990643751500</v>
      </c>
      <c r="BH68" s="29">
        <f t="shared" si="21"/>
        <v>9.3293999999999997</v>
      </c>
      <c r="BK68" s="67"/>
      <c r="BN68" s="67"/>
      <c r="BQ68" s="68"/>
      <c r="BT68" s="68"/>
      <c r="BU68" s="40"/>
      <c r="BV68" s="40"/>
      <c r="BW68" s="69"/>
      <c r="BX68" s="40"/>
      <c r="BY68" s="40"/>
      <c r="BZ68" s="69"/>
      <c r="CC68" s="68"/>
      <c r="CF68" s="68"/>
      <c r="CG68"/>
      <c r="CH68"/>
      <c r="CI68" s="70"/>
      <c r="CJ68"/>
      <c r="CK68"/>
      <c r="CL68" s="70"/>
      <c r="CO68" s="68"/>
      <c r="CR68" s="68"/>
      <c r="CU68" s="67"/>
      <c r="DA68" s="68"/>
      <c r="DD68" s="68"/>
      <c r="DE68">
        <v>86596982638600</v>
      </c>
      <c r="DF68">
        <v>86596999826900</v>
      </c>
      <c r="DG68" s="35">
        <f t="shared" si="36"/>
        <v>17.188300000000002</v>
      </c>
      <c r="DH68">
        <v>86590249724000</v>
      </c>
      <c r="DI68">
        <v>86590269443400</v>
      </c>
      <c r="DJ68" s="35">
        <f t="shared" si="67"/>
        <v>19.7194</v>
      </c>
      <c r="DK68">
        <v>86597007195100</v>
      </c>
      <c r="DL68">
        <v>86597017783900</v>
      </c>
      <c r="DM68" s="38">
        <f t="shared" si="38"/>
        <v>10.588800000000001</v>
      </c>
      <c r="DN68">
        <v>86590271158500</v>
      </c>
      <c r="DO68">
        <v>86590306269800</v>
      </c>
      <c r="DP68" s="38">
        <f t="shared" si="39"/>
        <v>35.1113</v>
      </c>
      <c r="DQ68">
        <v>85748927830300</v>
      </c>
      <c r="DR68">
        <v>85748950007300</v>
      </c>
      <c r="DS68" s="35">
        <f t="shared" si="40"/>
        <v>22.177</v>
      </c>
      <c r="DT68">
        <v>85736888896600</v>
      </c>
      <c r="DU68">
        <v>85736904734000</v>
      </c>
      <c r="DV68" s="35">
        <f t="shared" si="68"/>
        <v>15.837400000000001</v>
      </c>
      <c r="DW68">
        <v>85748950896100</v>
      </c>
      <c r="DX68">
        <v>85748958826700</v>
      </c>
      <c r="DY68" s="38">
        <f t="shared" si="42"/>
        <v>7.9306000000000001</v>
      </c>
      <c r="DZ68">
        <v>85736906636800</v>
      </c>
      <c r="EA68">
        <v>85736919442400</v>
      </c>
      <c r="EB68" s="38">
        <f t="shared" si="43"/>
        <v>12.8056</v>
      </c>
      <c r="EE68" s="67"/>
      <c r="EH68" s="67"/>
      <c r="EK68" s="68"/>
      <c r="EN68" s="68"/>
      <c r="EQ68" s="67"/>
      <c r="ET68" s="67"/>
      <c r="EW68" s="68"/>
      <c r="EZ68" s="68"/>
    </row>
    <row r="69" spans="1:156" ht="15" thickBot="1" x14ac:dyDescent="0.35">
      <c r="A69">
        <v>86447659357100</v>
      </c>
      <c r="B69">
        <v>86447667274100</v>
      </c>
      <c r="C69" s="21">
        <f t="shared" ref="C69:C123" si="71">(B69-A69)/1000000</f>
        <v>7.9169999999999998</v>
      </c>
      <c r="D69">
        <v>86295757253500</v>
      </c>
      <c r="E69">
        <v>86295773640200</v>
      </c>
      <c r="F69" s="24">
        <f t="shared" ref="F69:F123" si="72">(E69-D69)/1000000</f>
        <v>16.386700000000001</v>
      </c>
      <c r="G69">
        <v>86447667996900</v>
      </c>
      <c r="H69">
        <v>86447689045600</v>
      </c>
      <c r="I69" s="29">
        <f t="shared" ref="I69:I123" si="73">(H69-G69)/1000000</f>
        <v>21.0487</v>
      </c>
      <c r="J69">
        <v>86295775373100</v>
      </c>
      <c r="K69">
        <v>86295801221500</v>
      </c>
      <c r="L69" s="29">
        <f t="shared" ref="L69:L123" si="74">(K69-J69)/1000000</f>
        <v>25.848400000000002</v>
      </c>
      <c r="M69">
        <v>86302654329600</v>
      </c>
      <c r="N69">
        <v>86302664196700</v>
      </c>
      <c r="O69" s="36">
        <f t="shared" ref="O69:O123" si="75">(N69-M69)/1000000</f>
        <v>9.8671000000000006</v>
      </c>
      <c r="P69">
        <v>86295757253500</v>
      </c>
      <c r="Q69">
        <v>86295773640200</v>
      </c>
      <c r="R69" s="36">
        <f t="shared" ref="R69:R123" si="76">(Q69-P69)/1000000</f>
        <v>16.386700000000001</v>
      </c>
      <c r="S69">
        <v>86302664800700</v>
      </c>
      <c r="T69">
        <v>86302685363900</v>
      </c>
      <c r="U69" s="39">
        <f t="shared" ref="U69:U123" si="77">(T69-S69)/1000000</f>
        <v>20.563199999999998</v>
      </c>
      <c r="V69">
        <v>86295775373100</v>
      </c>
      <c r="W69">
        <v>86295801221500</v>
      </c>
      <c r="X69" s="39">
        <f t="shared" ref="X69:X123" si="78">(W69-V69)/1000000</f>
        <v>25.848400000000002</v>
      </c>
      <c r="Y69">
        <v>85534825721500</v>
      </c>
      <c r="Z69">
        <v>85534841568800</v>
      </c>
      <c r="AA69" s="21">
        <f t="shared" ref="AA69:AA132" si="79">(Z69-Y69)/1000000</f>
        <v>15.847300000000001</v>
      </c>
      <c r="AB69">
        <v>85527548671600</v>
      </c>
      <c r="AC69">
        <v>85527599422200</v>
      </c>
      <c r="AD69" s="21">
        <f t="shared" ref="AD69:AD123" si="80">(AC69-AB69)/1000000</f>
        <v>50.750599999999999</v>
      </c>
      <c r="AE69">
        <v>85534842192200</v>
      </c>
      <c r="AF69">
        <v>85534857489000</v>
      </c>
      <c r="AG69" s="29">
        <f t="shared" ref="AG69:AG132" si="81">(AF69-AE69)/1000000</f>
        <v>15.296799999999999</v>
      </c>
      <c r="AH69">
        <v>85527600279800</v>
      </c>
      <c r="AI69">
        <v>85527622620300</v>
      </c>
      <c r="AJ69" s="29">
        <f t="shared" ref="AJ69:AJ132" si="82">(AI69-AH69)/1000000</f>
        <v>22.340499999999999</v>
      </c>
      <c r="AK69">
        <v>86156616670000</v>
      </c>
      <c r="AL69">
        <v>86156622857100</v>
      </c>
      <c r="AM69" s="35">
        <f t="shared" ref="AM69:AM123" si="83">(AL69-AK69)/1000000</f>
        <v>6.1871</v>
      </c>
      <c r="AN69">
        <v>86148486821900</v>
      </c>
      <c r="AO69">
        <v>86148508786600</v>
      </c>
      <c r="AP69" s="35">
        <f t="shared" ref="AP69:AP123" si="84">(AO69-AN69)/1000000</f>
        <v>21.964700000000001</v>
      </c>
      <c r="AQ69">
        <v>86156624959800</v>
      </c>
      <c r="AR69">
        <v>86156637903600</v>
      </c>
      <c r="AS69" s="38">
        <f t="shared" ref="AS69:AS123" si="85">(AR69-AQ69)/1000000</f>
        <v>12.9438</v>
      </c>
      <c r="AT69">
        <v>86148509875800</v>
      </c>
      <c r="AU69">
        <v>86148532450200</v>
      </c>
      <c r="AV69" s="38">
        <f t="shared" ref="AV69:AV123" si="86">(AU69-AT69)/1000000</f>
        <v>22.574400000000001</v>
      </c>
      <c r="AW69">
        <v>86003672269500</v>
      </c>
      <c r="AX69">
        <v>86003687898100</v>
      </c>
      <c r="AY69" s="21">
        <f t="shared" ref="AY69:AY123" si="87">(AX69-AW69)/1000000</f>
        <v>15.6286</v>
      </c>
      <c r="AZ69">
        <v>85990643801900</v>
      </c>
      <c r="BA69">
        <v>85990658435100</v>
      </c>
      <c r="BB69" s="21">
        <f t="shared" ref="BB69:BB123" si="88">(BA69-AZ69)/1000000</f>
        <v>14.6332</v>
      </c>
      <c r="BC69">
        <v>86003688661400</v>
      </c>
      <c r="BD69">
        <v>86003693141300</v>
      </c>
      <c r="BE69" s="29">
        <f t="shared" ref="BE69:BE123" si="89">(BD69-BC69)/1000000</f>
        <v>4.4798999999999998</v>
      </c>
      <c r="BF69">
        <v>85990659108300</v>
      </c>
      <c r="BG69">
        <v>85990666176800</v>
      </c>
      <c r="BH69" s="29">
        <f t="shared" ref="BH69:BH123" si="90">(BG69-BF69)/1000000</f>
        <v>7.0685000000000002</v>
      </c>
      <c r="BK69" s="67"/>
      <c r="BN69" s="67"/>
      <c r="BQ69" s="68"/>
      <c r="BT69" s="68"/>
      <c r="BU69" s="40"/>
      <c r="BV69" s="40"/>
      <c r="BW69" s="69"/>
      <c r="BX69" s="40"/>
      <c r="BY69" s="40"/>
      <c r="BZ69" s="69"/>
      <c r="CC69" s="68"/>
      <c r="CF69" s="68"/>
      <c r="CG69"/>
      <c r="CH69"/>
      <c r="CI69" s="70"/>
      <c r="CJ69"/>
      <c r="CK69"/>
      <c r="CL69" s="70"/>
      <c r="CO69" s="68"/>
      <c r="CR69" s="68"/>
      <c r="CU69" s="67"/>
      <c r="DA69" s="68"/>
      <c r="DD69" s="68"/>
      <c r="DE69">
        <v>86597018015400</v>
      </c>
      <c r="DF69">
        <v>86597041508800</v>
      </c>
      <c r="DG69" s="35">
        <f t="shared" ref="DG69:DG123" si="91">(DF69-DE69)/1000000</f>
        <v>23.493400000000001</v>
      </c>
      <c r="DH69">
        <v>86590306429600</v>
      </c>
      <c r="DI69">
        <v>86590358577900</v>
      </c>
      <c r="DJ69" s="35">
        <f t="shared" si="67"/>
        <v>52.148299999999999</v>
      </c>
      <c r="DK69">
        <v>86597042199800</v>
      </c>
      <c r="DL69">
        <v>86597045428700</v>
      </c>
      <c r="DM69" s="38">
        <f t="shared" ref="DM69:DM123" si="92">(DL69-DK69)/1000000</f>
        <v>3.2288999999999999</v>
      </c>
      <c r="DN69">
        <v>86590359455400</v>
      </c>
      <c r="DO69">
        <v>86590405529500</v>
      </c>
      <c r="DP69" s="38">
        <f t="shared" ref="DP69:DP123" si="93">(DO69-DN69)/1000000</f>
        <v>46.074100000000001</v>
      </c>
      <c r="DQ69">
        <v>85748959033400</v>
      </c>
      <c r="DR69">
        <v>85748966807000</v>
      </c>
      <c r="DS69" s="35">
        <f t="shared" ref="DS69:DS132" si="94">(DR69-DQ69)/1000000</f>
        <v>7.7736000000000001</v>
      </c>
      <c r="DT69">
        <v>85736919569200</v>
      </c>
      <c r="DU69">
        <v>85736939154900</v>
      </c>
      <c r="DV69" s="35">
        <f t="shared" si="68"/>
        <v>19.585699999999999</v>
      </c>
      <c r="DW69">
        <v>85748967660700</v>
      </c>
      <c r="DX69">
        <v>85748983220000</v>
      </c>
      <c r="DY69" s="38">
        <f t="shared" ref="DY69:DY132" si="95">(DX69-DW69)/1000000</f>
        <v>15.5593</v>
      </c>
      <c r="DZ69">
        <v>85741158371900</v>
      </c>
      <c r="EA69">
        <v>85741176264600</v>
      </c>
      <c r="EB69" s="38">
        <f t="shared" ref="EB69:EB132" si="96">(EA69-DZ69)/1000000</f>
        <v>17.892700000000001</v>
      </c>
      <c r="EE69" s="67"/>
      <c r="EH69" s="67"/>
      <c r="EK69" s="68"/>
      <c r="EN69" s="68"/>
      <c r="EQ69" s="67"/>
      <c r="ET69" s="67"/>
      <c r="EW69" s="68"/>
      <c r="EZ69" s="68"/>
    </row>
    <row r="70" spans="1:156" ht="15" thickBot="1" x14ac:dyDescent="0.35">
      <c r="A70">
        <v>86447689270000</v>
      </c>
      <c r="B70">
        <v>86447691305400</v>
      </c>
      <c r="C70" s="21">
        <f t="shared" si="71"/>
        <v>2.0354000000000001</v>
      </c>
      <c r="D70">
        <v>86295801640400</v>
      </c>
      <c r="E70">
        <v>86295812512500</v>
      </c>
      <c r="F70" s="24">
        <f t="shared" si="72"/>
        <v>10.8721</v>
      </c>
      <c r="G70">
        <v>86447692010000</v>
      </c>
      <c r="H70">
        <v>86447718084000</v>
      </c>
      <c r="I70" s="29">
        <f t="shared" si="73"/>
        <v>26.074000000000002</v>
      </c>
      <c r="J70">
        <v>86295814142600</v>
      </c>
      <c r="K70">
        <v>86295821548200</v>
      </c>
      <c r="L70" s="29">
        <f t="shared" si="74"/>
        <v>7.4055999999999997</v>
      </c>
      <c r="M70">
        <v>86302685523000</v>
      </c>
      <c r="N70">
        <v>86302697295400</v>
      </c>
      <c r="O70" s="36">
        <f t="shared" si="75"/>
        <v>11.772399999999999</v>
      </c>
      <c r="P70">
        <v>86295801640400</v>
      </c>
      <c r="Q70">
        <v>86295812512500</v>
      </c>
      <c r="R70" s="36">
        <f t="shared" si="76"/>
        <v>10.8721</v>
      </c>
      <c r="S70">
        <v>86302697923400</v>
      </c>
      <c r="T70">
        <v>86302719287100</v>
      </c>
      <c r="U70" s="39">
        <f t="shared" si="77"/>
        <v>21.363700000000001</v>
      </c>
      <c r="V70">
        <v>86295814142600</v>
      </c>
      <c r="W70">
        <v>86295821548200</v>
      </c>
      <c r="X70" s="39">
        <f t="shared" si="78"/>
        <v>7.4055999999999997</v>
      </c>
      <c r="Y70">
        <v>85534857652700</v>
      </c>
      <c r="Z70">
        <v>85534879602200</v>
      </c>
      <c r="AA70" s="21">
        <f t="shared" si="79"/>
        <v>21.9495</v>
      </c>
      <c r="AB70">
        <v>85527622685000</v>
      </c>
      <c r="AC70">
        <v>85527635126800</v>
      </c>
      <c r="AD70" s="21">
        <f t="shared" si="80"/>
        <v>12.441800000000001</v>
      </c>
      <c r="AE70">
        <v>85534880262800</v>
      </c>
      <c r="AF70">
        <v>85534899625400</v>
      </c>
      <c r="AG70" s="29">
        <f t="shared" si="81"/>
        <v>19.3626</v>
      </c>
      <c r="AH70">
        <v>85527636015100</v>
      </c>
      <c r="AI70">
        <v>85527675114000</v>
      </c>
      <c r="AJ70" s="29">
        <f t="shared" si="82"/>
        <v>39.0989</v>
      </c>
      <c r="AK70">
        <v>86156638233100</v>
      </c>
      <c r="AL70">
        <v>86156652888200</v>
      </c>
      <c r="AM70" s="35">
        <f t="shared" si="83"/>
        <v>14.655099999999999</v>
      </c>
      <c r="AN70">
        <v>86148532547900</v>
      </c>
      <c r="AO70">
        <v>86148549988200</v>
      </c>
      <c r="AP70" s="35">
        <f t="shared" si="84"/>
        <v>17.440300000000001</v>
      </c>
      <c r="AQ70">
        <v>86156653631900</v>
      </c>
      <c r="AR70">
        <v>86156660834300</v>
      </c>
      <c r="AS70" s="38">
        <f t="shared" si="85"/>
        <v>7.2023999999999999</v>
      </c>
      <c r="AT70">
        <v>86148550823100</v>
      </c>
      <c r="AU70">
        <v>86148593302700</v>
      </c>
      <c r="AV70" s="38">
        <f t="shared" si="86"/>
        <v>42.479599999999998</v>
      </c>
      <c r="AW70">
        <v>86003693317000</v>
      </c>
      <c r="AX70">
        <v>86003715486400</v>
      </c>
      <c r="AY70" s="21">
        <f t="shared" si="87"/>
        <v>22.1694</v>
      </c>
      <c r="AZ70">
        <v>85990666225900</v>
      </c>
      <c r="BA70">
        <v>85990684734500</v>
      </c>
      <c r="BB70" s="21">
        <f t="shared" si="88"/>
        <v>18.508600000000001</v>
      </c>
      <c r="BC70">
        <v>86003716162600</v>
      </c>
      <c r="BD70">
        <v>86003722153500</v>
      </c>
      <c r="BE70" s="29">
        <f t="shared" si="89"/>
        <v>5.9908999999999999</v>
      </c>
      <c r="BF70">
        <v>85990685496300</v>
      </c>
      <c r="BG70">
        <v>85990700183000</v>
      </c>
      <c r="BH70" s="29">
        <f t="shared" si="90"/>
        <v>14.6867</v>
      </c>
      <c r="BK70" s="67"/>
      <c r="BN70" s="67"/>
      <c r="BQ70" s="68"/>
      <c r="BT70" s="68"/>
      <c r="BU70" s="40"/>
      <c r="BV70" s="40"/>
      <c r="BW70" s="69"/>
      <c r="BX70" s="40"/>
      <c r="BY70" s="40"/>
      <c r="BZ70" s="69"/>
      <c r="CC70" s="68"/>
      <c r="CF70" s="68"/>
      <c r="CG70"/>
      <c r="CH70"/>
      <c r="CI70" s="70"/>
      <c r="CJ70"/>
      <c r="CK70"/>
      <c r="CL70" s="70"/>
      <c r="CO70" s="68"/>
      <c r="CR70" s="68"/>
      <c r="CU70" s="67"/>
      <c r="DA70" s="68"/>
      <c r="DD70" s="68"/>
      <c r="DE70">
        <v>86597045659500</v>
      </c>
      <c r="DF70">
        <v>86597067494500</v>
      </c>
      <c r="DG70" s="35">
        <f t="shared" si="91"/>
        <v>21.835000000000001</v>
      </c>
      <c r="DH70">
        <v>86590405616300</v>
      </c>
      <c r="DI70">
        <v>86590462360500</v>
      </c>
      <c r="DJ70" s="35">
        <f t="shared" si="67"/>
        <v>56.744199999999999</v>
      </c>
      <c r="DK70">
        <v>86597068435500</v>
      </c>
      <c r="DL70">
        <v>86597075423300</v>
      </c>
      <c r="DM70" s="38">
        <f t="shared" si="92"/>
        <v>6.9878</v>
      </c>
      <c r="DN70">
        <v>86590464977000</v>
      </c>
      <c r="DO70">
        <v>86590498641600</v>
      </c>
      <c r="DP70" s="38">
        <f t="shared" si="93"/>
        <v>33.6646</v>
      </c>
      <c r="DQ70">
        <v>85748983413700</v>
      </c>
      <c r="DR70">
        <v>85748991927900</v>
      </c>
      <c r="DS70" s="35">
        <f t="shared" si="94"/>
        <v>8.5142000000000007</v>
      </c>
      <c r="DT70">
        <v>85741176389900</v>
      </c>
      <c r="DU70">
        <v>85741202588800</v>
      </c>
      <c r="DV70" s="35">
        <f t="shared" si="68"/>
        <v>26.198899999999998</v>
      </c>
      <c r="DW70">
        <v>85748992713700</v>
      </c>
      <c r="DX70">
        <v>85748999877900</v>
      </c>
      <c r="DY70" s="38">
        <f t="shared" si="95"/>
        <v>7.1642000000000001</v>
      </c>
      <c r="DZ70">
        <v>85741203913800</v>
      </c>
      <c r="EA70">
        <v>85741255401700</v>
      </c>
      <c r="EB70" s="38">
        <f t="shared" si="96"/>
        <v>51.487900000000003</v>
      </c>
      <c r="EE70" s="67"/>
      <c r="EH70" s="67"/>
      <c r="EK70" s="68"/>
      <c r="EN70" s="68"/>
      <c r="EQ70" s="67"/>
      <c r="ET70" s="67"/>
      <c r="EW70" s="68"/>
      <c r="EZ70" s="68"/>
    </row>
    <row r="71" spans="1:156" ht="15" thickBot="1" x14ac:dyDescent="0.35">
      <c r="A71">
        <v>86447718311600</v>
      </c>
      <c r="B71">
        <v>86447727456500</v>
      </c>
      <c r="C71" s="21">
        <f t="shared" si="71"/>
        <v>9.1448999999999998</v>
      </c>
      <c r="D71">
        <v>86295821705500</v>
      </c>
      <c r="E71">
        <v>86295827628400</v>
      </c>
      <c r="F71" s="24">
        <f t="shared" si="72"/>
        <v>5.9229000000000003</v>
      </c>
      <c r="G71">
        <v>86447728011900</v>
      </c>
      <c r="H71">
        <v>86447739093800</v>
      </c>
      <c r="I71" s="29">
        <f t="shared" si="73"/>
        <v>11.081899999999999</v>
      </c>
      <c r="J71">
        <v>86295828642700</v>
      </c>
      <c r="K71">
        <v>86295876068900</v>
      </c>
      <c r="L71" s="29">
        <f t="shared" si="74"/>
        <v>47.426200000000001</v>
      </c>
      <c r="M71">
        <v>86302719424400</v>
      </c>
      <c r="N71">
        <v>86302730354900</v>
      </c>
      <c r="O71" s="36">
        <f t="shared" si="75"/>
        <v>10.9305</v>
      </c>
      <c r="P71">
        <v>86295821705500</v>
      </c>
      <c r="Q71">
        <v>86295827628400</v>
      </c>
      <c r="R71" s="36">
        <f t="shared" si="76"/>
        <v>5.9229000000000003</v>
      </c>
      <c r="S71">
        <v>86302730925000</v>
      </c>
      <c r="T71">
        <v>86302753730300</v>
      </c>
      <c r="U71" s="39">
        <f t="shared" si="77"/>
        <v>22.805299999999999</v>
      </c>
      <c r="V71">
        <v>86295828642700</v>
      </c>
      <c r="W71">
        <v>86295876068900</v>
      </c>
      <c r="X71" s="39">
        <f t="shared" si="78"/>
        <v>47.426200000000001</v>
      </c>
      <c r="Y71">
        <v>85534899899800</v>
      </c>
      <c r="Z71">
        <v>85534912493400</v>
      </c>
      <c r="AA71" s="21">
        <f t="shared" si="79"/>
        <v>12.5936</v>
      </c>
      <c r="AB71">
        <v>85527675174400</v>
      </c>
      <c r="AC71">
        <v>85527683966600</v>
      </c>
      <c r="AD71" s="21">
        <f t="shared" si="80"/>
        <v>8.7921999999999993</v>
      </c>
      <c r="AE71">
        <v>85534913128500</v>
      </c>
      <c r="AF71">
        <v>85534935092000</v>
      </c>
      <c r="AG71" s="29">
        <f t="shared" si="81"/>
        <v>21.9635</v>
      </c>
      <c r="AH71">
        <v>85527684703000</v>
      </c>
      <c r="AI71">
        <v>85527715758800</v>
      </c>
      <c r="AJ71" s="29">
        <f t="shared" si="82"/>
        <v>31.055800000000001</v>
      </c>
      <c r="AK71">
        <v>86156661022200</v>
      </c>
      <c r="AL71">
        <v>86156682317400</v>
      </c>
      <c r="AM71" s="35">
        <f t="shared" si="83"/>
        <v>21.295200000000001</v>
      </c>
      <c r="AN71">
        <v>86148650455900</v>
      </c>
      <c r="AO71">
        <v>86148677550300</v>
      </c>
      <c r="AP71" s="35">
        <f t="shared" si="84"/>
        <v>27.0944</v>
      </c>
      <c r="AQ71">
        <v>86156683266200</v>
      </c>
      <c r="AR71">
        <v>86156689765900</v>
      </c>
      <c r="AS71" s="38">
        <f t="shared" si="85"/>
        <v>6.4996999999999998</v>
      </c>
      <c r="AT71">
        <v>86148678573700</v>
      </c>
      <c r="AU71">
        <v>86148722650700</v>
      </c>
      <c r="AV71" s="38">
        <f t="shared" si="86"/>
        <v>44.076999999999998</v>
      </c>
      <c r="AW71">
        <v>86003722290400</v>
      </c>
      <c r="AX71">
        <v>86003726965800</v>
      </c>
      <c r="AY71" s="21">
        <f t="shared" si="87"/>
        <v>4.6753999999999998</v>
      </c>
      <c r="AZ71">
        <v>85990700229900</v>
      </c>
      <c r="BA71">
        <v>85990710341000</v>
      </c>
      <c r="BB71" s="21">
        <f t="shared" si="88"/>
        <v>10.1111</v>
      </c>
      <c r="BC71">
        <v>86003727608500</v>
      </c>
      <c r="BD71">
        <v>86003753102500</v>
      </c>
      <c r="BE71" s="29">
        <f t="shared" si="89"/>
        <v>25.494</v>
      </c>
      <c r="BF71">
        <v>85990711030200</v>
      </c>
      <c r="BG71">
        <v>85990734104600</v>
      </c>
      <c r="BH71" s="29">
        <f t="shared" si="90"/>
        <v>23.074400000000001</v>
      </c>
      <c r="BK71" s="67"/>
      <c r="BN71" s="67"/>
      <c r="BQ71" s="68"/>
      <c r="BT71" s="68"/>
      <c r="BU71" s="40"/>
      <c r="BV71" s="40"/>
      <c r="BW71" s="69"/>
      <c r="BX71" s="40"/>
      <c r="BY71" s="40"/>
      <c r="BZ71" s="69"/>
      <c r="CC71" s="68"/>
      <c r="CF71" s="68"/>
      <c r="CG71"/>
      <c r="CH71"/>
      <c r="CI71" s="70"/>
      <c r="CJ71"/>
      <c r="CK71"/>
      <c r="CL71" s="70"/>
      <c r="CO71" s="68"/>
      <c r="CR71" s="68"/>
      <c r="CU71" s="67"/>
      <c r="DA71" s="68"/>
      <c r="DD71" s="68"/>
      <c r="DE71">
        <v>86597075663600</v>
      </c>
      <c r="DF71">
        <v>86597077444300</v>
      </c>
      <c r="DG71" s="35">
        <f t="shared" si="91"/>
        <v>1.7806999999999999</v>
      </c>
      <c r="DH71">
        <v>86590498712700</v>
      </c>
      <c r="DI71">
        <v>86590519523100</v>
      </c>
      <c r="DJ71" s="35">
        <f t="shared" si="67"/>
        <v>20.810400000000001</v>
      </c>
      <c r="DK71">
        <v>86597078237400</v>
      </c>
      <c r="DL71">
        <v>86597102495600</v>
      </c>
      <c r="DM71" s="38">
        <f t="shared" si="92"/>
        <v>24.258199999999999</v>
      </c>
      <c r="DN71">
        <v>86590521196000</v>
      </c>
      <c r="DO71">
        <v>86590543885800</v>
      </c>
      <c r="DP71" s="38">
        <f t="shared" si="93"/>
        <v>22.689800000000002</v>
      </c>
      <c r="DQ71">
        <v>85749000081600</v>
      </c>
      <c r="DR71">
        <v>85749018887900</v>
      </c>
      <c r="DS71" s="35">
        <f t="shared" si="94"/>
        <v>18.8063</v>
      </c>
      <c r="DT71">
        <v>85741255514900</v>
      </c>
      <c r="DU71">
        <v>85741285834300</v>
      </c>
      <c r="DV71" s="35">
        <f t="shared" si="68"/>
        <v>30.319400000000002</v>
      </c>
      <c r="DW71">
        <v>85749019671400</v>
      </c>
      <c r="DX71">
        <v>85749033869200</v>
      </c>
      <c r="DY71" s="38">
        <f t="shared" si="95"/>
        <v>14.197800000000001</v>
      </c>
      <c r="DZ71">
        <v>85741286650200</v>
      </c>
      <c r="EA71">
        <v>85741308751600</v>
      </c>
      <c r="EB71" s="38">
        <f t="shared" si="96"/>
        <v>22.101400000000002</v>
      </c>
      <c r="EE71" s="67"/>
      <c r="EH71" s="67"/>
      <c r="EK71" s="68"/>
      <c r="EN71" s="68"/>
      <c r="EQ71" s="67"/>
      <c r="ET71" s="67"/>
      <c r="EW71" s="68"/>
      <c r="EZ71" s="68"/>
    </row>
    <row r="72" spans="1:156" ht="15" thickBot="1" x14ac:dyDescent="0.35">
      <c r="A72">
        <v>86447739270700</v>
      </c>
      <c r="B72">
        <v>86447749360300</v>
      </c>
      <c r="C72" s="21">
        <f t="shared" si="71"/>
        <v>10.089600000000001</v>
      </c>
      <c r="D72">
        <v>86295876147400</v>
      </c>
      <c r="E72">
        <v>86295882550100</v>
      </c>
      <c r="F72" s="24">
        <f t="shared" si="72"/>
        <v>6.4027000000000003</v>
      </c>
      <c r="G72">
        <v>86447750310000</v>
      </c>
      <c r="H72">
        <v>86447753287400</v>
      </c>
      <c r="I72" s="29">
        <f t="shared" si="73"/>
        <v>2.9773999999999998</v>
      </c>
      <c r="J72">
        <v>86295883391400</v>
      </c>
      <c r="K72">
        <v>86295899565600</v>
      </c>
      <c r="L72" s="29">
        <f t="shared" si="74"/>
        <v>16.174199999999999</v>
      </c>
      <c r="M72">
        <v>86302753879700</v>
      </c>
      <c r="N72">
        <v>86302763591900</v>
      </c>
      <c r="O72" s="36">
        <f t="shared" si="75"/>
        <v>9.7121999999999993</v>
      </c>
      <c r="P72">
        <v>86295876147400</v>
      </c>
      <c r="Q72">
        <v>86295882550100</v>
      </c>
      <c r="R72" s="36">
        <f t="shared" si="76"/>
        <v>6.4027000000000003</v>
      </c>
      <c r="S72">
        <v>86302764047700</v>
      </c>
      <c r="T72">
        <v>86302782937800</v>
      </c>
      <c r="U72" s="39">
        <f t="shared" si="77"/>
        <v>18.8901</v>
      </c>
      <c r="V72">
        <v>86295883391400</v>
      </c>
      <c r="W72">
        <v>86295899565600</v>
      </c>
      <c r="X72" s="39">
        <f t="shared" si="78"/>
        <v>16.174199999999999</v>
      </c>
      <c r="Y72">
        <v>85534935271700</v>
      </c>
      <c r="Z72">
        <v>85534945458300</v>
      </c>
      <c r="AA72" s="21">
        <f t="shared" si="79"/>
        <v>10.1866</v>
      </c>
      <c r="AB72">
        <v>85527715828500</v>
      </c>
      <c r="AC72">
        <v>85527727726200</v>
      </c>
      <c r="AD72" s="21">
        <f t="shared" si="80"/>
        <v>11.8977</v>
      </c>
      <c r="AE72">
        <v>85534946067500</v>
      </c>
      <c r="AF72">
        <v>85534971657600</v>
      </c>
      <c r="AG72" s="29">
        <f t="shared" si="81"/>
        <v>25.5901</v>
      </c>
      <c r="AH72">
        <v>85527728491500</v>
      </c>
      <c r="AI72">
        <v>85527743304700</v>
      </c>
      <c r="AJ72" s="29">
        <f t="shared" si="82"/>
        <v>14.8132</v>
      </c>
      <c r="AK72">
        <v>86156689985500</v>
      </c>
      <c r="AL72">
        <v>86156706034200</v>
      </c>
      <c r="AM72" s="35">
        <f t="shared" si="83"/>
        <v>16.0487</v>
      </c>
      <c r="AN72">
        <v>86148722715100</v>
      </c>
      <c r="AO72">
        <v>86148740804700</v>
      </c>
      <c r="AP72" s="35">
        <f t="shared" si="84"/>
        <v>18.089600000000001</v>
      </c>
      <c r="AQ72">
        <v>86156706884100</v>
      </c>
      <c r="AR72">
        <v>86156720178400</v>
      </c>
      <c r="AS72" s="38">
        <f t="shared" si="85"/>
        <v>13.2943</v>
      </c>
      <c r="AT72">
        <v>86148741608000</v>
      </c>
      <c r="AU72">
        <v>86148770292000</v>
      </c>
      <c r="AV72" s="38">
        <f t="shared" si="86"/>
        <v>28.684000000000001</v>
      </c>
      <c r="AW72">
        <v>86003753262800</v>
      </c>
      <c r="AX72">
        <v>86003760949000</v>
      </c>
      <c r="AY72" s="21">
        <f t="shared" si="87"/>
        <v>7.6862000000000004</v>
      </c>
      <c r="AZ72">
        <v>85990734159300</v>
      </c>
      <c r="BA72">
        <v>85990746108400</v>
      </c>
      <c r="BB72" s="21">
        <f t="shared" si="88"/>
        <v>11.9491</v>
      </c>
      <c r="BC72">
        <v>86003761507200</v>
      </c>
      <c r="BD72">
        <v>86003780228300</v>
      </c>
      <c r="BE72" s="29">
        <f t="shared" si="89"/>
        <v>18.7211</v>
      </c>
      <c r="BF72">
        <v>85995283112200</v>
      </c>
      <c r="BG72">
        <v>85995341299200</v>
      </c>
      <c r="BH72" s="29">
        <f t="shared" si="90"/>
        <v>58.186999999999998</v>
      </c>
      <c r="BK72" s="67"/>
      <c r="BN72" s="67"/>
      <c r="BQ72" s="68"/>
      <c r="BT72" s="68"/>
      <c r="BU72" s="40"/>
      <c r="BV72" s="40"/>
      <c r="BW72" s="69"/>
      <c r="BX72" s="40"/>
      <c r="BY72" s="40"/>
      <c r="BZ72" s="69"/>
      <c r="CC72" s="68"/>
      <c r="CF72" s="68"/>
      <c r="CG72"/>
      <c r="CH72"/>
      <c r="CI72" s="70"/>
      <c r="CJ72"/>
      <c r="CK72"/>
      <c r="CL72" s="70"/>
      <c r="CO72" s="68"/>
      <c r="CR72" s="68"/>
      <c r="CU72" s="67"/>
      <c r="DA72" s="68"/>
      <c r="DD72" s="68"/>
      <c r="DE72">
        <v>86597102696400</v>
      </c>
      <c r="DF72">
        <v>86597108423900</v>
      </c>
      <c r="DG72" s="35">
        <f t="shared" si="91"/>
        <v>5.7275</v>
      </c>
      <c r="DH72">
        <v>86590543953700</v>
      </c>
      <c r="DI72">
        <v>86590558263500</v>
      </c>
      <c r="DJ72" s="35">
        <f t="shared" si="67"/>
        <v>14.309799999999999</v>
      </c>
      <c r="DK72">
        <v>86597109097000</v>
      </c>
      <c r="DL72">
        <v>86597136508000</v>
      </c>
      <c r="DM72" s="38">
        <f t="shared" si="92"/>
        <v>27.411000000000001</v>
      </c>
      <c r="DN72">
        <v>86590559198100</v>
      </c>
      <c r="DO72">
        <v>86590588870200</v>
      </c>
      <c r="DP72" s="38">
        <f t="shared" si="93"/>
        <v>29.6721</v>
      </c>
      <c r="DQ72">
        <v>85749034026900</v>
      </c>
      <c r="DR72">
        <v>85749051872400</v>
      </c>
      <c r="DS72" s="35">
        <f t="shared" si="94"/>
        <v>17.845500000000001</v>
      </c>
      <c r="DT72">
        <v>85741386020200</v>
      </c>
      <c r="DU72">
        <v>85741413354100</v>
      </c>
      <c r="DV72" s="35">
        <f t="shared" si="68"/>
        <v>27.3339</v>
      </c>
      <c r="DW72">
        <v>85749052511300</v>
      </c>
      <c r="DX72">
        <v>85749068079200</v>
      </c>
      <c r="DY72" s="38">
        <f t="shared" si="95"/>
        <v>15.5679</v>
      </c>
      <c r="DZ72">
        <v>85741414392500</v>
      </c>
      <c r="EA72">
        <v>85741427461500</v>
      </c>
      <c r="EB72" s="38">
        <f t="shared" si="96"/>
        <v>13.069000000000001</v>
      </c>
      <c r="EE72" s="67"/>
      <c r="EH72" s="67"/>
      <c r="EK72" s="68"/>
      <c r="EN72" s="68"/>
      <c r="EQ72" s="67"/>
      <c r="ET72" s="67"/>
      <c r="EW72" s="68"/>
      <c r="EZ72" s="68"/>
    </row>
    <row r="73" spans="1:156" ht="15" thickBot="1" x14ac:dyDescent="0.35">
      <c r="A73">
        <v>86447753445600</v>
      </c>
      <c r="B73">
        <v>86447768020200</v>
      </c>
      <c r="C73" s="21">
        <f t="shared" si="71"/>
        <v>14.5746</v>
      </c>
      <c r="D73">
        <v>86295899643600</v>
      </c>
      <c r="E73">
        <v>86295918879200</v>
      </c>
      <c r="F73" s="24">
        <f t="shared" si="72"/>
        <v>19.235600000000002</v>
      </c>
      <c r="G73">
        <v>86447768604900</v>
      </c>
      <c r="H73">
        <v>86447786556200</v>
      </c>
      <c r="I73" s="29">
        <f t="shared" si="73"/>
        <v>17.9513</v>
      </c>
      <c r="J73">
        <v>86295920267300</v>
      </c>
      <c r="K73">
        <v>86295929550200</v>
      </c>
      <c r="L73" s="29">
        <f t="shared" si="74"/>
        <v>9.2828999999999997</v>
      </c>
      <c r="M73">
        <v>86302783103100</v>
      </c>
      <c r="N73">
        <v>86302796255800</v>
      </c>
      <c r="O73" s="36">
        <f t="shared" si="75"/>
        <v>13.152699999999999</v>
      </c>
      <c r="P73">
        <v>86295899643600</v>
      </c>
      <c r="Q73">
        <v>86295918879200</v>
      </c>
      <c r="R73" s="36">
        <f t="shared" si="76"/>
        <v>19.235600000000002</v>
      </c>
      <c r="S73">
        <v>86302796939300</v>
      </c>
      <c r="T73">
        <v>86302815333900</v>
      </c>
      <c r="U73" s="39">
        <f t="shared" si="77"/>
        <v>18.394600000000001</v>
      </c>
      <c r="V73">
        <v>86295920267300</v>
      </c>
      <c r="W73">
        <v>86295929550200</v>
      </c>
      <c r="X73" s="39">
        <f t="shared" si="78"/>
        <v>9.2828999999999997</v>
      </c>
      <c r="Y73">
        <v>85535008773800</v>
      </c>
      <c r="Z73">
        <v>85535010540200</v>
      </c>
      <c r="AA73" s="21">
        <f t="shared" si="79"/>
        <v>1.7664</v>
      </c>
      <c r="AB73">
        <v>85527743363800</v>
      </c>
      <c r="AC73">
        <v>85527776158200</v>
      </c>
      <c r="AD73" s="21">
        <f t="shared" si="80"/>
        <v>32.794400000000003</v>
      </c>
      <c r="AE73">
        <v>85535011129900</v>
      </c>
      <c r="AF73">
        <v>85535020827100</v>
      </c>
      <c r="AG73" s="29">
        <f t="shared" si="81"/>
        <v>9.6972000000000005</v>
      </c>
      <c r="AH73">
        <v>85527796132700</v>
      </c>
      <c r="AI73">
        <v>85527854725600</v>
      </c>
      <c r="AJ73" s="29">
        <f t="shared" si="82"/>
        <v>58.5929</v>
      </c>
      <c r="AK73">
        <v>86156720328200</v>
      </c>
      <c r="AL73">
        <v>86156724060100</v>
      </c>
      <c r="AM73" s="35">
        <f t="shared" si="83"/>
        <v>3.7319</v>
      </c>
      <c r="AN73">
        <v>86148770403700</v>
      </c>
      <c r="AO73">
        <v>86148794410500</v>
      </c>
      <c r="AP73" s="35">
        <f t="shared" si="84"/>
        <v>24.006799999999998</v>
      </c>
      <c r="AQ73">
        <v>86156724606900</v>
      </c>
      <c r="AR73">
        <v>86156740380700</v>
      </c>
      <c r="AS73" s="38">
        <f t="shared" si="85"/>
        <v>15.7738</v>
      </c>
      <c r="AT73">
        <v>86148795367700</v>
      </c>
      <c r="AU73">
        <v>86148808140800</v>
      </c>
      <c r="AV73" s="38">
        <f t="shared" si="86"/>
        <v>12.773099999999999</v>
      </c>
      <c r="AW73">
        <v>86003780489500</v>
      </c>
      <c r="AX73">
        <v>86003789657500</v>
      </c>
      <c r="AY73" s="21">
        <f t="shared" si="87"/>
        <v>9.1679999999999993</v>
      </c>
      <c r="AZ73">
        <v>85995341384700</v>
      </c>
      <c r="BA73">
        <v>85995421398700</v>
      </c>
      <c r="BB73" s="21">
        <f t="shared" si="88"/>
        <v>80.013999999999996</v>
      </c>
      <c r="BC73">
        <v>86003790255500</v>
      </c>
      <c r="BD73">
        <v>86003793533200</v>
      </c>
      <c r="BE73" s="29">
        <f t="shared" si="89"/>
        <v>3.2776999999999998</v>
      </c>
      <c r="BF73">
        <v>85995422354100</v>
      </c>
      <c r="BG73">
        <v>85995493541000</v>
      </c>
      <c r="BH73" s="29">
        <f t="shared" si="90"/>
        <v>71.186899999999994</v>
      </c>
      <c r="BK73" s="67"/>
      <c r="BN73" s="67"/>
      <c r="BQ73" s="68"/>
      <c r="BT73" s="68"/>
      <c r="BU73" s="40"/>
      <c r="BV73" s="40"/>
      <c r="BW73" s="69"/>
      <c r="BX73" s="40"/>
      <c r="BY73" s="40"/>
      <c r="BZ73" s="69"/>
      <c r="CC73" s="68"/>
      <c r="CF73" s="68"/>
      <c r="CG73"/>
      <c r="CH73"/>
      <c r="CI73" s="70"/>
      <c r="CJ73"/>
      <c r="CK73"/>
      <c r="CL73" s="70"/>
      <c r="CO73" s="68"/>
      <c r="CR73" s="68"/>
      <c r="CU73" s="67"/>
      <c r="DA73" s="68"/>
      <c r="DD73" s="68"/>
      <c r="DE73">
        <v>86597136708900</v>
      </c>
      <c r="DF73">
        <v>86597142667000</v>
      </c>
      <c r="DG73" s="35">
        <f t="shared" si="91"/>
        <v>5.9581</v>
      </c>
      <c r="DH73">
        <v>86590588933200</v>
      </c>
      <c r="DI73">
        <v>86590602848400</v>
      </c>
      <c r="DJ73" s="35">
        <f t="shared" si="67"/>
        <v>13.9152</v>
      </c>
      <c r="DK73">
        <v>86597143490700</v>
      </c>
      <c r="DL73">
        <v>86597147818000</v>
      </c>
      <c r="DM73" s="38">
        <f t="shared" si="92"/>
        <v>4.3273000000000001</v>
      </c>
      <c r="DN73">
        <v>86590606413200</v>
      </c>
      <c r="DO73">
        <v>86590622438400</v>
      </c>
      <c r="DP73" s="38">
        <f t="shared" si="93"/>
        <v>16.025200000000002</v>
      </c>
      <c r="DQ73">
        <v>85749068231600</v>
      </c>
      <c r="DR73">
        <v>85749073991800</v>
      </c>
      <c r="DS73" s="35">
        <f t="shared" si="94"/>
        <v>5.7602000000000002</v>
      </c>
      <c r="DT73">
        <v>85741427527100</v>
      </c>
      <c r="DU73">
        <v>85741448660800</v>
      </c>
      <c r="DV73" s="35">
        <f t="shared" si="68"/>
        <v>21.133700000000001</v>
      </c>
      <c r="DW73">
        <v>85749074625900</v>
      </c>
      <c r="DX73">
        <v>85749091969000</v>
      </c>
      <c r="DY73" s="38">
        <f t="shared" si="95"/>
        <v>17.3431</v>
      </c>
      <c r="DZ73">
        <v>85741449720700</v>
      </c>
      <c r="EA73">
        <v>85741462546700</v>
      </c>
      <c r="EB73" s="38">
        <f t="shared" si="96"/>
        <v>12.826000000000001</v>
      </c>
      <c r="EE73" s="67"/>
      <c r="EH73" s="67"/>
      <c r="EK73" s="68"/>
      <c r="EN73" s="68"/>
      <c r="EQ73" s="67"/>
      <c r="ET73" s="67"/>
      <c r="EW73" s="68"/>
      <c r="EZ73" s="68"/>
    </row>
    <row r="74" spans="1:156" ht="15" thickBot="1" x14ac:dyDescent="0.35">
      <c r="A74">
        <v>86447786715800</v>
      </c>
      <c r="B74">
        <v>86447789964300</v>
      </c>
      <c r="C74" s="21">
        <f t="shared" si="71"/>
        <v>3.2484999999999999</v>
      </c>
      <c r="D74">
        <v>86295929664000</v>
      </c>
      <c r="E74">
        <v>86295958959700</v>
      </c>
      <c r="F74" s="24">
        <f t="shared" si="72"/>
        <v>29.2957</v>
      </c>
      <c r="G74">
        <v>86447790524700</v>
      </c>
      <c r="H74">
        <v>86447791218600</v>
      </c>
      <c r="I74" s="29">
        <f t="shared" si="73"/>
        <v>0.69389999999999996</v>
      </c>
      <c r="J74">
        <v>86295983420000</v>
      </c>
      <c r="K74">
        <v>86296014911500</v>
      </c>
      <c r="L74" s="29">
        <f t="shared" si="74"/>
        <v>31.491499999999998</v>
      </c>
      <c r="M74">
        <v>86302815472300</v>
      </c>
      <c r="N74">
        <v>86302829211200</v>
      </c>
      <c r="O74" s="36">
        <f t="shared" si="75"/>
        <v>13.738899999999999</v>
      </c>
      <c r="P74">
        <v>86295929664000</v>
      </c>
      <c r="Q74">
        <v>86295958959700</v>
      </c>
      <c r="R74" s="36">
        <f t="shared" si="76"/>
        <v>29.2957</v>
      </c>
      <c r="S74">
        <v>86307593298300</v>
      </c>
      <c r="T74">
        <v>86307600233500</v>
      </c>
      <c r="U74" s="39">
        <f t="shared" si="77"/>
        <v>6.9352</v>
      </c>
      <c r="V74">
        <v>86295983420000</v>
      </c>
      <c r="W74">
        <v>86296014911500</v>
      </c>
      <c r="X74" s="39">
        <f t="shared" si="78"/>
        <v>31.491499999999998</v>
      </c>
      <c r="Y74">
        <v>85535020998700</v>
      </c>
      <c r="Z74">
        <v>85535046319700</v>
      </c>
      <c r="AA74" s="21">
        <f t="shared" si="79"/>
        <v>25.321000000000002</v>
      </c>
      <c r="AB74">
        <v>85527854796200</v>
      </c>
      <c r="AC74">
        <v>85527863044300</v>
      </c>
      <c r="AD74" s="21">
        <f t="shared" si="80"/>
        <v>8.2481000000000009</v>
      </c>
      <c r="AE74">
        <v>85535046852300</v>
      </c>
      <c r="AF74">
        <v>85535053508200</v>
      </c>
      <c r="AG74" s="29">
        <f t="shared" si="81"/>
        <v>6.6558999999999999</v>
      </c>
      <c r="AH74">
        <v>85527863774000</v>
      </c>
      <c r="AI74">
        <v>85527868261200</v>
      </c>
      <c r="AJ74" s="29">
        <f t="shared" si="82"/>
        <v>4.4871999999999996</v>
      </c>
      <c r="AK74">
        <v>86156740533500</v>
      </c>
      <c r="AL74">
        <v>86156754818300</v>
      </c>
      <c r="AM74" s="35">
        <f t="shared" si="83"/>
        <v>14.284800000000001</v>
      </c>
      <c r="AN74">
        <v>86148808203900</v>
      </c>
      <c r="AO74">
        <v>86148829593000</v>
      </c>
      <c r="AP74" s="35">
        <f t="shared" si="84"/>
        <v>21.389099999999999</v>
      </c>
      <c r="AQ74">
        <v>86156755379100</v>
      </c>
      <c r="AR74">
        <v>86156760960500</v>
      </c>
      <c r="AS74" s="38">
        <f t="shared" si="85"/>
        <v>5.5814000000000004</v>
      </c>
      <c r="AT74">
        <v>86148830686800</v>
      </c>
      <c r="AU74">
        <v>86148842242100</v>
      </c>
      <c r="AV74" s="38">
        <f t="shared" si="86"/>
        <v>11.555300000000001</v>
      </c>
      <c r="AW74">
        <v>86003793684700</v>
      </c>
      <c r="AX74">
        <v>86003812987500</v>
      </c>
      <c r="AY74" s="21">
        <f t="shared" si="87"/>
        <v>19.302800000000001</v>
      </c>
      <c r="AZ74">
        <v>85995493617700</v>
      </c>
      <c r="BA74">
        <v>85995512419600</v>
      </c>
      <c r="BB74" s="21">
        <f t="shared" si="88"/>
        <v>18.8019</v>
      </c>
      <c r="BC74">
        <v>86003813710600</v>
      </c>
      <c r="BD74">
        <v>86003824980500</v>
      </c>
      <c r="BE74" s="29">
        <f t="shared" si="89"/>
        <v>11.2699</v>
      </c>
      <c r="BF74">
        <v>85995513231800</v>
      </c>
      <c r="BG74">
        <v>85995557829500</v>
      </c>
      <c r="BH74" s="29">
        <f t="shared" si="90"/>
        <v>44.597700000000003</v>
      </c>
      <c r="BK74" s="67"/>
      <c r="BN74" s="67"/>
      <c r="BQ74" s="68"/>
      <c r="BT74" s="68"/>
      <c r="BU74" s="40"/>
      <c r="BV74" s="40"/>
      <c r="BW74" s="69"/>
      <c r="BX74" s="40"/>
      <c r="BY74" s="40"/>
      <c r="BZ74" s="69"/>
      <c r="CC74" s="68"/>
      <c r="CF74" s="68"/>
      <c r="CG74"/>
      <c r="CH74"/>
      <c r="CI74" s="70"/>
      <c r="CJ74"/>
      <c r="CK74"/>
      <c r="CL74" s="70"/>
      <c r="CO74" s="68"/>
      <c r="CR74" s="68"/>
      <c r="CU74" s="67"/>
      <c r="DA74" s="68"/>
      <c r="DD74" s="68"/>
      <c r="DE74">
        <v>86597147992000</v>
      </c>
      <c r="DF74">
        <v>86597170552800</v>
      </c>
      <c r="DG74" s="35">
        <f t="shared" si="91"/>
        <v>22.5608</v>
      </c>
      <c r="DH74">
        <v>86590622490200</v>
      </c>
      <c r="DI74">
        <v>86590632508500</v>
      </c>
      <c r="DJ74" s="35">
        <f t="shared" si="67"/>
        <v>10.0183</v>
      </c>
      <c r="DK74">
        <v>86597171144800</v>
      </c>
      <c r="DL74">
        <v>86597178424400</v>
      </c>
      <c r="DM74" s="38">
        <f t="shared" si="92"/>
        <v>7.2796000000000003</v>
      </c>
      <c r="DN74">
        <v>86590633353000</v>
      </c>
      <c r="DO74">
        <v>86590655890000</v>
      </c>
      <c r="DP74" s="38">
        <f t="shared" si="93"/>
        <v>22.536999999999999</v>
      </c>
      <c r="DQ74">
        <v>85749092120100</v>
      </c>
      <c r="DR74">
        <v>85749104962400</v>
      </c>
      <c r="DS74" s="35">
        <f t="shared" si="94"/>
        <v>12.8423</v>
      </c>
      <c r="DT74">
        <v>85741462619700</v>
      </c>
      <c r="DU74">
        <v>85741482434200</v>
      </c>
      <c r="DV74" s="35">
        <f t="shared" si="68"/>
        <v>19.814499999999999</v>
      </c>
      <c r="DW74">
        <v>85749105468400</v>
      </c>
      <c r="DX74">
        <v>85749122113300</v>
      </c>
      <c r="DY74" s="38">
        <f t="shared" si="95"/>
        <v>16.6449</v>
      </c>
      <c r="DZ74">
        <v>85741483373900</v>
      </c>
      <c r="EA74">
        <v>85741500284200</v>
      </c>
      <c r="EB74" s="38">
        <f t="shared" si="96"/>
        <v>16.910299999999999</v>
      </c>
      <c r="EE74" s="67"/>
      <c r="EH74" s="67"/>
      <c r="EK74" s="68"/>
      <c r="EN74" s="68"/>
      <c r="EQ74" s="67"/>
      <c r="ET74" s="67"/>
      <c r="EW74" s="68"/>
      <c r="EZ74" s="68"/>
    </row>
    <row r="75" spans="1:156" ht="15" thickBot="1" x14ac:dyDescent="0.35">
      <c r="A75">
        <v>86447791358800</v>
      </c>
      <c r="B75">
        <v>86447799887700</v>
      </c>
      <c r="C75" s="21">
        <f t="shared" si="71"/>
        <v>8.5289000000000001</v>
      </c>
      <c r="D75">
        <v>86296015041000</v>
      </c>
      <c r="E75">
        <v>86296027296100</v>
      </c>
      <c r="F75" s="24">
        <f t="shared" si="72"/>
        <v>12.255100000000001</v>
      </c>
      <c r="G75">
        <v>86447800480200</v>
      </c>
      <c r="H75">
        <v>86447802433000</v>
      </c>
      <c r="I75" s="29">
        <f t="shared" si="73"/>
        <v>1.9528000000000001</v>
      </c>
      <c r="J75">
        <v>86296028316200</v>
      </c>
      <c r="K75">
        <v>86296040372000</v>
      </c>
      <c r="L75" s="29">
        <f t="shared" si="74"/>
        <v>12.0558</v>
      </c>
      <c r="M75">
        <v>86307600395100</v>
      </c>
      <c r="N75">
        <v>86307604063200</v>
      </c>
      <c r="O75" s="36">
        <f t="shared" si="75"/>
        <v>3.6680999999999999</v>
      </c>
      <c r="P75">
        <v>86296015041000</v>
      </c>
      <c r="Q75">
        <v>86296027296100</v>
      </c>
      <c r="R75" s="36">
        <f t="shared" si="76"/>
        <v>12.255100000000001</v>
      </c>
      <c r="S75">
        <v>86307604880300</v>
      </c>
      <c r="T75">
        <v>86307618134000</v>
      </c>
      <c r="U75" s="39">
        <f t="shared" si="77"/>
        <v>13.2537</v>
      </c>
      <c r="V75">
        <v>86296028316200</v>
      </c>
      <c r="W75">
        <v>86296040372000</v>
      </c>
      <c r="X75" s="39">
        <f t="shared" si="78"/>
        <v>12.0558</v>
      </c>
      <c r="Y75">
        <v>85535053672600</v>
      </c>
      <c r="Z75">
        <v>85535079601000</v>
      </c>
      <c r="AA75" s="21">
        <f t="shared" si="79"/>
        <v>25.9284</v>
      </c>
      <c r="AB75">
        <v>85527868319200</v>
      </c>
      <c r="AC75">
        <v>85527888973100</v>
      </c>
      <c r="AD75" s="21">
        <f t="shared" si="80"/>
        <v>20.6539</v>
      </c>
      <c r="AE75">
        <v>85535080236600</v>
      </c>
      <c r="AF75">
        <v>85535085537600</v>
      </c>
      <c r="AG75" s="29">
        <f t="shared" si="81"/>
        <v>5.3010000000000002</v>
      </c>
      <c r="AH75">
        <v>85527889691200</v>
      </c>
      <c r="AI75">
        <v>85527895906200</v>
      </c>
      <c r="AJ75" s="29">
        <f t="shared" si="82"/>
        <v>6.2149999999999999</v>
      </c>
      <c r="AK75">
        <v>86156761116600</v>
      </c>
      <c r="AL75">
        <v>86156773827700</v>
      </c>
      <c r="AM75" s="35">
        <f t="shared" si="83"/>
        <v>12.7111</v>
      </c>
      <c r="AN75">
        <v>86148883235600</v>
      </c>
      <c r="AO75">
        <v>86148896922900</v>
      </c>
      <c r="AP75" s="35">
        <f t="shared" si="84"/>
        <v>13.6873</v>
      </c>
      <c r="AQ75">
        <v>86156774375500</v>
      </c>
      <c r="AR75">
        <v>86156796298400</v>
      </c>
      <c r="AS75" s="38">
        <f t="shared" si="85"/>
        <v>21.922899999999998</v>
      </c>
      <c r="AT75">
        <v>86148897937200</v>
      </c>
      <c r="AU75">
        <v>86148918156900</v>
      </c>
      <c r="AV75" s="38">
        <f t="shared" si="86"/>
        <v>20.2197</v>
      </c>
      <c r="AW75">
        <v>86003825146600</v>
      </c>
      <c r="AX75">
        <v>86003851922200</v>
      </c>
      <c r="AY75" s="21">
        <f t="shared" si="87"/>
        <v>26.775600000000001</v>
      </c>
      <c r="AZ75">
        <v>85995604100600</v>
      </c>
      <c r="BA75">
        <v>85995641348200</v>
      </c>
      <c r="BB75" s="21">
        <f t="shared" si="88"/>
        <v>37.247599999999998</v>
      </c>
      <c r="BC75">
        <v>86003852560400</v>
      </c>
      <c r="BD75">
        <v>86003861995000</v>
      </c>
      <c r="BE75" s="29">
        <f t="shared" si="89"/>
        <v>9.4345999999999997</v>
      </c>
      <c r="BF75">
        <v>85995645924300</v>
      </c>
      <c r="BG75">
        <v>85995670671000</v>
      </c>
      <c r="BH75" s="29">
        <f t="shared" si="90"/>
        <v>24.746700000000001</v>
      </c>
      <c r="BK75" s="67"/>
      <c r="BN75" s="67"/>
      <c r="BQ75" s="68"/>
      <c r="BT75" s="68"/>
      <c r="BU75" s="40"/>
      <c r="BV75" s="40"/>
      <c r="BW75" s="69"/>
      <c r="BX75" s="40"/>
      <c r="BY75" s="40"/>
      <c r="BZ75" s="69"/>
      <c r="CC75" s="68"/>
      <c r="CF75" s="68"/>
      <c r="CG75"/>
      <c r="CH75"/>
      <c r="CI75" s="70"/>
      <c r="CJ75"/>
      <c r="CK75"/>
      <c r="CL75" s="70"/>
      <c r="CO75" s="68"/>
      <c r="CR75" s="68"/>
      <c r="CU75" s="67"/>
      <c r="DA75" s="68"/>
      <c r="DD75" s="68"/>
      <c r="DE75">
        <v>86597178672300</v>
      </c>
      <c r="DF75">
        <v>86597181671600</v>
      </c>
      <c r="DG75" s="35">
        <f t="shared" si="91"/>
        <v>2.9992999999999999</v>
      </c>
      <c r="DH75">
        <v>86590655956100</v>
      </c>
      <c r="DI75">
        <v>86590668431700</v>
      </c>
      <c r="DJ75" s="35">
        <f t="shared" si="67"/>
        <v>12.4756</v>
      </c>
      <c r="DK75">
        <v>86597182174900</v>
      </c>
      <c r="DL75">
        <v>86597205476900</v>
      </c>
      <c r="DM75" s="38">
        <f t="shared" si="92"/>
        <v>23.302</v>
      </c>
      <c r="DN75">
        <v>86590669200600</v>
      </c>
      <c r="DO75">
        <v>86590683545700</v>
      </c>
      <c r="DP75" s="38">
        <f t="shared" si="93"/>
        <v>14.3451</v>
      </c>
      <c r="DQ75">
        <v>85749122268800</v>
      </c>
      <c r="DR75">
        <v>85749125043900</v>
      </c>
      <c r="DS75" s="35">
        <f t="shared" si="94"/>
        <v>2.7751000000000001</v>
      </c>
      <c r="DT75">
        <v>85741500336000</v>
      </c>
      <c r="DU75">
        <v>85741514833200</v>
      </c>
      <c r="DV75" s="35">
        <f t="shared" si="68"/>
        <v>14.497199999999999</v>
      </c>
      <c r="DW75">
        <v>85749125567000</v>
      </c>
      <c r="DX75">
        <v>85749139834700</v>
      </c>
      <c r="DY75" s="38">
        <f t="shared" si="95"/>
        <v>14.2677</v>
      </c>
      <c r="DZ75">
        <v>85741515552700</v>
      </c>
      <c r="EA75">
        <v>85741535735900</v>
      </c>
      <c r="EB75" s="38">
        <f t="shared" si="96"/>
        <v>20.183199999999999</v>
      </c>
      <c r="EE75" s="67"/>
      <c r="EH75" s="67"/>
      <c r="EK75" s="68"/>
      <c r="EN75" s="68"/>
      <c r="EQ75" s="67"/>
      <c r="ET75" s="67"/>
      <c r="EW75" s="68"/>
      <c r="EZ75" s="68"/>
    </row>
    <row r="76" spans="1:156" ht="15" thickBot="1" x14ac:dyDescent="0.35">
      <c r="A76">
        <v>86447802576500</v>
      </c>
      <c r="B76">
        <v>86447816339900</v>
      </c>
      <c r="C76" s="21">
        <f t="shared" si="71"/>
        <v>13.763400000000001</v>
      </c>
      <c r="D76">
        <v>86296040436400</v>
      </c>
      <c r="E76">
        <v>86296058884200</v>
      </c>
      <c r="F76" s="24">
        <f t="shared" si="72"/>
        <v>18.447800000000001</v>
      </c>
      <c r="G76">
        <v>86447816959800</v>
      </c>
      <c r="H76">
        <v>86447829450500</v>
      </c>
      <c r="I76" s="29">
        <f t="shared" si="73"/>
        <v>12.4907</v>
      </c>
      <c r="J76">
        <v>86296059837000</v>
      </c>
      <c r="K76">
        <v>86296069872600</v>
      </c>
      <c r="L76" s="29">
        <f t="shared" si="74"/>
        <v>10.035600000000001</v>
      </c>
      <c r="M76">
        <v>86307618299700</v>
      </c>
      <c r="N76">
        <v>86307635181900</v>
      </c>
      <c r="O76" s="36">
        <f t="shared" si="75"/>
        <v>16.882200000000001</v>
      </c>
      <c r="P76">
        <v>86296040436400</v>
      </c>
      <c r="Q76">
        <v>86296058884200</v>
      </c>
      <c r="R76" s="36">
        <f t="shared" si="76"/>
        <v>18.447800000000001</v>
      </c>
      <c r="S76">
        <v>86307635782200</v>
      </c>
      <c r="T76">
        <v>86307654150800</v>
      </c>
      <c r="U76" s="39">
        <f t="shared" si="77"/>
        <v>18.368600000000001</v>
      </c>
      <c r="V76">
        <v>86296059837000</v>
      </c>
      <c r="W76">
        <v>86296069872600</v>
      </c>
      <c r="X76" s="39">
        <f t="shared" si="78"/>
        <v>10.035600000000001</v>
      </c>
      <c r="Y76">
        <v>85535085769200</v>
      </c>
      <c r="Z76">
        <v>85535088467800</v>
      </c>
      <c r="AA76" s="21">
        <f t="shared" si="79"/>
        <v>2.6985999999999999</v>
      </c>
      <c r="AB76">
        <v>85527895964700</v>
      </c>
      <c r="AC76">
        <v>85527900668600</v>
      </c>
      <c r="AD76" s="21">
        <f t="shared" si="80"/>
        <v>4.7039</v>
      </c>
      <c r="AE76">
        <v>85535089055600</v>
      </c>
      <c r="AF76">
        <v>85535117632600</v>
      </c>
      <c r="AG76" s="29">
        <f t="shared" si="81"/>
        <v>28.577000000000002</v>
      </c>
      <c r="AH76">
        <v>85527901463800</v>
      </c>
      <c r="AI76">
        <v>85527919069500</v>
      </c>
      <c r="AJ76" s="29">
        <f t="shared" si="82"/>
        <v>17.605699999999999</v>
      </c>
      <c r="AK76">
        <v>86156796610800</v>
      </c>
      <c r="AL76">
        <v>86156807950900</v>
      </c>
      <c r="AM76" s="35">
        <f t="shared" si="83"/>
        <v>11.3401</v>
      </c>
      <c r="AN76">
        <v>86148918230600</v>
      </c>
      <c r="AO76">
        <v>86148932541200</v>
      </c>
      <c r="AP76" s="35">
        <f t="shared" si="84"/>
        <v>14.310600000000001</v>
      </c>
      <c r="AQ76">
        <v>86156808504800</v>
      </c>
      <c r="AR76">
        <v>86156832625600</v>
      </c>
      <c r="AS76" s="38">
        <f t="shared" si="85"/>
        <v>24.120799999999999</v>
      </c>
      <c r="AT76">
        <v>86148933367700</v>
      </c>
      <c r="AU76">
        <v>86148947636200</v>
      </c>
      <c r="AV76" s="38">
        <f t="shared" si="86"/>
        <v>14.2685</v>
      </c>
      <c r="AW76">
        <v>86003862155700</v>
      </c>
      <c r="AX76">
        <v>86003878984800</v>
      </c>
      <c r="AY76" s="21">
        <f t="shared" si="87"/>
        <v>16.8291</v>
      </c>
      <c r="AZ76">
        <v>85995670733100</v>
      </c>
      <c r="BA76">
        <v>85995690163300</v>
      </c>
      <c r="BB76" s="21">
        <f t="shared" si="88"/>
        <v>19.430199999999999</v>
      </c>
      <c r="BC76">
        <v>86003879614400</v>
      </c>
      <c r="BD76">
        <v>86003889128200</v>
      </c>
      <c r="BE76" s="29">
        <f t="shared" si="89"/>
        <v>9.5137999999999998</v>
      </c>
      <c r="BF76">
        <v>85995691074100</v>
      </c>
      <c r="BG76">
        <v>85995718244200</v>
      </c>
      <c r="BH76" s="29">
        <f t="shared" si="90"/>
        <v>27.170100000000001</v>
      </c>
      <c r="BK76" s="67"/>
      <c r="BN76" s="67"/>
      <c r="BQ76" s="68"/>
      <c r="BT76" s="68"/>
      <c r="BU76" s="40"/>
      <c r="BV76" s="40"/>
      <c r="BW76" s="69"/>
      <c r="BX76" s="40"/>
      <c r="BY76" s="40"/>
      <c r="BZ76" s="69"/>
      <c r="CC76" s="68"/>
      <c r="CF76" s="68"/>
      <c r="CG76"/>
      <c r="CH76"/>
      <c r="CI76" s="70"/>
      <c r="CJ76"/>
      <c r="CK76"/>
      <c r="CL76" s="70"/>
      <c r="CO76" s="68"/>
      <c r="CR76" s="68"/>
      <c r="CU76" s="67"/>
      <c r="DA76" s="68"/>
      <c r="DD76" s="68"/>
      <c r="DE76">
        <v>86597205641000</v>
      </c>
      <c r="DF76">
        <v>86597212115700</v>
      </c>
      <c r="DG76" s="35">
        <f t="shared" si="91"/>
        <v>6.4747000000000003</v>
      </c>
      <c r="DH76">
        <v>86590683609800</v>
      </c>
      <c r="DI76">
        <v>86590694574000</v>
      </c>
      <c r="DJ76" s="35">
        <f t="shared" si="67"/>
        <v>10.9642</v>
      </c>
      <c r="DK76">
        <v>86597212688900</v>
      </c>
      <c r="DL76">
        <v>86597215471800</v>
      </c>
      <c r="DM76" s="38">
        <f t="shared" si="92"/>
        <v>2.7829000000000002</v>
      </c>
      <c r="DN76">
        <v>86590695483300</v>
      </c>
      <c r="DO76">
        <v>86590718529500</v>
      </c>
      <c r="DP76" s="38">
        <f t="shared" si="93"/>
        <v>23.046199999999999</v>
      </c>
      <c r="DQ76">
        <v>85749139980500</v>
      </c>
      <c r="DR76">
        <v>85749157929000</v>
      </c>
      <c r="DS76" s="35">
        <f t="shared" si="94"/>
        <v>17.948499999999999</v>
      </c>
      <c r="DT76">
        <v>85741567279600</v>
      </c>
      <c r="DU76">
        <v>85741582848400</v>
      </c>
      <c r="DV76" s="35">
        <f t="shared" si="68"/>
        <v>15.5688</v>
      </c>
      <c r="DW76">
        <v>85754219054000</v>
      </c>
      <c r="DX76">
        <v>85754235818300</v>
      </c>
      <c r="DY76" s="38">
        <f t="shared" si="95"/>
        <v>16.764299999999999</v>
      </c>
      <c r="DZ76">
        <v>85741583715900</v>
      </c>
      <c r="EA76">
        <v>85741611566800</v>
      </c>
      <c r="EB76" s="38">
        <f t="shared" si="96"/>
        <v>27.850899999999999</v>
      </c>
      <c r="EE76" s="67"/>
      <c r="EH76" s="67"/>
      <c r="EK76" s="68"/>
      <c r="EN76" s="68"/>
      <c r="EQ76" s="67"/>
      <c r="ET76" s="67"/>
      <c r="EW76" s="68"/>
      <c r="EZ76" s="68"/>
    </row>
    <row r="77" spans="1:156" ht="15" thickBot="1" x14ac:dyDescent="0.35">
      <c r="A77">
        <v>86447830963300</v>
      </c>
      <c r="B77">
        <v>86447834618300</v>
      </c>
      <c r="C77" s="21">
        <f t="shared" si="71"/>
        <v>3.6549999999999998</v>
      </c>
      <c r="D77">
        <v>86296069997800</v>
      </c>
      <c r="E77">
        <v>86296092408800</v>
      </c>
      <c r="F77" s="24">
        <f t="shared" si="72"/>
        <v>22.411000000000001</v>
      </c>
      <c r="G77">
        <v>86447835216800</v>
      </c>
      <c r="H77">
        <v>86447842125900</v>
      </c>
      <c r="I77" s="29">
        <f t="shared" si="73"/>
        <v>6.9090999999999996</v>
      </c>
      <c r="J77">
        <v>86296093280700</v>
      </c>
      <c r="K77">
        <v>86296119362400</v>
      </c>
      <c r="L77" s="29">
        <f t="shared" si="74"/>
        <v>26.081700000000001</v>
      </c>
      <c r="M77">
        <v>86307654309200</v>
      </c>
      <c r="N77">
        <v>86307663525500</v>
      </c>
      <c r="O77" s="36">
        <f t="shared" si="75"/>
        <v>9.2163000000000004</v>
      </c>
      <c r="P77">
        <v>86296069997800</v>
      </c>
      <c r="Q77">
        <v>86296092408800</v>
      </c>
      <c r="R77" s="36">
        <f t="shared" si="76"/>
        <v>22.411000000000001</v>
      </c>
      <c r="S77">
        <v>86307664151600</v>
      </c>
      <c r="T77">
        <v>86307668763500</v>
      </c>
      <c r="U77" s="39">
        <f t="shared" si="77"/>
        <v>4.6119000000000003</v>
      </c>
      <c r="V77">
        <v>86296093280700</v>
      </c>
      <c r="W77">
        <v>86296119362400</v>
      </c>
      <c r="X77" s="39">
        <f t="shared" si="78"/>
        <v>26.081700000000001</v>
      </c>
      <c r="Y77">
        <v>85535117798600</v>
      </c>
      <c r="Z77">
        <v>85535121876900</v>
      </c>
      <c r="AA77" s="21">
        <f t="shared" si="79"/>
        <v>4.0782999999999996</v>
      </c>
      <c r="AB77">
        <v>85527919185500</v>
      </c>
      <c r="AC77">
        <v>85527923941400</v>
      </c>
      <c r="AD77" s="21">
        <f t="shared" si="80"/>
        <v>4.7558999999999996</v>
      </c>
      <c r="AE77">
        <v>85535122467600</v>
      </c>
      <c r="AF77">
        <v>85535154171700</v>
      </c>
      <c r="AG77" s="29">
        <f t="shared" si="81"/>
        <v>31.7041</v>
      </c>
      <c r="AH77">
        <v>85527924651100</v>
      </c>
      <c r="AI77">
        <v>85527937093100</v>
      </c>
      <c r="AJ77" s="29">
        <f t="shared" si="82"/>
        <v>12.442</v>
      </c>
      <c r="AK77">
        <v>86156832774000</v>
      </c>
      <c r="AL77">
        <v>86156840765100</v>
      </c>
      <c r="AM77" s="35">
        <f t="shared" si="83"/>
        <v>7.9911000000000003</v>
      </c>
      <c r="AN77">
        <v>86148947773700</v>
      </c>
      <c r="AO77">
        <v>86148969209000</v>
      </c>
      <c r="AP77" s="35">
        <f t="shared" si="84"/>
        <v>21.435300000000002</v>
      </c>
      <c r="AQ77">
        <v>86161531284400</v>
      </c>
      <c r="AR77">
        <v>86161551451500</v>
      </c>
      <c r="AS77" s="38">
        <f t="shared" si="85"/>
        <v>20.167100000000001</v>
      </c>
      <c r="AT77">
        <v>86148970120700</v>
      </c>
      <c r="AU77">
        <v>86148984081200</v>
      </c>
      <c r="AV77" s="38">
        <f t="shared" si="86"/>
        <v>13.9605</v>
      </c>
      <c r="AW77">
        <v>86003889283300</v>
      </c>
      <c r="AX77">
        <v>86003895723800</v>
      </c>
      <c r="AY77" s="21">
        <f t="shared" si="87"/>
        <v>6.4405000000000001</v>
      </c>
      <c r="AZ77">
        <v>85995718302200</v>
      </c>
      <c r="BA77">
        <v>85995738686300</v>
      </c>
      <c r="BB77" s="21">
        <f t="shared" si="88"/>
        <v>20.3841</v>
      </c>
      <c r="BC77">
        <v>86003896431700</v>
      </c>
      <c r="BD77">
        <v>86003924931500</v>
      </c>
      <c r="BE77" s="29">
        <f t="shared" si="89"/>
        <v>28.4998</v>
      </c>
      <c r="BF77">
        <v>85995739479900</v>
      </c>
      <c r="BG77">
        <v>85995761110600</v>
      </c>
      <c r="BH77" s="29">
        <f t="shared" si="90"/>
        <v>21.630700000000001</v>
      </c>
      <c r="BK77" s="67"/>
      <c r="BN77" s="67"/>
      <c r="BQ77" s="68"/>
      <c r="BT77" s="68"/>
      <c r="BU77" s="40"/>
      <c r="BV77" s="40"/>
      <c r="BW77" s="69"/>
      <c r="BX77" s="40"/>
      <c r="BY77" s="40"/>
      <c r="BZ77" s="69"/>
      <c r="CC77" s="68"/>
      <c r="CF77" s="68"/>
      <c r="CG77"/>
      <c r="CH77"/>
      <c r="CI77" s="70"/>
      <c r="CJ77"/>
      <c r="CK77"/>
      <c r="CL77" s="70"/>
      <c r="CO77" s="68"/>
      <c r="CR77" s="68"/>
      <c r="CU77" s="67"/>
      <c r="DA77" s="68"/>
      <c r="DD77" s="68"/>
      <c r="DE77">
        <v>86597215640600</v>
      </c>
      <c r="DF77">
        <v>86597237587100</v>
      </c>
      <c r="DG77" s="35">
        <f t="shared" si="91"/>
        <v>21.9465</v>
      </c>
      <c r="DH77">
        <v>86590718646800</v>
      </c>
      <c r="DI77">
        <v>86590748349100</v>
      </c>
      <c r="DJ77" s="35">
        <f t="shared" si="67"/>
        <v>29.702300000000001</v>
      </c>
      <c r="DK77">
        <v>86597238155400</v>
      </c>
      <c r="DL77">
        <v>86597245873300</v>
      </c>
      <c r="DM77" s="38">
        <f t="shared" si="92"/>
        <v>7.7179000000000002</v>
      </c>
      <c r="DN77">
        <v>86590749191000</v>
      </c>
      <c r="DO77">
        <v>86590753665400</v>
      </c>
      <c r="DP77" s="38">
        <f t="shared" si="93"/>
        <v>4.4744000000000002</v>
      </c>
      <c r="DQ77">
        <v>85754236035000</v>
      </c>
      <c r="DR77">
        <v>85754247649000</v>
      </c>
      <c r="DS77" s="35">
        <f t="shared" si="94"/>
        <v>11.614000000000001</v>
      </c>
      <c r="DT77">
        <v>85741611680700</v>
      </c>
      <c r="DU77">
        <v>85741617962200</v>
      </c>
      <c r="DV77" s="35">
        <f t="shared" si="68"/>
        <v>6.2815000000000003</v>
      </c>
      <c r="DW77">
        <v>85754248255300</v>
      </c>
      <c r="DX77">
        <v>85754268826800</v>
      </c>
      <c r="DY77" s="38">
        <f t="shared" si="95"/>
        <v>20.5715</v>
      </c>
      <c r="DZ77">
        <v>85741618994300</v>
      </c>
      <c r="EA77">
        <v>85741626174100</v>
      </c>
      <c r="EB77" s="38">
        <f t="shared" si="96"/>
        <v>7.1798000000000002</v>
      </c>
      <c r="EE77" s="67"/>
      <c r="EH77" s="67"/>
      <c r="EK77" s="68"/>
      <c r="EN77" s="68"/>
      <c r="EQ77" s="67"/>
      <c r="ET77" s="67"/>
      <c r="EW77" s="68"/>
      <c r="EZ77" s="68"/>
    </row>
    <row r="78" spans="1:156" ht="15" thickBot="1" x14ac:dyDescent="0.35">
      <c r="A78">
        <v>86447842295300</v>
      </c>
      <c r="B78">
        <v>86447850268300</v>
      </c>
      <c r="C78" s="21">
        <f t="shared" si="71"/>
        <v>7.9729999999999999</v>
      </c>
      <c r="D78">
        <v>86296119429500</v>
      </c>
      <c r="E78">
        <v>86296125652500</v>
      </c>
      <c r="F78" s="24">
        <f t="shared" si="72"/>
        <v>6.2229999999999999</v>
      </c>
      <c r="G78">
        <v>86447850903400</v>
      </c>
      <c r="H78">
        <v>86447868117600</v>
      </c>
      <c r="I78" s="29">
        <f t="shared" si="73"/>
        <v>17.214200000000002</v>
      </c>
      <c r="J78">
        <v>86296126499500</v>
      </c>
      <c r="K78">
        <v>86296144340700</v>
      </c>
      <c r="L78" s="29">
        <f t="shared" si="74"/>
        <v>17.841200000000001</v>
      </c>
      <c r="M78">
        <v>86307668915500</v>
      </c>
      <c r="N78">
        <v>86307680504000</v>
      </c>
      <c r="O78" s="36">
        <f t="shared" si="75"/>
        <v>11.5885</v>
      </c>
      <c r="P78">
        <v>86296119429500</v>
      </c>
      <c r="Q78">
        <v>86296125652500</v>
      </c>
      <c r="R78" s="36">
        <f t="shared" si="76"/>
        <v>6.2229999999999999</v>
      </c>
      <c r="S78">
        <v>86307681375000</v>
      </c>
      <c r="T78">
        <v>86307698230400</v>
      </c>
      <c r="U78" s="39">
        <f t="shared" si="77"/>
        <v>16.855399999999999</v>
      </c>
      <c r="V78">
        <v>86296126499500</v>
      </c>
      <c r="W78">
        <v>86296144340700</v>
      </c>
      <c r="X78" s="39">
        <f t="shared" si="78"/>
        <v>17.841200000000001</v>
      </c>
      <c r="Y78">
        <v>85535154381700</v>
      </c>
      <c r="Z78">
        <v>85535168620200</v>
      </c>
      <c r="AA78" s="21">
        <f t="shared" si="79"/>
        <v>14.2385</v>
      </c>
      <c r="AB78">
        <v>85527937157500</v>
      </c>
      <c r="AC78">
        <v>85527954071700</v>
      </c>
      <c r="AD78" s="21">
        <f t="shared" si="80"/>
        <v>16.914200000000001</v>
      </c>
      <c r="AE78">
        <v>85535169282000</v>
      </c>
      <c r="AF78">
        <v>85535189396700</v>
      </c>
      <c r="AG78" s="29">
        <f t="shared" si="81"/>
        <v>20.114699999999999</v>
      </c>
      <c r="AH78">
        <v>85527954856500</v>
      </c>
      <c r="AI78">
        <v>85527963908500</v>
      </c>
      <c r="AJ78" s="29">
        <f t="shared" si="82"/>
        <v>9.0519999999999996</v>
      </c>
      <c r="AK78">
        <v>86161551695100</v>
      </c>
      <c r="AL78">
        <v>86161563190800</v>
      </c>
      <c r="AM78" s="35">
        <f t="shared" si="83"/>
        <v>11.495699999999999</v>
      </c>
      <c r="AN78">
        <v>86149016031000</v>
      </c>
      <c r="AO78">
        <v>86149033274400</v>
      </c>
      <c r="AP78" s="35">
        <f t="shared" si="84"/>
        <v>17.243400000000001</v>
      </c>
      <c r="AQ78">
        <v>86161564000100</v>
      </c>
      <c r="AR78">
        <v>86161588050300</v>
      </c>
      <c r="AS78" s="38">
        <f t="shared" si="85"/>
        <v>24.0502</v>
      </c>
      <c r="AT78">
        <v>86149034122000</v>
      </c>
      <c r="AU78">
        <v>86149044457200</v>
      </c>
      <c r="AV78" s="38">
        <f t="shared" si="86"/>
        <v>10.3352</v>
      </c>
      <c r="AW78">
        <v>86003925122100</v>
      </c>
      <c r="AX78">
        <v>86003928698300</v>
      </c>
      <c r="AY78" s="21">
        <f t="shared" si="87"/>
        <v>3.5762</v>
      </c>
      <c r="AZ78">
        <v>85995761212400</v>
      </c>
      <c r="BA78">
        <v>85995783326500</v>
      </c>
      <c r="BB78" s="21">
        <f t="shared" si="88"/>
        <v>22.114100000000001</v>
      </c>
      <c r="BC78">
        <v>86003929321700</v>
      </c>
      <c r="BD78">
        <v>86003944862100</v>
      </c>
      <c r="BE78" s="29">
        <f t="shared" si="89"/>
        <v>15.5404</v>
      </c>
      <c r="BF78">
        <v>85995784169000</v>
      </c>
      <c r="BG78">
        <v>85995793514300</v>
      </c>
      <c r="BH78" s="29">
        <f t="shared" si="90"/>
        <v>9.3452999999999999</v>
      </c>
      <c r="BK78" s="67"/>
      <c r="BN78" s="67"/>
      <c r="BQ78" s="68"/>
      <c r="BT78" s="68"/>
      <c r="BU78" s="40"/>
      <c r="BV78" s="40"/>
      <c r="BW78" s="69"/>
      <c r="BX78" s="40"/>
      <c r="BY78" s="40"/>
      <c r="BZ78" s="69"/>
      <c r="CC78" s="68"/>
      <c r="CF78" s="68"/>
      <c r="CG78"/>
      <c r="CH78"/>
      <c r="CI78" s="70"/>
      <c r="CJ78"/>
      <c r="CK78"/>
      <c r="CL78" s="70"/>
      <c r="CO78" s="68"/>
      <c r="CR78" s="68"/>
      <c r="CU78" s="67"/>
      <c r="DA78" s="68"/>
      <c r="DD78" s="68"/>
      <c r="DE78">
        <v>86597246011000</v>
      </c>
      <c r="DF78">
        <v>86597269798700</v>
      </c>
      <c r="DG78" s="35">
        <f t="shared" si="91"/>
        <v>23.787700000000001</v>
      </c>
      <c r="DH78">
        <v>86590753717400</v>
      </c>
      <c r="DI78">
        <v>86590786458000</v>
      </c>
      <c r="DJ78" s="35">
        <f t="shared" si="67"/>
        <v>32.740600000000001</v>
      </c>
      <c r="DK78">
        <v>86597270335300</v>
      </c>
      <c r="DL78">
        <v>86597277673300</v>
      </c>
      <c r="DM78" s="38">
        <f t="shared" si="92"/>
        <v>7.3380000000000001</v>
      </c>
      <c r="DN78">
        <v>86590787432400</v>
      </c>
      <c r="DO78">
        <v>86590790428900</v>
      </c>
      <c r="DP78" s="38">
        <f t="shared" si="93"/>
        <v>2.9965000000000002</v>
      </c>
      <c r="DQ78">
        <v>85754303271900</v>
      </c>
      <c r="DR78">
        <v>85754314734700</v>
      </c>
      <c r="DS78" s="35">
        <f t="shared" si="94"/>
        <v>11.4628</v>
      </c>
      <c r="DT78">
        <v>85741626221400</v>
      </c>
      <c r="DU78">
        <v>85741650640100</v>
      </c>
      <c r="DV78" s="35">
        <f t="shared" si="68"/>
        <v>24.418700000000001</v>
      </c>
      <c r="DW78">
        <v>85754315523900</v>
      </c>
      <c r="DX78">
        <v>85754344850200</v>
      </c>
      <c r="DY78" s="38">
        <f t="shared" si="95"/>
        <v>29.3263</v>
      </c>
      <c r="DZ78">
        <v>85741651424500</v>
      </c>
      <c r="EA78">
        <v>85741653543800</v>
      </c>
      <c r="EB78" s="38">
        <f t="shared" si="96"/>
        <v>2.1193</v>
      </c>
      <c r="EE78" s="67"/>
      <c r="EH78" s="67"/>
      <c r="EK78" s="68"/>
      <c r="EN78" s="68"/>
      <c r="EQ78" s="67"/>
      <c r="ET78" s="67"/>
      <c r="EW78" s="68"/>
      <c r="EZ78" s="68"/>
    </row>
    <row r="79" spans="1:156" ht="15" thickBot="1" x14ac:dyDescent="0.35">
      <c r="A79">
        <v>86447877223100</v>
      </c>
      <c r="B79">
        <v>86447885701000</v>
      </c>
      <c r="C79" s="21">
        <f t="shared" si="71"/>
        <v>8.4779</v>
      </c>
      <c r="D79">
        <v>86296144397600</v>
      </c>
      <c r="E79">
        <v>86296160203400</v>
      </c>
      <c r="F79" s="24">
        <f t="shared" si="72"/>
        <v>15.8058</v>
      </c>
      <c r="G79">
        <v>86447886262600</v>
      </c>
      <c r="H79">
        <v>86447900435600</v>
      </c>
      <c r="I79" s="29">
        <f t="shared" si="73"/>
        <v>14.173</v>
      </c>
      <c r="J79">
        <v>86296161740600</v>
      </c>
      <c r="K79">
        <v>86296167416000</v>
      </c>
      <c r="L79" s="29">
        <f t="shared" si="74"/>
        <v>5.6753999999999998</v>
      </c>
      <c r="M79">
        <v>86307698390500</v>
      </c>
      <c r="N79">
        <v>86307701085100</v>
      </c>
      <c r="O79" s="36">
        <f t="shared" si="75"/>
        <v>2.6945999999999999</v>
      </c>
      <c r="P79">
        <v>86296144397600</v>
      </c>
      <c r="Q79">
        <v>86296160203400</v>
      </c>
      <c r="R79" s="36">
        <f t="shared" si="76"/>
        <v>15.8058</v>
      </c>
      <c r="S79">
        <v>86307701683100</v>
      </c>
      <c r="T79">
        <v>86307703814500</v>
      </c>
      <c r="U79" s="39">
        <f t="shared" si="77"/>
        <v>2.1314000000000002</v>
      </c>
      <c r="V79">
        <v>86296161740600</v>
      </c>
      <c r="W79">
        <v>86296167416000</v>
      </c>
      <c r="X79" s="39">
        <f t="shared" si="78"/>
        <v>5.6753999999999998</v>
      </c>
      <c r="Y79">
        <v>85535189561500</v>
      </c>
      <c r="Z79">
        <v>85535191489100</v>
      </c>
      <c r="AA79" s="21">
        <f t="shared" si="79"/>
        <v>1.9276</v>
      </c>
      <c r="AB79">
        <v>85527963947800</v>
      </c>
      <c r="AC79">
        <v>85527986078700</v>
      </c>
      <c r="AD79" s="21">
        <f t="shared" si="80"/>
        <v>22.1309</v>
      </c>
      <c r="AE79">
        <v>85535192085800</v>
      </c>
      <c r="AF79">
        <v>85535208794100</v>
      </c>
      <c r="AG79" s="29">
        <f t="shared" si="81"/>
        <v>16.708300000000001</v>
      </c>
      <c r="AH79">
        <v>85527986822300</v>
      </c>
      <c r="AI79">
        <v>85527998424300</v>
      </c>
      <c r="AJ79" s="29">
        <f t="shared" si="82"/>
        <v>11.602</v>
      </c>
      <c r="AK79">
        <v>86161588252700</v>
      </c>
      <c r="AL79">
        <v>86161615621900</v>
      </c>
      <c r="AM79" s="35">
        <f t="shared" si="83"/>
        <v>27.369199999999999</v>
      </c>
      <c r="AN79">
        <v>86149044518200</v>
      </c>
      <c r="AO79">
        <v>86149066618500</v>
      </c>
      <c r="AP79" s="35">
        <f t="shared" si="84"/>
        <v>22.100300000000001</v>
      </c>
      <c r="AQ79">
        <v>86161616489600</v>
      </c>
      <c r="AR79">
        <v>86161635438800</v>
      </c>
      <c r="AS79" s="38">
        <f t="shared" si="85"/>
        <v>18.949200000000001</v>
      </c>
      <c r="AT79">
        <v>86149067625900</v>
      </c>
      <c r="AU79">
        <v>86149077915800</v>
      </c>
      <c r="AV79" s="38">
        <f t="shared" si="86"/>
        <v>10.289899999999999</v>
      </c>
      <c r="AW79">
        <v>86003945028600</v>
      </c>
      <c r="AX79">
        <v>86003949783800</v>
      </c>
      <c r="AY79" s="21">
        <f t="shared" si="87"/>
        <v>4.7552000000000003</v>
      </c>
      <c r="AZ79">
        <v>85995793596800</v>
      </c>
      <c r="BA79">
        <v>85995811040100</v>
      </c>
      <c r="BB79" s="21">
        <f t="shared" si="88"/>
        <v>17.443300000000001</v>
      </c>
      <c r="BC79">
        <v>86003950368200</v>
      </c>
      <c r="BD79">
        <v>86003965676400</v>
      </c>
      <c r="BE79" s="29">
        <f t="shared" si="89"/>
        <v>15.308199999999999</v>
      </c>
      <c r="BF79">
        <v>85995811773900</v>
      </c>
      <c r="BG79">
        <v>85995827508900</v>
      </c>
      <c r="BH79" s="29">
        <f t="shared" si="90"/>
        <v>15.734999999999999</v>
      </c>
      <c r="BK79" s="67"/>
      <c r="BN79" s="67"/>
      <c r="BQ79" s="68"/>
      <c r="BT79" s="68"/>
      <c r="BU79" s="40"/>
      <c r="BV79" s="40"/>
      <c r="BW79" s="69"/>
      <c r="BX79" s="40"/>
      <c r="BY79" s="40"/>
      <c r="BZ79" s="69"/>
      <c r="CC79" s="68"/>
      <c r="CF79" s="68"/>
      <c r="CG79"/>
      <c r="CH79"/>
      <c r="CI79" s="70"/>
      <c r="CJ79"/>
      <c r="CK79"/>
      <c r="CL79" s="70"/>
      <c r="CO79" s="68"/>
      <c r="CR79" s="68"/>
      <c r="CU79" s="67"/>
      <c r="DA79" s="68"/>
      <c r="DD79" s="68"/>
      <c r="DE79">
        <v>86597277801600</v>
      </c>
      <c r="DF79">
        <v>86597280795100</v>
      </c>
      <c r="DG79" s="35">
        <f t="shared" si="91"/>
        <v>2.9935</v>
      </c>
      <c r="DH79">
        <v>86590790470600</v>
      </c>
      <c r="DI79">
        <v>86590814581600</v>
      </c>
      <c r="DJ79" s="35">
        <f t="shared" si="67"/>
        <v>24.111000000000001</v>
      </c>
      <c r="DK79">
        <v>86602093121500</v>
      </c>
      <c r="DL79">
        <v>86602109136100</v>
      </c>
      <c r="DM79" s="38">
        <f t="shared" si="92"/>
        <v>16.014600000000002</v>
      </c>
      <c r="DN79">
        <v>86590815430600</v>
      </c>
      <c r="DO79">
        <v>86590833712700</v>
      </c>
      <c r="DP79" s="38">
        <f t="shared" si="93"/>
        <v>18.2821</v>
      </c>
      <c r="DQ79">
        <v>85754379325400</v>
      </c>
      <c r="DR79">
        <v>85754381387900</v>
      </c>
      <c r="DS79" s="35">
        <f t="shared" si="94"/>
        <v>2.0625</v>
      </c>
      <c r="DT79">
        <v>85741653617200</v>
      </c>
      <c r="DU79">
        <v>85741685463300</v>
      </c>
      <c r="DV79" s="35">
        <f t="shared" si="68"/>
        <v>31.8461</v>
      </c>
      <c r="DW79">
        <v>85754382537900</v>
      </c>
      <c r="DX79">
        <v>85754412558000</v>
      </c>
      <c r="DY79" s="38">
        <f t="shared" si="95"/>
        <v>30.020099999999999</v>
      </c>
      <c r="DZ79">
        <v>85741686257200</v>
      </c>
      <c r="EA79">
        <v>85741718596800</v>
      </c>
      <c r="EB79" s="38">
        <f t="shared" si="96"/>
        <v>32.339599999999997</v>
      </c>
      <c r="EE79" s="67"/>
      <c r="EH79" s="67"/>
      <c r="EK79" s="68"/>
      <c r="EN79" s="68"/>
      <c r="EQ79" s="67"/>
      <c r="ET79" s="67"/>
      <c r="EW79" s="68"/>
      <c r="EZ79" s="68"/>
    </row>
    <row r="80" spans="1:156" ht="15" thickBot="1" x14ac:dyDescent="0.35">
      <c r="A80">
        <v>86447900576900</v>
      </c>
      <c r="B80">
        <v>86447914335800</v>
      </c>
      <c r="C80" s="21">
        <f t="shared" si="71"/>
        <v>13.758900000000001</v>
      </c>
      <c r="D80">
        <v>86296167513500</v>
      </c>
      <c r="E80">
        <v>86296196396400</v>
      </c>
      <c r="F80" s="24">
        <f t="shared" si="72"/>
        <v>28.882899999999999</v>
      </c>
      <c r="G80">
        <v>86447914966700</v>
      </c>
      <c r="H80">
        <v>86447920316100</v>
      </c>
      <c r="I80" s="29">
        <f t="shared" si="73"/>
        <v>5.3494000000000002</v>
      </c>
      <c r="J80">
        <v>86296198664800</v>
      </c>
      <c r="K80">
        <v>86296209167800</v>
      </c>
      <c r="L80" s="29">
        <f t="shared" si="74"/>
        <v>10.503</v>
      </c>
      <c r="M80">
        <v>86307703947100</v>
      </c>
      <c r="N80">
        <v>86307713056100</v>
      </c>
      <c r="O80" s="36">
        <f t="shared" si="75"/>
        <v>9.109</v>
      </c>
      <c r="P80">
        <v>86296167513500</v>
      </c>
      <c r="Q80">
        <v>86296196396400</v>
      </c>
      <c r="R80" s="36">
        <f t="shared" si="76"/>
        <v>28.882899999999999</v>
      </c>
      <c r="S80">
        <v>86307716187100</v>
      </c>
      <c r="T80">
        <v>86307733592200</v>
      </c>
      <c r="U80" s="39">
        <f t="shared" si="77"/>
        <v>17.405100000000001</v>
      </c>
      <c r="V80">
        <v>86296198664800</v>
      </c>
      <c r="W80">
        <v>86296209167800</v>
      </c>
      <c r="X80" s="39">
        <f t="shared" si="78"/>
        <v>10.503</v>
      </c>
      <c r="Y80">
        <v>85535208952000</v>
      </c>
      <c r="Z80">
        <v>85535222574100</v>
      </c>
      <c r="AA80" s="21">
        <f t="shared" si="79"/>
        <v>13.6221</v>
      </c>
      <c r="AB80">
        <v>85527998497200</v>
      </c>
      <c r="AC80">
        <v>85528019012100</v>
      </c>
      <c r="AD80" s="21">
        <f t="shared" si="80"/>
        <v>20.514900000000001</v>
      </c>
      <c r="AE80">
        <v>85535223303000</v>
      </c>
      <c r="AF80">
        <v>85535227519000</v>
      </c>
      <c r="AG80" s="29">
        <f t="shared" si="81"/>
        <v>4.2160000000000002</v>
      </c>
      <c r="AH80">
        <v>85528044820500</v>
      </c>
      <c r="AI80">
        <v>85528058036500</v>
      </c>
      <c r="AJ80" s="29">
        <f t="shared" si="82"/>
        <v>13.215999999999999</v>
      </c>
      <c r="AK80">
        <v>86161635635700</v>
      </c>
      <c r="AL80">
        <v>86161659433200</v>
      </c>
      <c r="AM80" s="35">
        <f t="shared" si="83"/>
        <v>23.797499999999999</v>
      </c>
      <c r="AN80">
        <v>86149077955500</v>
      </c>
      <c r="AO80">
        <v>86149100118400</v>
      </c>
      <c r="AP80" s="35">
        <f t="shared" si="84"/>
        <v>22.1629</v>
      </c>
      <c r="AQ80">
        <v>86161660182600</v>
      </c>
      <c r="AR80">
        <v>86161706551700</v>
      </c>
      <c r="AS80" s="38">
        <f t="shared" si="85"/>
        <v>46.369100000000003</v>
      </c>
      <c r="AT80">
        <v>86149100935900</v>
      </c>
      <c r="AU80">
        <v>86149114266400</v>
      </c>
      <c r="AV80" s="38">
        <f t="shared" si="86"/>
        <v>13.330500000000001</v>
      </c>
      <c r="AW80">
        <v>86003965847100</v>
      </c>
      <c r="AX80">
        <v>86003977469900</v>
      </c>
      <c r="AY80" s="21">
        <f t="shared" si="87"/>
        <v>11.6228</v>
      </c>
      <c r="AZ80">
        <v>85995827593400</v>
      </c>
      <c r="BA80">
        <v>85995840536700</v>
      </c>
      <c r="BB80" s="21">
        <f t="shared" si="88"/>
        <v>12.943300000000001</v>
      </c>
      <c r="BC80">
        <v>86003978125200</v>
      </c>
      <c r="BD80">
        <v>86003982527100</v>
      </c>
      <c r="BE80" s="29">
        <f t="shared" si="89"/>
        <v>4.4019000000000004</v>
      </c>
      <c r="BF80">
        <v>85995841310400</v>
      </c>
      <c r="BG80">
        <v>85995856521700</v>
      </c>
      <c r="BH80" s="29">
        <f t="shared" si="90"/>
        <v>15.2113</v>
      </c>
      <c r="BK80" s="67"/>
      <c r="BN80" s="67"/>
      <c r="BQ80" s="68"/>
      <c r="BT80" s="68"/>
      <c r="BU80" s="40"/>
      <c r="BV80" s="40"/>
      <c r="BW80" s="69"/>
      <c r="BX80" s="40"/>
      <c r="BY80" s="40"/>
      <c r="BZ80" s="69"/>
      <c r="CC80" s="68"/>
      <c r="CF80" s="68"/>
      <c r="CG80"/>
      <c r="CH80"/>
      <c r="CI80" s="70"/>
      <c r="CJ80"/>
      <c r="CK80"/>
      <c r="CL80" s="70"/>
      <c r="CO80" s="68"/>
      <c r="CR80" s="68"/>
      <c r="CU80" s="67"/>
      <c r="DA80" s="68"/>
      <c r="DD80" s="68"/>
      <c r="DE80">
        <v>86602109312100</v>
      </c>
      <c r="DF80">
        <v>86602119904100</v>
      </c>
      <c r="DG80" s="35">
        <f t="shared" si="91"/>
        <v>10.592000000000001</v>
      </c>
      <c r="DH80">
        <v>86590833813600</v>
      </c>
      <c r="DI80">
        <v>86590853872100</v>
      </c>
      <c r="DJ80" s="35">
        <f t="shared" si="67"/>
        <v>20.058499999999999</v>
      </c>
      <c r="DK80">
        <v>86602120805900</v>
      </c>
      <c r="DL80">
        <v>86602142058300</v>
      </c>
      <c r="DM80" s="38">
        <f t="shared" si="92"/>
        <v>21.252400000000002</v>
      </c>
      <c r="DN80">
        <v>86590854881600</v>
      </c>
      <c r="DO80">
        <v>86590864336500</v>
      </c>
      <c r="DP80" s="38">
        <f t="shared" si="93"/>
        <v>9.4549000000000003</v>
      </c>
      <c r="DQ80">
        <v>85754412760500</v>
      </c>
      <c r="DR80">
        <v>85754427758700</v>
      </c>
      <c r="DS80" s="35">
        <f t="shared" si="94"/>
        <v>14.998200000000001</v>
      </c>
      <c r="DT80">
        <v>85741718681900</v>
      </c>
      <c r="DU80">
        <v>85741723192600</v>
      </c>
      <c r="DV80" s="35">
        <f t="shared" si="68"/>
        <v>4.5106999999999999</v>
      </c>
      <c r="DW80">
        <v>85754428639200</v>
      </c>
      <c r="DX80">
        <v>85754448786500</v>
      </c>
      <c r="DY80" s="38">
        <f t="shared" si="95"/>
        <v>20.147300000000001</v>
      </c>
      <c r="DZ80">
        <v>85741726454500</v>
      </c>
      <c r="EA80">
        <v>85741751355100</v>
      </c>
      <c r="EB80" s="38">
        <f t="shared" si="96"/>
        <v>24.900600000000001</v>
      </c>
      <c r="EE80" s="67"/>
      <c r="EH80" s="67"/>
      <c r="EK80" s="68"/>
      <c r="EN80" s="68"/>
      <c r="EQ80" s="67"/>
      <c r="ET80" s="67"/>
      <c r="EW80" s="68"/>
      <c r="EZ80" s="68"/>
    </row>
    <row r="81" spans="1:156" ht="15" thickBot="1" x14ac:dyDescent="0.35">
      <c r="A81">
        <v>86447920508200</v>
      </c>
      <c r="B81">
        <v>86447933601600</v>
      </c>
      <c r="C81" s="21">
        <f t="shared" si="71"/>
        <v>13.093400000000001</v>
      </c>
      <c r="D81">
        <v>86296209236500</v>
      </c>
      <c r="E81">
        <v>86296229876700</v>
      </c>
      <c r="F81" s="24">
        <f t="shared" si="72"/>
        <v>20.6402</v>
      </c>
      <c r="G81">
        <v>86447934132300</v>
      </c>
      <c r="H81">
        <v>86447942088600</v>
      </c>
      <c r="I81" s="29">
        <f t="shared" si="73"/>
        <v>7.9562999999999997</v>
      </c>
      <c r="J81">
        <v>86296233921000</v>
      </c>
      <c r="K81">
        <v>86296241664900</v>
      </c>
      <c r="L81" s="29">
        <f t="shared" si="74"/>
        <v>7.7439</v>
      </c>
      <c r="M81">
        <v>86307733764200</v>
      </c>
      <c r="N81">
        <v>86307746037800</v>
      </c>
      <c r="O81" s="36">
        <f t="shared" si="75"/>
        <v>12.2736</v>
      </c>
      <c r="P81">
        <v>86296209236500</v>
      </c>
      <c r="Q81">
        <v>86296229876700</v>
      </c>
      <c r="R81" s="36">
        <f t="shared" si="76"/>
        <v>20.6402</v>
      </c>
      <c r="S81">
        <v>86307750984200</v>
      </c>
      <c r="T81">
        <v>86307768169900</v>
      </c>
      <c r="U81" s="39">
        <f t="shared" si="77"/>
        <v>17.185700000000001</v>
      </c>
      <c r="V81">
        <v>86296233921000</v>
      </c>
      <c r="W81">
        <v>86296241664900</v>
      </c>
      <c r="X81" s="39">
        <f t="shared" si="78"/>
        <v>7.7439</v>
      </c>
      <c r="Y81">
        <v>85535227679800</v>
      </c>
      <c r="Z81">
        <v>85535245478100</v>
      </c>
      <c r="AA81" s="21">
        <f t="shared" si="79"/>
        <v>17.798300000000001</v>
      </c>
      <c r="AB81">
        <v>85528058094100</v>
      </c>
      <c r="AC81">
        <v>85528078155400</v>
      </c>
      <c r="AD81" s="21">
        <f t="shared" si="80"/>
        <v>20.061299999999999</v>
      </c>
      <c r="AE81">
        <v>85535246013500</v>
      </c>
      <c r="AF81">
        <v>85535261089100</v>
      </c>
      <c r="AG81" s="29">
        <f t="shared" si="81"/>
        <v>15.0756</v>
      </c>
      <c r="AH81">
        <v>85528078838100</v>
      </c>
      <c r="AI81">
        <v>85528091764600</v>
      </c>
      <c r="AJ81" s="29">
        <f t="shared" si="82"/>
        <v>12.926500000000001</v>
      </c>
      <c r="AK81">
        <v>86161706749900</v>
      </c>
      <c r="AL81">
        <v>86161754426500</v>
      </c>
      <c r="AM81" s="35">
        <f t="shared" si="83"/>
        <v>47.676600000000001</v>
      </c>
      <c r="AN81">
        <v>86149114343700</v>
      </c>
      <c r="AO81">
        <v>86149135940100</v>
      </c>
      <c r="AP81" s="35">
        <f t="shared" si="84"/>
        <v>21.596399999999999</v>
      </c>
      <c r="AQ81">
        <v>86161755242400</v>
      </c>
      <c r="AR81">
        <v>86161787415300</v>
      </c>
      <c r="AS81" s="38">
        <f t="shared" si="85"/>
        <v>32.172899999999998</v>
      </c>
      <c r="AT81">
        <v>86149136752300</v>
      </c>
      <c r="AU81">
        <v>86149148003800</v>
      </c>
      <c r="AV81" s="38">
        <f t="shared" si="86"/>
        <v>11.2515</v>
      </c>
      <c r="AW81">
        <v>86003982755500</v>
      </c>
      <c r="AX81">
        <v>86004007403700</v>
      </c>
      <c r="AY81" s="21">
        <f t="shared" si="87"/>
        <v>24.648199999999999</v>
      </c>
      <c r="AZ81">
        <v>85995856609200</v>
      </c>
      <c r="BA81">
        <v>85995868018000</v>
      </c>
      <c r="BB81" s="21">
        <f t="shared" si="88"/>
        <v>11.408799999999999</v>
      </c>
      <c r="BC81">
        <v>86004007949800</v>
      </c>
      <c r="BD81">
        <v>86004023660600</v>
      </c>
      <c r="BE81" s="29">
        <f t="shared" si="89"/>
        <v>15.710800000000001</v>
      </c>
      <c r="BF81">
        <v>85995868968500</v>
      </c>
      <c r="BG81">
        <v>85995887650400</v>
      </c>
      <c r="BH81" s="29">
        <f t="shared" si="90"/>
        <v>18.681899999999999</v>
      </c>
      <c r="BK81" s="67"/>
      <c r="BN81" s="67"/>
      <c r="BQ81" s="68"/>
      <c r="BT81" s="68"/>
      <c r="BU81" s="40"/>
      <c r="BV81" s="40"/>
      <c r="BW81" s="69"/>
      <c r="BX81" s="40"/>
      <c r="BY81" s="40"/>
      <c r="BZ81" s="69"/>
      <c r="CC81" s="68"/>
      <c r="CF81" s="68"/>
      <c r="CG81"/>
      <c r="CH81"/>
      <c r="CI81" s="70"/>
      <c r="CJ81"/>
      <c r="CK81"/>
      <c r="CL81" s="70"/>
      <c r="CO81" s="68"/>
      <c r="CR81" s="68"/>
      <c r="CU81" s="67"/>
      <c r="DA81" s="68"/>
      <c r="DD81" s="68"/>
      <c r="DE81">
        <v>86602142286800</v>
      </c>
      <c r="DF81">
        <v>86602153130500</v>
      </c>
      <c r="DG81" s="35">
        <f t="shared" si="91"/>
        <v>10.8437</v>
      </c>
      <c r="DH81">
        <v>86590864420400</v>
      </c>
      <c r="DI81">
        <v>86590886588100</v>
      </c>
      <c r="DJ81" s="35">
        <f t="shared" si="67"/>
        <v>22.1677</v>
      </c>
      <c r="DK81">
        <v>86602153982300</v>
      </c>
      <c r="DL81">
        <v>86602175888300</v>
      </c>
      <c r="DM81" s="38">
        <f t="shared" si="92"/>
        <v>21.905999999999999</v>
      </c>
      <c r="DN81">
        <v>86590887408500</v>
      </c>
      <c r="DO81">
        <v>86590901208100</v>
      </c>
      <c r="DP81" s="38">
        <f t="shared" si="93"/>
        <v>13.7996</v>
      </c>
      <c r="DQ81">
        <v>85754448960600</v>
      </c>
      <c r="DR81">
        <v>85754462856100</v>
      </c>
      <c r="DS81" s="35">
        <f t="shared" si="94"/>
        <v>13.8955</v>
      </c>
      <c r="DT81">
        <v>85741751409900</v>
      </c>
      <c r="DU81">
        <v>85741758787700</v>
      </c>
      <c r="DV81" s="35">
        <f t="shared" si="68"/>
        <v>7.3777999999999997</v>
      </c>
      <c r="DW81">
        <v>85754463582200</v>
      </c>
      <c r="DX81">
        <v>85754481975000</v>
      </c>
      <c r="DY81" s="38">
        <f t="shared" si="95"/>
        <v>18.392800000000001</v>
      </c>
      <c r="DZ81">
        <v>85741759583000</v>
      </c>
      <c r="EA81">
        <v>85741784612800</v>
      </c>
      <c r="EB81" s="38">
        <f t="shared" si="96"/>
        <v>25.029800000000002</v>
      </c>
      <c r="EE81" s="67"/>
      <c r="EH81" s="67"/>
      <c r="EK81" s="68"/>
      <c r="EN81" s="68"/>
      <c r="EQ81" s="67"/>
      <c r="ET81" s="67"/>
      <c r="EW81" s="68"/>
      <c r="EZ81" s="68"/>
    </row>
    <row r="82" spans="1:156" ht="15" thickBot="1" x14ac:dyDescent="0.35">
      <c r="A82">
        <v>86447942219100</v>
      </c>
      <c r="B82">
        <v>86447946334100</v>
      </c>
      <c r="C82" s="21">
        <f t="shared" si="71"/>
        <v>4.1150000000000002</v>
      </c>
      <c r="D82">
        <v>86296241752100</v>
      </c>
      <c r="E82">
        <v>86296262392200</v>
      </c>
      <c r="F82" s="24">
        <f t="shared" si="72"/>
        <v>20.6401</v>
      </c>
      <c r="G82">
        <v>86447946922100</v>
      </c>
      <c r="H82">
        <v>86447952279100</v>
      </c>
      <c r="I82" s="29">
        <f t="shared" si="73"/>
        <v>5.3570000000000002</v>
      </c>
      <c r="J82">
        <v>86296263199900</v>
      </c>
      <c r="K82">
        <v>86296270010300</v>
      </c>
      <c r="L82" s="29">
        <f t="shared" si="74"/>
        <v>6.8103999999999996</v>
      </c>
      <c r="M82">
        <v>86307768347900</v>
      </c>
      <c r="N82">
        <v>86307779003600</v>
      </c>
      <c r="O82" s="36">
        <f t="shared" si="75"/>
        <v>10.6557</v>
      </c>
      <c r="P82">
        <v>86296241752100</v>
      </c>
      <c r="Q82">
        <v>86296262392200</v>
      </c>
      <c r="R82" s="36">
        <f t="shared" si="76"/>
        <v>20.6401</v>
      </c>
      <c r="S82">
        <v>86307779590700</v>
      </c>
      <c r="T82">
        <v>86307784161700</v>
      </c>
      <c r="U82" s="39">
        <f t="shared" si="77"/>
        <v>4.5709999999999997</v>
      </c>
      <c r="V82">
        <v>86296263199900</v>
      </c>
      <c r="W82">
        <v>86296270010300</v>
      </c>
      <c r="X82" s="39">
        <f t="shared" si="78"/>
        <v>6.8103999999999996</v>
      </c>
      <c r="Y82">
        <v>85535261282900</v>
      </c>
      <c r="Z82">
        <v>85535274556500</v>
      </c>
      <c r="AA82" s="21">
        <f t="shared" si="79"/>
        <v>13.2736</v>
      </c>
      <c r="AB82">
        <v>85528091822200</v>
      </c>
      <c r="AC82">
        <v>85528114168000</v>
      </c>
      <c r="AD82" s="21">
        <f t="shared" si="80"/>
        <v>22.345800000000001</v>
      </c>
      <c r="AE82">
        <v>85535275313900</v>
      </c>
      <c r="AF82">
        <v>85535283664600</v>
      </c>
      <c r="AG82" s="29">
        <f t="shared" si="81"/>
        <v>8.3506999999999998</v>
      </c>
      <c r="AH82">
        <v>85528114900200</v>
      </c>
      <c r="AI82">
        <v>85528124182800</v>
      </c>
      <c r="AJ82" s="29">
        <f t="shared" si="82"/>
        <v>9.2826000000000004</v>
      </c>
      <c r="AK82">
        <v>86161787679300</v>
      </c>
      <c r="AL82">
        <v>86161803403400</v>
      </c>
      <c r="AM82" s="35">
        <f t="shared" si="83"/>
        <v>15.7241</v>
      </c>
      <c r="AN82">
        <v>86149148080600</v>
      </c>
      <c r="AO82">
        <v>86149181277900</v>
      </c>
      <c r="AP82" s="35">
        <f t="shared" si="84"/>
        <v>33.197299999999998</v>
      </c>
      <c r="AQ82">
        <v>86161804242500</v>
      </c>
      <c r="AR82">
        <v>86161825902400</v>
      </c>
      <c r="AS82" s="38">
        <f t="shared" si="85"/>
        <v>21.6599</v>
      </c>
      <c r="AT82">
        <v>86149182133000</v>
      </c>
      <c r="AU82">
        <v>86149201176300</v>
      </c>
      <c r="AV82" s="38">
        <f t="shared" si="86"/>
        <v>19.043299999999999</v>
      </c>
      <c r="AW82">
        <v>86004023828000</v>
      </c>
      <c r="AX82">
        <v>86004042809900</v>
      </c>
      <c r="AY82" s="21">
        <f t="shared" si="87"/>
        <v>18.9819</v>
      </c>
      <c r="AZ82">
        <v>85996020739400</v>
      </c>
      <c r="BA82">
        <v>85996043925200</v>
      </c>
      <c r="BB82" s="21">
        <f t="shared" si="88"/>
        <v>23.1858</v>
      </c>
      <c r="BC82">
        <v>86004043626500</v>
      </c>
      <c r="BD82">
        <v>86004073674800</v>
      </c>
      <c r="BE82" s="29">
        <f t="shared" si="89"/>
        <v>30.048300000000001</v>
      </c>
      <c r="BF82">
        <v>85996044775000</v>
      </c>
      <c r="BG82">
        <v>85996058288700</v>
      </c>
      <c r="BH82" s="29">
        <f t="shared" si="90"/>
        <v>13.5137</v>
      </c>
      <c r="BK82" s="67"/>
      <c r="BN82" s="67"/>
      <c r="BQ82" s="68"/>
      <c r="BT82" s="68"/>
      <c r="BU82" s="40"/>
      <c r="BV82" s="40"/>
      <c r="BW82" s="69"/>
      <c r="BX82" s="40"/>
      <c r="BY82" s="40"/>
      <c r="BZ82" s="69"/>
      <c r="CC82" s="68"/>
      <c r="CF82" s="68"/>
      <c r="CG82"/>
      <c r="CH82"/>
      <c r="CI82" s="70"/>
      <c r="CJ82"/>
      <c r="CK82"/>
      <c r="CL82" s="70"/>
      <c r="CO82" s="68"/>
      <c r="CR82" s="68"/>
      <c r="CU82" s="67"/>
      <c r="DA82" s="68"/>
      <c r="DD82" s="68"/>
      <c r="DE82">
        <v>86602176070900</v>
      </c>
      <c r="DF82">
        <v>86602189946000</v>
      </c>
      <c r="DG82" s="35">
        <f t="shared" si="91"/>
        <v>13.8751</v>
      </c>
      <c r="DH82">
        <v>86590901290100</v>
      </c>
      <c r="DI82">
        <v>86590919899600</v>
      </c>
      <c r="DJ82" s="35">
        <f t="shared" si="67"/>
        <v>18.609500000000001</v>
      </c>
      <c r="DK82">
        <v>86602190797700</v>
      </c>
      <c r="DL82">
        <v>86602209142900</v>
      </c>
      <c r="DM82" s="38">
        <f t="shared" si="92"/>
        <v>18.345199999999998</v>
      </c>
      <c r="DN82">
        <v>86590920724900</v>
      </c>
      <c r="DO82">
        <v>86590931513300</v>
      </c>
      <c r="DP82" s="38">
        <f t="shared" si="93"/>
        <v>10.788399999999999</v>
      </c>
      <c r="DQ82">
        <v>85754482200000</v>
      </c>
      <c r="DR82">
        <v>85754499820400</v>
      </c>
      <c r="DS82" s="35">
        <f t="shared" si="94"/>
        <v>17.6204</v>
      </c>
      <c r="DT82">
        <v>85741819378300</v>
      </c>
      <c r="DU82">
        <v>85741838615800</v>
      </c>
      <c r="DV82" s="35">
        <f t="shared" si="68"/>
        <v>19.237500000000001</v>
      </c>
      <c r="DW82">
        <v>85754500637900</v>
      </c>
      <c r="DX82">
        <v>85754514987200</v>
      </c>
      <c r="DY82" s="38">
        <f t="shared" si="95"/>
        <v>14.349299999999999</v>
      </c>
      <c r="DZ82">
        <v>85741839558400</v>
      </c>
      <c r="EA82">
        <v>85741856847100</v>
      </c>
      <c r="EB82" s="38">
        <f t="shared" si="96"/>
        <v>17.288699999999999</v>
      </c>
      <c r="EE82" s="67"/>
      <c r="EH82" s="67"/>
      <c r="EK82" s="68"/>
      <c r="EN82" s="68"/>
      <c r="EQ82" s="67"/>
      <c r="ET82" s="67"/>
      <c r="EW82" s="68"/>
      <c r="EZ82" s="68"/>
    </row>
    <row r="83" spans="1:156" ht="15" thickBot="1" x14ac:dyDescent="0.35">
      <c r="A83">
        <v>86447952443800</v>
      </c>
      <c r="B83">
        <v>86447967641500</v>
      </c>
      <c r="C83" s="21">
        <f t="shared" si="71"/>
        <v>15.197699999999999</v>
      </c>
      <c r="D83">
        <v>86296270093600</v>
      </c>
      <c r="E83">
        <v>86296297712400</v>
      </c>
      <c r="F83" s="24">
        <f t="shared" si="72"/>
        <v>27.6188</v>
      </c>
      <c r="G83">
        <v>86447968191700</v>
      </c>
      <c r="H83">
        <v>86447973362300</v>
      </c>
      <c r="I83" s="29">
        <f t="shared" si="73"/>
        <v>5.1706000000000003</v>
      </c>
      <c r="J83">
        <v>86296298741500</v>
      </c>
      <c r="K83">
        <v>86296321168100</v>
      </c>
      <c r="L83" s="29">
        <f t="shared" si="74"/>
        <v>22.426600000000001</v>
      </c>
      <c r="M83">
        <v>86307784325300</v>
      </c>
      <c r="N83">
        <v>86307785015000</v>
      </c>
      <c r="O83" s="36">
        <f t="shared" si="75"/>
        <v>0.68969999999999998</v>
      </c>
      <c r="P83">
        <v>86296270093600</v>
      </c>
      <c r="Q83">
        <v>86296297712400</v>
      </c>
      <c r="R83" s="36">
        <f t="shared" si="76"/>
        <v>27.6188</v>
      </c>
      <c r="S83">
        <v>86307785600000</v>
      </c>
      <c r="T83">
        <v>86307808618100</v>
      </c>
      <c r="U83" s="39">
        <f t="shared" si="77"/>
        <v>23.0181</v>
      </c>
      <c r="V83">
        <v>86296298741500</v>
      </c>
      <c r="W83">
        <v>86296321168100</v>
      </c>
      <c r="X83" s="39">
        <f t="shared" si="78"/>
        <v>22.426600000000001</v>
      </c>
      <c r="Y83">
        <v>85535283851100</v>
      </c>
      <c r="Z83">
        <v>85535295450000</v>
      </c>
      <c r="AA83" s="21">
        <f t="shared" si="79"/>
        <v>11.5989</v>
      </c>
      <c r="AB83">
        <v>85528124220300</v>
      </c>
      <c r="AC83">
        <v>85528148181300</v>
      </c>
      <c r="AD83" s="21">
        <f t="shared" si="80"/>
        <v>23.960999999999999</v>
      </c>
      <c r="AE83">
        <v>85535295988600</v>
      </c>
      <c r="AF83">
        <v>85535307496400</v>
      </c>
      <c r="AG83" s="29">
        <f t="shared" si="81"/>
        <v>11.5078</v>
      </c>
      <c r="AH83">
        <v>85528148914900</v>
      </c>
      <c r="AI83">
        <v>85528156936000</v>
      </c>
      <c r="AJ83" s="29">
        <f t="shared" si="82"/>
        <v>8.0211000000000006</v>
      </c>
      <c r="AK83">
        <v>86161826382000</v>
      </c>
      <c r="AL83">
        <v>86161836599000</v>
      </c>
      <c r="AM83" s="35">
        <f t="shared" si="83"/>
        <v>10.217000000000001</v>
      </c>
      <c r="AN83">
        <v>86149237191500</v>
      </c>
      <c r="AO83">
        <v>86149253890000</v>
      </c>
      <c r="AP83" s="35">
        <f t="shared" si="84"/>
        <v>16.698499999999999</v>
      </c>
      <c r="AQ83">
        <v>86161837287200</v>
      </c>
      <c r="AR83">
        <v>86161873107600</v>
      </c>
      <c r="AS83" s="38">
        <f t="shared" si="85"/>
        <v>35.820399999999999</v>
      </c>
      <c r="AT83">
        <v>86149254683600</v>
      </c>
      <c r="AU83">
        <v>86149268931300</v>
      </c>
      <c r="AV83" s="38">
        <f t="shared" si="86"/>
        <v>14.2477</v>
      </c>
      <c r="AW83">
        <v>86004073991700</v>
      </c>
      <c r="AX83">
        <v>86004081914300</v>
      </c>
      <c r="AY83" s="21">
        <f t="shared" si="87"/>
        <v>7.9226000000000001</v>
      </c>
      <c r="AZ83">
        <v>85996058346100</v>
      </c>
      <c r="BA83">
        <v>85996069557100</v>
      </c>
      <c r="BB83" s="21">
        <f t="shared" si="88"/>
        <v>11.211</v>
      </c>
      <c r="BC83">
        <v>86004082771500</v>
      </c>
      <c r="BD83">
        <v>86004116504400</v>
      </c>
      <c r="BE83" s="29">
        <f t="shared" si="89"/>
        <v>33.732900000000001</v>
      </c>
      <c r="BF83">
        <v>85996070334300</v>
      </c>
      <c r="BG83">
        <v>85996087357700</v>
      </c>
      <c r="BH83" s="29">
        <f t="shared" si="90"/>
        <v>17.023399999999999</v>
      </c>
      <c r="BK83" s="67"/>
      <c r="BN83" s="67"/>
      <c r="BQ83" s="68"/>
      <c r="BT83" s="68"/>
      <c r="BU83" s="40"/>
      <c r="BV83" s="40"/>
      <c r="BW83" s="69"/>
      <c r="BX83" s="40"/>
      <c r="BY83" s="40"/>
      <c r="BZ83" s="69"/>
      <c r="CC83" s="68"/>
      <c r="CF83" s="68"/>
      <c r="CG83"/>
      <c r="CH83"/>
      <c r="CI83" s="70"/>
      <c r="CJ83"/>
      <c r="CK83"/>
      <c r="CL83" s="70"/>
      <c r="CO83" s="68"/>
      <c r="CR83" s="68"/>
      <c r="CU83" s="67"/>
      <c r="DA83" s="68"/>
      <c r="DD83" s="68"/>
      <c r="DE83">
        <v>86602209333500</v>
      </c>
      <c r="DF83">
        <v>86602226192000</v>
      </c>
      <c r="DG83" s="35">
        <f t="shared" si="91"/>
        <v>16.858499999999999</v>
      </c>
      <c r="DH83">
        <v>86590931568600</v>
      </c>
      <c r="DI83">
        <v>86590953532500</v>
      </c>
      <c r="DJ83" s="35">
        <f t="shared" si="67"/>
        <v>21.963899999999999</v>
      </c>
      <c r="DK83">
        <v>86602227136600</v>
      </c>
      <c r="DL83">
        <v>86602242136300</v>
      </c>
      <c r="DM83" s="38">
        <f t="shared" si="92"/>
        <v>14.999700000000001</v>
      </c>
      <c r="DN83">
        <v>86590954493800</v>
      </c>
      <c r="DO83">
        <v>86590970920000</v>
      </c>
      <c r="DP83" s="38">
        <f t="shared" si="93"/>
        <v>16.426200000000001</v>
      </c>
      <c r="DQ83">
        <v>85754550738200</v>
      </c>
      <c r="DR83">
        <v>85754577601300</v>
      </c>
      <c r="DS83" s="35">
        <f t="shared" si="94"/>
        <v>26.863099999999999</v>
      </c>
      <c r="DT83">
        <v>85741856946300</v>
      </c>
      <c r="DU83">
        <v>85741875474900</v>
      </c>
      <c r="DV83" s="35">
        <f t="shared" si="68"/>
        <v>18.528600000000001</v>
      </c>
      <c r="DW83">
        <v>85754578294000</v>
      </c>
      <c r="DX83">
        <v>85754582692700</v>
      </c>
      <c r="DY83" s="38">
        <f t="shared" si="95"/>
        <v>4.3986999999999998</v>
      </c>
      <c r="DZ83">
        <v>85741876271800</v>
      </c>
      <c r="EA83">
        <v>85741890992800</v>
      </c>
      <c r="EB83" s="38">
        <f t="shared" si="96"/>
        <v>14.721</v>
      </c>
      <c r="EE83" s="67"/>
      <c r="EH83" s="67"/>
      <c r="EK83" s="68"/>
      <c r="EN83" s="68"/>
      <c r="EQ83" s="67"/>
      <c r="ET83" s="67"/>
      <c r="EW83" s="68"/>
      <c r="EZ83" s="68"/>
    </row>
    <row r="84" spans="1:156" ht="15" thickBot="1" x14ac:dyDescent="0.35">
      <c r="A84">
        <v>86447973490800</v>
      </c>
      <c r="B84">
        <v>86447978618700</v>
      </c>
      <c r="C84" s="21">
        <f t="shared" si="71"/>
        <v>5.1279000000000003</v>
      </c>
      <c r="D84">
        <v>86296321250400</v>
      </c>
      <c r="E84">
        <v>86296330115800</v>
      </c>
      <c r="F84" s="24">
        <f t="shared" si="72"/>
        <v>8.8653999999999993</v>
      </c>
      <c r="G84">
        <v>86447979289400</v>
      </c>
      <c r="H84">
        <v>86448007752300</v>
      </c>
      <c r="I84" s="29">
        <f t="shared" si="73"/>
        <v>28.462900000000001</v>
      </c>
      <c r="J84">
        <v>86296330826700</v>
      </c>
      <c r="K84">
        <v>86296332584800</v>
      </c>
      <c r="L84" s="29">
        <f t="shared" si="74"/>
        <v>1.7581</v>
      </c>
      <c r="M84">
        <v>86307808850200</v>
      </c>
      <c r="N84">
        <v>86307812023600</v>
      </c>
      <c r="O84" s="36">
        <f t="shared" si="75"/>
        <v>3.1734</v>
      </c>
      <c r="P84">
        <v>86296321250400</v>
      </c>
      <c r="Q84">
        <v>86296330115800</v>
      </c>
      <c r="R84" s="36">
        <f t="shared" si="76"/>
        <v>8.8653999999999993</v>
      </c>
      <c r="S84">
        <v>86307812571800</v>
      </c>
      <c r="T84">
        <v>86307822108400</v>
      </c>
      <c r="U84" s="39">
        <f t="shared" si="77"/>
        <v>9.5366</v>
      </c>
      <c r="V84">
        <v>86296330826700</v>
      </c>
      <c r="W84">
        <v>86296332584800</v>
      </c>
      <c r="X84" s="39">
        <f t="shared" si="78"/>
        <v>1.7581</v>
      </c>
      <c r="Y84">
        <v>85535307645200</v>
      </c>
      <c r="Z84">
        <v>85535316667700</v>
      </c>
      <c r="AA84" s="21">
        <f t="shared" si="79"/>
        <v>9.0225000000000009</v>
      </c>
      <c r="AB84">
        <v>85528157003100</v>
      </c>
      <c r="AC84">
        <v>85528183007600</v>
      </c>
      <c r="AD84" s="21">
        <f t="shared" si="80"/>
        <v>26.0045</v>
      </c>
      <c r="AE84">
        <v>85535317243400</v>
      </c>
      <c r="AF84">
        <v>85535330629100</v>
      </c>
      <c r="AG84" s="29">
        <f t="shared" si="81"/>
        <v>13.3857</v>
      </c>
      <c r="AH84">
        <v>85528183796900</v>
      </c>
      <c r="AI84">
        <v>85528191790400</v>
      </c>
      <c r="AJ84" s="29">
        <f t="shared" si="82"/>
        <v>7.9935</v>
      </c>
      <c r="AK84">
        <v>86161873345000</v>
      </c>
      <c r="AL84">
        <v>86161890336400</v>
      </c>
      <c r="AM84" s="35">
        <f t="shared" si="83"/>
        <v>16.991399999999999</v>
      </c>
      <c r="AN84">
        <v>86149268985000</v>
      </c>
      <c r="AO84">
        <v>86149286222400</v>
      </c>
      <c r="AP84" s="35">
        <f t="shared" si="84"/>
        <v>17.237400000000001</v>
      </c>
      <c r="AQ84">
        <v>86161891146700</v>
      </c>
      <c r="AR84">
        <v>86161907887100</v>
      </c>
      <c r="AS84" s="38">
        <f t="shared" si="85"/>
        <v>16.740400000000001</v>
      </c>
      <c r="AT84">
        <v>86149286998600</v>
      </c>
      <c r="AU84">
        <v>86149301021500</v>
      </c>
      <c r="AV84" s="38">
        <f t="shared" si="86"/>
        <v>14.0229</v>
      </c>
      <c r="AW84">
        <v>86004116797900</v>
      </c>
      <c r="AX84">
        <v>86004133449200</v>
      </c>
      <c r="AY84" s="21">
        <f t="shared" si="87"/>
        <v>16.651299999999999</v>
      </c>
      <c r="AZ84">
        <v>85996118109600</v>
      </c>
      <c r="BA84">
        <v>85996134134900</v>
      </c>
      <c r="BB84" s="21">
        <f t="shared" si="88"/>
        <v>16.025300000000001</v>
      </c>
      <c r="BC84">
        <v>86004134470200</v>
      </c>
      <c r="BD84">
        <v>86004181510900</v>
      </c>
      <c r="BE84" s="29">
        <f t="shared" si="89"/>
        <v>47.040700000000001</v>
      </c>
      <c r="BF84">
        <v>85996134945100</v>
      </c>
      <c r="BG84">
        <v>85996156075000</v>
      </c>
      <c r="BH84" s="29">
        <f t="shared" si="90"/>
        <v>21.129899999999999</v>
      </c>
      <c r="BK84" s="67"/>
      <c r="BN84" s="67"/>
      <c r="BQ84" s="68"/>
      <c r="BT84" s="68"/>
      <c r="BU84" s="40"/>
      <c r="BV84" s="40"/>
      <c r="BW84" s="69"/>
      <c r="BX84" s="40"/>
      <c r="BY84" s="40"/>
      <c r="BZ84" s="69"/>
      <c r="CC84" s="68"/>
      <c r="CF84" s="68"/>
      <c r="CG84"/>
      <c r="CH84"/>
      <c r="CI84" s="70"/>
      <c r="CJ84"/>
      <c r="CK84"/>
      <c r="CL84" s="70"/>
      <c r="CO84" s="68"/>
      <c r="CR84" s="68"/>
      <c r="CU84" s="67"/>
      <c r="DA84" s="68"/>
      <c r="DD84" s="68"/>
      <c r="DE84">
        <v>86602242334500</v>
      </c>
      <c r="DF84">
        <v>86602263969800</v>
      </c>
      <c r="DG84" s="35">
        <f t="shared" si="91"/>
        <v>21.635300000000001</v>
      </c>
      <c r="DH84">
        <v>86590970992500</v>
      </c>
      <c r="DI84">
        <v>86590986069900</v>
      </c>
      <c r="DJ84" s="35">
        <f t="shared" si="67"/>
        <v>15.077400000000001</v>
      </c>
      <c r="DK84">
        <v>86602265094400</v>
      </c>
      <c r="DL84">
        <v>86602276504700</v>
      </c>
      <c r="DM84" s="38">
        <f t="shared" si="92"/>
        <v>11.410299999999999</v>
      </c>
      <c r="DN84">
        <v>86590986948900</v>
      </c>
      <c r="DO84">
        <v>86591011559400</v>
      </c>
      <c r="DP84" s="38">
        <f t="shared" si="93"/>
        <v>24.610499999999998</v>
      </c>
      <c r="DQ84">
        <v>85754582955300</v>
      </c>
      <c r="DR84">
        <v>85754610964800</v>
      </c>
      <c r="DS84" s="35">
        <f t="shared" si="94"/>
        <v>28.009499999999999</v>
      </c>
      <c r="DT84">
        <v>85741891150100</v>
      </c>
      <c r="DU84">
        <v>85741915756600</v>
      </c>
      <c r="DV84" s="35">
        <f t="shared" si="68"/>
        <v>24.6065</v>
      </c>
      <c r="DW84">
        <v>85754611589300</v>
      </c>
      <c r="DX84">
        <v>85754616395400</v>
      </c>
      <c r="DY84" s="38">
        <f t="shared" si="95"/>
        <v>4.8060999999999998</v>
      </c>
      <c r="DZ84">
        <v>85741916693200</v>
      </c>
      <c r="EA84">
        <v>85741929166200</v>
      </c>
      <c r="EB84" s="38">
        <f t="shared" si="96"/>
        <v>12.473000000000001</v>
      </c>
      <c r="EE84" s="67"/>
      <c r="EH84" s="67"/>
      <c r="EK84" s="68"/>
      <c r="EN84" s="68"/>
      <c r="EQ84" s="67"/>
      <c r="ET84" s="67"/>
      <c r="EW84" s="68"/>
      <c r="EZ84" s="68"/>
    </row>
    <row r="85" spans="1:156" ht="15" thickBot="1" x14ac:dyDescent="0.35">
      <c r="A85">
        <v>86448008042000</v>
      </c>
      <c r="B85">
        <v>86448009323500</v>
      </c>
      <c r="C85" s="21">
        <f t="shared" si="71"/>
        <v>1.2815000000000001</v>
      </c>
      <c r="D85">
        <v>86296332633000</v>
      </c>
      <c r="E85">
        <v>86296338348600</v>
      </c>
      <c r="F85" s="24">
        <f t="shared" si="72"/>
        <v>5.7156000000000002</v>
      </c>
      <c r="G85">
        <v>86448009871300</v>
      </c>
      <c r="H85">
        <v>86448020729700</v>
      </c>
      <c r="I85" s="29">
        <f t="shared" si="73"/>
        <v>10.8584</v>
      </c>
      <c r="J85">
        <v>86296339074100</v>
      </c>
      <c r="K85">
        <v>86296361065600</v>
      </c>
      <c r="L85" s="29">
        <f t="shared" si="74"/>
        <v>21.991499999999998</v>
      </c>
      <c r="M85">
        <v>86307822270300</v>
      </c>
      <c r="N85">
        <v>86307830067600</v>
      </c>
      <c r="O85" s="36">
        <f t="shared" si="75"/>
        <v>7.7972999999999999</v>
      </c>
      <c r="P85">
        <v>86296332633000</v>
      </c>
      <c r="Q85">
        <v>86296338348600</v>
      </c>
      <c r="R85" s="36">
        <f t="shared" si="76"/>
        <v>5.7156000000000002</v>
      </c>
      <c r="S85">
        <v>86307830773700</v>
      </c>
      <c r="T85">
        <v>86307836342300</v>
      </c>
      <c r="U85" s="39">
        <f t="shared" si="77"/>
        <v>5.5686</v>
      </c>
      <c r="V85">
        <v>86296339074100</v>
      </c>
      <c r="W85">
        <v>86296361065600</v>
      </c>
      <c r="X85" s="39">
        <f t="shared" si="78"/>
        <v>21.991499999999998</v>
      </c>
      <c r="Y85">
        <v>85535330856200</v>
      </c>
      <c r="Z85">
        <v>85535341473700</v>
      </c>
      <c r="AA85" s="21">
        <f t="shared" si="79"/>
        <v>10.6175</v>
      </c>
      <c r="AB85">
        <v>85528191884200</v>
      </c>
      <c r="AC85">
        <v>85528217059100</v>
      </c>
      <c r="AD85" s="21">
        <f t="shared" si="80"/>
        <v>25.174900000000001</v>
      </c>
      <c r="AE85">
        <v>85535342027000</v>
      </c>
      <c r="AF85">
        <v>85535353684200</v>
      </c>
      <c r="AG85" s="29">
        <f t="shared" si="81"/>
        <v>11.6572</v>
      </c>
      <c r="AH85">
        <v>85528217728900</v>
      </c>
      <c r="AI85">
        <v>85528223969500</v>
      </c>
      <c r="AJ85" s="29">
        <f t="shared" si="82"/>
        <v>6.2405999999999997</v>
      </c>
      <c r="AK85">
        <v>86161908158600</v>
      </c>
      <c r="AL85">
        <v>86161925940600</v>
      </c>
      <c r="AM85" s="35">
        <f t="shared" si="83"/>
        <v>17.782</v>
      </c>
      <c r="AN85">
        <v>86149301125600</v>
      </c>
      <c r="AO85">
        <v>86149311365400</v>
      </c>
      <c r="AP85" s="35">
        <f t="shared" si="84"/>
        <v>10.239800000000001</v>
      </c>
      <c r="AQ85">
        <v>86161926824900</v>
      </c>
      <c r="AR85">
        <v>86161942005100</v>
      </c>
      <c r="AS85" s="38">
        <f t="shared" si="85"/>
        <v>15.180199999999999</v>
      </c>
      <c r="AT85">
        <v>86149312242300</v>
      </c>
      <c r="AU85">
        <v>86149321193000</v>
      </c>
      <c r="AV85" s="38">
        <f t="shared" si="86"/>
        <v>8.9506999999999994</v>
      </c>
      <c r="AW85">
        <v>86004181730800</v>
      </c>
      <c r="AX85">
        <v>86004198157100</v>
      </c>
      <c r="AY85" s="21">
        <f t="shared" si="87"/>
        <v>16.426300000000001</v>
      </c>
      <c r="AZ85">
        <v>85996156126500</v>
      </c>
      <c r="BA85">
        <v>85996176856400</v>
      </c>
      <c r="BB85" s="21">
        <f t="shared" si="88"/>
        <v>20.729900000000001</v>
      </c>
      <c r="BC85">
        <v>86004199453000</v>
      </c>
      <c r="BD85">
        <v>86004233491000</v>
      </c>
      <c r="BE85" s="29">
        <f t="shared" si="89"/>
        <v>34.037999999999997</v>
      </c>
      <c r="BF85">
        <v>85996177587000</v>
      </c>
      <c r="BG85">
        <v>85996202664300</v>
      </c>
      <c r="BH85" s="29">
        <f t="shared" si="90"/>
        <v>25.077300000000001</v>
      </c>
      <c r="BK85" s="67"/>
      <c r="BN85" s="67"/>
      <c r="BQ85" s="68"/>
      <c r="BT85" s="68"/>
      <c r="BU85" s="40"/>
      <c r="BV85" s="40"/>
      <c r="BW85" s="69"/>
      <c r="BX85" s="40"/>
      <c r="BY85" s="40"/>
      <c r="BZ85" s="69"/>
      <c r="CC85" s="68"/>
      <c r="CF85" s="68"/>
      <c r="CG85"/>
      <c r="CH85"/>
      <c r="CI85" s="70"/>
      <c r="CJ85"/>
      <c r="CK85"/>
      <c r="CL85" s="70"/>
      <c r="CO85" s="68"/>
      <c r="CR85" s="68"/>
      <c r="CU85" s="67"/>
      <c r="DA85" s="68"/>
      <c r="DD85" s="68"/>
      <c r="DE85">
        <v>86602276720300</v>
      </c>
      <c r="DF85">
        <v>86602298865500</v>
      </c>
      <c r="DG85" s="35">
        <f t="shared" si="91"/>
        <v>22.145199999999999</v>
      </c>
      <c r="DH85">
        <v>86591011677200</v>
      </c>
      <c r="DI85">
        <v>86591023757500</v>
      </c>
      <c r="DJ85" s="35">
        <f t="shared" si="67"/>
        <v>12.080299999999999</v>
      </c>
      <c r="DK85">
        <v>86602299757200</v>
      </c>
      <c r="DL85">
        <v>86602308877700</v>
      </c>
      <c r="DM85" s="38">
        <f t="shared" si="92"/>
        <v>9.1204999999999998</v>
      </c>
      <c r="DN85">
        <v>86591024627000</v>
      </c>
      <c r="DO85">
        <v>86591031213100</v>
      </c>
      <c r="DP85" s="38">
        <f t="shared" si="93"/>
        <v>6.5861000000000001</v>
      </c>
      <c r="DQ85">
        <v>85754616596900</v>
      </c>
      <c r="DR85">
        <v>85754645776900</v>
      </c>
      <c r="DS85" s="35">
        <f t="shared" si="94"/>
        <v>29.18</v>
      </c>
      <c r="DT85">
        <v>85741929202900</v>
      </c>
      <c r="DU85">
        <v>85741957071800</v>
      </c>
      <c r="DV85" s="35">
        <f t="shared" si="68"/>
        <v>27.8689</v>
      </c>
      <c r="DW85">
        <v>85754646697400</v>
      </c>
      <c r="DX85">
        <v>85754649033000</v>
      </c>
      <c r="DY85" s="38">
        <f t="shared" si="95"/>
        <v>2.3355999999999999</v>
      </c>
      <c r="DZ85">
        <v>85741957823400</v>
      </c>
      <c r="EA85">
        <v>85741969662100</v>
      </c>
      <c r="EB85" s="38">
        <f t="shared" si="96"/>
        <v>11.838699999999999</v>
      </c>
      <c r="EE85" s="67"/>
      <c r="EH85" s="67"/>
      <c r="EK85" s="68"/>
      <c r="EN85" s="68"/>
      <c r="EQ85" s="67"/>
      <c r="ET85" s="67"/>
      <c r="EW85" s="68"/>
      <c r="EZ85" s="68"/>
    </row>
    <row r="86" spans="1:156" ht="15" thickBot="1" x14ac:dyDescent="0.35">
      <c r="A86">
        <v>86448020884500</v>
      </c>
      <c r="B86">
        <v>86448024300400</v>
      </c>
      <c r="C86" s="21">
        <f t="shared" si="71"/>
        <v>3.4159000000000002</v>
      </c>
      <c r="D86">
        <v>86296361148100</v>
      </c>
      <c r="E86">
        <v>86296362488000</v>
      </c>
      <c r="F86" s="24">
        <f t="shared" si="72"/>
        <v>1.3399000000000001</v>
      </c>
      <c r="G86">
        <v>86448024788200</v>
      </c>
      <c r="H86">
        <v>86448059083600</v>
      </c>
      <c r="I86" s="29">
        <f t="shared" si="73"/>
        <v>34.295400000000001</v>
      </c>
      <c r="J86">
        <v>86296372227700</v>
      </c>
      <c r="K86">
        <v>86296385025500</v>
      </c>
      <c r="L86" s="29">
        <f t="shared" si="74"/>
        <v>12.797800000000001</v>
      </c>
      <c r="M86">
        <v>86307836481300</v>
      </c>
      <c r="N86">
        <v>86307844123000</v>
      </c>
      <c r="O86" s="36">
        <f t="shared" si="75"/>
        <v>7.6417000000000002</v>
      </c>
      <c r="P86">
        <v>86296361148100</v>
      </c>
      <c r="Q86">
        <v>86296362488000</v>
      </c>
      <c r="R86" s="36">
        <f t="shared" si="76"/>
        <v>1.3399000000000001</v>
      </c>
      <c r="S86">
        <v>86307844759300</v>
      </c>
      <c r="T86">
        <v>86307856235700</v>
      </c>
      <c r="U86" s="39">
        <f t="shared" si="77"/>
        <v>11.4764</v>
      </c>
      <c r="V86">
        <v>86296372227700</v>
      </c>
      <c r="W86">
        <v>86296385025500</v>
      </c>
      <c r="X86" s="39">
        <f t="shared" si="78"/>
        <v>12.797800000000001</v>
      </c>
      <c r="Y86">
        <v>85535353833400</v>
      </c>
      <c r="Z86">
        <v>85535363508300</v>
      </c>
      <c r="AA86" s="21">
        <f t="shared" si="79"/>
        <v>9.6748999999999992</v>
      </c>
      <c r="AB86">
        <v>85528224018700</v>
      </c>
      <c r="AC86">
        <v>85528251160100</v>
      </c>
      <c r="AD86" s="21">
        <f t="shared" si="80"/>
        <v>27.141400000000001</v>
      </c>
      <c r="AE86">
        <v>85535364469400</v>
      </c>
      <c r="AF86">
        <v>85535374506200</v>
      </c>
      <c r="AG86" s="29">
        <f t="shared" si="81"/>
        <v>10.036799999999999</v>
      </c>
      <c r="AH86">
        <v>85533345021200</v>
      </c>
      <c r="AI86">
        <v>85533362367600</v>
      </c>
      <c r="AJ86" s="29">
        <f t="shared" si="82"/>
        <v>17.346399999999999</v>
      </c>
      <c r="AK86">
        <v>86161942183500</v>
      </c>
      <c r="AL86">
        <v>86161949912700</v>
      </c>
      <c r="AM86" s="35">
        <f t="shared" si="83"/>
        <v>7.7291999999999996</v>
      </c>
      <c r="AN86">
        <v>86149321242300</v>
      </c>
      <c r="AO86">
        <v>86149335112400</v>
      </c>
      <c r="AP86" s="35">
        <f t="shared" si="84"/>
        <v>13.870100000000001</v>
      </c>
      <c r="AQ86">
        <v>86161950708600</v>
      </c>
      <c r="AR86">
        <v>86161967062000</v>
      </c>
      <c r="AS86" s="38">
        <f t="shared" si="85"/>
        <v>16.353400000000001</v>
      </c>
      <c r="AT86">
        <v>86149335754700</v>
      </c>
      <c r="AU86">
        <v>86149347750600</v>
      </c>
      <c r="AV86" s="38">
        <f t="shared" si="86"/>
        <v>11.995900000000001</v>
      </c>
      <c r="AW86">
        <v>86004233684700</v>
      </c>
      <c r="AX86">
        <v>86004251461600</v>
      </c>
      <c r="AY86" s="21">
        <f t="shared" si="87"/>
        <v>17.776900000000001</v>
      </c>
      <c r="AZ86">
        <v>85996202725700</v>
      </c>
      <c r="BA86">
        <v>85996230982400</v>
      </c>
      <c r="BB86" s="21">
        <f t="shared" si="88"/>
        <v>28.256699999999999</v>
      </c>
      <c r="BC86">
        <v>86004252192500</v>
      </c>
      <c r="BD86">
        <v>86004268193000</v>
      </c>
      <c r="BE86" s="29">
        <f t="shared" si="89"/>
        <v>16.000499999999999</v>
      </c>
      <c r="BF86">
        <v>85996231719400</v>
      </c>
      <c r="BG86">
        <v>85996265159700</v>
      </c>
      <c r="BH86" s="29">
        <f t="shared" si="90"/>
        <v>33.440300000000001</v>
      </c>
      <c r="BK86" s="67"/>
      <c r="BN86" s="67"/>
      <c r="BQ86" s="68"/>
      <c r="BT86" s="68"/>
      <c r="BU86" s="40"/>
      <c r="BV86" s="40"/>
      <c r="BW86" s="69"/>
      <c r="BX86" s="40"/>
      <c r="BY86" s="40"/>
      <c r="BZ86" s="69"/>
      <c r="CC86" s="68"/>
      <c r="CF86" s="68"/>
      <c r="CG86"/>
      <c r="CH86"/>
      <c r="CI86" s="70"/>
      <c r="CJ86"/>
      <c r="CK86"/>
      <c r="CL86" s="70"/>
      <c r="CO86" s="68"/>
      <c r="CR86" s="68"/>
      <c r="CU86" s="67"/>
      <c r="DA86" s="68"/>
      <c r="DD86" s="68"/>
      <c r="DE86">
        <v>86602309137400</v>
      </c>
      <c r="DF86">
        <v>86602325370300</v>
      </c>
      <c r="DG86" s="35">
        <f t="shared" si="91"/>
        <v>16.232900000000001</v>
      </c>
      <c r="DH86">
        <v>86591031273300</v>
      </c>
      <c r="DI86">
        <v>86591056921700</v>
      </c>
      <c r="DJ86" s="35">
        <f t="shared" si="67"/>
        <v>25.648399999999999</v>
      </c>
      <c r="DK86">
        <v>86602326217600</v>
      </c>
      <c r="DL86">
        <v>86602341102100</v>
      </c>
      <c r="DM86" s="38">
        <f t="shared" si="92"/>
        <v>14.884499999999999</v>
      </c>
      <c r="DN86">
        <v>86591057902500</v>
      </c>
      <c r="DO86">
        <v>86591065932000</v>
      </c>
      <c r="DP86" s="38">
        <f t="shared" si="93"/>
        <v>8.0295000000000005</v>
      </c>
      <c r="DQ86">
        <v>85754649230800</v>
      </c>
      <c r="DR86">
        <v>85754678968700</v>
      </c>
      <c r="DS86" s="35">
        <f t="shared" si="94"/>
        <v>29.7379</v>
      </c>
      <c r="DT86">
        <v>85741969719900</v>
      </c>
      <c r="DU86">
        <v>85741990035400</v>
      </c>
      <c r="DV86" s="35">
        <f t="shared" si="68"/>
        <v>20.3155</v>
      </c>
      <c r="DW86">
        <v>85754679701300</v>
      </c>
      <c r="DX86">
        <v>85754683674900</v>
      </c>
      <c r="DY86" s="38">
        <f t="shared" si="95"/>
        <v>3.9735999999999998</v>
      </c>
      <c r="DZ86">
        <v>85741990835500</v>
      </c>
      <c r="EA86">
        <v>85742006358700</v>
      </c>
      <c r="EB86" s="38">
        <f t="shared" si="96"/>
        <v>15.523199999999999</v>
      </c>
      <c r="EE86" s="67"/>
      <c r="EH86" s="67"/>
      <c r="EK86" s="68"/>
      <c r="EN86" s="68"/>
      <c r="EQ86" s="67"/>
      <c r="ET86" s="67"/>
      <c r="EW86" s="68"/>
      <c r="EZ86" s="68"/>
    </row>
    <row r="87" spans="1:156" ht="15" thickBot="1" x14ac:dyDescent="0.35">
      <c r="A87">
        <v>86448059247100</v>
      </c>
      <c r="B87">
        <v>86448079369800</v>
      </c>
      <c r="C87" s="21">
        <f t="shared" si="71"/>
        <v>20.122699999999998</v>
      </c>
      <c r="D87">
        <v>86296385104800</v>
      </c>
      <c r="E87">
        <v>86296395387700</v>
      </c>
      <c r="F87" s="24">
        <f t="shared" si="72"/>
        <v>10.2829</v>
      </c>
      <c r="G87">
        <v>86448080146000</v>
      </c>
      <c r="H87">
        <v>86448083505700</v>
      </c>
      <c r="I87" s="29">
        <f t="shared" si="73"/>
        <v>3.3597000000000001</v>
      </c>
      <c r="J87">
        <v>86296396124300</v>
      </c>
      <c r="K87">
        <v>86296405071500</v>
      </c>
      <c r="L87" s="29">
        <f t="shared" si="74"/>
        <v>8.9472000000000005</v>
      </c>
      <c r="M87">
        <v>86307856411900</v>
      </c>
      <c r="N87">
        <v>86307863202200</v>
      </c>
      <c r="O87" s="36">
        <f t="shared" si="75"/>
        <v>6.7903000000000002</v>
      </c>
      <c r="P87">
        <v>86296385104800</v>
      </c>
      <c r="Q87">
        <v>86296395387700</v>
      </c>
      <c r="R87" s="36">
        <f t="shared" si="76"/>
        <v>10.2829</v>
      </c>
      <c r="S87">
        <v>86307864012200</v>
      </c>
      <c r="T87">
        <v>86307878597100</v>
      </c>
      <c r="U87" s="39">
        <f t="shared" si="77"/>
        <v>14.584899999999999</v>
      </c>
      <c r="V87">
        <v>86296396124300</v>
      </c>
      <c r="W87">
        <v>86296405071500</v>
      </c>
      <c r="X87" s="39">
        <f t="shared" si="78"/>
        <v>8.9472000000000005</v>
      </c>
      <c r="Y87">
        <v>85535374669900</v>
      </c>
      <c r="Z87">
        <v>85535391631700</v>
      </c>
      <c r="AA87" s="21">
        <f t="shared" si="79"/>
        <v>16.9618</v>
      </c>
      <c r="AB87">
        <v>85533362434200</v>
      </c>
      <c r="AC87">
        <v>85533373856400</v>
      </c>
      <c r="AD87" s="21">
        <f t="shared" si="80"/>
        <v>11.4222</v>
      </c>
      <c r="AE87">
        <v>85535392222600</v>
      </c>
      <c r="AF87">
        <v>85535407680800</v>
      </c>
      <c r="AG87" s="29">
        <f t="shared" si="81"/>
        <v>15.4582</v>
      </c>
      <c r="AH87">
        <v>85533374626400</v>
      </c>
      <c r="AI87">
        <v>85533405670700</v>
      </c>
      <c r="AJ87" s="29">
        <f t="shared" si="82"/>
        <v>31.0443</v>
      </c>
      <c r="AK87">
        <v>86161967245300</v>
      </c>
      <c r="AL87">
        <v>86162001285100</v>
      </c>
      <c r="AM87" s="35">
        <f t="shared" si="83"/>
        <v>34.0398</v>
      </c>
      <c r="AN87">
        <v>86149347837000</v>
      </c>
      <c r="AO87">
        <v>86149369234400</v>
      </c>
      <c r="AP87" s="35">
        <f t="shared" si="84"/>
        <v>21.397400000000001</v>
      </c>
      <c r="AQ87">
        <v>86162002193300</v>
      </c>
      <c r="AR87">
        <v>86162030927800</v>
      </c>
      <c r="AS87" s="38">
        <f t="shared" si="85"/>
        <v>28.734500000000001</v>
      </c>
      <c r="AT87">
        <v>86149369971000</v>
      </c>
      <c r="AU87">
        <v>86149383393400</v>
      </c>
      <c r="AV87" s="38">
        <f t="shared" si="86"/>
        <v>13.4224</v>
      </c>
      <c r="AW87">
        <v>86004268394700</v>
      </c>
      <c r="AX87">
        <v>86004282786200</v>
      </c>
      <c r="AY87" s="21">
        <f t="shared" si="87"/>
        <v>14.391500000000001</v>
      </c>
      <c r="AZ87">
        <v>85996337004900</v>
      </c>
      <c r="BA87">
        <v>85996356140600</v>
      </c>
      <c r="BB87" s="21">
        <f t="shared" si="88"/>
        <v>19.1357</v>
      </c>
      <c r="BC87">
        <v>86004283432800</v>
      </c>
      <c r="BD87">
        <v>86004292906800</v>
      </c>
      <c r="BE87" s="29">
        <f t="shared" si="89"/>
        <v>9.4740000000000002</v>
      </c>
      <c r="BF87">
        <v>85996356913700</v>
      </c>
      <c r="BG87">
        <v>85996369893400</v>
      </c>
      <c r="BH87" s="29">
        <f t="shared" si="90"/>
        <v>12.979699999999999</v>
      </c>
      <c r="BK87" s="67"/>
      <c r="BN87" s="67"/>
      <c r="BQ87" s="68"/>
      <c r="BT87" s="68"/>
      <c r="BU87" s="40"/>
      <c r="BV87" s="40"/>
      <c r="BW87" s="69"/>
      <c r="BX87" s="40"/>
      <c r="BY87" s="40"/>
      <c r="BZ87" s="69"/>
      <c r="CC87" s="68"/>
      <c r="CF87" s="68"/>
      <c r="CG87"/>
      <c r="CH87"/>
      <c r="CI87" s="70"/>
      <c r="CJ87"/>
      <c r="CK87"/>
      <c r="CL87" s="70"/>
      <c r="CO87" s="68"/>
      <c r="CR87" s="68"/>
      <c r="CU87" s="67"/>
      <c r="DA87" s="68"/>
      <c r="DD87" s="68"/>
      <c r="DE87">
        <v>86602341303300</v>
      </c>
      <c r="DF87">
        <v>86602358997800</v>
      </c>
      <c r="DG87" s="35">
        <f t="shared" si="91"/>
        <v>17.694500000000001</v>
      </c>
      <c r="DH87">
        <v>86591066008900</v>
      </c>
      <c r="DI87">
        <v>86591090561100</v>
      </c>
      <c r="DJ87" s="35">
        <f t="shared" si="67"/>
        <v>24.552199999999999</v>
      </c>
      <c r="DK87">
        <v>86602359857500</v>
      </c>
      <c r="DL87">
        <v>86602373407600</v>
      </c>
      <c r="DM87" s="38">
        <f t="shared" si="92"/>
        <v>13.5501</v>
      </c>
      <c r="DN87">
        <v>86591091268200</v>
      </c>
      <c r="DO87">
        <v>86591098106800</v>
      </c>
      <c r="DP87" s="38">
        <f t="shared" si="93"/>
        <v>6.8385999999999996</v>
      </c>
      <c r="DQ87">
        <v>85754683852500</v>
      </c>
      <c r="DR87">
        <v>85754712797800</v>
      </c>
      <c r="DS87" s="35">
        <f t="shared" si="94"/>
        <v>28.9453</v>
      </c>
      <c r="DT87">
        <v>85742006449200</v>
      </c>
      <c r="DU87">
        <v>85742024169500</v>
      </c>
      <c r="DV87" s="35">
        <f t="shared" si="68"/>
        <v>17.720300000000002</v>
      </c>
      <c r="DW87">
        <v>85754713680000</v>
      </c>
      <c r="DX87">
        <v>85754721875100</v>
      </c>
      <c r="DY87" s="38">
        <f t="shared" si="95"/>
        <v>8.1951000000000001</v>
      </c>
      <c r="DZ87">
        <v>85742024894900</v>
      </c>
      <c r="EA87">
        <v>85742051703200</v>
      </c>
      <c r="EB87" s="38">
        <f t="shared" si="96"/>
        <v>26.808299999999999</v>
      </c>
      <c r="EE87" s="67"/>
      <c r="EH87" s="67"/>
      <c r="EK87" s="68"/>
      <c r="EN87" s="68"/>
      <c r="EQ87" s="67"/>
      <c r="ET87" s="67"/>
      <c r="EW87" s="68"/>
      <c r="EZ87" s="68"/>
    </row>
    <row r="88" spans="1:156" ht="15" thickBot="1" x14ac:dyDescent="0.35">
      <c r="A88">
        <v>86448083656400</v>
      </c>
      <c r="B88">
        <v>86448101606900</v>
      </c>
      <c r="C88" s="21">
        <f t="shared" si="71"/>
        <v>17.950500000000002</v>
      </c>
      <c r="D88">
        <v>86296405309300</v>
      </c>
      <c r="E88">
        <v>86296408436100</v>
      </c>
      <c r="F88" s="24">
        <f t="shared" si="72"/>
        <v>3.1267999999999998</v>
      </c>
      <c r="G88">
        <v>86448102302600</v>
      </c>
      <c r="H88">
        <v>86448126543200</v>
      </c>
      <c r="I88" s="29">
        <f t="shared" si="73"/>
        <v>24.240600000000001</v>
      </c>
      <c r="J88">
        <v>86296409132200</v>
      </c>
      <c r="K88">
        <v>86296424786400</v>
      </c>
      <c r="L88" s="29">
        <f t="shared" si="74"/>
        <v>15.654199999999999</v>
      </c>
      <c r="M88">
        <v>86307878752100</v>
      </c>
      <c r="N88">
        <v>86307882761000</v>
      </c>
      <c r="O88" s="36">
        <f t="shared" si="75"/>
        <v>4.0088999999999997</v>
      </c>
      <c r="P88">
        <v>86296405309300</v>
      </c>
      <c r="Q88">
        <v>86296408436100</v>
      </c>
      <c r="R88" s="36">
        <f t="shared" si="76"/>
        <v>3.1267999999999998</v>
      </c>
      <c r="S88">
        <v>86307883395900</v>
      </c>
      <c r="T88">
        <v>86307894516100</v>
      </c>
      <c r="U88" s="39">
        <f t="shared" si="77"/>
        <v>11.120200000000001</v>
      </c>
      <c r="V88">
        <v>86296409132200</v>
      </c>
      <c r="W88">
        <v>86296424786400</v>
      </c>
      <c r="X88" s="39">
        <f t="shared" si="78"/>
        <v>15.654199999999999</v>
      </c>
      <c r="Y88">
        <v>85535407837300</v>
      </c>
      <c r="Z88">
        <v>85535425540300</v>
      </c>
      <c r="AA88" s="21">
        <f t="shared" si="79"/>
        <v>17.702999999999999</v>
      </c>
      <c r="AB88">
        <v>85533405726900</v>
      </c>
      <c r="AC88">
        <v>85533418470800</v>
      </c>
      <c r="AD88" s="21">
        <f t="shared" si="80"/>
        <v>12.7439</v>
      </c>
      <c r="AE88">
        <v>85535426066600</v>
      </c>
      <c r="AF88">
        <v>85535440556800</v>
      </c>
      <c r="AG88" s="29">
        <f t="shared" si="81"/>
        <v>14.4902</v>
      </c>
      <c r="AH88">
        <v>85533419316600</v>
      </c>
      <c r="AI88">
        <v>85533450230200</v>
      </c>
      <c r="AJ88" s="29">
        <f t="shared" si="82"/>
        <v>30.913599999999999</v>
      </c>
      <c r="AK88">
        <v>86162031109500</v>
      </c>
      <c r="AL88">
        <v>86162064104200</v>
      </c>
      <c r="AM88" s="35">
        <f t="shared" si="83"/>
        <v>32.994700000000002</v>
      </c>
      <c r="AN88">
        <v>86149383495200</v>
      </c>
      <c r="AO88">
        <v>86149405128400</v>
      </c>
      <c r="AP88" s="35">
        <f t="shared" si="84"/>
        <v>21.633199999999999</v>
      </c>
      <c r="AQ88">
        <v>86162064926000</v>
      </c>
      <c r="AR88">
        <v>86162076809900</v>
      </c>
      <c r="AS88" s="38">
        <f t="shared" si="85"/>
        <v>11.883900000000001</v>
      </c>
      <c r="AT88">
        <v>86149405937600</v>
      </c>
      <c r="AU88">
        <v>86149412014300</v>
      </c>
      <c r="AV88" s="38">
        <f t="shared" si="86"/>
        <v>6.0766999999999998</v>
      </c>
      <c r="AW88">
        <v>86004293062700</v>
      </c>
      <c r="AX88">
        <v>86004312661300</v>
      </c>
      <c r="AY88" s="21">
        <f t="shared" si="87"/>
        <v>19.598600000000001</v>
      </c>
      <c r="AZ88">
        <v>85996431333200</v>
      </c>
      <c r="BA88">
        <v>85996438145800</v>
      </c>
      <c r="BB88" s="21">
        <f t="shared" si="88"/>
        <v>6.8125999999999998</v>
      </c>
      <c r="BC88">
        <v>86004313249200</v>
      </c>
      <c r="BD88">
        <v>86004328721000</v>
      </c>
      <c r="BE88" s="29">
        <f t="shared" si="89"/>
        <v>15.4718</v>
      </c>
      <c r="BF88">
        <v>85996438893200</v>
      </c>
      <c r="BG88">
        <v>85996471978000</v>
      </c>
      <c r="BH88" s="29">
        <f t="shared" si="90"/>
        <v>33.084800000000001</v>
      </c>
      <c r="BK88" s="67"/>
      <c r="BN88" s="67"/>
      <c r="BQ88" s="68"/>
      <c r="BT88" s="68"/>
      <c r="BU88" s="40"/>
      <c r="BV88" s="40"/>
      <c r="BW88" s="69"/>
      <c r="BX88" s="40"/>
      <c r="BY88" s="40"/>
      <c r="BZ88" s="69"/>
      <c r="CC88" s="68"/>
      <c r="CF88" s="68"/>
      <c r="CG88"/>
      <c r="CH88"/>
      <c r="CI88" s="70"/>
      <c r="CJ88"/>
      <c r="CK88"/>
      <c r="CL88" s="70"/>
      <c r="CO88" s="68"/>
      <c r="CR88" s="68"/>
      <c r="CU88" s="67"/>
      <c r="DA88" s="68"/>
      <c r="DD88" s="68"/>
      <c r="DE88">
        <v>86602373593500</v>
      </c>
      <c r="DF88">
        <v>86602392791400</v>
      </c>
      <c r="DG88" s="35">
        <f t="shared" si="91"/>
        <v>19.197900000000001</v>
      </c>
      <c r="DH88">
        <v>86591098158100</v>
      </c>
      <c r="DI88">
        <v>86591123511600</v>
      </c>
      <c r="DJ88" s="35">
        <f t="shared" si="67"/>
        <v>25.3535</v>
      </c>
      <c r="DK88">
        <v>86602393622000</v>
      </c>
      <c r="DL88">
        <v>86602405804200</v>
      </c>
      <c r="DM88" s="38">
        <f t="shared" si="92"/>
        <v>12.1822</v>
      </c>
      <c r="DN88">
        <v>86591124272900</v>
      </c>
      <c r="DO88">
        <v>86591134582000</v>
      </c>
      <c r="DP88" s="38">
        <f t="shared" si="93"/>
        <v>10.309100000000001</v>
      </c>
      <c r="DQ88">
        <v>85754722117200</v>
      </c>
      <c r="DR88">
        <v>85754748018100</v>
      </c>
      <c r="DS88" s="35">
        <f t="shared" si="94"/>
        <v>25.9009</v>
      </c>
      <c r="DT88">
        <v>85742051762700</v>
      </c>
      <c r="DU88">
        <v>85742056201000</v>
      </c>
      <c r="DV88" s="35">
        <f t="shared" si="68"/>
        <v>4.4382999999999999</v>
      </c>
      <c r="DW88">
        <v>85754748705600</v>
      </c>
      <c r="DX88">
        <v>85754756470300</v>
      </c>
      <c r="DY88" s="38">
        <f t="shared" si="95"/>
        <v>7.7647000000000004</v>
      </c>
      <c r="DZ88">
        <v>85742056892100</v>
      </c>
      <c r="EA88">
        <v>85742064726100</v>
      </c>
      <c r="EB88" s="38">
        <f t="shared" si="96"/>
        <v>7.8339999999999996</v>
      </c>
      <c r="EE88" s="67"/>
      <c r="EH88" s="67"/>
      <c r="EK88" s="68"/>
      <c r="EN88" s="68"/>
      <c r="EQ88" s="67"/>
      <c r="ET88" s="67"/>
      <c r="EW88" s="68"/>
      <c r="EZ88" s="68"/>
    </row>
    <row r="89" spans="1:156" ht="15" thickBot="1" x14ac:dyDescent="0.35">
      <c r="A89">
        <v>86448126700900</v>
      </c>
      <c r="B89">
        <v>86448151878400</v>
      </c>
      <c r="C89" s="21">
        <f t="shared" si="71"/>
        <v>25.177499999999998</v>
      </c>
      <c r="D89">
        <v>86296424840500</v>
      </c>
      <c r="E89">
        <v>86296429521900</v>
      </c>
      <c r="F89" s="24">
        <f t="shared" si="72"/>
        <v>4.6814</v>
      </c>
      <c r="G89">
        <v>86448152443000</v>
      </c>
      <c r="H89">
        <v>86448190093000</v>
      </c>
      <c r="I89" s="29">
        <f t="shared" si="73"/>
        <v>37.65</v>
      </c>
      <c r="J89">
        <v>86296444885500</v>
      </c>
      <c r="K89">
        <v>86296458388200</v>
      </c>
      <c r="L89" s="29">
        <f t="shared" si="74"/>
        <v>13.502700000000001</v>
      </c>
      <c r="M89">
        <v>86307894646100</v>
      </c>
      <c r="N89">
        <v>86307895515900</v>
      </c>
      <c r="O89" s="36">
        <f t="shared" si="75"/>
        <v>0.86980000000000002</v>
      </c>
      <c r="P89">
        <v>86296424840500</v>
      </c>
      <c r="Q89">
        <v>86296429521900</v>
      </c>
      <c r="R89" s="36">
        <f t="shared" si="76"/>
        <v>4.6814</v>
      </c>
      <c r="S89">
        <v>86307896045600</v>
      </c>
      <c r="T89">
        <v>86307914126800</v>
      </c>
      <c r="U89" s="39">
        <f t="shared" si="77"/>
        <v>18.081199999999999</v>
      </c>
      <c r="V89">
        <v>86296444885500</v>
      </c>
      <c r="W89">
        <v>86296458388200</v>
      </c>
      <c r="X89" s="39">
        <f t="shared" si="78"/>
        <v>13.502700000000001</v>
      </c>
      <c r="Y89">
        <v>85535440735300</v>
      </c>
      <c r="Z89">
        <v>85535462685300</v>
      </c>
      <c r="AA89" s="21">
        <f t="shared" si="79"/>
        <v>21.95</v>
      </c>
      <c r="AB89">
        <v>85533450321900</v>
      </c>
      <c r="AC89">
        <v>85533472101500</v>
      </c>
      <c r="AD89" s="21">
        <f t="shared" si="80"/>
        <v>21.779599999999999</v>
      </c>
      <c r="AE89">
        <v>85535463330100</v>
      </c>
      <c r="AF89">
        <v>85535474528600</v>
      </c>
      <c r="AG89" s="29">
        <f t="shared" si="81"/>
        <v>11.198499999999999</v>
      </c>
      <c r="AH89">
        <v>85533472862200</v>
      </c>
      <c r="AI89">
        <v>85533487717600</v>
      </c>
      <c r="AJ89" s="29">
        <f t="shared" si="82"/>
        <v>14.855399999999999</v>
      </c>
      <c r="AK89">
        <v>86162077037400</v>
      </c>
      <c r="AL89">
        <v>86162097915900</v>
      </c>
      <c r="AM89" s="35">
        <f t="shared" si="83"/>
        <v>20.878499999999999</v>
      </c>
      <c r="AN89">
        <v>86149412093500</v>
      </c>
      <c r="AO89">
        <v>86149438581100</v>
      </c>
      <c r="AP89" s="35">
        <f t="shared" si="84"/>
        <v>26.4876</v>
      </c>
      <c r="AQ89">
        <v>86162098765300</v>
      </c>
      <c r="AR89">
        <v>86162110358400</v>
      </c>
      <c r="AS89" s="38">
        <f t="shared" si="85"/>
        <v>11.5931</v>
      </c>
      <c r="AT89">
        <v>86149439362200</v>
      </c>
      <c r="AU89">
        <v>86149455237600</v>
      </c>
      <c r="AV89" s="38">
        <f t="shared" si="86"/>
        <v>15.875400000000001</v>
      </c>
      <c r="AW89">
        <v>86004328872300</v>
      </c>
      <c r="AX89">
        <v>86004346946200</v>
      </c>
      <c r="AY89" s="21">
        <f t="shared" si="87"/>
        <v>18.073899999999998</v>
      </c>
      <c r="AZ89">
        <v>85996472171300</v>
      </c>
      <c r="BA89">
        <v>85996479692400</v>
      </c>
      <c r="BB89" s="21">
        <f t="shared" si="88"/>
        <v>7.5210999999999997</v>
      </c>
      <c r="BC89">
        <v>86004347700300</v>
      </c>
      <c r="BD89">
        <v>86004364082300</v>
      </c>
      <c r="BE89" s="29">
        <f t="shared" si="89"/>
        <v>16.382000000000001</v>
      </c>
      <c r="BF89">
        <v>85996480713600</v>
      </c>
      <c r="BG89">
        <v>85996504750000</v>
      </c>
      <c r="BH89" s="29">
        <f t="shared" si="90"/>
        <v>24.0364</v>
      </c>
      <c r="BK89" s="67"/>
      <c r="BN89" s="67"/>
      <c r="BQ89" s="68"/>
      <c r="BT89" s="68"/>
      <c r="BU89" s="40"/>
      <c r="BV89" s="40"/>
      <c r="BW89" s="69"/>
      <c r="BX89" s="40"/>
      <c r="BY89" s="40"/>
      <c r="BZ89" s="69"/>
      <c r="CC89" s="68"/>
      <c r="CF89" s="68"/>
      <c r="CG89"/>
      <c r="CH89"/>
      <c r="CI89" s="70"/>
      <c r="CJ89"/>
      <c r="CK89"/>
      <c r="CL89" s="70"/>
      <c r="CO89" s="68"/>
      <c r="CR89" s="68"/>
      <c r="CU89" s="67"/>
      <c r="DA89" s="68"/>
      <c r="DD89" s="68"/>
      <c r="DE89">
        <v>86602406010500</v>
      </c>
      <c r="DF89">
        <v>86602425421100</v>
      </c>
      <c r="DG89" s="35">
        <f t="shared" si="91"/>
        <v>19.410599999999999</v>
      </c>
      <c r="DH89">
        <v>86591134635700</v>
      </c>
      <c r="DI89">
        <v>86591155615200</v>
      </c>
      <c r="DJ89" s="35">
        <f t="shared" si="67"/>
        <v>20.979500000000002</v>
      </c>
      <c r="DK89">
        <v>86602426241200</v>
      </c>
      <c r="DL89">
        <v>86602438369600</v>
      </c>
      <c r="DM89" s="38">
        <f t="shared" si="92"/>
        <v>12.128399999999999</v>
      </c>
      <c r="DN89">
        <v>86591156447800</v>
      </c>
      <c r="DO89">
        <v>86591171940900</v>
      </c>
      <c r="DP89" s="38">
        <f t="shared" si="93"/>
        <v>15.4931</v>
      </c>
      <c r="DQ89">
        <v>85754756794700</v>
      </c>
      <c r="DR89">
        <v>85754784695500</v>
      </c>
      <c r="DS89" s="35">
        <f t="shared" si="94"/>
        <v>27.9008</v>
      </c>
      <c r="DT89">
        <v>85742064911300</v>
      </c>
      <c r="DU89">
        <v>85742086077700</v>
      </c>
      <c r="DV89" s="35">
        <f t="shared" si="68"/>
        <v>21.166399999999999</v>
      </c>
      <c r="DW89">
        <v>85754785406000</v>
      </c>
      <c r="DX89">
        <v>85754789676300</v>
      </c>
      <c r="DY89" s="38">
        <f t="shared" si="95"/>
        <v>4.2702999999999998</v>
      </c>
      <c r="DZ89">
        <v>85742086901600</v>
      </c>
      <c r="EA89">
        <v>85742097486900</v>
      </c>
      <c r="EB89" s="38">
        <f t="shared" si="96"/>
        <v>10.5853</v>
      </c>
      <c r="EE89" s="67"/>
      <c r="EH89" s="67"/>
      <c r="EK89" s="68"/>
      <c r="EN89" s="68"/>
      <c r="EQ89" s="67"/>
      <c r="ET89" s="67"/>
      <c r="EW89" s="68"/>
      <c r="EZ89" s="68"/>
    </row>
    <row r="90" spans="1:156" ht="15" thickBot="1" x14ac:dyDescent="0.35">
      <c r="A90">
        <v>86448190249700</v>
      </c>
      <c r="B90">
        <v>86448200643300</v>
      </c>
      <c r="C90" s="21">
        <f t="shared" si="71"/>
        <v>10.393599999999999</v>
      </c>
      <c r="D90">
        <v>86296458441800</v>
      </c>
      <c r="E90">
        <v>86296462320500</v>
      </c>
      <c r="F90" s="24">
        <f t="shared" si="72"/>
        <v>3.8786999999999998</v>
      </c>
      <c r="G90">
        <v>86448201192200</v>
      </c>
      <c r="H90">
        <v>86448223551600</v>
      </c>
      <c r="I90" s="29">
        <f t="shared" si="73"/>
        <v>22.359400000000001</v>
      </c>
      <c r="J90">
        <v>86296463157200</v>
      </c>
      <c r="K90">
        <v>86296467378800</v>
      </c>
      <c r="L90" s="29">
        <f t="shared" si="74"/>
        <v>4.2215999999999996</v>
      </c>
      <c r="M90">
        <v>86307914293600</v>
      </c>
      <c r="N90">
        <v>86307915523700</v>
      </c>
      <c r="O90" s="36">
        <f t="shared" si="75"/>
        <v>1.2301</v>
      </c>
      <c r="P90">
        <v>86296458441800</v>
      </c>
      <c r="Q90">
        <v>86296462320500</v>
      </c>
      <c r="R90" s="36">
        <f t="shared" si="76"/>
        <v>3.8786999999999998</v>
      </c>
      <c r="S90">
        <v>86307916104000</v>
      </c>
      <c r="T90">
        <v>86307931692000</v>
      </c>
      <c r="U90" s="39">
        <f t="shared" si="77"/>
        <v>15.587999999999999</v>
      </c>
      <c r="V90">
        <v>86296463157200</v>
      </c>
      <c r="W90">
        <v>86296467378800</v>
      </c>
      <c r="X90" s="39">
        <f t="shared" si="78"/>
        <v>4.2215999999999996</v>
      </c>
      <c r="Y90">
        <v>85535474687500</v>
      </c>
      <c r="Z90">
        <v>85535497612900</v>
      </c>
      <c r="AA90" s="21">
        <f t="shared" si="79"/>
        <v>22.9254</v>
      </c>
      <c r="AB90">
        <v>85533487821300</v>
      </c>
      <c r="AC90">
        <v>85533509513200</v>
      </c>
      <c r="AD90" s="21">
        <f t="shared" si="80"/>
        <v>21.6919</v>
      </c>
      <c r="AE90">
        <v>85535498558000</v>
      </c>
      <c r="AF90">
        <v>85535507488800</v>
      </c>
      <c r="AG90" s="29">
        <f t="shared" si="81"/>
        <v>8.9307999999999996</v>
      </c>
      <c r="AH90">
        <v>85533510489100</v>
      </c>
      <c r="AI90">
        <v>85533516079100</v>
      </c>
      <c r="AJ90" s="29">
        <f t="shared" si="82"/>
        <v>5.59</v>
      </c>
      <c r="AK90">
        <v>86162177092500</v>
      </c>
      <c r="AL90">
        <v>86162182439900</v>
      </c>
      <c r="AM90" s="35">
        <f t="shared" si="83"/>
        <v>5.3474000000000004</v>
      </c>
      <c r="AN90">
        <v>86149455294700</v>
      </c>
      <c r="AO90">
        <v>86149472144700</v>
      </c>
      <c r="AP90" s="35">
        <f t="shared" si="84"/>
        <v>16.850000000000001</v>
      </c>
      <c r="AQ90">
        <v>86162183246300</v>
      </c>
      <c r="AR90">
        <v>86162205862800</v>
      </c>
      <c r="AS90" s="38">
        <f t="shared" si="85"/>
        <v>22.616499999999998</v>
      </c>
      <c r="AT90">
        <v>86149472885500</v>
      </c>
      <c r="AU90">
        <v>86149491083600</v>
      </c>
      <c r="AV90" s="38">
        <f t="shared" si="86"/>
        <v>18.1981</v>
      </c>
      <c r="AW90">
        <v>86004364238600</v>
      </c>
      <c r="AX90">
        <v>86004380664500</v>
      </c>
      <c r="AY90" s="21">
        <f t="shared" si="87"/>
        <v>16.425899999999999</v>
      </c>
      <c r="AZ90">
        <v>85996504808200</v>
      </c>
      <c r="BA90">
        <v>85996533936200</v>
      </c>
      <c r="BB90" s="21">
        <f t="shared" si="88"/>
        <v>29.128</v>
      </c>
      <c r="BC90">
        <v>86004381248800</v>
      </c>
      <c r="BD90">
        <v>86004401343400</v>
      </c>
      <c r="BE90" s="29">
        <f t="shared" si="89"/>
        <v>20.0946</v>
      </c>
      <c r="BF90">
        <v>85996534713200</v>
      </c>
      <c r="BG90">
        <v>85996541861600</v>
      </c>
      <c r="BH90" s="29">
        <f t="shared" si="90"/>
        <v>7.1483999999999996</v>
      </c>
      <c r="BK90" s="67"/>
      <c r="BN90" s="67"/>
      <c r="BQ90" s="68"/>
      <c r="BT90" s="68"/>
      <c r="BU90" s="40"/>
      <c r="BV90" s="40"/>
      <c r="BW90" s="69"/>
      <c r="BX90" s="40"/>
      <c r="BY90" s="40"/>
      <c r="BZ90" s="69"/>
      <c r="CC90" s="68"/>
      <c r="CF90" s="68"/>
      <c r="CG90"/>
      <c r="CH90"/>
      <c r="CI90" s="70"/>
      <c r="CJ90"/>
      <c r="CK90"/>
      <c r="CL90" s="70"/>
      <c r="CO90" s="68"/>
      <c r="CR90" s="68"/>
      <c r="CU90" s="67"/>
      <c r="DA90" s="68"/>
      <c r="DD90" s="68"/>
      <c r="DE90">
        <v>86602438588600</v>
      </c>
      <c r="DF90">
        <v>86602458653100</v>
      </c>
      <c r="DG90" s="35">
        <f t="shared" si="91"/>
        <v>20.064499999999999</v>
      </c>
      <c r="DH90">
        <v>86591172035800</v>
      </c>
      <c r="DI90">
        <v>86591189761400</v>
      </c>
      <c r="DJ90" s="35">
        <f t="shared" si="67"/>
        <v>17.7256</v>
      </c>
      <c r="DK90">
        <v>86602459514500</v>
      </c>
      <c r="DL90">
        <v>86602470434500</v>
      </c>
      <c r="DM90" s="38">
        <f t="shared" si="92"/>
        <v>10.92</v>
      </c>
      <c r="DN90">
        <v>86591190699400</v>
      </c>
      <c r="DO90">
        <v>86591198574400</v>
      </c>
      <c r="DP90" s="38">
        <f t="shared" si="93"/>
        <v>7.875</v>
      </c>
      <c r="DQ90">
        <v>85754789870200</v>
      </c>
      <c r="DR90">
        <v>85754814368600</v>
      </c>
      <c r="DS90" s="35">
        <f t="shared" si="94"/>
        <v>24.4984</v>
      </c>
      <c r="DT90">
        <v>85742097564600</v>
      </c>
      <c r="DU90">
        <v>85742123962100</v>
      </c>
      <c r="DV90" s="35">
        <f t="shared" si="68"/>
        <v>26.397500000000001</v>
      </c>
      <c r="DW90">
        <v>85754815008400</v>
      </c>
      <c r="DX90">
        <v>85754822659700</v>
      </c>
      <c r="DY90" s="38">
        <f t="shared" si="95"/>
        <v>7.6513</v>
      </c>
      <c r="DZ90">
        <v>85742124707700</v>
      </c>
      <c r="EA90">
        <v>85742138820600</v>
      </c>
      <c r="EB90" s="38">
        <f t="shared" si="96"/>
        <v>14.1129</v>
      </c>
      <c r="EE90" s="67"/>
      <c r="EH90" s="67"/>
      <c r="EK90" s="68"/>
      <c r="EN90" s="68"/>
      <c r="EQ90" s="67"/>
      <c r="ET90" s="67"/>
      <c r="EW90" s="68"/>
      <c r="EZ90" s="68"/>
    </row>
    <row r="91" spans="1:156" ht="15" thickBot="1" x14ac:dyDescent="0.35">
      <c r="A91">
        <v>86448223744800</v>
      </c>
      <c r="B91">
        <v>86448233749200</v>
      </c>
      <c r="C91" s="21">
        <f t="shared" si="71"/>
        <v>10.0044</v>
      </c>
      <c r="D91">
        <v>86296467494100</v>
      </c>
      <c r="E91">
        <v>86296475349000</v>
      </c>
      <c r="F91" s="24">
        <f t="shared" si="72"/>
        <v>7.8548999999999998</v>
      </c>
      <c r="G91">
        <v>86448234382100</v>
      </c>
      <c r="H91">
        <v>86448268086800</v>
      </c>
      <c r="I91" s="29">
        <f t="shared" si="73"/>
        <v>33.704700000000003</v>
      </c>
      <c r="J91">
        <v>86296476008400</v>
      </c>
      <c r="K91">
        <v>86296482338600</v>
      </c>
      <c r="L91" s="29">
        <f t="shared" si="74"/>
        <v>6.3301999999999996</v>
      </c>
      <c r="M91">
        <v>86307931878500</v>
      </c>
      <c r="N91">
        <v>86307950733700</v>
      </c>
      <c r="O91" s="36">
        <f t="shared" si="75"/>
        <v>18.8552</v>
      </c>
      <c r="P91">
        <v>86296467494100</v>
      </c>
      <c r="Q91">
        <v>86296475349000</v>
      </c>
      <c r="R91" s="36">
        <f t="shared" si="76"/>
        <v>7.8548999999999998</v>
      </c>
      <c r="S91">
        <v>86307951382700</v>
      </c>
      <c r="T91">
        <v>86307955710700</v>
      </c>
      <c r="U91" s="39">
        <f t="shared" si="77"/>
        <v>4.3280000000000003</v>
      </c>
      <c r="V91">
        <v>86296476008400</v>
      </c>
      <c r="W91">
        <v>86296482338600</v>
      </c>
      <c r="X91" s="39">
        <f t="shared" si="78"/>
        <v>6.3301999999999996</v>
      </c>
      <c r="Y91">
        <v>85535507641400</v>
      </c>
      <c r="Z91">
        <v>85535532621300</v>
      </c>
      <c r="AA91" s="21">
        <f t="shared" si="79"/>
        <v>24.979900000000001</v>
      </c>
      <c r="AB91">
        <v>85533516133500</v>
      </c>
      <c r="AC91">
        <v>85533538521900</v>
      </c>
      <c r="AD91" s="21">
        <f t="shared" si="80"/>
        <v>22.388400000000001</v>
      </c>
      <c r="AE91">
        <v>85535533150000</v>
      </c>
      <c r="AF91">
        <v>85535540554700</v>
      </c>
      <c r="AG91" s="29">
        <f t="shared" si="81"/>
        <v>7.4047000000000001</v>
      </c>
      <c r="AH91">
        <v>85533539235000</v>
      </c>
      <c r="AI91">
        <v>85533550191100</v>
      </c>
      <c r="AJ91" s="29">
        <f t="shared" si="82"/>
        <v>10.956099999999999</v>
      </c>
      <c r="AK91">
        <v>86162206016800</v>
      </c>
      <c r="AL91">
        <v>86162209741700</v>
      </c>
      <c r="AM91" s="35">
        <f t="shared" si="83"/>
        <v>3.7248999999999999</v>
      </c>
      <c r="AN91">
        <v>86149491135200</v>
      </c>
      <c r="AO91">
        <v>86149505603000</v>
      </c>
      <c r="AP91" s="35">
        <f t="shared" si="84"/>
        <v>14.4678</v>
      </c>
      <c r="AQ91">
        <v>86162210559600</v>
      </c>
      <c r="AR91">
        <v>86162246212800</v>
      </c>
      <c r="AS91" s="38">
        <f t="shared" si="85"/>
        <v>35.653199999999998</v>
      </c>
      <c r="AT91">
        <v>86149506867500</v>
      </c>
      <c r="AU91">
        <v>86149557384600</v>
      </c>
      <c r="AV91" s="38">
        <f t="shared" si="86"/>
        <v>50.517099999999999</v>
      </c>
      <c r="AW91">
        <v>86004401502100</v>
      </c>
      <c r="AX91">
        <v>86004414922400</v>
      </c>
      <c r="AY91" s="21">
        <f t="shared" si="87"/>
        <v>13.420299999999999</v>
      </c>
      <c r="AZ91">
        <v>85996607121700</v>
      </c>
      <c r="BA91">
        <v>85996654242000</v>
      </c>
      <c r="BB91" s="21">
        <f t="shared" si="88"/>
        <v>47.1203</v>
      </c>
      <c r="BC91">
        <v>86004415704800</v>
      </c>
      <c r="BD91">
        <v>86004436497200</v>
      </c>
      <c r="BE91" s="29">
        <f t="shared" si="89"/>
        <v>20.792400000000001</v>
      </c>
      <c r="BF91">
        <v>85996661150300</v>
      </c>
      <c r="BG91">
        <v>85996692786300</v>
      </c>
      <c r="BH91" s="29">
        <f t="shared" si="90"/>
        <v>31.635999999999999</v>
      </c>
      <c r="BK91" s="67"/>
      <c r="BN91" s="67"/>
      <c r="BQ91" s="68"/>
      <c r="BT91" s="68"/>
      <c r="BU91" s="40"/>
      <c r="BV91" s="40"/>
      <c r="BW91" s="69"/>
      <c r="BX91" s="40"/>
      <c r="BY91" s="40"/>
      <c r="BZ91" s="69"/>
      <c r="CC91" s="68"/>
      <c r="CF91" s="68"/>
      <c r="CG91"/>
      <c r="CH91"/>
      <c r="CI91" s="70"/>
      <c r="CJ91"/>
      <c r="CK91"/>
      <c r="CL91" s="70"/>
      <c r="CO91" s="68"/>
      <c r="CR91" s="68"/>
      <c r="CU91" s="67"/>
      <c r="DA91" s="68"/>
      <c r="DD91" s="68"/>
      <c r="DE91">
        <v>86602470616800</v>
      </c>
      <c r="DF91">
        <v>86602476557800</v>
      </c>
      <c r="DG91" s="35">
        <f t="shared" si="91"/>
        <v>5.9409999999999998</v>
      </c>
      <c r="DH91">
        <v>86591198670400</v>
      </c>
      <c r="DI91">
        <v>86591222565300</v>
      </c>
      <c r="DJ91" s="35">
        <f t="shared" si="67"/>
        <v>23.8949</v>
      </c>
      <c r="DK91">
        <v>86602477349100</v>
      </c>
      <c r="DL91">
        <v>86602492412300</v>
      </c>
      <c r="DM91" s="38">
        <f t="shared" si="92"/>
        <v>15.0632</v>
      </c>
      <c r="DN91">
        <v>86591223421000</v>
      </c>
      <c r="DO91">
        <v>86591238882100</v>
      </c>
      <c r="DP91" s="38">
        <f t="shared" si="93"/>
        <v>15.4611</v>
      </c>
      <c r="DQ91">
        <v>85754822810700</v>
      </c>
      <c r="DR91">
        <v>85754847098700</v>
      </c>
      <c r="DS91" s="35">
        <f t="shared" si="94"/>
        <v>24.288</v>
      </c>
      <c r="DT91">
        <v>85742138887500</v>
      </c>
      <c r="DU91">
        <v>85742160215500</v>
      </c>
      <c r="DV91" s="35">
        <f t="shared" si="68"/>
        <v>21.327999999999999</v>
      </c>
      <c r="DW91">
        <v>85754847853600</v>
      </c>
      <c r="DX91">
        <v>85754855997300</v>
      </c>
      <c r="DY91" s="38">
        <f t="shared" si="95"/>
        <v>8.1437000000000008</v>
      </c>
      <c r="DZ91">
        <v>85742160961400</v>
      </c>
      <c r="EA91">
        <v>85742172707500</v>
      </c>
      <c r="EB91" s="38">
        <f t="shared" si="96"/>
        <v>11.7461</v>
      </c>
      <c r="EE91" s="67"/>
      <c r="EH91" s="67"/>
      <c r="EK91" s="68"/>
      <c r="EN91" s="68"/>
      <c r="EQ91" s="67"/>
      <c r="ET91" s="67"/>
      <c r="EW91" s="68"/>
      <c r="EZ91" s="68"/>
    </row>
    <row r="92" spans="1:156" ht="15" thickBot="1" x14ac:dyDescent="0.35">
      <c r="A92">
        <v>86448268343500</v>
      </c>
      <c r="B92">
        <v>86448273412500</v>
      </c>
      <c r="C92" s="21">
        <f t="shared" si="71"/>
        <v>5.069</v>
      </c>
      <c r="D92">
        <v>86296482384900</v>
      </c>
      <c r="E92">
        <v>86296496747000</v>
      </c>
      <c r="F92" s="24">
        <f t="shared" si="72"/>
        <v>14.3621</v>
      </c>
      <c r="G92">
        <v>86448274070500</v>
      </c>
      <c r="H92">
        <v>86448309005600</v>
      </c>
      <c r="I92" s="29">
        <f t="shared" si="73"/>
        <v>34.935099999999998</v>
      </c>
      <c r="J92">
        <v>86296507813800</v>
      </c>
      <c r="K92">
        <v>86296521137500</v>
      </c>
      <c r="L92" s="29">
        <f t="shared" si="74"/>
        <v>13.323700000000001</v>
      </c>
      <c r="M92">
        <v>86307955899600</v>
      </c>
      <c r="N92">
        <v>86307958530800</v>
      </c>
      <c r="O92" s="36">
        <f t="shared" si="75"/>
        <v>2.6312000000000002</v>
      </c>
      <c r="P92">
        <v>86296482384900</v>
      </c>
      <c r="Q92">
        <v>86296496747000</v>
      </c>
      <c r="R92" s="36">
        <f t="shared" si="76"/>
        <v>14.3621</v>
      </c>
      <c r="S92">
        <v>86307959164300</v>
      </c>
      <c r="T92">
        <v>86307966773300</v>
      </c>
      <c r="U92" s="39">
        <f t="shared" si="77"/>
        <v>7.609</v>
      </c>
      <c r="V92">
        <v>86296507813800</v>
      </c>
      <c r="W92">
        <v>86296521137500</v>
      </c>
      <c r="X92" s="39">
        <f t="shared" si="78"/>
        <v>13.323700000000001</v>
      </c>
      <c r="Y92">
        <v>85535540711800</v>
      </c>
      <c r="Z92">
        <v>85535546286500</v>
      </c>
      <c r="AA92" s="21">
        <f t="shared" si="79"/>
        <v>5.5747</v>
      </c>
      <c r="AB92">
        <v>85533550241200</v>
      </c>
      <c r="AC92">
        <v>85533571249900</v>
      </c>
      <c r="AD92" s="21">
        <f t="shared" si="80"/>
        <v>21.008700000000001</v>
      </c>
      <c r="AE92">
        <v>85535546800300</v>
      </c>
      <c r="AF92">
        <v>85535566645800</v>
      </c>
      <c r="AG92" s="29">
        <f t="shared" si="81"/>
        <v>19.845500000000001</v>
      </c>
      <c r="AH92">
        <v>85533571960500</v>
      </c>
      <c r="AI92">
        <v>85533582581000</v>
      </c>
      <c r="AJ92" s="29">
        <f t="shared" si="82"/>
        <v>10.6205</v>
      </c>
      <c r="AK92">
        <v>86162246543000</v>
      </c>
      <c r="AL92">
        <v>86162273888300</v>
      </c>
      <c r="AM92" s="35">
        <f t="shared" si="83"/>
        <v>27.345300000000002</v>
      </c>
      <c r="AN92">
        <v>86149557446100</v>
      </c>
      <c r="AO92">
        <v>86149571137600</v>
      </c>
      <c r="AP92" s="35">
        <f t="shared" si="84"/>
        <v>13.6915</v>
      </c>
      <c r="AQ92">
        <v>86162274721400</v>
      </c>
      <c r="AR92">
        <v>86162316159600</v>
      </c>
      <c r="AS92" s="38">
        <f t="shared" si="85"/>
        <v>41.438200000000002</v>
      </c>
      <c r="AT92">
        <v>86149571982300</v>
      </c>
      <c r="AU92">
        <v>86149578063600</v>
      </c>
      <c r="AV92" s="38">
        <f t="shared" si="86"/>
        <v>6.0812999999999997</v>
      </c>
      <c r="AW92">
        <v>86004436675500</v>
      </c>
      <c r="AX92">
        <v>86004448996200</v>
      </c>
      <c r="AY92" s="21">
        <f t="shared" si="87"/>
        <v>12.3207</v>
      </c>
      <c r="AZ92">
        <v>85996692875500</v>
      </c>
      <c r="BA92">
        <v>85996728316400</v>
      </c>
      <c r="BB92" s="21">
        <f t="shared" si="88"/>
        <v>35.440899999999999</v>
      </c>
      <c r="BC92">
        <v>86004449697400</v>
      </c>
      <c r="BD92">
        <v>86004471533800</v>
      </c>
      <c r="BE92" s="29">
        <f t="shared" si="89"/>
        <v>21.836400000000001</v>
      </c>
      <c r="BF92">
        <v>85996729070400</v>
      </c>
      <c r="BG92">
        <v>85996762680100</v>
      </c>
      <c r="BH92" s="29">
        <f t="shared" si="90"/>
        <v>33.609699999999997</v>
      </c>
      <c r="BK92" s="67"/>
      <c r="BN92" s="67"/>
      <c r="BQ92" s="68"/>
      <c r="BT92" s="68"/>
      <c r="BU92" s="40"/>
      <c r="BV92" s="40"/>
      <c r="BW92" s="69"/>
      <c r="BX92" s="40"/>
      <c r="BY92" s="40"/>
      <c r="BZ92" s="69"/>
      <c r="CC92" s="68"/>
      <c r="CF92" s="68"/>
      <c r="CG92"/>
      <c r="CH92"/>
      <c r="CI92" s="70"/>
      <c r="CJ92"/>
      <c r="CK92"/>
      <c r="CL92" s="70"/>
      <c r="CO92" s="68"/>
      <c r="CR92" s="68"/>
      <c r="CU92" s="67"/>
      <c r="DA92" s="68"/>
      <c r="DD92" s="68"/>
      <c r="DE92">
        <v>86602492652700</v>
      </c>
      <c r="DF92">
        <v>86602502605800</v>
      </c>
      <c r="DG92" s="35">
        <f t="shared" si="91"/>
        <v>9.9530999999999992</v>
      </c>
      <c r="DH92">
        <v>86591238946500</v>
      </c>
      <c r="DI92">
        <v>86591258470900</v>
      </c>
      <c r="DJ92" s="35">
        <f t="shared" si="67"/>
        <v>19.5244</v>
      </c>
      <c r="DK92">
        <v>86602503206200</v>
      </c>
      <c r="DL92">
        <v>86602526721200</v>
      </c>
      <c r="DM92" s="38">
        <f t="shared" si="92"/>
        <v>23.515000000000001</v>
      </c>
      <c r="DN92">
        <v>86591259335000</v>
      </c>
      <c r="DO92">
        <v>86591288571300</v>
      </c>
      <c r="DP92" s="38">
        <f t="shared" si="93"/>
        <v>29.2363</v>
      </c>
      <c r="DQ92">
        <v>85754856179100</v>
      </c>
      <c r="DR92">
        <v>85754879598200</v>
      </c>
      <c r="DS92" s="35">
        <f t="shared" si="94"/>
        <v>23.4191</v>
      </c>
      <c r="DT92">
        <v>85742172774500</v>
      </c>
      <c r="DU92">
        <v>85742209056900</v>
      </c>
      <c r="DV92" s="35">
        <f t="shared" si="68"/>
        <v>36.282400000000003</v>
      </c>
      <c r="DW92">
        <v>85754880394500</v>
      </c>
      <c r="DX92">
        <v>85754890905900</v>
      </c>
      <c r="DY92" s="38">
        <f t="shared" si="95"/>
        <v>10.5114</v>
      </c>
      <c r="DZ92">
        <v>85742209841300</v>
      </c>
      <c r="EA92">
        <v>85742229630600</v>
      </c>
      <c r="EB92" s="38">
        <f t="shared" si="96"/>
        <v>19.789300000000001</v>
      </c>
      <c r="EE92" s="67"/>
      <c r="EH92" s="67"/>
      <c r="EK92" s="68"/>
      <c r="EN92" s="68"/>
      <c r="EQ92" s="67"/>
      <c r="ET92" s="67"/>
      <c r="EW92" s="68"/>
      <c r="EZ92" s="68"/>
    </row>
    <row r="93" spans="1:156" ht="15" thickBot="1" x14ac:dyDescent="0.35">
      <c r="A93">
        <v>86448310200300</v>
      </c>
      <c r="B93">
        <v>86448351144100</v>
      </c>
      <c r="C93" s="21">
        <f t="shared" si="71"/>
        <v>40.943800000000003</v>
      </c>
      <c r="D93">
        <v>86296521184100</v>
      </c>
      <c r="E93">
        <v>86296529433900</v>
      </c>
      <c r="F93" s="24">
        <f t="shared" si="72"/>
        <v>8.2498000000000005</v>
      </c>
      <c r="G93">
        <v>86448351700900</v>
      </c>
      <c r="H93">
        <v>86448357184500</v>
      </c>
      <c r="I93" s="29">
        <f t="shared" si="73"/>
        <v>5.4836</v>
      </c>
      <c r="J93">
        <v>86296530304300</v>
      </c>
      <c r="K93">
        <v>86296544734400</v>
      </c>
      <c r="L93" s="29">
        <f t="shared" si="74"/>
        <v>14.430099999999999</v>
      </c>
      <c r="M93">
        <v>86307992674500</v>
      </c>
      <c r="N93">
        <v>86307996531900</v>
      </c>
      <c r="O93" s="36">
        <f t="shared" si="75"/>
        <v>3.8574000000000002</v>
      </c>
      <c r="P93">
        <v>86296521184100</v>
      </c>
      <c r="Q93">
        <v>86296529433900</v>
      </c>
      <c r="R93" s="36">
        <f t="shared" si="76"/>
        <v>8.2498000000000005</v>
      </c>
      <c r="S93">
        <v>86307997377200</v>
      </c>
      <c r="T93">
        <v>86308011787000</v>
      </c>
      <c r="U93" s="39">
        <f t="shared" si="77"/>
        <v>14.409800000000001</v>
      </c>
      <c r="V93">
        <v>86296530304300</v>
      </c>
      <c r="W93">
        <v>86296544734400</v>
      </c>
      <c r="X93" s="39">
        <f t="shared" si="78"/>
        <v>14.430099999999999</v>
      </c>
      <c r="Y93">
        <v>85535566801100</v>
      </c>
      <c r="Z93">
        <v>85535573728500</v>
      </c>
      <c r="AA93" s="21">
        <f t="shared" si="79"/>
        <v>6.9273999999999996</v>
      </c>
      <c r="AB93">
        <v>85533582630500</v>
      </c>
      <c r="AC93">
        <v>85533603581600</v>
      </c>
      <c r="AD93" s="21">
        <f t="shared" si="80"/>
        <v>20.9511</v>
      </c>
      <c r="AE93">
        <v>85535574233700</v>
      </c>
      <c r="AF93">
        <v>85535578716000</v>
      </c>
      <c r="AG93" s="29">
        <f t="shared" si="81"/>
        <v>4.4823000000000004</v>
      </c>
      <c r="AH93">
        <v>85533604285400</v>
      </c>
      <c r="AI93">
        <v>85533616691600</v>
      </c>
      <c r="AJ93" s="29">
        <f t="shared" si="82"/>
        <v>12.4062</v>
      </c>
      <c r="AK93">
        <v>86162316419400</v>
      </c>
      <c r="AL93">
        <v>86162327662200</v>
      </c>
      <c r="AM93" s="35">
        <f t="shared" si="83"/>
        <v>11.242800000000001</v>
      </c>
      <c r="AN93">
        <v>86149578111800</v>
      </c>
      <c r="AO93">
        <v>86149609533500</v>
      </c>
      <c r="AP93" s="35">
        <f t="shared" si="84"/>
        <v>31.421700000000001</v>
      </c>
      <c r="AQ93">
        <v>86162328478000</v>
      </c>
      <c r="AR93">
        <v>86162352088900</v>
      </c>
      <c r="AS93" s="38">
        <f t="shared" si="85"/>
        <v>23.610900000000001</v>
      </c>
      <c r="AT93">
        <v>86149610451600</v>
      </c>
      <c r="AU93">
        <v>86149638682600</v>
      </c>
      <c r="AV93" s="38">
        <f t="shared" si="86"/>
        <v>28.231000000000002</v>
      </c>
      <c r="AW93">
        <v>86004471696300</v>
      </c>
      <c r="AX93">
        <v>86004482790300</v>
      </c>
      <c r="AY93" s="21">
        <f t="shared" si="87"/>
        <v>11.093999999999999</v>
      </c>
      <c r="AZ93">
        <v>85996762786200</v>
      </c>
      <c r="BA93">
        <v>85996779798700</v>
      </c>
      <c r="BB93" s="21">
        <f t="shared" si="88"/>
        <v>17.012499999999999</v>
      </c>
      <c r="BC93">
        <v>86004483286900</v>
      </c>
      <c r="BD93">
        <v>86004506494300</v>
      </c>
      <c r="BE93" s="29">
        <f t="shared" si="89"/>
        <v>23.2074</v>
      </c>
      <c r="BF93">
        <v>85996799789200</v>
      </c>
      <c r="BG93">
        <v>85996815818300</v>
      </c>
      <c r="BH93" s="29">
        <f t="shared" si="90"/>
        <v>16.0291</v>
      </c>
      <c r="BK93" s="67"/>
      <c r="BN93" s="67"/>
      <c r="BQ93" s="68"/>
      <c r="BT93" s="68"/>
      <c r="BU93" s="40"/>
      <c r="BV93" s="40"/>
      <c r="BW93" s="69"/>
      <c r="BX93" s="40"/>
      <c r="BY93" s="40"/>
      <c r="BZ93" s="69"/>
      <c r="CC93" s="68"/>
      <c r="CF93" s="68"/>
      <c r="CG93"/>
      <c r="CH93"/>
      <c r="CI93" s="70"/>
      <c r="CJ93"/>
      <c r="CK93"/>
      <c r="CL93" s="70"/>
      <c r="CO93" s="68"/>
      <c r="CR93" s="68"/>
      <c r="CU93" s="67"/>
      <c r="DA93" s="68"/>
      <c r="DD93" s="68"/>
      <c r="DE93">
        <v>86602526916900</v>
      </c>
      <c r="DF93">
        <v>86602536567100</v>
      </c>
      <c r="DG93" s="35">
        <f t="shared" si="91"/>
        <v>9.6501999999999999</v>
      </c>
      <c r="DH93">
        <v>86591288637000</v>
      </c>
      <c r="DI93">
        <v>86591301862600</v>
      </c>
      <c r="DJ93" s="35">
        <f t="shared" si="67"/>
        <v>13.2256</v>
      </c>
      <c r="DK93">
        <v>86602537247100</v>
      </c>
      <c r="DL93">
        <v>86602541505800</v>
      </c>
      <c r="DM93" s="38">
        <f t="shared" si="92"/>
        <v>4.2587000000000002</v>
      </c>
      <c r="DN93">
        <v>86591302744400</v>
      </c>
      <c r="DO93">
        <v>86591321555000</v>
      </c>
      <c r="DP93" s="38">
        <f t="shared" si="93"/>
        <v>18.810600000000001</v>
      </c>
      <c r="DQ93">
        <v>85754891081300</v>
      </c>
      <c r="DR93">
        <v>85754912084500</v>
      </c>
      <c r="DS93" s="35">
        <f t="shared" si="94"/>
        <v>21.0032</v>
      </c>
      <c r="DT93">
        <v>85742229688600</v>
      </c>
      <c r="DU93">
        <v>85742241307600</v>
      </c>
      <c r="DV93" s="35">
        <f t="shared" si="68"/>
        <v>11.619</v>
      </c>
      <c r="DW93">
        <v>85754912986600</v>
      </c>
      <c r="DX93">
        <v>85754923732100</v>
      </c>
      <c r="DY93" s="38">
        <f t="shared" si="95"/>
        <v>10.7455</v>
      </c>
      <c r="DZ93">
        <v>85742242187300</v>
      </c>
      <c r="EA93">
        <v>85742251734600</v>
      </c>
      <c r="EB93" s="38">
        <f t="shared" si="96"/>
        <v>9.5472999999999999</v>
      </c>
      <c r="EE93" s="67"/>
      <c r="EH93" s="67"/>
      <c r="EK93" s="68"/>
      <c r="EN93" s="68"/>
      <c r="EQ93" s="67"/>
      <c r="ET93" s="67"/>
      <c r="EW93" s="68"/>
      <c r="EZ93" s="68"/>
    </row>
    <row r="94" spans="1:156" ht="15" thickBot="1" x14ac:dyDescent="0.35">
      <c r="A94">
        <v>86448357436800</v>
      </c>
      <c r="B94">
        <v>86448359385500</v>
      </c>
      <c r="C94" s="21">
        <f t="shared" si="71"/>
        <v>1.9487000000000001</v>
      </c>
      <c r="D94">
        <v>86296593922200</v>
      </c>
      <c r="E94">
        <v>86296594686100</v>
      </c>
      <c r="F94" s="24">
        <f t="shared" si="72"/>
        <v>0.76390000000000002</v>
      </c>
      <c r="G94">
        <v>86448360086000</v>
      </c>
      <c r="H94">
        <v>86448363598100</v>
      </c>
      <c r="I94" s="29">
        <f t="shared" si="73"/>
        <v>3.5121000000000002</v>
      </c>
      <c r="J94">
        <v>86296595296400</v>
      </c>
      <c r="K94">
        <v>86296601407600</v>
      </c>
      <c r="L94" s="29">
        <f t="shared" si="74"/>
        <v>6.1112000000000002</v>
      </c>
      <c r="M94">
        <v>86308011933400</v>
      </c>
      <c r="N94">
        <v>86308016393400</v>
      </c>
      <c r="O94" s="36">
        <f t="shared" si="75"/>
        <v>4.46</v>
      </c>
      <c r="P94">
        <v>86296593922200</v>
      </c>
      <c r="Q94">
        <v>86296594686100</v>
      </c>
      <c r="R94" s="36">
        <f t="shared" si="76"/>
        <v>0.76390000000000002</v>
      </c>
      <c r="S94">
        <v>86308017033700</v>
      </c>
      <c r="T94">
        <v>86308027556700</v>
      </c>
      <c r="U94" s="39">
        <f t="shared" si="77"/>
        <v>10.523</v>
      </c>
      <c r="V94">
        <v>86296595296400</v>
      </c>
      <c r="W94">
        <v>86296601407600</v>
      </c>
      <c r="X94" s="39">
        <f t="shared" si="78"/>
        <v>6.1112000000000002</v>
      </c>
      <c r="Y94">
        <v>85535578877600</v>
      </c>
      <c r="Z94">
        <v>85535600727800</v>
      </c>
      <c r="AA94" s="21">
        <f t="shared" si="79"/>
        <v>21.850200000000001</v>
      </c>
      <c r="AB94">
        <v>85533616738400</v>
      </c>
      <c r="AC94">
        <v>85533636218800</v>
      </c>
      <c r="AD94" s="21">
        <f t="shared" si="80"/>
        <v>19.480399999999999</v>
      </c>
      <c r="AE94">
        <v>85535601317900</v>
      </c>
      <c r="AF94">
        <v>85535606479300</v>
      </c>
      <c r="AG94" s="29">
        <f t="shared" si="81"/>
        <v>5.1614000000000004</v>
      </c>
      <c r="AH94">
        <v>85533636939700</v>
      </c>
      <c r="AI94">
        <v>85533643330200</v>
      </c>
      <c r="AJ94" s="29">
        <f t="shared" si="82"/>
        <v>6.3905000000000003</v>
      </c>
      <c r="AK94">
        <v>86162352277200</v>
      </c>
      <c r="AL94">
        <v>86162354865700</v>
      </c>
      <c r="AM94" s="35">
        <f t="shared" si="83"/>
        <v>2.5884999999999998</v>
      </c>
      <c r="AN94">
        <v>86149638733800</v>
      </c>
      <c r="AO94">
        <v>86149665335600</v>
      </c>
      <c r="AP94" s="35">
        <f t="shared" si="84"/>
        <v>26.601800000000001</v>
      </c>
      <c r="AQ94">
        <v>86162355520700</v>
      </c>
      <c r="AR94">
        <v>86162380814500</v>
      </c>
      <c r="AS94" s="38">
        <f t="shared" si="85"/>
        <v>25.293800000000001</v>
      </c>
      <c r="AT94">
        <v>86149666174600</v>
      </c>
      <c r="AU94">
        <v>86149671324800</v>
      </c>
      <c r="AV94" s="38">
        <f t="shared" si="86"/>
        <v>5.1501999999999999</v>
      </c>
      <c r="AW94">
        <v>86004506696300</v>
      </c>
      <c r="AX94">
        <v>86004516267800</v>
      </c>
      <c r="AY94" s="21">
        <f t="shared" si="87"/>
        <v>9.5715000000000003</v>
      </c>
      <c r="AZ94">
        <v>85996815873200</v>
      </c>
      <c r="BA94">
        <v>85996839340000</v>
      </c>
      <c r="BB94" s="21">
        <f t="shared" si="88"/>
        <v>23.466799999999999</v>
      </c>
      <c r="BC94">
        <v>86004516755400</v>
      </c>
      <c r="BD94">
        <v>86004549022300</v>
      </c>
      <c r="BE94" s="29">
        <f t="shared" si="89"/>
        <v>32.2669</v>
      </c>
      <c r="BF94">
        <v>85996840069100</v>
      </c>
      <c r="BG94">
        <v>85996851489500</v>
      </c>
      <c r="BH94" s="29">
        <f t="shared" si="90"/>
        <v>11.420400000000001</v>
      </c>
      <c r="BK94" s="67"/>
      <c r="BN94" s="67"/>
      <c r="BQ94" s="68"/>
      <c r="BT94" s="68"/>
      <c r="BU94" s="40"/>
      <c r="BV94" s="40"/>
      <c r="BW94" s="69"/>
      <c r="BX94" s="40"/>
      <c r="BY94" s="40"/>
      <c r="BZ94" s="69"/>
      <c r="CC94" s="68"/>
      <c r="CF94" s="68"/>
      <c r="CG94"/>
      <c r="CH94"/>
      <c r="CI94" s="70"/>
      <c r="CJ94"/>
      <c r="CK94"/>
      <c r="CL94" s="70"/>
      <c r="CO94" s="68"/>
      <c r="CR94" s="68"/>
      <c r="CU94" s="67"/>
      <c r="DA94" s="68"/>
      <c r="DD94" s="68"/>
      <c r="DE94">
        <v>86602541693700</v>
      </c>
      <c r="DF94">
        <v>86602560744500</v>
      </c>
      <c r="DG94" s="35">
        <f t="shared" si="91"/>
        <v>19.050799999999999</v>
      </c>
      <c r="DH94">
        <v>86591321605500</v>
      </c>
      <c r="DI94">
        <v>86591334658800</v>
      </c>
      <c r="DJ94" s="35">
        <f t="shared" si="67"/>
        <v>13.0533</v>
      </c>
      <c r="DK94">
        <v>86602561567500</v>
      </c>
      <c r="DL94">
        <v>86602575416400</v>
      </c>
      <c r="DM94" s="38">
        <f t="shared" si="92"/>
        <v>13.8489</v>
      </c>
      <c r="DN94">
        <v>86591335449500</v>
      </c>
      <c r="DO94">
        <v>86591353934200</v>
      </c>
      <c r="DP94" s="38">
        <f t="shared" si="93"/>
        <v>18.4847</v>
      </c>
      <c r="DQ94">
        <v>85754923906100</v>
      </c>
      <c r="DR94">
        <v>85754945551000</v>
      </c>
      <c r="DS94" s="35">
        <f t="shared" si="94"/>
        <v>21.6449</v>
      </c>
      <c r="DT94">
        <v>85742251822500</v>
      </c>
      <c r="DU94">
        <v>85742263562300</v>
      </c>
      <c r="DV94" s="35">
        <f t="shared" si="68"/>
        <v>11.739800000000001</v>
      </c>
      <c r="DW94">
        <v>85754946331500</v>
      </c>
      <c r="DX94">
        <v>85754951719900</v>
      </c>
      <c r="DY94" s="38">
        <f t="shared" si="95"/>
        <v>5.3883999999999999</v>
      </c>
      <c r="DZ94">
        <v>85742264601600</v>
      </c>
      <c r="EA94">
        <v>85742271596200</v>
      </c>
      <c r="EB94" s="38">
        <f t="shared" si="96"/>
        <v>6.9946000000000002</v>
      </c>
      <c r="EE94" s="67"/>
      <c r="EH94" s="67"/>
      <c r="EK94" s="68"/>
      <c r="EN94" s="68"/>
      <c r="EQ94" s="67"/>
      <c r="ET94" s="67"/>
      <c r="EW94" s="68"/>
      <c r="EZ94" s="68"/>
    </row>
    <row r="95" spans="1:156" ht="15" thickBot="1" x14ac:dyDescent="0.35">
      <c r="A95">
        <v>86448363790400</v>
      </c>
      <c r="B95">
        <v>86448409108400</v>
      </c>
      <c r="C95" s="21">
        <f t="shared" si="71"/>
        <v>45.317999999999998</v>
      </c>
      <c r="D95">
        <v>86296601449700</v>
      </c>
      <c r="E95">
        <v>86296607665500</v>
      </c>
      <c r="F95" s="24">
        <f t="shared" si="72"/>
        <v>6.2157999999999998</v>
      </c>
      <c r="G95">
        <v>86448411282200</v>
      </c>
      <c r="H95">
        <v>86448461596700</v>
      </c>
      <c r="I95" s="29">
        <f t="shared" si="73"/>
        <v>50.314500000000002</v>
      </c>
      <c r="J95">
        <v>86296608352900</v>
      </c>
      <c r="K95">
        <v>86296612268400</v>
      </c>
      <c r="L95" s="29">
        <f t="shared" si="74"/>
        <v>3.9155000000000002</v>
      </c>
      <c r="M95">
        <v>86308027685300</v>
      </c>
      <c r="N95">
        <v>86308028538400</v>
      </c>
      <c r="O95" s="36">
        <f t="shared" si="75"/>
        <v>0.85309999999999997</v>
      </c>
      <c r="P95">
        <v>86296601449700</v>
      </c>
      <c r="Q95">
        <v>86296607665500</v>
      </c>
      <c r="R95" s="36">
        <f t="shared" si="76"/>
        <v>6.2157999999999998</v>
      </c>
      <c r="S95">
        <v>86308029055400</v>
      </c>
      <c r="T95">
        <v>86308049665500</v>
      </c>
      <c r="U95" s="39">
        <f t="shared" si="77"/>
        <v>20.610099999999999</v>
      </c>
      <c r="V95">
        <v>86296608352900</v>
      </c>
      <c r="W95">
        <v>86296612268400</v>
      </c>
      <c r="X95" s="39">
        <f t="shared" si="78"/>
        <v>3.9155000000000002</v>
      </c>
      <c r="Y95">
        <v>85535606616000</v>
      </c>
      <c r="Z95">
        <v>85535612500600</v>
      </c>
      <c r="AA95" s="21">
        <f t="shared" si="79"/>
        <v>5.8845999999999998</v>
      </c>
      <c r="AB95">
        <v>85533676415500</v>
      </c>
      <c r="AC95">
        <v>85533685514600</v>
      </c>
      <c r="AD95" s="21">
        <f t="shared" si="80"/>
        <v>9.0991</v>
      </c>
      <c r="AE95">
        <v>85535613027500</v>
      </c>
      <c r="AF95">
        <v>85535636729000</v>
      </c>
      <c r="AG95" s="29">
        <f t="shared" si="81"/>
        <v>23.701499999999999</v>
      </c>
      <c r="AH95">
        <v>85533686203500</v>
      </c>
      <c r="AI95">
        <v>85533701539300</v>
      </c>
      <c r="AJ95" s="29">
        <f t="shared" si="82"/>
        <v>15.335800000000001</v>
      </c>
      <c r="AK95">
        <v>86162381003600</v>
      </c>
      <c r="AL95">
        <v>86162390096900</v>
      </c>
      <c r="AM95" s="35">
        <f t="shared" si="83"/>
        <v>9.0932999999999993</v>
      </c>
      <c r="AN95">
        <v>86149671374500</v>
      </c>
      <c r="AO95">
        <v>86149698801000</v>
      </c>
      <c r="AP95" s="35">
        <f t="shared" si="84"/>
        <v>27.426500000000001</v>
      </c>
      <c r="AQ95">
        <v>86162390813500</v>
      </c>
      <c r="AR95">
        <v>86162415239500</v>
      </c>
      <c r="AS95" s="38">
        <f t="shared" si="85"/>
        <v>24.425999999999998</v>
      </c>
      <c r="AT95">
        <v>86149699587400</v>
      </c>
      <c r="AU95">
        <v>86149715776900</v>
      </c>
      <c r="AV95" s="38">
        <f t="shared" si="86"/>
        <v>16.189499999999999</v>
      </c>
      <c r="AW95">
        <v>86004581912800</v>
      </c>
      <c r="AX95">
        <v>86004590309500</v>
      </c>
      <c r="AY95" s="21">
        <f t="shared" si="87"/>
        <v>8.3966999999999992</v>
      </c>
      <c r="AZ95">
        <v>85996851547500</v>
      </c>
      <c r="BA95">
        <v>85996876662200</v>
      </c>
      <c r="BB95" s="21">
        <f t="shared" si="88"/>
        <v>25.114699999999999</v>
      </c>
      <c r="BC95">
        <v>86004590843800</v>
      </c>
      <c r="BD95">
        <v>86004614314400</v>
      </c>
      <c r="BE95" s="29">
        <f t="shared" si="89"/>
        <v>23.470600000000001</v>
      </c>
      <c r="BF95">
        <v>85996877707300</v>
      </c>
      <c r="BG95">
        <v>85996897953600</v>
      </c>
      <c r="BH95" s="29">
        <f t="shared" si="90"/>
        <v>20.246300000000002</v>
      </c>
      <c r="BK95" s="67"/>
      <c r="BN95" s="67"/>
      <c r="BQ95" s="68"/>
      <c r="BT95" s="68"/>
      <c r="BU95" s="40"/>
      <c r="BV95" s="40"/>
      <c r="BW95" s="69"/>
      <c r="BX95" s="40"/>
      <c r="BY95" s="40"/>
      <c r="BZ95" s="69"/>
      <c r="CC95" s="68"/>
      <c r="CF95" s="68"/>
      <c r="CG95"/>
      <c r="CH95"/>
      <c r="CI95" s="70"/>
      <c r="CJ95"/>
      <c r="CK95"/>
      <c r="CL95" s="70"/>
      <c r="CO95" s="68"/>
      <c r="CR95" s="68"/>
      <c r="CU95" s="67"/>
      <c r="DA95" s="68"/>
      <c r="DD95" s="68"/>
      <c r="DE95">
        <v>86602575632100</v>
      </c>
      <c r="DF95">
        <v>86602594476300</v>
      </c>
      <c r="DG95" s="35">
        <f t="shared" si="91"/>
        <v>18.844200000000001</v>
      </c>
      <c r="DH95">
        <v>86591353981400</v>
      </c>
      <c r="DI95">
        <v>86591368883300</v>
      </c>
      <c r="DJ95" s="35">
        <f t="shared" si="67"/>
        <v>14.901899999999999</v>
      </c>
      <c r="DK95">
        <v>86602595339900</v>
      </c>
      <c r="DL95">
        <v>86602610457500</v>
      </c>
      <c r="DM95" s="38">
        <f t="shared" si="92"/>
        <v>15.117599999999999</v>
      </c>
      <c r="DN95">
        <v>86591369714300</v>
      </c>
      <c r="DO95">
        <v>86591386584100</v>
      </c>
      <c r="DP95" s="38">
        <f t="shared" si="93"/>
        <v>16.869800000000001</v>
      </c>
      <c r="DQ95">
        <v>85754951900700</v>
      </c>
      <c r="DR95">
        <v>85754961489700</v>
      </c>
      <c r="DS95" s="35">
        <f t="shared" si="94"/>
        <v>9.5890000000000004</v>
      </c>
      <c r="DT95">
        <v>85742271650400</v>
      </c>
      <c r="DU95">
        <v>85742287380300</v>
      </c>
      <c r="DV95" s="35">
        <f t="shared" si="68"/>
        <v>15.729900000000001</v>
      </c>
      <c r="DW95">
        <v>85754962220200</v>
      </c>
      <c r="DX95">
        <v>85754978979700</v>
      </c>
      <c r="DY95" s="38">
        <f t="shared" si="95"/>
        <v>16.759499999999999</v>
      </c>
      <c r="DZ95">
        <v>85742288319900</v>
      </c>
      <c r="EA95">
        <v>85742301349700</v>
      </c>
      <c r="EB95" s="38">
        <f t="shared" si="96"/>
        <v>13.0298</v>
      </c>
      <c r="EE95" s="67"/>
      <c r="EH95" s="67"/>
      <c r="EK95" s="68"/>
      <c r="EN95" s="68"/>
      <c r="EQ95" s="67"/>
      <c r="ET95" s="67"/>
      <c r="EW95" s="68"/>
      <c r="EZ95" s="68"/>
    </row>
    <row r="96" spans="1:156" ht="15" thickBot="1" x14ac:dyDescent="0.35">
      <c r="A96">
        <v>86448462366300</v>
      </c>
      <c r="B96">
        <v>86448463944400</v>
      </c>
      <c r="C96" s="21">
        <f t="shared" si="71"/>
        <v>1.5781000000000001</v>
      </c>
      <c r="D96">
        <v>86296612294200</v>
      </c>
      <c r="E96">
        <v>86296626407200</v>
      </c>
      <c r="F96" s="24">
        <f t="shared" si="72"/>
        <v>14.113</v>
      </c>
      <c r="G96">
        <v>86448464549300</v>
      </c>
      <c r="H96">
        <v>86448494176500</v>
      </c>
      <c r="I96" s="29">
        <f t="shared" si="73"/>
        <v>29.627199999999998</v>
      </c>
      <c r="J96">
        <v>86296627057100</v>
      </c>
      <c r="K96">
        <v>86296632423500</v>
      </c>
      <c r="L96" s="29">
        <f t="shared" si="74"/>
        <v>5.3663999999999996</v>
      </c>
      <c r="M96">
        <v>86308049817400</v>
      </c>
      <c r="N96">
        <v>86308055637300</v>
      </c>
      <c r="O96" s="36">
        <f t="shared" si="75"/>
        <v>5.8198999999999996</v>
      </c>
      <c r="P96">
        <v>86296612294200</v>
      </c>
      <c r="Q96">
        <v>86296626407200</v>
      </c>
      <c r="R96" s="36">
        <f t="shared" si="76"/>
        <v>14.113</v>
      </c>
      <c r="S96">
        <v>86308056171400</v>
      </c>
      <c r="T96">
        <v>86308060562300</v>
      </c>
      <c r="U96" s="39">
        <f t="shared" si="77"/>
        <v>4.3909000000000002</v>
      </c>
      <c r="V96">
        <v>86296627057100</v>
      </c>
      <c r="W96">
        <v>86296632423500</v>
      </c>
      <c r="X96" s="39">
        <f t="shared" si="78"/>
        <v>5.3663999999999996</v>
      </c>
      <c r="Y96">
        <v>85535636895200</v>
      </c>
      <c r="Z96">
        <v>85535646185200</v>
      </c>
      <c r="AA96" s="21">
        <f t="shared" si="79"/>
        <v>9.2899999999999991</v>
      </c>
      <c r="AB96">
        <v>85533701589000</v>
      </c>
      <c r="AC96">
        <v>85533711567400</v>
      </c>
      <c r="AD96" s="21">
        <f t="shared" si="80"/>
        <v>9.9784000000000006</v>
      </c>
      <c r="AE96">
        <v>85535646958400</v>
      </c>
      <c r="AF96">
        <v>85535672733400</v>
      </c>
      <c r="AG96" s="29">
        <f t="shared" si="81"/>
        <v>25.774999999999999</v>
      </c>
      <c r="AH96">
        <v>85533712250800</v>
      </c>
      <c r="AI96">
        <v>85533733532500</v>
      </c>
      <c r="AJ96" s="29">
        <f t="shared" si="82"/>
        <v>21.281700000000001</v>
      </c>
      <c r="AK96">
        <v>86162415418400</v>
      </c>
      <c r="AL96">
        <v>86162420723800</v>
      </c>
      <c r="AM96" s="35">
        <f t="shared" si="83"/>
        <v>5.3053999999999997</v>
      </c>
      <c r="AN96">
        <v>86149715830000</v>
      </c>
      <c r="AO96">
        <v>86149737208200</v>
      </c>
      <c r="AP96" s="35">
        <f t="shared" si="84"/>
        <v>21.3782</v>
      </c>
      <c r="AQ96">
        <v>86162421367900</v>
      </c>
      <c r="AR96">
        <v>86162447288800</v>
      </c>
      <c r="AS96" s="38">
        <f t="shared" si="85"/>
        <v>25.9209</v>
      </c>
      <c r="AT96">
        <v>86149738057900</v>
      </c>
      <c r="AU96">
        <v>86149751203800</v>
      </c>
      <c r="AV96" s="38">
        <f t="shared" si="86"/>
        <v>13.145899999999999</v>
      </c>
      <c r="AW96">
        <v>86004614491000</v>
      </c>
      <c r="AX96">
        <v>86004619572400</v>
      </c>
      <c r="AY96" s="21">
        <f t="shared" si="87"/>
        <v>5.0814000000000004</v>
      </c>
      <c r="AZ96">
        <v>85996898089100</v>
      </c>
      <c r="BA96">
        <v>85996911469400</v>
      </c>
      <c r="BB96" s="21">
        <f t="shared" si="88"/>
        <v>13.3803</v>
      </c>
      <c r="BC96">
        <v>86004620122000</v>
      </c>
      <c r="BD96">
        <v>86004647112900</v>
      </c>
      <c r="BE96" s="29">
        <f t="shared" si="89"/>
        <v>26.9909</v>
      </c>
      <c r="BF96">
        <v>85996912223500</v>
      </c>
      <c r="BG96">
        <v>85996932087300</v>
      </c>
      <c r="BH96" s="29">
        <f t="shared" si="90"/>
        <v>19.863800000000001</v>
      </c>
      <c r="BK96" s="67"/>
      <c r="BN96" s="67"/>
      <c r="BQ96" s="68"/>
      <c r="BT96" s="68"/>
      <c r="BU96" s="40"/>
      <c r="BV96" s="40"/>
      <c r="BW96" s="69"/>
      <c r="BX96" s="40"/>
      <c r="BY96" s="40"/>
      <c r="BZ96" s="69"/>
      <c r="CC96" s="68"/>
      <c r="CF96" s="68"/>
      <c r="CG96"/>
      <c r="CH96"/>
      <c r="CI96" s="70"/>
      <c r="CJ96"/>
      <c r="CK96"/>
      <c r="CL96" s="70"/>
      <c r="CO96" s="68"/>
      <c r="CR96" s="68"/>
      <c r="CU96" s="67"/>
      <c r="DA96" s="68"/>
      <c r="DD96" s="68"/>
      <c r="DE96">
        <v>86602610657100</v>
      </c>
      <c r="DF96">
        <v>86602627648500</v>
      </c>
      <c r="DG96" s="35">
        <f t="shared" si="91"/>
        <v>16.991399999999999</v>
      </c>
      <c r="DH96">
        <v>86591386633300</v>
      </c>
      <c r="DI96">
        <v>86591402549400</v>
      </c>
      <c r="DJ96" s="35">
        <f t="shared" si="67"/>
        <v>15.9161</v>
      </c>
      <c r="DK96">
        <v>86602628430900</v>
      </c>
      <c r="DL96">
        <v>86602644366300</v>
      </c>
      <c r="DM96" s="38">
        <f t="shared" si="92"/>
        <v>15.9354</v>
      </c>
      <c r="DN96">
        <v>86591403381000</v>
      </c>
      <c r="DO96">
        <v>86591422081300</v>
      </c>
      <c r="DP96" s="38">
        <f t="shared" si="93"/>
        <v>18.700299999999999</v>
      </c>
      <c r="DQ96">
        <v>85754979190700</v>
      </c>
      <c r="DR96">
        <v>85754984937600</v>
      </c>
      <c r="DS96" s="35">
        <f t="shared" si="94"/>
        <v>5.7469000000000001</v>
      </c>
      <c r="DT96">
        <v>85742301402100</v>
      </c>
      <c r="DU96">
        <v>85742308490400</v>
      </c>
      <c r="DV96" s="35">
        <f t="shared" si="68"/>
        <v>7.0883000000000003</v>
      </c>
      <c r="DW96">
        <v>85754985645900</v>
      </c>
      <c r="DX96">
        <v>85754995670200</v>
      </c>
      <c r="DY96" s="38">
        <f t="shared" si="95"/>
        <v>10.0243</v>
      </c>
      <c r="DZ96">
        <v>85742309277900</v>
      </c>
      <c r="EA96">
        <v>85742324340300</v>
      </c>
      <c r="EB96" s="38">
        <f t="shared" si="96"/>
        <v>15.0624</v>
      </c>
      <c r="EE96" s="67"/>
      <c r="EH96" s="67"/>
      <c r="EK96" s="68"/>
      <c r="EN96" s="68"/>
      <c r="EQ96" s="67"/>
      <c r="ET96" s="67"/>
      <c r="EW96" s="68"/>
      <c r="EZ96" s="68"/>
    </row>
    <row r="97" spans="1:156" ht="15" thickBot="1" x14ac:dyDescent="0.35">
      <c r="A97">
        <v>86448494329200</v>
      </c>
      <c r="B97">
        <v>86448503078800</v>
      </c>
      <c r="C97" s="21">
        <f t="shared" si="71"/>
        <v>8.7495999999999992</v>
      </c>
      <c r="D97">
        <v>86296632468200</v>
      </c>
      <c r="E97">
        <v>86296641229400</v>
      </c>
      <c r="F97" s="24">
        <f t="shared" si="72"/>
        <v>8.7612000000000005</v>
      </c>
      <c r="G97">
        <v>86448503603800</v>
      </c>
      <c r="H97">
        <v>86448522121600</v>
      </c>
      <c r="I97" s="29">
        <f t="shared" si="73"/>
        <v>18.517800000000001</v>
      </c>
      <c r="J97">
        <v>86301656793000</v>
      </c>
      <c r="K97">
        <v>86301664212000</v>
      </c>
      <c r="L97" s="29">
        <f t="shared" si="74"/>
        <v>7.4189999999999996</v>
      </c>
      <c r="M97">
        <v>86308060705600</v>
      </c>
      <c r="N97">
        <v>86308080695800</v>
      </c>
      <c r="O97" s="36">
        <f t="shared" si="75"/>
        <v>19.990200000000002</v>
      </c>
      <c r="P97">
        <v>86296632468200</v>
      </c>
      <c r="Q97">
        <v>86296641229400</v>
      </c>
      <c r="R97" s="36">
        <f t="shared" si="76"/>
        <v>8.7612000000000005</v>
      </c>
      <c r="S97">
        <v>86308081319000</v>
      </c>
      <c r="T97">
        <v>86308082855800</v>
      </c>
      <c r="U97" s="39">
        <f t="shared" si="77"/>
        <v>1.5367999999999999</v>
      </c>
      <c r="V97">
        <v>86301656793000</v>
      </c>
      <c r="W97">
        <v>86301664212000</v>
      </c>
      <c r="X97" s="39">
        <f t="shared" si="78"/>
        <v>7.4189999999999996</v>
      </c>
      <c r="Y97">
        <v>85535672884600</v>
      </c>
      <c r="Z97">
        <v>85535680257300</v>
      </c>
      <c r="AA97" s="21">
        <f t="shared" si="79"/>
        <v>7.3727</v>
      </c>
      <c r="AB97">
        <v>85533733584000</v>
      </c>
      <c r="AC97">
        <v>85533750548600</v>
      </c>
      <c r="AD97" s="21">
        <f t="shared" si="80"/>
        <v>16.964600000000001</v>
      </c>
      <c r="AE97">
        <v>85535680861500</v>
      </c>
      <c r="AF97">
        <v>85535692796900</v>
      </c>
      <c r="AG97" s="29">
        <f t="shared" si="81"/>
        <v>11.9354</v>
      </c>
      <c r="AH97">
        <v>85533751238500</v>
      </c>
      <c r="AI97">
        <v>85533766538900</v>
      </c>
      <c r="AJ97" s="29">
        <f t="shared" si="82"/>
        <v>15.3004</v>
      </c>
      <c r="AK97">
        <v>86162447531700</v>
      </c>
      <c r="AL97">
        <v>86162453767300</v>
      </c>
      <c r="AM97" s="35">
        <f t="shared" si="83"/>
        <v>6.2355999999999998</v>
      </c>
      <c r="AN97">
        <v>86149751258900</v>
      </c>
      <c r="AO97">
        <v>86149773684800</v>
      </c>
      <c r="AP97" s="35">
        <f t="shared" si="84"/>
        <v>22.425899999999999</v>
      </c>
      <c r="AQ97">
        <v>86162454505100</v>
      </c>
      <c r="AR97">
        <v>86162479907100</v>
      </c>
      <c r="AS97" s="38">
        <f t="shared" si="85"/>
        <v>25.402000000000001</v>
      </c>
      <c r="AT97">
        <v>86149774774100</v>
      </c>
      <c r="AU97">
        <v>86149808126800</v>
      </c>
      <c r="AV97" s="38">
        <f t="shared" si="86"/>
        <v>33.352699999999999</v>
      </c>
      <c r="AW97">
        <v>86004647303200</v>
      </c>
      <c r="AX97">
        <v>86004658135600</v>
      </c>
      <c r="AY97" s="21">
        <f t="shared" si="87"/>
        <v>10.8324</v>
      </c>
      <c r="AZ97">
        <v>85996932142500</v>
      </c>
      <c r="BA97">
        <v>85996956271100</v>
      </c>
      <c r="BB97" s="21">
        <f t="shared" si="88"/>
        <v>24.128599999999999</v>
      </c>
      <c r="BC97">
        <v>86004658671700</v>
      </c>
      <c r="BD97">
        <v>86004679495300</v>
      </c>
      <c r="BE97" s="29">
        <f t="shared" si="89"/>
        <v>20.823599999999999</v>
      </c>
      <c r="BF97">
        <v>85996957111500</v>
      </c>
      <c r="BG97">
        <v>85996978328900</v>
      </c>
      <c r="BH97" s="29">
        <f t="shared" si="90"/>
        <v>21.217400000000001</v>
      </c>
      <c r="BK97" s="67"/>
      <c r="BN97" s="67"/>
      <c r="BQ97" s="68"/>
      <c r="BT97" s="68"/>
      <c r="BU97" s="40"/>
      <c r="BV97" s="40"/>
      <c r="BW97" s="69"/>
      <c r="BX97" s="40"/>
      <c r="BY97" s="40"/>
      <c r="BZ97" s="69"/>
      <c r="CC97" s="68"/>
      <c r="CF97" s="68"/>
      <c r="CG97"/>
      <c r="CH97"/>
      <c r="CI97" s="70"/>
      <c r="CJ97"/>
      <c r="CK97"/>
      <c r="CL97" s="70"/>
      <c r="CO97" s="68"/>
      <c r="CR97" s="68"/>
      <c r="CU97" s="67"/>
      <c r="DA97" s="68"/>
      <c r="DD97" s="68"/>
      <c r="DE97">
        <v>86602644533900</v>
      </c>
      <c r="DF97">
        <v>86602660470300</v>
      </c>
      <c r="DG97" s="35">
        <f t="shared" si="91"/>
        <v>15.936400000000001</v>
      </c>
      <c r="DH97">
        <v>86591422137000</v>
      </c>
      <c r="DI97">
        <v>86591452588500</v>
      </c>
      <c r="DJ97" s="35">
        <f t="shared" si="67"/>
        <v>30.451499999999999</v>
      </c>
      <c r="DK97">
        <v>86602661203100</v>
      </c>
      <c r="DL97">
        <v>86602677594700</v>
      </c>
      <c r="DM97" s="38">
        <f t="shared" si="92"/>
        <v>16.3916</v>
      </c>
      <c r="DN97">
        <v>86591453439700</v>
      </c>
      <c r="DO97">
        <v>86591456735800</v>
      </c>
      <c r="DP97" s="38">
        <f t="shared" si="93"/>
        <v>3.2961</v>
      </c>
      <c r="DQ97">
        <v>85754995811800</v>
      </c>
      <c r="DR97">
        <v>85755013739100</v>
      </c>
      <c r="DS97" s="35">
        <f t="shared" si="94"/>
        <v>17.927299999999999</v>
      </c>
      <c r="DT97">
        <v>85742379656000</v>
      </c>
      <c r="DU97">
        <v>85742403423300</v>
      </c>
      <c r="DV97" s="35">
        <f t="shared" si="68"/>
        <v>23.767299999999999</v>
      </c>
      <c r="DW97">
        <v>85755014544000</v>
      </c>
      <c r="DX97">
        <v>85755024018200</v>
      </c>
      <c r="DY97" s="38">
        <f t="shared" si="95"/>
        <v>9.4741999999999997</v>
      </c>
      <c r="DZ97">
        <v>85742404278600</v>
      </c>
      <c r="EA97">
        <v>85742419541600</v>
      </c>
      <c r="EB97" s="38">
        <f t="shared" si="96"/>
        <v>15.263</v>
      </c>
      <c r="EE97" s="67"/>
      <c r="EH97" s="67"/>
      <c r="EK97" s="68"/>
      <c r="EN97" s="68"/>
      <c r="EQ97" s="67"/>
      <c r="ET97" s="67"/>
      <c r="EW97" s="68"/>
      <c r="EZ97" s="68"/>
    </row>
    <row r="98" spans="1:156" ht="15" thickBot="1" x14ac:dyDescent="0.35">
      <c r="A98">
        <v>86448522259100</v>
      </c>
      <c r="B98">
        <v>86448523533100</v>
      </c>
      <c r="C98" s="21">
        <f t="shared" si="71"/>
        <v>1.274</v>
      </c>
      <c r="D98">
        <v>86301664263700</v>
      </c>
      <c r="E98">
        <v>86301688798300</v>
      </c>
      <c r="F98" s="24">
        <f t="shared" si="72"/>
        <v>24.534600000000001</v>
      </c>
      <c r="G98">
        <v>86448524081700</v>
      </c>
      <c r="H98">
        <v>86448543147700</v>
      </c>
      <c r="I98" s="29">
        <f t="shared" si="73"/>
        <v>19.065999999999999</v>
      </c>
      <c r="J98">
        <v>86301689501600</v>
      </c>
      <c r="K98">
        <v>86301701381800</v>
      </c>
      <c r="L98" s="29">
        <f t="shared" si="74"/>
        <v>11.8802</v>
      </c>
      <c r="M98">
        <v>86308082991300</v>
      </c>
      <c r="N98">
        <v>86308088572200</v>
      </c>
      <c r="O98" s="36">
        <f t="shared" si="75"/>
        <v>5.5808999999999997</v>
      </c>
      <c r="P98">
        <v>86301664263700</v>
      </c>
      <c r="Q98">
        <v>86301688798300</v>
      </c>
      <c r="R98" s="36">
        <f t="shared" si="76"/>
        <v>24.534600000000001</v>
      </c>
      <c r="S98">
        <v>86308089121600</v>
      </c>
      <c r="T98">
        <v>86308097169900</v>
      </c>
      <c r="U98" s="39">
        <f t="shared" si="77"/>
        <v>8.0482999999999993</v>
      </c>
      <c r="V98">
        <v>86301689501600</v>
      </c>
      <c r="W98">
        <v>86301701381800</v>
      </c>
      <c r="X98" s="39">
        <f t="shared" si="78"/>
        <v>11.8802</v>
      </c>
      <c r="Y98">
        <v>85535692951100</v>
      </c>
      <c r="Z98">
        <v>85535717397400</v>
      </c>
      <c r="AA98" s="21">
        <f t="shared" si="79"/>
        <v>24.446300000000001</v>
      </c>
      <c r="AB98">
        <v>85533766589500</v>
      </c>
      <c r="AC98">
        <v>85533787275500</v>
      </c>
      <c r="AD98" s="21">
        <f t="shared" si="80"/>
        <v>20.686</v>
      </c>
      <c r="AE98">
        <v>85535718195300</v>
      </c>
      <c r="AF98">
        <v>85535747986100</v>
      </c>
      <c r="AG98" s="29">
        <f t="shared" si="81"/>
        <v>29.790800000000001</v>
      </c>
      <c r="AH98">
        <v>85533787954700</v>
      </c>
      <c r="AI98">
        <v>85533798627300</v>
      </c>
      <c r="AJ98" s="29">
        <f t="shared" si="82"/>
        <v>10.672599999999999</v>
      </c>
      <c r="AK98">
        <v>86162480189500</v>
      </c>
      <c r="AL98">
        <v>86162486773700</v>
      </c>
      <c r="AM98" s="35">
        <f t="shared" si="83"/>
        <v>6.5842000000000001</v>
      </c>
      <c r="AN98">
        <v>86149808201700</v>
      </c>
      <c r="AO98">
        <v>86149837216900</v>
      </c>
      <c r="AP98" s="35">
        <f t="shared" si="84"/>
        <v>29.0152</v>
      </c>
      <c r="AQ98">
        <v>86162487625100</v>
      </c>
      <c r="AR98">
        <v>86162512521100</v>
      </c>
      <c r="AS98" s="38">
        <f t="shared" si="85"/>
        <v>24.896000000000001</v>
      </c>
      <c r="AT98">
        <v>86149837950100</v>
      </c>
      <c r="AU98">
        <v>86149871396200</v>
      </c>
      <c r="AV98" s="38">
        <f t="shared" si="86"/>
        <v>33.446100000000001</v>
      </c>
      <c r="AW98">
        <v>86004679647900</v>
      </c>
      <c r="AX98">
        <v>86004686207500</v>
      </c>
      <c r="AY98" s="21">
        <f t="shared" si="87"/>
        <v>6.5595999999999997</v>
      </c>
      <c r="AZ98">
        <v>85996978403200</v>
      </c>
      <c r="BA98">
        <v>85996999872400</v>
      </c>
      <c r="BB98" s="21">
        <f t="shared" si="88"/>
        <v>21.469200000000001</v>
      </c>
      <c r="BC98">
        <v>86004686792700</v>
      </c>
      <c r="BD98">
        <v>86004711986700</v>
      </c>
      <c r="BE98" s="29">
        <f t="shared" si="89"/>
        <v>25.193999999999999</v>
      </c>
      <c r="BF98">
        <v>85997001310900</v>
      </c>
      <c r="BG98">
        <v>85997021669400</v>
      </c>
      <c r="BH98" s="29">
        <f t="shared" si="90"/>
        <v>20.358499999999999</v>
      </c>
      <c r="BK98" s="67"/>
      <c r="BN98" s="67"/>
      <c r="BQ98" s="68"/>
      <c r="BT98" s="68"/>
      <c r="BU98" s="40"/>
      <c r="BV98" s="40"/>
      <c r="BW98" s="69"/>
      <c r="BX98" s="40"/>
      <c r="BY98" s="40"/>
      <c r="BZ98" s="69"/>
      <c r="CC98" s="68"/>
      <c r="CF98" s="68"/>
      <c r="CG98"/>
      <c r="CH98"/>
      <c r="CI98" s="70"/>
      <c r="CJ98"/>
      <c r="CK98"/>
      <c r="CL98" s="70"/>
      <c r="CO98" s="68"/>
      <c r="CR98" s="68"/>
      <c r="CU98" s="67"/>
      <c r="DA98" s="68"/>
      <c r="DD98" s="68"/>
      <c r="DE98">
        <v>86602677761600</v>
      </c>
      <c r="DF98">
        <v>86602693696200</v>
      </c>
      <c r="DG98" s="35">
        <f t="shared" si="91"/>
        <v>15.9346</v>
      </c>
      <c r="DH98">
        <v>86591456763200</v>
      </c>
      <c r="DI98">
        <v>86591484960700</v>
      </c>
      <c r="DJ98" s="35">
        <f t="shared" si="67"/>
        <v>28.197500000000002</v>
      </c>
      <c r="DK98">
        <v>86602694542500</v>
      </c>
      <c r="DL98">
        <v>86602709768600</v>
      </c>
      <c r="DM98" s="38">
        <f t="shared" si="92"/>
        <v>15.226100000000001</v>
      </c>
      <c r="DN98">
        <v>86591485642900</v>
      </c>
      <c r="DO98">
        <v>86591505498000</v>
      </c>
      <c r="DP98" s="38">
        <f t="shared" si="93"/>
        <v>19.8551</v>
      </c>
      <c r="DQ98">
        <v>85755024214300</v>
      </c>
      <c r="DR98">
        <v>85755043711400</v>
      </c>
      <c r="DS98" s="35">
        <f t="shared" si="94"/>
        <v>19.4971</v>
      </c>
      <c r="DT98">
        <v>85742419595800</v>
      </c>
      <c r="DU98">
        <v>85742438254400</v>
      </c>
      <c r="DV98" s="35">
        <f t="shared" si="68"/>
        <v>18.6586</v>
      </c>
      <c r="DW98">
        <v>85755044561600</v>
      </c>
      <c r="DX98">
        <v>85755053121700</v>
      </c>
      <c r="DY98" s="38">
        <f t="shared" si="95"/>
        <v>8.5601000000000003</v>
      </c>
      <c r="DZ98">
        <v>85742439057200</v>
      </c>
      <c r="EA98">
        <v>85742453456100</v>
      </c>
      <c r="EB98" s="38">
        <f t="shared" si="96"/>
        <v>14.398899999999999</v>
      </c>
      <c r="EE98" s="67"/>
      <c r="EH98" s="67"/>
      <c r="EK98" s="68"/>
      <c r="EN98" s="68"/>
      <c r="EQ98" s="67"/>
      <c r="ET98" s="67"/>
      <c r="EW98" s="68"/>
      <c r="EZ98" s="68"/>
    </row>
    <row r="99" spans="1:156" ht="15" thickBot="1" x14ac:dyDescent="0.35">
      <c r="A99">
        <v>86448543292200</v>
      </c>
      <c r="B99">
        <v>86448577703000</v>
      </c>
      <c r="C99" s="21">
        <f t="shared" si="71"/>
        <v>34.410800000000002</v>
      </c>
      <c r="D99">
        <v>86301701431900</v>
      </c>
      <c r="E99">
        <v>86301727428000</v>
      </c>
      <c r="F99" s="24">
        <f t="shared" si="72"/>
        <v>25.996099999999998</v>
      </c>
      <c r="G99">
        <v>86448580625900</v>
      </c>
      <c r="H99">
        <v>86448594907700</v>
      </c>
      <c r="I99" s="29">
        <f t="shared" si="73"/>
        <v>14.2818</v>
      </c>
      <c r="J99">
        <v>86301728168800</v>
      </c>
      <c r="K99">
        <v>86301737301400</v>
      </c>
      <c r="L99" s="29">
        <f t="shared" si="74"/>
        <v>9.1326000000000001</v>
      </c>
      <c r="M99">
        <v>86308097308200</v>
      </c>
      <c r="N99">
        <v>86308113690600</v>
      </c>
      <c r="O99" s="36">
        <f t="shared" si="75"/>
        <v>16.382400000000001</v>
      </c>
      <c r="P99">
        <v>86301701431900</v>
      </c>
      <c r="Q99">
        <v>86301727428000</v>
      </c>
      <c r="R99" s="36">
        <f t="shared" si="76"/>
        <v>25.996099999999998</v>
      </c>
      <c r="S99">
        <v>86308115738800</v>
      </c>
      <c r="T99">
        <v>86308122680900</v>
      </c>
      <c r="U99" s="39">
        <f t="shared" si="77"/>
        <v>6.9420999999999999</v>
      </c>
      <c r="V99">
        <v>86301728168800</v>
      </c>
      <c r="W99">
        <v>86301737301400</v>
      </c>
      <c r="X99" s="39">
        <f t="shared" si="78"/>
        <v>9.1326000000000001</v>
      </c>
      <c r="Y99">
        <v>85535748158500</v>
      </c>
      <c r="Z99">
        <v>85535761228100</v>
      </c>
      <c r="AA99" s="21">
        <f t="shared" si="79"/>
        <v>13.069599999999999</v>
      </c>
      <c r="AB99">
        <v>85533798676400</v>
      </c>
      <c r="AC99">
        <v>85533821643100</v>
      </c>
      <c r="AD99" s="21">
        <f t="shared" si="80"/>
        <v>22.966699999999999</v>
      </c>
      <c r="AE99">
        <v>85535761742200</v>
      </c>
      <c r="AF99">
        <v>85535781126500</v>
      </c>
      <c r="AG99" s="29">
        <f t="shared" si="81"/>
        <v>19.3843</v>
      </c>
      <c r="AH99">
        <v>85533822430800</v>
      </c>
      <c r="AI99">
        <v>85533850600600</v>
      </c>
      <c r="AJ99" s="29">
        <f t="shared" si="82"/>
        <v>28.169799999999999</v>
      </c>
      <c r="AK99">
        <v>86162512739900</v>
      </c>
      <c r="AL99">
        <v>86162523801500</v>
      </c>
      <c r="AM99" s="35">
        <f t="shared" si="83"/>
        <v>11.0616</v>
      </c>
      <c r="AN99">
        <v>86149871478900</v>
      </c>
      <c r="AO99">
        <v>86149887428800</v>
      </c>
      <c r="AP99" s="35">
        <f t="shared" si="84"/>
        <v>15.9499</v>
      </c>
      <c r="AQ99">
        <v>86162524388400</v>
      </c>
      <c r="AR99">
        <v>86162545902800</v>
      </c>
      <c r="AS99" s="38">
        <f t="shared" si="85"/>
        <v>21.514399999999998</v>
      </c>
      <c r="AT99">
        <v>86149888114600</v>
      </c>
      <c r="AU99">
        <v>86149904930900</v>
      </c>
      <c r="AV99" s="38">
        <f t="shared" si="86"/>
        <v>16.816299999999998</v>
      </c>
      <c r="AW99">
        <v>86004712166100</v>
      </c>
      <c r="AX99">
        <v>86004731969300</v>
      </c>
      <c r="AY99" s="21">
        <f t="shared" si="87"/>
        <v>19.8032</v>
      </c>
      <c r="AZ99">
        <v>85997021758400</v>
      </c>
      <c r="BA99">
        <v>85997034781700</v>
      </c>
      <c r="BB99" s="21">
        <f t="shared" si="88"/>
        <v>13.023300000000001</v>
      </c>
      <c r="BC99">
        <v>86004732546900</v>
      </c>
      <c r="BD99">
        <v>86004760370100</v>
      </c>
      <c r="BE99" s="29">
        <f t="shared" si="89"/>
        <v>27.8232</v>
      </c>
      <c r="BF99">
        <v>85997035514400</v>
      </c>
      <c r="BG99">
        <v>85997060232300</v>
      </c>
      <c r="BH99" s="29">
        <f t="shared" si="90"/>
        <v>24.7179</v>
      </c>
      <c r="BK99" s="67"/>
      <c r="BN99" s="67"/>
      <c r="BQ99" s="68"/>
      <c r="BT99" s="68"/>
      <c r="BU99" s="40"/>
      <c r="BV99" s="40"/>
      <c r="BW99" s="69"/>
      <c r="BX99" s="40"/>
      <c r="BY99" s="40"/>
      <c r="BZ99" s="69"/>
      <c r="CC99" s="68"/>
      <c r="CF99" s="68"/>
      <c r="CG99"/>
      <c r="CH99"/>
      <c r="CI99" s="70"/>
      <c r="CJ99"/>
      <c r="CK99"/>
      <c r="CL99" s="70"/>
      <c r="CO99" s="68"/>
      <c r="CR99" s="68"/>
      <c r="CU99" s="67"/>
      <c r="DA99" s="68"/>
      <c r="DD99" s="68"/>
      <c r="DE99">
        <v>86602709961500</v>
      </c>
      <c r="DF99">
        <v>86602727377900</v>
      </c>
      <c r="DG99" s="35">
        <f t="shared" si="91"/>
        <v>17.416399999999999</v>
      </c>
      <c r="DH99">
        <v>86591505553100</v>
      </c>
      <c r="DI99">
        <v>86591521891800</v>
      </c>
      <c r="DJ99" s="35">
        <f t="shared" si="67"/>
        <v>16.338699999999999</v>
      </c>
      <c r="DK99">
        <v>86602728177600</v>
      </c>
      <c r="DL99">
        <v>86602743432400</v>
      </c>
      <c r="DM99" s="38">
        <f t="shared" si="92"/>
        <v>15.254799999999999</v>
      </c>
      <c r="DN99">
        <v>86591522555000</v>
      </c>
      <c r="DO99">
        <v>86591537990700</v>
      </c>
      <c r="DP99" s="38">
        <f t="shared" si="93"/>
        <v>15.435700000000001</v>
      </c>
      <c r="DQ99">
        <v>85755053292400</v>
      </c>
      <c r="DR99">
        <v>85755064262500</v>
      </c>
      <c r="DS99" s="35">
        <f t="shared" si="94"/>
        <v>10.9701</v>
      </c>
      <c r="DT99">
        <v>85742453563600</v>
      </c>
      <c r="DU99">
        <v>85742478956000</v>
      </c>
      <c r="DV99" s="35">
        <f t="shared" si="68"/>
        <v>25.392399999999999</v>
      </c>
      <c r="DW99">
        <v>85755065062100</v>
      </c>
      <c r="DX99">
        <v>85755077608900</v>
      </c>
      <c r="DY99" s="38">
        <f t="shared" si="95"/>
        <v>12.546799999999999</v>
      </c>
      <c r="DZ99">
        <v>85742479743300</v>
      </c>
      <c r="EA99">
        <v>85742501438600</v>
      </c>
      <c r="EB99" s="38">
        <f t="shared" si="96"/>
        <v>21.6953</v>
      </c>
      <c r="EE99" s="67"/>
      <c r="EH99" s="67"/>
      <c r="EK99" s="68"/>
      <c r="EN99" s="68"/>
      <c r="EQ99" s="67"/>
      <c r="ET99" s="67"/>
      <c r="EW99" s="68"/>
      <c r="EZ99" s="68"/>
    </row>
    <row r="100" spans="1:156" ht="15" thickBot="1" x14ac:dyDescent="0.35">
      <c r="A100">
        <v>86448595100100</v>
      </c>
      <c r="B100">
        <v>86448596830400</v>
      </c>
      <c r="C100" s="21">
        <f t="shared" si="71"/>
        <v>1.7302999999999999</v>
      </c>
      <c r="D100">
        <v>86301737355600</v>
      </c>
      <c r="E100">
        <v>86301761577100</v>
      </c>
      <c r="F100" s="24">
        <f t="shared" si="72"/>
        <v>24.221499999999999</v>
      </c>
      <c r="G100">
        <v>86448597853100</v>
      </c>
      <c r="H100">
        <v>86448625154500</v>
      </c>
      <c r="I100" s="29">
        <f t="shared" si="73"/>
        <v>27.301400000000001</v>
      </c>
      <c r="J100">
        <v>86301762308500</v>
      </c>
      <c r="K100">
        <v>86301773425800</v>
      </c>
      <c r="L100" s="29">
        <f t="shared" si="74"/>
        <v>11.1173</v>
      </c>
      <c r="M100">
        <v>86308122839900</v>
      </c>
      <c r="N100">
        <v>86308124588400</v>
      </c>
      <c r="O100" s="36">
        <f t="shared" si="75"/>
        <v>1.7484999999999999</v>
      </c>
      <c r="P100">
        <v>86301737355600</v>
      </c>
      <c r="Q100">
        <v>86301761577100</v>
      </c>
      <c r="R100" s="36">
        <f t="shared" si="76"/>
        <v>24.221499999999999</v>
      </c>
      <c r="S100">
        <v>86308125133300</v>
      </c>
      <c r="T100">
        <v>86308135667900</v>
      </c>
      <c r="U100" s="39">
        <f t="shared" si="77"/>
        <v>10.534599999999999</v>
      </c>
      <c r="V100">
        <v>86301762308500</v>
      </c>
      <c r="W100">
        <v>86301773425800</v>
      </c>
      <c r="X100" s="39">
        <f t="shared" si="78"/>
        <v>11.1173</v>
      </c>
      <c r="Y100">
        <v>85535781281400</v>
      </c>
      <c r="Z100">
        <v>85535798136800</v>
      </c>
      <c r="AA100" s="21">
        <f t="shared" si="79"/>
        <v>16.855399999999999</v>
      </c>
      <c r="AB100">
        <v>85533850653700</v>
      </c>
      <c r="AC100">
        <v>85533866246200</v>
      </c>
      <c r="AD100" s="21">
        <f t="shared" si="80"/>
        <v>15.592499999999999</v>
      </c>
      <c r="AE100">
        <v>85535798711000</v>
      </c>
      <c r="AF100">
        <v>85535813658500</v>
      </c>
      <c r="AG100" s="29">
        <f t="shared" si="81"/>
        <v>14.9475</v>
      </c>
      <c r="AH100">
        <v>85533866952900</v>
      </c>
      <c r="AI100">
        <v>85533890576000</v>
      </c>
      <c r="AJ100" s="29">
        <f t="shared" si="82"/>
        <v>23.623100000000001</v>
      </c>
      <c r="AK100">
        <v>86162546095800</v>
      </c>
      <c r="AL100">
        <v>86162578460400</v>
      </c>
      <c r="AM100" s="35">
        <f t="shared" si="83"/>
        <v>32.364600000000003</v>
      </c>
      <c r="AN100">
        <v>86149904974700</v>
      </c>
      <c r="AO100">
        <v>86149907915300</v>
      </c>
      <c r="AP100" s="35">
        <f t="shared" si="84"/>
        <v>2.9405999999999999</v>
      </c>
      <c r="AQ100">
        <v>86162579262500</v>
      </c>
      <c r="AR100">
        <v>86162586201600</v>
      </c>
      <c r="AS100" s="38">
        <f t="shared" si="85"/>
        <v>6.9390999999999998</v>
      </c>
      <c r="AT100">
        <v>86149908586700</v>
      </c>
      <c r="AU100">
        <v>86149921440700</v>
      </c>
      <c r="AV100" s="38">
        <f t="shared" si="86"/>
        <v>12.853999999999999</v>
      </c>
      <c r="AW100">
        <v>86004760519800</v>
      </c>
      <c r="AX100">
        <v>86004811809100</v>
      </c>
      <c r="AY100" s="21">
        <f t="shared" si="87"/>
        <v>51.289299999999997</v>
      </c>
      <c r="AZ100">
        <v>85997060324300</v>
      </c>
      <c r="BA100">
        <v>85997071775900</v>
      </c>
      <c r="BB100" s="21">
        <f t="shared" si="88"/>
        <v>11.451599999999999</v>
      </c>
      <c r="BC100">
        <v>86004812318300</v>
      </c>
      <c r="BD100">
        <v>86004825261200</v>
      </c>
      <c r="BE100" s="29">
        <f t="shared" si="89"/>
        <v>12.9429</v>
      </c>
      <c r="BF100">
        <v>85997072504900</v>
      </c>
      <c r="BG100">
        <v>85997100319500</v>
      </c>
      <c r="BH100" s="29">
        <f t="shared" si="90"/>
        <v>27.814599999999999</v>
      </c>
      <c r="BK100" s="67"/>
      <c r="BN100" s="67"/>
      <c r="BQ100" s="68"/>
      <c r="BT100" s="68"/>
      <c r="BU100" s="40"/>
      <c r="BV100" s="40"/>
      <c r="BW100" s="69"/>
      <c r="BX100" s="40"/>
      <c r="BY100" s="40"/>
      <c r="BZ100" s="69"/>
      <c r="CC100" s="68"/>
      <c r="CF100" s="68"/>
      <c r="CG100"/>
      <c r="CH100"/>
      <c r="CI100" s="70"/>
      <c r="CJ100"/>
      <c r="CK100"/>
      <c r="CL100" s="70"/>
      <c r="CO100" s="68"/>
      <c r="CR100" s="68"/>
      <c r="CU100" s="67"/>
      <c r="DA100" s="68"/>
      <c r="DD100" s="68"/>
      <c r="DE100">
        <v>86602743605900</v>
      </c>
      <c r="DF100">
        <v>86602760726600</v>
      </c>
      <c r="DG100" s="35">
        <f t="shared" si="91"/>
        <v>17.120699999999999</v>
      </c>
      <c r="DH100">
        <v>86591538036500</v>
      </c>
      <c r="DI100">
        <v>86591561787800</v>
      </c>
      <c r="DJ100" s="35">
        <f t="shared" si="67"/>
        <v>23.751300000000001</v>
      </c>
      <c r="DK100">
        <v>86602761649200</v>
      </c>
      <c r="DL100">
        <v>86602776450700</v>
      </c>
      <c r="DM100" s="38">
        <f t="shared" si="92"/>
        <v>14.801500000000001</v>
      </c>
      <c r="DN100">
        <v>86591562410500</v>
      </c>
      <c r="DO100">
        <v>86591588503100</v>
      </c>
      <c r="DP100" s="38">
        <f t="shared" si="93"/>
        <v>26.092600000000001</v>
      </c>
      <c r="DQ100">
        <v>85755077778600</v>
      </c>
      <c r="DR100">
        <v>85755086230500</v>
      </c>
      <c r="DS100" s="35">
        <f t="shared" si="94"/>
        <v>8.4519000000000002</v>
      </c>
      <c r="DT100">
        <v>85742501489100</v>
      </c>
      <c r="DU100">
        <v>85742528940700</v>
      </c>
      <c r="DV100" s="35">
        <f t="shared" si="68"/>
        <v>27.451599999999999</v>
      </c>
      <c r="DW100">
        <v>85755087209600</v>
      </c>
      <c r="DX100">
        <v>85755110940100</v>
      </c>
      <c r="DY100" s="38">
        <f t="shared" si="95"/>
        <v>23.730499999999999</v>
      </c>
      <c r="DZ100">
        <v>85742529848000</v>
      </c>
      <c r="EA100">
        <v>85742570462100</v>
      </c>
      <c r="EB100" s="38">
        <f t="shared" si="96"/>
        <v>40.614100000000001</v>
      </c>
      <c r="EE100" s="67"/>
      <c r="EH100" s="67"/>
      <c r="EK100" s="68"/>
      <c r="EN100" s="68"/>
      <c r="EQ100" s="67"/>
      <c r="ET100" s="67"/>
      <c r="EW100" s="68"/>
      <c r="EZ100" s="68"/>
    </row>
    <row r="101" spans="1:156" ht="15" thickBot="1" x14ac:dyDescent="0.35">
      <c r="A101">
        <v>86448625336600</v>
      </c>
      <c r="B101">
        <v>86448649100400</v>
      </c>
      <c r="C101" s="21">
        <f t="shared" si="71"/>
        <v>23.7638</v>
      </c>
      <c r="D101">
        <v>86301773474300</v>
      </c>
      <c r="E101">
        <v>86301793532600</v>
      </c>
      <c r="F101" s="24">
        <f t="shared" si="72"/>
        <v>20.058299999999999</v>
      </c>
      <c r="G101">
        <v>86448649645500</v>
      </c>
      <c r="H101">
        <v>86448654121300</v>
      </c>
      <c r="I101" s="29">
        <f t="shared" si="73"/>
        <v>4.4757999999999996</v>
      </c>
      <c r="J101">
        <v>86301794210200</v>
      </c>
      <c r="K101">
        <v>86301807353200</v>
      </c>
      <c r="L101" s="29">
        <f t="shared" si="74"/>
        <v>13.143000000000001</v>
      </c>
      <c r="M101">
        <v>86308135818900</v>
      </c>
      <c r="N101">
        <v>86308146629800</v>
      </c>
      <c r="O101" s="36">
        <f t="shared" si="75"/>
        <v>10.8109</v>
      </c>
      <c r="P101">
        <v>86301773474300</v>
      </c>
      <c r="Q101">
        <v>86301793532600</v>
      </c>
      <c r="R101" s="36">
        <f t="shared" si="76"/>
        <v>20.058299999999999</v>
      </c>
      <c r="S101">
        <v>86308147242300</v>
      </c>
      <c r="T101">
        <v>86308149686500</v>
      </c>
      <c r="U101" s="39">
        <f t="shared" si="77"/>
        <v>2.4441999999999999</v>
      </c>
      <c r="V101">
        <v>86301794210200</v>
      </c>
      <c r="W101">
        <v>86301807353200</v>
      </c>
      <c r="X101" s="39">
        <f t="shared" si="78"/>
        <v>13.143000000000001</v>
      </c>
      <c r="Y101">
        <v>85535813822800</v>
      </c>
      <c r="Z101">
        <v>85535832290000</v>
      </c>
      <c r="AA101" s="21">
        <f t="shared" si="79"/>
        <v>18.467199999999998</v>
      </c>
      <c r="AB101">
        <v>85533890632700</v>
      </c>
      <c r="AC101">
        <v>85533916572300</v>
      </c>
      <c r="AD101" s="21">
        <f t="shared" si="80"/>
        <v>25.939599999999999</v>
      </c>
      <c r="AE101">
        <v>85535832854600</v>
      </c>
      <c r="AF101">
        <v>85535846581400</v>
      </c>
      <c r="AG101" s="29">
        <f t="shared" si="81"/>
        <v>13.726800000000001</v>
      </c>
      <c r="AH101">
        <v>85533917360100</v>
      </c>
      <c r="AI101">
        <v>85533946618700</v>
      </c>
      <c r="AJ101" s="29">
        <f t="shared" si="82"/>
        <v>29.258600000000001</v>
      </c>
      <c r="AK101">
        <v>86162586393000</v>
      </c>
      <c r="AL101">
        <v>86162611749000</v>
      </c>
      <c r="AM101" s="35">
        <f t="shared" si="83"/>
        <v>25.356000000000002</v>
      </c>
      <c r="AN101">
        <v>86149921556100</v>
      </c>
      <c r="AO101">
        <v>86149940013700</v>
      </c>
      <c r="AP101" s="35">
        <f t="shared" si="84"/>
        <v>18.457599999999999</v>
      </c>
      <c r="AQ101">
        <v>86162612606600</v>
      </c>
      <c r="AR101">
        <v>86162623822400</v>
      </c>
      <c r="AS101" s="38">
        <f t="shared" si="85"/>
        <v>11.2158</v>
      </c>
      <c r="AT101">
        <v>86149940688400</v>
      </c>
      <c r="AU101">
        <v>86149955131200</v>
      </c>
      <c r="AV101" s="38">
        <f t="shared" si="86"/>
        <v>14.4428</v>
      </c>
      <c r="AW101">
        <v>86004825415200</v>
      </c>
      <c r="AX101">
        <v>86004856753600</v>
      </c>
      <c r="AY101" s="21">
        <f t="shared" si="87"/>
        <v>31.3384</v>
      </c>
      <c r="AZ101">
        <v>85997100420800</v>
      </c>
      <c r="BA101">
        <v>85997105581800</v>
      </c>
      <c r="BB101" s="21">
        <f t="shared" si="88"/>
        <v>5.1609999999999996</v>
      </c>
      <c r="BC101">
        <v>86004857304300</v>
      </c>
      <c r="BD101">
        <v>86004888652100</v>
      </c>
      <c r="BE101" s="29">
        <f t="shared" si="89"/>
        <v>31.347799999999999</v>
      </c>
      <c r="BF101">
        <v>85997106243400</v>
      </c>
      <c r="BG101">
        <v>85997112087700</v>
      </c>
      <c r="BH101" s="29">
        <f t="shared" si="90"/>
        <v>5.8442999999999996</v>
      </c>
      <c r="BK101" s="67"/>
      <c r="BN101" s="67"/>
      <c r="BQ101" s="68"/>
      <c r="BT101" s="68"/>
      <c r="BU101" s="40"/>
      <c r="BV101" s="40"/>
      <c r="BW101" s="69"/>
      <c r="BX101" s="40"/>
      <c r="BY101" s="40"/>
      <c r="BZ101" s="69"/>
      <c r="CC101" s="68"/>
      <c r="CF101" s="68"/>
      <c r="CG101"/>
      <c r="CH101"/>
      <c r="CI101" s="70"/>
      <c r="CJ101"/>
      <c r="CK101"/>
      <c r="CL101" s="70"/>
      <c r="CO101" s="68"/>
      <c r="CR101" s="68"/>
      <c r="CU101" s="67"/>
      <c r="DA101" s="68"/>
      <c r="DD101" s="68"/>
      <c r="DE101">
        <v>86602776632300</v>
      </c>
      <c r="DF101">
        <v>86602794463700</v>
      </c>
      <c r="DG101" s="35">
        <f t="shared" si="91"/>
        <v>17.831399999999999</v>
      </c>
      <c r="DH101">
        <v>86591588590100</v>
      </c>
      <c r="DI101">
        <v>86591603963600</v>
      </c>
      <c r="DJ101" s="35">
        <f t="shared" si="67"/>
        <v>15.3735</v>
      </c>
      <c r="DK101">
        <v>86602795273900</v>
      </c>
      <c r="DL101">
        <v>86602806718400</v>
      </c>
      <c r="DM101" s="38">
        <f t="shared" si="92"/>
        <v>11.4445</v>
      </c>
      <c r="DN101">
        <v>86591604585000</v>
      </c>
      <c r="DO101">
        <v>86591627619800</v>
      </c>
      <c r="DP101" s="38">
        <f t="shared" si="93"/>
        <v>23.034800000000001</v>
      </c>
      <c r="DQ101">
        <v>85755111122400</v>
      </c>
      <c r="DR101">
        <v>85755120748500</v>
      </c>
      <c r="DS101" s="35">
        <f t="shared" si="94"/>
        <v>9.6260999999999992</v>
      </c>
      <c r="DT101">
        <v>85742570543300</v>
      </c>
      <c r="DU101">
        <v>85742615603300</v>
      </c>
      <c r="DV101" s="35">
        <f t="shared" si="68"/>
        <v>45.06</v>
      </c>
      <c r="DW101">
        <v>85755121343400</v>
      </c>
      <c r="DX101">
        <v>85755144757100</v>
      </c>
      <c r="DY101" s="38">
        <f t="shared" si="95"/>
        <v>23.413699999999999</v>
      </c>
      <c r="DZ101">
        <v>85742616605900</v>
      </c>
      <c r="EA101">
        <v>85742633664300</v>
      </c>
      <c r="EB101" s="38">
        <f t="shared" si="96"/>
        <v>17.058399999999999</v>
      </c>
      <c r="EE101" s="67"/>
      <c r="EH101" s="67"/>
      <c r="EK101" s="68"/>
      <c r="EN101" s="68"/>
      <c r="EQ101" s="67"/>
      <c r="ET101" s="67"/>
      <c r="EW101" s="68"/>
      <c r="EZ101" s="68"/>
    </row>
    <row r="102" spans="1:156" ht="15" thickBot="1" x14ac:dyDescent="0.35">
      <c r="A102">
        <v>86448654266700</v>
      </c>
      <c r="B102">
        <v>86448658356200</v>
      </c>
      <c r="C102" s="21">
        <f t="shared" si="71"/>
        <v>4.0895000000000001</v>
      </c>
      <c r="D102">
        <v>86301849561900</v>
      </c>
      <c r="E102">
        <v>86301881218700</v>
      </c>
      <c r="F102" s="24">
        <f t="shared" si="72"/>
        <v>31.6568</v>
      </c>
      <c r="G102">
        <v>86448658921900</v>
      </c>
      <c r="H102">
        <v>86448670437900</v>
      </c>
      <c r="I102" s="29">
        <f t="shared" si="73"/>
        <v>11.516</v>
      </c>
      <c r="J102">
        <v>86301882217300</v>
      </c>
      <c r="K102">
        <v>86301895371500</v>
      </c>
      <c r="L102" s="29">
        <f t="shared" si="74"/>
        <v>13.154199999999999</v>
      </c>
      <c r="M102">
        <v>86308149830900</v>
      </c>
      <c r="N102">
        <v>86308154546500</v>
      </c>
      <c r="O102" s="36">
        <f t="shared" si="75"/>
        <v>4.7156000000000002</v>
      </c>
      <c r="P102">
        <v>86301849561900</v>
      </c>
      <c r="Q102">
        <v>86301881218700</v>
      </c>
      <c r="R102" s="36">
        <f t="shared" si="76"/>
        <v>31.6568</v>
      </c>
      <c r="S102">
        <v>86308155066800</v>
      </c>
      <c r="T102">
        <v>86308159529300</v>
      </c>
      <c r="U102" s="39">
        <f t="shared" si="77"/>
        <v>4.4625000000000004</v>
      </c>
      <c r="V102">
        <v>86301882217300</v>
      </c>
      <c r="W102">
        <v>86301895371500</v>
      </c>
      <c r="X102" s="39">
        <f t="shared" si="78"/>
        <v>13.154199999999999</v>
      </c>
      <c r="Y102">
        <v>85535846744000</v>
      </c>
      <c r="Z102">
        <v>85535866709400</v>
      </c>
      <c r="AA102" s="21">
        <f t="shared" si="79"/>
        <v>19.965399999999999</v>
      </c>
      <c r="AB102">
        <v>85533946669500</v>
      </c>
      <c r="AC102">
        <v>85533963453400</v>
      </c>
      <c r="AD102" s="21">
        <f t="shared" si="80"/>
        <v>16.783899999999999</v>
      </c>
      <c r="AE102">
        <v>85535867309600</v>
      </c>
      <c r="AF102">
        <v>85535881851200</v>
      </c>
      <c r="AG102" s="29">
        <f t="shared" si="81"/>
        <v>14.541600000000001</v>
      </c>
      <c r="AH102">
        <v>85533984207900</v>
      </c>
      <c r="AI102">
        <v>85533996397700</v>
      </c>
      <c r="AJ102" s="29">
        <f t="shared" si="82"/>
        <v>12.1898</v>
      </c>
      <c r="AK102">
        <v>86162623983700</v>
      </c>
      <c r="AL102">
        <v>86162645438500</v>
      </c>
      <c r="AM102" s="35">
        <f t="shared" si="83"/>
        <v>21.454799999999999</v>
      </c>
      <c r="AN102">
        <v>86149955180700</v>
      </c>
      <c r="AO102">
        <v>86149964087200</v>
      </c>
      <c r="AP102" s="35">
        <f t="shared" si="84"/>
        <v>8.9064999999999994</v>
      </c>
      <c r="AQ102">
        <v>86162646048900</v>
      </c>
      <c r="AR102">
        <v>86162658740500</v>
      </c>
      <c r="AS102" s="38">
        <f t="shared" si="85"/>
        <v>12.691599999999999</v>
      </c>
      <c r="AT102">
        <v>86155593281700</v>
      </c>
      <c r="AU102">
        <v>86155624777600</v>
      </c>
      <c r="AV102" s="38">
        <f t="shared" si="86"/>
        <v>31.495899999999999</v>
      </c>
      <c r="AW102">
        <v>86004888860700</v>
      </c>
      <c r="AX102">
        <v>86004893217600</v>
      </c>
      <c r="AY102" s="21">
        <f t="shared" si="87"/>
        <v>4.3569000000000004</v>
      </c>
      <c r="AZ102">
        <v>85997112134900</v>
      </c>
      <c r="BA102">
        <v>85997133360600</v>
      </c>
      <c r="BB102" s="21">
        <f t="shared" si="88"/>
        <v>21.2257</v>
      </c>
      <c r="BC102">
        <v>86004893722900</v>
      </c>
      <c r="BD102">
        <v>86004922756500</v>
      </c>
      <c r="BE102" s="29">
        <f t="shared" si="89"/>
        <v>29.0336</v>
      </c>
      <c r="BF102">
        <v>85997134101100</v>
      </c>
      <c r="BG102">
        <v>85997145211000</v>
      </c>
      <c r="BH102" s="29">
        <f t="shared" si="90"/>
        <v>11.1099</v>
      </c>
      <c r="BK102" s="67"/>
      <c r="BN102" s="67"/>
      <c r="BQ102" s="68"/>
      <c r="BT102" s="68"/>
      <c r="BU102" s="40"/>
      <c r="BV102" s="40"/>
      <c r="BW102" s="69"/>
      <c r="BX102" s="40"/>
      <c r="BY102" s="40"/>
      <c r="BZ102" s="69"/>
      <c r="CC102" s="68"/>
      <c r="CF102" s="68"/>
      <c r="CG102"/>
      <c r="CH102"/>
      <c r="CI102" s="70"/>
      <c r="CJ102"/>
      <c r="CK102"/>
      <c r="CL102" s="70"/>
      <c r="CO102" s="68"/>
      <c r="CR102" s="68"/>
      <c r="CU102" s="67"/>
      <c r="DA102" s="68"/>
      <c r="DD102" s="68"/>
      <c r="DE102">
        <v>86602806938900</v>
      </c>
      <c r="DF102">
        <v>86602827429100</v>
      </c>
      <c r="DG102" s="35">
        <f t="shared" si="91"/>
        <v>20.490200000000002</v>
      </c>
      <c r="DH102">
        <v>86591627682600</v>
      </c>
      <c r="DI102">
        <v>86591652940100</v>
      </c>
      <c r="DJ102" s="35">
        <f t="shared" si="67"/>
        <v>25.2575</v>
      </c>
      <c r="DK102">
        <v>86602828215000</v>
      </c>
      <c r="DL102">
        <v>86602845750000</v>
      </c>
      <c r="DM102" s="38">
        <f t="shared" si="92"/>
        <v>17.535</v>
      </c>
      <c r="DN102">
        <v>86591653570700</v>
      </c>
      <c r="DO102">
        <v>86591671573900</v>
      </c>
      <c r="DP102" s="38">
        <f t="shared" si="93"/>
        <v>18.0032</v>
      </c>
      <c r="DQ102">
        <v>85755144910600</v>
      </c>
      <c r="DR102">
        <v>85755158431800</v>
      </c>
      <c r="DS102" s="35">
        <f t="shared" si="94"/>
        <v>13.5212</v>
      </c>
      <c r="DT102">
        <v>85742633780600</v>
      </c>
      <c r="DU102">
        <v>85742650919300</v>
      </c>
      <c r="DV102" s="35">
        <f t="shared" si="68"/>
        <v>17.1387</v>
      </c>
      <c r="DW102">
        <v>85755159165600</v>
      </c>
      <c r="DX102">
        <v>85755177928100</v>
      </c>
      <c r="DY102" s="38">
        <f t="shared" si="95"/>
        <v>18.762499999999999</v>
      </c>
      <c r="DZ102">
        <v>85742651689500</v>
      </c>
      <c r="EA102">
        <v>85742663929400</v>
      </c>
      <c r="EB102" s="38">
        <f t="shared" si="96"/>
        <v>12.2399</v>
      </c>
      <c r="EE102" s="67"/>
      <c r="EH102" s="67"/>
      <c r="EK102" s="68"/>
      <c r="EN102" s="68"/>
      <c r="EQ102" s="67"/>
      <c r="ET102" s="67"/>
      <c r="EW102" s="68"/>
      <c r="EZ102" s="68"/>
    </row>
    <row r="103" spans="1:156" ht="15" thickBot="1" x14ac:dyDescent="0.35">
      <c r="A103">
        <v>86448670593100</v>
      </c>
      <c r="B103">
        <v>86448683245600</v>
      </c>
      <c r="C103" s="21">
        <f t="shared" si="71"/>
        <v>12.6525</v>
      </c>
      <c r="D103">
        <v>86301895443300</v>
      </c>
      <c r="E103">
        <v>86301918417300</v>
      </c>
      <c r="F103" s="24">
        <f t="shared" si="72"/>
        <v>22.974</v>
      </c>
      <c r="G103">
        <v>86448683748300</v>
      </c>
      <c r="H103">
        <v>86448690233700</v>
      </c>
      <c r="I103" s="29">
        <f t="shared" si="73"/>
        <v>6.4854000000000003</v>
      </c>
      <c r="J103">
        <v>86301919177400</v>
      </c>
      <c r="K103">
        <v>86301929508600</v>
      </c>
      <c r="L103" s="29">
        <f t="shared" si="74"/>
        <v>10.331200000000001</v>
      </c>
      <c r="M103">
        <v>86308183773900</v>
      </c>
      <c r="N103">
        <v>86308188791000</v>
      </c>
      <c r="O103" s="36">
        <f t="shared" si="75"/>
        <v>5.0171000000000001</v>
      </c>
      <c r="P103">
        <v>86301895443300</v>
      </c>
      <c r="Q103">
        <v>86301918417300</v>
      </c>
      <c r="R103" s="36">
        <f t="shared" si="76"/>
        <v>22.974</v>
      </c>
      <c r="S103">
        <v>86308189407900</v>
      </c>
      <c r="T103">
        <v>86308194584500</v>
      </c>
      <c r="U103" s="39">
        <f t="shared" si="77"/>
        <v>5.1765999999999996</v>
      </c>
      <c r="V103">
        <v>86301919177400</v>
      </c>
      <c r="W103">
        <v>86301929508600</v>
      </c>
      <c r="X103" s="39">
        <f t="shared" si="78"/>
        <v>10.331200000000001</v>
      </c>
      <c r="Y103">
        <v>85535882014500</v>
      </c>
      <c r="Z103">
        <v>85535887049500</v>
      </c>
      <c r="AA103" s="21">
        <f t="shared" si="79"/>
        <v>5.0350000000000001</v>
      </c>
      <c r="AB103">
        <v>85533996442500</v>
      </c>
      <c r="AC103">
        <v>85534012198100</v>
      </c>
      <c r="AD103" s="21">
        <f t="shared" si="80"/>
        <v>15.755599999999999</v>
      </c>
      <c r="AE103">
        <v>85535887639900</v>
      </c>
      <c r="AF103">
        <v>85535904113900</v>
      </c>
      <c r="AG103" s="29">
        <f t="shared" si="81"/>
        <v>16.474</v>
      </c>
      <c r="AH103">
        <v>85534012898500</v>
      </c>
      <c r="AI103">
        <v>85534032282600</v>
      </c>
      <c r="AJ103" s="29">
        <f t="shared" si="82"/>
        <v>19.3841</v>
      </c>
      <c r="AK103">
        <v>86162658945500</v>
      </c>
      <c r="AL103">
        <v>86162677891600</v>
      </c>
      <c r="AM103" s="35">
        <f t="shared" si="83"/>
        <v>18.946100000000001</v>
      </c>
      <c r="AN103">
        <v>86155624855900</v>
      </c>
      <c r="AO103">
        <v>86155642195600</v>
      </c>
      <c r="AP103" s="35">
        <f t="shared" si="84"/>
        <v>17.339700000000001</v>
      </c>
      <c r="AQ103">
        <v>86162678581600</v>
      </c>
      <c r="AR103">
        <v>86162711506800</v>
      </c>
      <c r="AS103" s="38">
        <f t="shared" si="85"/>
        <v>32.925199999999997</v>
      </c>
      <c r="AT103">
        <v>86155643092600</v>
      </c>
      <c r="AU103">
        <v>86155659477700</v>
      </c>
      <c r="AV103" s="38">
        <f t="shared" si="86"/>
        <v>16.385100000000001</v>
      </c>
      <c r="AW103">
        <v>86009549223500</v>
      </c>
      <c r="AX103">
        <v>86009557385200</v>
      </c>
      <c r="AY103" s="21">
        <f t="shared" si="87"/>
        <v>8.1616999999999997</v>
      </c>
      <c r="AZ103">
        <v>85997187243200</v>
      </c>
      <c r="BA103">
        <v>85997203430800</v>
      </c>
      <c r="BB103" s="21">
        <f t="shared" si="88"/>
        <v>16.1876</v>
      </c>
      <c r="BC103">
        <v>86009557966500</v>
      </c>
      <c r="BD103">
        <v>86009573872000</v>
      </c>
      <c r="BE103" s="29">
        <f t="shared" si="89"/>
        <v>15.9055</v>
      </c>
      <c r="BF103">
        <v>85997204167600</v>
      </c>
      <c r="BG103">
        <v>85997218140900</v>
      </c>
      <c r="BH103" s="29">
        <f t="shared" si="90"/>
        <v>13.9733</v>
      </c>
      <c r="BK103" s="67"/>
      <c r="BN103" s="67"/>
      <c r="BQ103" s="68"/>
      <c r="BT103" s="68"/>
      <c r="BU103" s="40"/>
      <c r="BV103" s="40"/>
      <c r="BW103" s="69"/>
      <c r="BX103" s="40"/>
      <c r="BY103" s="40"/>
      <c r="BZ103" s="69"/>
      <c r="CC103" s="68"/>
      <c r="CF103" s="68"/>
      <c r="CG103"/>
      <c r="CH103"/>
      <c r="CI103" s="70"/>
      <c r="CJ103"/>
      <c r="CK103"/>
      <c r="CL103" s="70"/>
      <c r="CO103" s="68"/>
      <c r="CR103" s="68"/>
      <c r="CU103" s="67"/>
      <c r="DA103" s="68"/>
      <c r="DD103" s="68"/>
      <c r="DE103">
        <v>86602845907000</v>
      </c>
      <c r="DF103">
        <v>86602860420300</v>
      </c>
      <c r="DG103" s="35">
        <f t="shared" si="91"/>
        <v>14.513299999999999</v>
      </c>
      <c r="DH103">
        <v>86591671630500</v>
      </c>
      <c r="DI103">
        <v>86591684591200</v>
      </c>
      <c r="DJ103" s="35">
        <f t="shared" si="67"/>
        <v>12.960699999999999</v>
      </c>
      <c r="DK103">
        <v>86602861251700</v>
      </c>
      <c r="DL103">
        <v>86602879094500</v>
      </c>
      <c r="DM103" s="38">
        <f t="shared" si="92"/>
        <v>17.8428</v>
      </c>
      <c r="DN103">
        <v>86596156050800</v>
      </c>
      <c r="DO103">
        <v>86596189881300</v>
      </c>
      <c r="DP103" s="38">
        <f t="shared" si="93"/>
        <v>33.830500000000001</v>
      </c>
      <c r="DQ103">
        <v>85755178095400</v>
      </c>
      <c r="DR103">
        <v>85755180964600</v>
      </c>
      <c r="DS103" s="35">
        <f t="shared" si="94"/>
        <v>2.8692000000000002</v>
      </c>
      <c r="DT103">
        <v>85742664023300</v>
      </c>
      <c r="DU103">
        <v>85742670962200</v>
      </c>
      <c r="DV103" s="35">
        <f t="shared" si="68"/>
        <v>6.9389000000000003</v>
      </c>
      <c r="DW103">
        <v>85755181545100</v>
      </c>
      <c r="DX103">
        <v>85755194887000</v>
      </c>
      <c r="DY103" s="38">
        <f t="shared" si="95"/>
        <v>13.341900000000001</v>
      </c>
      <c r="DZ103">
        <v>85742671756900</v>
      </c>
      <c r="EA103">
        <v>85742704913700</v>
      </c>
      <c r="EB103" s="38">
        <f t="shared" si="96"/>
        <v>33.156799999999997</v>
      </c>
      <c r="EE103" s="67"/>
      <c r="EH103" s="67"/>
      <c r="EK103" s="68"/>
      <c r="EN103" s="68"/>
      <c r="EQ103" s="67"/>
      <c r="ET103" s="67"/>
      <c r="EW103" s="68"/>
      <c r="EZ103" s="68"/>
    </row>
    <row r="104" spans="1:156" ht="15" thickBot="1" x14ac:dyDescent="0.35">
      <c r="A104">
        <v>86448690376700</v>
      </c>
      <c r="B104">
        <v>86448693370800</v>
      </c>
      <c r="C104" s="21">
        <f t="shared" si="71"/>
        <v>2.9941</v>
      </c>
      <c r="D104">
        <v>86301929600900</v>
      </c>
      <c r="E104">
        <v>86301954382600</v>
      </c>
      <c r="F104" s="24">
        <f t="shared" si="72"/>
        <v>24.781700000000001</v>
      </c>
      <c r="G104">
        <v>86448693905300</v>
      </c>
      <c r="H104">
        <v>86448697403700</v>
      </c>
      <c r="I104" s="29">
        <f t="shared" si="73"/>
        <v>3.4984000000000002</v>
      </c>
      <c r="J104">
        <v>86301955119900</v>
      </c>
      <c r="K104">
        <v>86301964570400</v>
      </c>
      <c r="L104" s="29">
        <f t="shared" si="74"/>
        <v>9.4504999999999999</v>
      </c>
      <c r="M104">
        <v>86308194715400</v>
      </c>
      <c r="N104">
        <v>86308212398900</v>
      </c>
      <c r="O104" s="36">
        <f t="shared" si="75"/>
        <v>17.683499999999999</v>
      </c>
      <c r="P104">
        <v>86301929600900</v>
      </c>
      <c r="Q104">
        <v>86301954382600</v>
      </c>
      <c r="R104" s="36">
        <f t="shared" si="76"/>
        <v>24.781700000000001</v>
      </c>
      <c r="S104">
        <v>86308212942700</v>
      </c>
      <c r="T104">
        <v>86308217343800</v>
      </c>
      <c r="U104" s="39">
        <f t="shared" si="77"/>
        <v>4.4010999999999996</v>
      </c>
      <c r="V104">
        <v>86301955119900</v>
      </c>
      <c r="W104">
        <v>86301964570400</v>
      </c>
      <c r="X104" s="39">
        <f t="shared" si="78"/>
        <v>9.4504999999999999</v>
      </c>
      <c r="Y104">
        <v>85535904284100</v>
      </c>
      <c r="Z104">
        <v>85535914800800</v>
      </c>
      <c r="AA104" s="21">
        <f t="shared" si="79"/>
        <v>10.5167</v>
      </c>
      <c r="AB104">
        <v>85534032380100</v>
      </c>
      <c r="AC104">
        <v>85534049582800</v>
      </c>
      <c r="AD104" s="21">
        <f t="shared" si="80"/>
        <v>17.2027</v>
      </c>
      <c r="AE104">
        <v>85535915409300</v>
      </c>
      <c r="AF104">
        <v>85535925565200</v>
      </c>
      <c r="AG104" s="29">
        <f t="shared" si="81"/>
        <v>10.155900000000001</v>
      </c>
      <c r="AH104">
        <v>85534050403400</v>
      </c>
      <c r="AI104">
        <v>85534064867600</v>
      </c>
      <c r="AJ104" s="29">
        <f t="shared" si="82"/>
        <v>14.4642</v>
      </c>
      <c r="AK104">
        <v>86162711722400</v>
      </c>
      <c r="AL104">
        <v>86162727922500</v>
      </c>
      <c r="AM104" s="35">
        <f t="shared" si="83"/>
        <v>16.200099999999999</v>
      </c>
      <c r="AN104">
        <v>86155659559100</v>
      </c>
      <c r="AO104">
        <v>86155675281100</v>
      </c>
      <c r="AP104" s="35">
        <f t="shared" si="84"/>
        <v>15.722</v>
      </c>
      <c r="AQ104">
        <v>86162728745700</v>
      </c>
      <c r="AR104">
        <v>86162744665000</v>
      </c>
      <c r="AS104" s="38">
        <f t="shared" si="85"/>
        <v>15.9193</v>
      </c>
      <c r="AT104">
        <v>86155676132500</v>
      </c>
      <c r="AU104">
        <v>86155701379800</v>
      </c>
      <c r="AV104" s="38">
        <f t="shared" si="86"/>
        <v>25.247299999999999</v>
      </c>
      <c r="AW104">
        <v>86009574031300</v>
      </c>
      <c r="AX104">
        <v>86009585795700</v>
      </c>
      <c r="AY104" s="21">
        <f t="shared" si="87"/>
        <v>11.7644</v>
      </c>
      <c r="AZ104">
        <v>85997218204100</v>
      </c>
      <c r="BA104">
        <v>85997227709200</v>
      </c>
      <c r="BB104" s="21">
        <f t="shared" si="88"/>
        <v>9.5051000000000005</v>
      </c>
      <c r="BC104">
        <v>86009586351600</v>
      </c>
      <c r="BD104">
        <v>86009598207100</v>
      </c>
      <c r="BE104" s="29">
        <f t="shared" si="89"/>
        <v>11.855499999999999</v>
      </c>
      <c r="BF104">
        <v>85997228316800</v>
      </c>
      <c r="BG104">
        <v>85997240957500</v>
      </c>
      <c r="BH104" s="29">
        <f t="shared" si="90"/>
        <v>12.640700000000001</v>
      </c>
      <c r="BK104" s="67"/>
      <c r="BN104" s="67"/>
      <c r="BQ104" s="68"/>
      <c r="BT104" s="68"/>
      <c r="BU104" s="40"/>
      <c r="BV104" s="40"/>
      <c r="BW104" s="69"/>
      <c r="BX104" s="40"/>
      <c r="BY104" s="40"/>
      <c r="BZ104" s="69"/>
      <c r="CC104" s="68"/>
      <c r="CF104" s="68"/>
      <c r="CG104"/>
      <c r="CH104"/>
      <c r="CI104" s="70"/>
      <c r="CJ104"/>
      <c r="CK104"/>
      <c r="CL104" s="70"/>
      <c r="CO104" s="68"/>
      <c r="CR104" s="68"/>
      <c r="CU104" s="67"/>
      <c r="DA104" s="68"/>
      <c r="DD104" s="68"/>
      <c r="DE104">
        <v>86602879257300</v>
      </c>
      <c r="DF104">
        <v>86602892757600</v>
      </c>
      <c r="DG104" s="35">
        <f t="shared" si="91"/>
        <v>13.500299999999999</v>
      </c>
      <c r="DH104">
        <v>86596189996100</v>
      </c>
      <c r="DI104">
        <v>86596209385000</v>
      </c>
      <c r="DJ104" s="35">
        <f t="shared" si="67"/>
        <v>19.3889</v>
      </c>
      <c r="DK104">
        <v>86602893411600</v>
      </c>
      <c r="DL104">
        <v>86602911401500</v>
      </c>
      <c r="DM104" s="38">
        <f t="shared" si="92"/>
        <v>17.989899999999999</v>
      </c>
      <c r="DN104">
        <v>86596210148400</v>
      </c>
      <c r="DO104">
        <v>86596224523700</v>
      </c>
      <c r="DP104" s="38">
        <f t="shared" si="93"/>
        <v>14.375299999999999</v>
      </c>
      <c r="DQ104">
        <v>85755195053800</v>
      </c>
      <c r="DR104">
        <v>85755211037100</v>
      </c>
      <c r="DS104" s="35">
        <f t="shared" si="94"/>
        <v>15.9833</v>
      </c>
      <c r="DT104">
        <v>85742705039500</v>
      </c>
      <c r="DU104">
        <v>85742743997900</v>
      </c>
      <c r="DV104" s="35">
        <f t="shared" si="68"/>
        <v>38.958399999999997</v>
      </c>
      <c r="DW104">
        <v>85755211608800</v>
      </c>
      <c r="DX104">
        <v>85755216981300</v>
      </c>
      <c r="DY104" s="38">
        <f t="shared" si="95"/>
        <v>5.3724999999999996</v>
      </c>
      <c r="DZ104">
        <v>85742744894900</v>
      </c>
      <c r="EA104">
        <v>85742808739600</v>
      </c>
      <c r="EB104" s="38">
        <f t="shared" si="96"/>
        <v>63.844700000000003</v>
      </c>
      <c r="EE104" s="67"/>
      <c r="EH104" s="67"/>
      <c r="EK104" s="68"/>
      <c r="EN104" s="68"/>
      <c r="EQ104" s="67"/>
      <c r="ET104" s="67"/>
      <c r="EW104" s="68"/>
      <c r="EZ104" s="68"/>
    </row>
    <row r="105" spans="1:156" ht="15" thickBot="1" x14ac:dyDescent="0.35">
      <c r="A105">
        <v>86448697532700</v>
      </c>
      <c r="B105">
        <v>86448703341700</v>
      </c>
      <c r="C105" s="21">
        <f t="shared" si="71"/>
        <v>5.8090000000000002</v>
      </c>
      <c r="D105">
        <v>86301964661100</v>
      </c>
      <c r="E105">
        <v>86301988355200</v>
      </c>
      <c r="F105" s="24">
        <f t="shared" si="72"/>
        <v>23.694099999999999</v>
      </c>
      <c r="G105">
        <v>86448703884700</v>
      </c>
      <c r="H105">
        <v>86448705795000</v>
      </c>
      <c r="I105" s="29">
        <f t="shared" si="73"/>
        <v>1.9103000000000001</v>
      </c>
      <c r="J105">
        <v>86301989211000</v>
      </c>
      <c r="K105">
        <v>86302006966100</v>
      </c>
      <c r="L105" s="29">
        <f t="shared" si="74"/>
        <v>17.755099999999999</v>
      </c>
      <c r="M105">
        <v>86308217502700</v>
      </c>
      <c r="N105">
        <v>86308220531200</v>
      </c>
      <c r="O105" s="36">
        <f t="shared" si="75"/>
        <v>3.0285000000000002</v>
      </c>
      <c r="P105">
        <v>86301964661100</v>
      </c>
      <c r="Q105">
        <v>86301988355200</v>
      </c>
      <c r="R105" s="36">
        <f t="shared" si="76"/>
        <v>23.694099999999999</v>
      </c>
      <c r="S105">
        <v>86308221029000</v>
      </c>
      <c r="T105">
        <v>86308229525300</v>
      </c>
      <c r="U105" s="39">
        <f t="shared" si="77"/>
        <v>8.4962999999999997</v>
      </c>
      <c r="V105">
        <v>86301989211000</v>
      </c>
      <c r="W105">
        <v>86302006966100</v>
      </c>
      <c r="X105" s="39">
        <f t="shared" si="78"/>
        <v>17.755099999999999</v>
      </c>
      <c r="Y105">
        <v>85535925700300</v>
      </c>
      <c r="Z105">
        <v>85535947567100</v>
      </c>
      <c r="AA105" s="21">
        <f t="shared" si="79"/>
        <v>21.866800000000001</v>
      </c>
      <c r="AB105">
        <v>85534064942100</v>
      </c>
      <c r="AC105">
        <v>85534070920200</v>
      </c>
      <c r="AD105" s="21">
        <f t="shared" si="80"/>
        <v>5.9781000000000004</v>
      </c>
      <c r="AE105">
        <v>85535948347600</v>
      </c>
      <c r="AF105">
        <v>85535960562600</v>
      </c>
      <c r="AG105" s="29">
        <f t="shared" si="81"/>
        <v>12.215</v>
      </c>
      <c r="AH105">
        <v>85534071682700</v>
      </c>
      <c r="AI105">
        <v>85534084249100</v>
      </c>
      <c r="AJ105" s="29">
        <f t="shared" si="82"/>
        <v>12.5664</v>
      </c>
      <c r="AK105">
        <v>86162744826200</v>
      </c>
      <c r="AL105">
        <v>86162767021000</v>
      </c>
      <c r="AM105" s="35">
        <f t="shared" si="83"/>
        <v>22.194800000000001</v>
      </c>
      <c r="AN105">
        <v>86155701475400</v>
      </c>
      <c r="AO105">
        <v>86155710263500</v>
      </c>
      <c r="AP105" s="35">
        <f t="shared" si="84"/>
        <v>8.7881</v>
      </c>
      <c r="AQ105">
        <v>86162767639300</v>
      </c>
      <c r="AR105">
        <v>86162778339100</v>
      </c>
      <c r="AS105" s="38">
        <f t="shared" si="85"/>
        <v>10.6998</v>
      </c>
      <c r="AT105">
        <v>86155711282800</v>
      </c>
      <c r="AU105">
        <v>86155743537300</v>
      </c>
      <c r="AV105" s="38">
        <f t="shared" si="86"/>
        <v>32.2545</v>
      </c>
      <c r="AW105">
        <v>86009598537600</v>
      </c>
      <c r="AX105">
        <v>86009624466500</v>
      </c>
      <c r="AY105" s="21">
        <f t="shared" si="87"/>
        <v>25.928899999999999</v>
      </c>
      <c r="AZ105">
        <v>85997241005500</v>
      </c>
      <c r="BA105">
        <v>85997255095800</v>
      </c>
      <c r="BB105" s="21">
        <f t="shared" si="88"/>
        <v>14.090299999999999</v>
      </c>
      <c r="BC105">
        <v>86009625017900</v>
      </c>
      <c r="BD105">
        <v>86009640225800</v>
      </c>
      <c r="BE105" s="29">
        <f t="shared" si="89"/>
        <v>15.2079</v>
      </c>
      <c r="BF105">
        <v>85997255744300</v>
      </c>
      <c r="BG105">
        <v>85997267575600</v>
      </c>
      <c r="BH105" s="29">
        <f t="shared" si="90"/>
        <v>11.831300000000001</v>
      </c>
      <c r="BK105" s="67"/>
      <c r="BN105" s="67"/>
      <c r="BQ105" s="68"/>
      <c r="BT105" s="68"/>
      <c r="BU105" s="40"/>
      <c r="BV105" s="40"/>
      <c r="BW105" s="69"/>
      <c r="BX105" s="40"/>
      <c r="BY105" s="40"/>
      <c r="BZ105" s="69"/>
      <c r="CC105" s="68"/>
      <c r="CF105" s="68"/>
      <c r="CG105"/>
      <c r="CH105"/>
      <c r="CI105" s="70"/>
      <c r="CJ105"/>
      <c r="CK105"/>
      <c r="CL105" s="70"/>
      <c r="CO105" s="68"/>
      <c r="CR105" s="68"/>
      <c r="CU105" s="67"/>
      <c r="DA105" s="68"/>
      <c r="DD105" s="68"/>
      <c r="DE105">
        <v>86602911570900</v>
      </c>
      <c r="DF105">
        <v>86602925390300</v>
      </c>
      <c r="DG105" s="35">
        <f t="shared" si="91"/>
        <v>13.8194</v>
      </c>
      <c r="DH105">
        <v>86596224620100</v>
      </c>
      <c r="DI105">
        <v>86596244429400</v>
      </c>
      <c r="DJ105" s="35">
        <f t="shared" si="67"/>
        <v>19.8093</v>
      </c>
      <c r="DK105">
        <v>86602926306200</v>
      </c>
      <c r="DL105">
        <v>86602932753700</v>
      </c>
      <c r="DM105" s="38">
        <f t="shared" si="92"/>
        <v>6.4474999999999998</v>
      </c>
      <c r="DN105">
        <v>86596245088000</v>
      </c>
      <c r="DO105">
        <v>86596265080100</v>
      </c>
      <c r="DP105" s="38">
        <f t="shared" si="93"/>
        <v>19.992100000000001</v>
      </c>
      <c r="DQ105">
        <v>85755217157400</v>
      </c>
      <c r="DR105">
        <v>85755228735300</v>
      </c>
      <c r="DS105" s="35">
        <f t="shared" si="94"/>
        <v>11.5779</v>
      </c>
      <c r="DT105">
        <v>85742808871400</v>
      </c>
      <c r="DU105">
        <v>85742821115300</v>
      </c>
      <c r="DV105" s="35">
        <f t="shared" si="68"/>
        <v>12.2439</v>
      </c>
      <c r="DW105">
        <v>85755229279800</v>
      </c>
      <c r="DX105">
        <v>85755245554400</v>
      </c>
      <c r="DY105" s="38">
        <f t="shared" si="95"/>
        <v>16.2746</v>
      </c>
      <c r="DZ105">
        <v>85742821887600</v>
      </c>
      <c r="EA105">
        <v>85742844986300</v>
      </c>
      <c r="EB105" s="38">
        <f t="shared" si="96"/>
        <v>23.098700000000001</v>
      </c>
      <c r="EE105" s="67"/>
      <c r="EH105" s="67"/>
      <c r="EK105" s="68"/>
      <c r="EN105" s="68"/>
      <c r="EQ105" s="67"/>
      <c r="ET105" s="67"/>
      <c r="EW105" s="68"/>
      <c r="EZ105" s="68"/>
    </row>
    <row r="106" spans="1:156" ht="15" thickBot="1" x14ac:dyDescent="0.35">
      <c r="A106">
        <v>86448705918000</v>
      </c>
      <c r="B106">
        <v>86448726528800</v>
      </c>
      <c r="C106" s="21">
        <f t="shared" si="71"/>
        <v>20.610800000000001</v>
      </c>
      <c r="D106">
        <v>86302007133100</v>
      </c>
      <c r="E106">
        <v>86302023428800</v>
      </c>
      <c r="F106" s="24">
        <f t="shared" si="72"/>
        <v>16.2957</v>
      </c>
      <c r="G106">
        <v>86448727160300</v>
      </c>
      <c r="H106">
        <v>86448732770100</v>
      </c>
      <c r="I106" s="29">
        <f t="shared" si="73"/>
        <v>5.6097999999999999</v>
      </c>
      <c r="J106">
        <v>86302024225900</v>
      </c>
      <c r="K106">
        <v>86302045501900</v>
      </c>
      <c r="L106" s="29">
        <f t="shared" si="74"/>
        <v>21.276</v>
      </c>
      <c r="M106">
        <v>86308229654300</v>
      </c>
      <c r="N106">
        <v>86308245060200</v>
      </c>
      <c r="O106" s="36">
        <f t="shared" si="75"/>
        <v>15.405900000000001</v>
      </c>
      <c r="P106">
        <v>86302007133100</v>
      </c>
      <c r="Q106">
        <v>86302023428800</v>
      </c>
      <c r="R106" s="36">
        <f t="shared" si="76"/>
        <v>16.2957</v>
      </c>
      <c r="S106">
        <v>86308245608900</v>
      </c>
      <c r="T106">
        <v>86308248354200</v>
      </c>
      <c r="U106" s="39">
        <f t="shared" si="77"/>
        <v>2.7452999999999999</v>
      </c>
      <c r="V106">
        <v>86302024225900</v>
      </c>
      <c r="W106">
        <v>86302045501900</v>
      </c>
      <c r="X106" s="39">
        <f t="shared" si="78"/>
        <v>21.276</v>
      </c>
      <c r="Y106">
        <v>85535960712300</v>
      </c>
      <c r="Z106">
        <v>85535983966100</v>
      </c>
      <c r="AA106" s="21">
        <f t="shared" si="79"/>
        <v>23.253799999999998</v>
      </c>
      <c r="AB106">
        <v>85534084338200</v>
      </c>
      <c r="AC106">
        <v>85534097228200</v>
      </c>
      <c r="AD106" s="21">
        <f t="shared" si="80"/>
        <v>12.89</v>
      </c>
      <c r="AE106">
        <v>85535984520000</v>
      </c>
      <c r="AF106">
        <v>85535996625700</v>
      </c>
      <c r="AG106" s="29">
        <f t="shared" si="81"/>
        <v>12.105700000000001</v>
      </c>
      <c r="AH106">
        <v>85534098315300</v>
      </c>
      <c r="AI106">
        <v>85534115126900</v>
      </c>
      <c r="AJ106" s="29">
        <f t="shared" si="82"/>
        <v>16.811599999999999</v>
      </c>
      <c r="AK106">
        <v>86162811927100</v>
      </c>
      <c r="AL106">
        <v>86162815144300</v>
      </c>
      <c r="AM106" s="35">
        <f t="shared" si="83"/>
        <v>3.2172000000000001</v>
      </c>
      <c r="AN106">
        <v>86155743610900</v>
      </c>
      <c r="AO106">
        <v>86155775960900</v>
      </c>
      <c r="AP106" s="35">
        <f t="shared" si="84"/>
        <v>32.35</v>
      </c>
      <c r="AQ106">
        <v>86162815635100</v>
      </c>
      <c r="AR106">
        <v>86162844300900</v>
      </c>
      <c r="AS106" s="38">
        <f t="shared" si="85"/>
        <v>28.665800000000001</v>
      </c>
      <c r="AT106">
        <v>86155776872700</v>
      </c>
      <c r="AU106">
        <v>86155781373500</v>
      </c>
      <c r="AV106" s="38">
        <f t="shared" si="86"/>
        <v>4.5007999999999999</v>
      </c>
      <c r="AW106">
        <v>86009640380000</v>
      </c>
      <c r="AX106">
        <v>86009659706700</v>
      </c>
      <c r="AY106" s="21">
        <f t="shared" si="87"/>
        <v>19.326699999999999</v>
      </c>
      <c r="AZ106">
        <v>85997267627500</v>
      </c>
      <c r="BA106">
        <v>85997284545300</v>
      </c>
      <c r="BB106" s="21">
        <f t="shared" si="88"/>
        <v>16.9178</v>
      </c>
      <c r="BC106">
        <v>86009660268100</v>
      </c>
      <c r="BD106">
        <v>86009672566400</v>
      </c>
      <c r="BE106" s="29">
        <f t="shared" si="89"/>
        <v>12.298299999999999</v>
      </c>
      <c r="BF106">
        <v>85997294414300</v>
      </c>
      <c r="BG106">
        <v>85997303323900</v>
      </c>
      <c r="BH106" s="29">
        <f t="shared" si="90"/>
        <v>8.9095999999999993</v>
      </c>
      <c r="BK106" s="67"/>
      <c r="BN106" s="67"/>
      <c r="BQ106" s="68"/>
      <c r="BT106" s="68"/>
      <c r="BU106" s="40"/>
      <c r="BV106" s="40"/>
      <c r="BW106" s="69"/>
      <c r="BX106" s="40"/>
      <c r="BY106" s="40"/>
      <c r="BZ106" s="69"/>
      <c r="CC106" s="68"/>
      <c r="CF106" s="68"/>
      <c r="CG106"/>
      <c r="CH106"/>
      <c r="CI106" s="70"/>
      <c r="CJ106"/>
      <c r="CK106"/>
      <c r="CL106" s="70"/>
      <c r="CO106" s="68"/>
      <c r="CR106" s="68"/>
      <c r="CU106" s="67"/>
      <c r="DA106" s="68"/>
      <c r="DD106" s="68"/>
      <c r="DE106">
        <v>86602932920800</v>
      </c>
      <c r="DF106">
        <v>86602957514000</v>
      </c>
      <c r="DG106" s="35">
        <f t="shared" si="91"/>
        <v>24.5932</v>
      </c>
      <c r="DH106">
        <v>86596265153400</v>
      </c>
      <c r="DI106">
        <v>86596277362500</v>
      </c>
      <c r="DJ106" s="35">
        <f t="shared" si="67"/>
        <v>12.209099999999999</v>
      </c>
      <c r="DK106">
        <v>86602958348300</v>
      </c>
      <c r="DL106">
        <v>86602965435600</v>
      </c>
      <c r="DM106" s="38">
        <f t="shared" si="92"/>
        <v>7.0872999999999999</v>
      </c>
      <c r="DN106">
        <v>86596278279900</v>
      </c>
      <c r="DO106">
        <v>86596282184700</v>
      </c>
      <c r="DP106" s="38">
        <f t="shared" si="93"/>
        <v>3.9047999999999998</v>
      </c>
      <c r="DQ106">
        <v>85755251869400</v>
      </c>
      <c r="DR106">
        <v>85755278618900</v>
      </c>
      <c r="DS106" s="35">
        <f t="shared" si="94"/>
        <v>26.749500000000001</v>
      </c>
      <c r="DT106">
        <v>85742845066100</v>
      </c>
      <c r="DU106">
        <v>85742873918500</v>
      </c>
      <c r="DV106" s="35">
        <f t="shared" si="68"/>
        <v>28.852399999999999</v>
      </c>
      <c r="DW106">
        <v>85755279143000</v>
      </c>
      <c r="DX106">
        <v>85755286091400</v>
      </c>
      <c r="DY106" s="38">
        <f t="shared" si="95"/>
        <v>6.9484000000000004</v>
      </c>
      <c r="DZ106">
        <v>85742874490500</v>
      </c>
      <c r="EA106">
        <v>85742885807800</v>
      </c>
      <c r="EB106" s="38">
        <f t="shared" si="96"/>
        <v>11.317299999999999</v>
      </c>
      <c r="EE106" s="67"/>
      <c r="EH106" s="67"/>
      <c r="EK106" s="68"/>
      <c r="EN106" s="68"/>
      <c r="EQ106" s="67"/>
      <c r="ET106" s="67"/>
      <c r="EW106" s="68"/>
      <c r="EZ106" s="68"/>
    </row>
    <row r="107" spans="1:156" ht="15" thickBot="1" x14ac:dyDescent="0.35">
      <c r="A107">
        <v>86448732969900</v>
      </c>
      <c r="B107">
        <v>86448742833600</v>
      </c>
      <c r="C107" s="21">
        <f t="shared" si="71"/>
        <v>9.8636999999999997</v>
      </c>
      <c r="D107">
        <v>86302045550900</v>
      </c>
      <c r="E107">
        <v>86302051325100</v>
      </c>
      <c r="F107" s="24">
        <f t="shared" si="72"/>
        <v>5.7742000000000004</v>
      </c>
      <c r="G107">
        <v>86448743516700</v>
      </c>
      <c r="H107">
        <v>86448779196500</v>
      </c>
      <c r="I107" s="29">
        <f t="shared" si="73"/>
        <v>35.6798</v>
      </c>
      <c r="J107">
        <v>86302051999300</v>
      </c>
      <c r="K107">
        <v>86302060863400</v>
      </c>
      <c r="L107" s="29">
        <f t="shared" si="74"/>
        <v>8.8641000000000005</v>
      </c>
      <c r="M107">
        <v>86308248487000</v>
      </c>
      <c r="N107">
        <v>86308253593000</v>
      </c>
      <c r="O107" s="36">
        <f t="shared" si="75"/>
        <v>5.1059999999999999</v>
      </c>
      <c r="P107">
        <v>86302045550900</v>
      </c>
      <c r="Q107">
        <v>86302051325100</v>
      </c>
      <c r="R107" s="36">
        <f t="shared" si="76"/>
        <v>5.7742000000000004</v>
      </c>
      <c r="S107">
        <v>86308254103400</v>
      </c>
      <c r="T107">
        <v>86308271651400</v>
      </c>
      <c r="U107" s="39">
        <f t="shared" si="77"/>
        <v>17.547999999999998</v>
      </c>
      <c r="V107">
        <v>86302051999300</v>
      </c>
      <c r="W107">
        <v>86302060863400</v>
      </c>
      <c r="X107" s="39">
        <f t="shared" si="78"/>
        <v>8.8641000000000005</v>
      </c>
      <c r="Y107">
        <v>85535996774100</v>
      </c>
      <c r="Z107">
        <v>85536017914200</v>
      </c>
      <c r="AA107" s="21">
        <f t="shared" si="79"/>
        <v>21.1401</v>
      </c>
      <c r="AB107">
        <v>85534115217200</v>
      </c>
      <c r="AC107">
        <v>85534129419400</v>
      </c>
      <c r="AD107" s="21">
        <f t="shared" si="80"/>
        <v>14.202199999999999</v>
      </c>
      <c r="AE107">
        <v>85536018493400</v>
      </c>
      <c r="AF107">
        <v>85536033746300</v>
      </c>
      <c r="AG107" s="29">
        <f t="shared" si="81"/>
        <v>15.2529</v>
      </c>
      <c r="AH107">
        <v>85534130099000</v>
      </c>
      <c r="AI107">
        <v>85534138448200</v>
      </c>
      <c r="AJ107" s="29">
        <f t="shared" si="82"/>
        <v>8.3491999999999997</v>
      </c>
      <c r="AK107">
        <v>86162844437200</v>
      </c>
      <c r="AL107">
        <v>86162851040500</v>
      </c>
      <c r="AM107" s="35">
        <f t="shared" si="83"/>
        <v>6.6032999999999999</v>
      </c>
      <c r="AN107">
        <v>86155781429800</v>
      </c>
      <c r="AO107">
        <v>86155808445800</v>
      </c>
      <c r="AP107" s="35">
        <f t="shared" si="84"/>
        <v>27.015999999999998</v>
      </c>
      <c r="AQ107">
        <v>86162851506900</v>
      </c>
      <c r="AR107">
        <v>86162877447100</v>
      </c>
      <c r="AS107" s="38">
        <f t="shared" si="85"/>
        <v>25.940200000000001</v>
      </c>
      <c r="AT107">
        <v>86155809592800</v>
      </c>
      <c r="AU107">
        <v>86155841789700</v>
      </c>
      <c r="AV107" s="38">
        <f t="shared" si="86"/>
        <v>32.196899999999999</v>
      </c>
      <c r="AW107">
        <v>86009672722100</v>
      </c>
      <c r="AX107">
        <v>86009705917600</v>
      </c>
      <c r="AY107" s="21">
        <f t="shared" si="87"/>
        <v>33.195500000000003</v>
      </c>
      <c r="AZ107">
        <v>85997303367900</v>
      </c>
      <c r="BA107">
        <v>85997320681800</v>
      </c>
      <c r="BB107" s="21">
        <f t="shared" si="88"/>
        <v>17.3139</v>
      </c>
      <c r="BC107">
        <v>86009706448700</v>
      </c>
      <c r="BD107">
        <v>86009716701700</v>
      </c>
      <c r="BE107" s="29">
        <f t="shared" si="89"/>
        <v>10.253</v>
      </c>
      <c r="BF107">
        <v>85997321315600</v>
      </c>
      <c r="BG107">
        <v>85997350812500</v>
      </c>
      <c r="BH107" s="29">
        <f t="shared" si="90"/>
        <v>29.4969</v>
      </c>
      <c r="BK107" s="67"/>
      <c r="BN107" s="67"/>
      <c r="BQ107" s="68"/>
      <c r="BT107" s="68"/>
      <c r="BU107" s="40"/>
      <c r="BV107" s="40"/>
      <c r="BW107" s="69"/>
      <c r="BX107" s="40"/>
      <c r="BY107" s="40"/>
      <c r="BZ107" s="69"/>
      <c r="CC107" s="68"/>
      <c r="CF107" s="68"/>
      <c r="CG107"/>
      <c r="CH107"/>
      <c r="CI107" s="70"/>
      <c r="CJ107"/>
      <c r="CK107"/>
      <c r="CL107" s="70"/>
      <c r="CO107" s="68"/>
      <c r="CR107" s="68"/>
      <c r="CU107" s="67"/>
      <c r="DA107" s="68"/>
      <c r="DD107" s="68"/>
      <c r="DE107">
        <v>86602965650800</v>
      </c>
      <c r="DF107">
        <v>86602989745200</v>
      </c>
      <c r="DG107" s="35">
        <f t="shared" si="91"/>
        <v>24.0944</v>
      </c>
      <c r="DH107">
        <v>86596282258300</v>
      </c>
      <c r="DI107">
        <v>86596311787800</v>
      </c>
      <c r="DJ107" s="35">
        <f t="shared" si="67"/>
        <v>29.529499999999999</v>
      </c>
      <c r="DK107">
        <v>86602990494400</v>
      </c>
      <c r="DL107">
        <v>86602998763400</v>
      </c>
      <c r="DM107" s="38">
        <f t="shared" si="92"/>
        <v>8.2690000000000001</v>
      </c>
      <c r="DN107">
        <v>86596312515300</v>
      </c>
      <c r="DO107">
        <v>86596319863700</v>
      </c>
      <c r="DP107" s="38">
        <f t="shared" si="93"/>
        <v>7.3483999999999998</v>
      </c>
      <c r="DQ107">
        <v>85755286244200</v>
      </c>
      <c r="DR107">
        <v>85755311600000</v>
      </c>
      <c r="DS107" s="35">
        <f t="shared" si="94"/>
        <v>25.355799999999999</v>
      </c>
      <c r="DT107">
        <v>85742885852500</v>
      </c>
      <c r="DU107">
        <v>85742913213900</v>
      </c>
      <c r="DV107" s="35">
        <f t="shared" si="68"/>
        <v>27.3614</v>
      </c>
      <c r="DW107">
        <v>85755312088000</v>
      </c>
      <c r="DX107">
        <v>85755318792400</v>
      </c>
      <c r="DY107" s="38">
        <f t="shared" si="95"/>
        <v>6.7043999999999997</v>
      </c>
      <c r="DZ107">
        <v>85742913948300</v>
      </c>
      <c r="EA107">
        <v>85742919743100</v>
      </c>
      <c r="EB107" s="38">
        <f t="shared" si="96"/>
        <v>5.7948000000000004</v>
      </c>
      <c r="EE107" s="67"/>
      <c r="EH107" s="67"/>
      <c r="EK107" s="68"/>
      <c r="EN107" s="68"/>
      <c r="EQ107" s="67"/>
      <c r="ET107" s="67"/>
      <c r="EW107" s="68"/>
      <c r="EZ107" s="68"/>
    </row>
    <row r="108" spans="1:156" ht="15" thickBot="1" x14ac:dyDescent="0.35">
      <c r="A108">
        <v>86448779358300</v>
      </c>
      <c r="B108">
        <v>86448789798200</v>
      </c>
      <c r="C108" s="21">
        <f t="shared" si="71"/>
        <v>10.4399</v>
      </c>
      <c r="D108">
        <v>86302060909000</v>
      </c>
      <c r="E108">
        <v>86302078367000</v>
      </c>
      <c r="F108" s="24">
        <f t="shared" si="72"/>
        <v>17.457999999999998</v>
      </c>
      <c r="G108">
        <v>86448790348500</v>
      </c>
      <c r="H108">
        <v>86448797497800</v>
      </c>
      <c r="I108" s="29">
        <f t="shared" si="73"/>
        <v>7.1493000000000002</v>
      </c>
      <c r="J108">
        <v>86302079059500</v>
      </c>
      <c r="K108">
        <v>86302096883400</v>
      </c>
      <c r="L108" s="29">
        <f t="shared" si="74"/>
        <v>17.823899999999998</v>
      </c>
      <c r="M108">
        <v>86308271799600</v>
      </c>
      <c r="N108">
        <v>86308277824800</v>
      </c>
      <c r="O108" s="36">
        <f t="shared" si="75"/>
        <v>6.0251999999999999</v>
      </c>
      <c r="P108">
        <v>86302060909000</v>
      </c>
      <c r="Q108">
        <v>86302078367000</v>
      </c>
      <c r="R108" s="36">
        <f t="shared" si="76"/>
        <v>17.457999999999998</v>
      </c>
      <c r="S108">
        <v>86308278314200</v>
      </c>
      <c r="T108">
        <v>86308282054100</v>
      </c>
      <c r="U108" s="39">
        <f t="shared" si="77"/>
        <v>3.7399</v>
      </c>
      <c r="V108">
        <v>86302079059500</v>
      </c>
      <c r="W108">
        <v>86302096883400</v>
      </c>
      <c r="X108" s="39">
        <f t="shared" si="78"/>
        <v>17.823899999999998</v>
      </c>
      <c r="Y108">
        <v>85536033902200</v>
      </c>
      <c r="Z108">
        <v>85536050437000</v>
      </c>
      <c r="AA108" s="21">
        <f t="shared" si="79"/>
        <v>16.534800000000001</v>
      </c>
      <c r="AB108">
        <v>85534138488700</v>
      </c>
      <c r="AC108">
        <v>85534153174600</v>
      </c>
      <c r="AD108" s="21">
        <f t="shared" si="80"/>
        <v>14.6859</v>
      </c>
      <c r="AE108">
        <v>85536050985600</v>
      </c>
      <c r="AF108">
        <v>85536082395200</v>
      </c>
      <c r="AG108" s="29">
        <f t="shared" si="81"/>
        <v>31.409600000000001</v>
      </c>
      <c r="AH108">
        <v>85534153917700</v>
      </c>
      <c r="AI108">
        <v>85534162414800</v>
      </c>
      <c r="AJ108" s="29">
        <f t="shared" si="82"/>
        <v>8.4970999999999997</v>
      </c>
      <c r="AK108">
        <v>86162877597700</v>
      </c>
      <c r="AL108">
        <v>86162884544900</v>
      </c>
      <c r="AM108" s="35">
        <f t="shared" si="83"/>
        <v>6.9471999999999996</v>
      </c>
      <c r="AN108">
        <v>86155841844900</v>
      </c>
      <c r="AO108">
        <v>86155874440300</v>
      </c>
      <c r="AP108" s="35">
        <f t="shared" si="84"/>
        <v>32.595399999999998</v>
      </c>
      <c r="AQ108">
        <v>86162885049600</v>
      </c>
      <c r="AR108">
        <v>86162909836200</v>
      </c>
      <c r="AS108" s="38">
        <f t="shared" si="85"/>
        <v>24.7866</v>
      </c>
      <c r="AT108">
        <v>86155875317200</v>
      </c>
      <c r="AU108">
        <v>86155912218500</v>
      </c>
      <c r="AV108" s="38">
        <f t="shared" si="86"/>
        <v>36.901299999999999</v>
      </c>
      <c r="AW108">
        <v>86009716861000</v>
      </c>
      <c r="AX108">
        <v>86009733588300</v>
      </c>
      <c r="AY108" s="21">
        <f t="shared" si="87"/>
        <v>16.7273</v>
      </c>
      <c r="AZ108">
        <v>85997350896700</v>
      </c>
      <c r="BA108">
        <v>85997383557500</v>
      </c>
      <c r="BB108" s="21">
        <f t="shared" si="88"/>
        <v>32.660800000000002</v>
      </c>
      <c r="BC108">
        <v>86009734162400</v>
      </c>
      <c r="BD108">
        <v>86009744378900</v>
      </c>
      <c r="BE108" s="29">
        <f t="shared" si="89"/>
        <v>10.2165</v>
      </c>
      <c r="BF108">
        <v>85997384178100</v>
      </c>
      <c r="BG108">
        <v>85997407572500</v>
      </c>
      <c r="BH108" s="29">
        <f t="shared" si="90"/>
        <v>23.394400000000001</v>
      </c>
      <c r="BK108" s="67"/>
      <c r="BN108" s="67"/>
      <c r="BQ108" s="68"/>
      <c r="BT108" s="68"/>
      <c r="BU108" s="40"/>
      <c r="BV108" s="40"/>
      <c r="BW108" s="69"/>
      <c r="BX108" s="40"/>
      <c r="BY108" s="40"/>
      <c r="BZ108" s="69"/>
      <c r="CC108" s="68"/>
      <c r="CF108" s="68"/>
      <c r="CG108"/>
      <c r="CH108"/>
      <c r="CI108" s="70"/>
      <c r="CJ108"/>
      <c r="CK108"/>
      <c r="CL108" s="70"/>
      <c r="CO108" s="68"/>
      <c r="CR108" s="68"/>
      <c r="CU108" s="67"/>
      <c r="DA108" s="68"/>
      <c r="DD108" s="68"/>
      <c r="DE108">
        <v>86602998962100</v>
      </c>
      <c r="DF108">
        <v>86603022850700</v>
      </c>
      <c r="DG108" s="35">
        <f t="shared" si="91"/>
        <v>23.8886</v>
      </c>
      <c r="DH108">
        <v>86596319938300</v>
      </c>
      <c r="DI108">
        <v>86596347523800</v>
      </c>
      <c r="DJ108" s="35">
        <f t="shared" si="67"/>
        <v>27.5855</v>
      </c>
      <c r="DK108">
        <v>86603023632600</v>
      </c>
      <c r="DL108">
        <v>86603034482000</v>
      </c>
      <c r="DM108" s="38">
        <f t="shared" si="92"/>
        <v>10.849399999999999</v>
      </c>
      <c r="DN108">
        <v>86596348588700</v>
      </c>
      <c r="DO108">
        <v>86596353415300</v>
      </c>
      <c r="DP108" s="38">
        <f t="shared" si="93"/>
        <v>4.8266</v>
      </c>
      <c r="DQ108">
        <v>85755318944900</v>
      </c>
      <c r="DR108">
        <v>85755344140000</v>
      </c>
      <c r="DS108" s="35">
        <f t="shared" si="94"/>
        <v>25.1951</v>
      </c>
      <c r="DT108">
        <v>85742919786900</v>
      </c>
      <c r="DU108">
        <v>85742932341000</v>
      </c>
      <c r="DV108" s="35">
        <f t="shared" si="68"/>
        <v>12.5541</v>
      </c>
      <c r="DW108">
        <v>85755344689800</v>
      </c>
      <c r="DX108">
        <v>85755352058000</v>
      </c>
      <c r="DY108" s="38">
        <f t="shared" si="95"/>
        <v>7.3681999999999999</v>
      </c>
      <c r="DZ108">
        <v>85742933010300</v>
      </c>
      <c r="EA108">
        <v>85742950135500</v>
      </c>
      <c r="EB108" s="38">
        <f t="shared" si="96"/>
        <v>17.1252</v>
      </c>
      <c r="EE108" s="67"/>
      <c r="EH108" s="67"/>
      <c r="EK108" s="68"/>
      <c r="EN108" s="68"/>
      <c r="EQ108" s="67"/>
      <c r="ET108" s="67"/>
      <c r="EW108" s="68"/>
      <c r="EZ108" s="68"/>
    </row>
    <row r="109" spans="1:156" ht="15" thickBot="1" x14ac:dyDescent="0.35">
      <c r="A109">
        <v>86448798995200</v>
      </c>
      <c r="B109">
        <v>86448819567600</v>
      </c>
      <c r="C109" s="21">
        <f t="shared" si="71"/>
        <v>20.572399999999998</v>
      </c>
      <c r="D109">
        <v>86302096938900</v>
      </c>
      <c r="E109">
        <v>86302121834500</v>
      </c>
      <c r="F109" s="24">
        <f t="shared" si="72"/>
        <v>24.895600000000002</v>
      </c>
      <c r="G109">
        <v>86448820125100</v>
      </c>
      <c r="H109">
        <v>86448836868500</v>
      </c>
      <c r="I109" s="29">
        <f t="shared" si="73"/>
        <v>16.743400000000001</v>
      </c>
      <c r="J109">
        <v>86302122621100</v>
      </c>
      <c r="K109">
        <v>86302128236100</v>
      </c>
      <c r="L109" s="29">
        <f t="shared" si="74"/>
        <v>5.6150000000000002</v>
      </c>
      <c r="M109">
        <v>86308282181700</v>
      </c>
      <c r="N109">
        <v>86308285571700</v>
      </c>
      <c r="O109" s="36">
        <f t="shared" si="75"/>
        <v>3.39</v>
      </c>
      <c r="P109">
        <v>86302096938900</v>
      </c>
      <c r="Q109">
        <v>86302121834500</v>
      </c>
      <c r="R109" s="36">
        <f t="shared" si="76"/>
        <v>24.895600000000002</v>
      </c>
      <c r="S109">
        <v>86308286083000</v>
      </c>
      <c r="T109">
        <v>86308315426600</v>
      </c>
      <c r="U109" s="39">
        <f t="shared" si="77"/>
        <v>29.343599999999999</v>
      </c>
      <c r="V109">
        <v>86302122621100</v>
      </c>
      <c r="W109">
        <v>86302128236100</v>
      </c>
      <c r="X109" s="39">
        <f t="shared" si="78"/>
        <v>5.6150000000000002</v>
      </c>
      <c r="Y109">
        <v>85536082553000</v>
      </c>
      <c r="Z109">
        <v>85536102670600</v>
      </c>
      <c r="AA109" s="21">
        <f t="shared" si="79"/>
        <v>20.117599999999999</v>
      </c>
      <c r="AB109">
        <v>85534162443200</v>
      </c>
      <c r="AC109">
        <v>85534171556700</v>
      </c>
      <c r="AD109" s="21">
        <f t="shared" si="80"/>
        <v>9.1135000000000002</v>
      </c>
      <c r="AE109">
        <v>85536103239400</v>
      </c>
      <c r="AF109">
        <v>85536114426500</v>
      </c>
      <c r="AG109" s="29">
        <f t="shared" si="81"/>
        <v>11.187099999999999</v>
      </c>
      <c r="AH109">
        <v>85534172206000</v>
      </c>
      <c r="AI109">
        <v>85534188526800</v>
      </c>
      <c r="AJ109" s="29">
        <f t="shared" si="82"/>
        <v>16.320799999999998</v>
      </c>
      <c r="AK109">
        <v>86167511671800</v>
      </c>
      <c r="AL109">
        <v>86167527246700</v>
      </c>
      <c r="AM109" s="35">
        <f t="shared" si="83"/>
        <v>15.5749</v>
      </c>
      <c r="AN109">
        <v>86155912359400</v>
      </c>
      <c r="AO109">
        <v>86155941228000</v>
      </c>
      <c r="AP109" s="35">
        <f t="shared" si="84"/>
        <v>28.868600000000001</v>
      </c>
      <c r="AQ109">
        <v>86167527894800</v>
      </c>
      <c r="AR109">
        <v>86167549125700</v>
      </c>
      <c r="AS109" s="38">
        <f t="shared" si="85"/>
        <v>21.230899999999998</v>
      </c>
      <c r="AT109">
        <v>86155941902900</v>
      </c>
      <c r="AU109">
        <v>86155951115100</v>
      </c>
      <c r="AV109" s="38">
        <f t="shared" si="86"/>
        <v>9.2121999999999993</v>
      </c>
      <c r="AW109">
        <v>86009744540000</v>
      </c>
      <c r="AX109">
        <v>86009772841400</v>
      </c>
      <c r="AY109" s="21">
        <f t="shared" si="87"/>
        <v>28.301400000000001</v>
      </c>
      <c r="AZ109">
        <v>85997407625900</v>
      </c>
      <c r="BA109">
        <v>85997424800400</v>
      </c>
      <c r="BB109" s="21">
        <f t="shared" si="88"/>
        <v>17.174499999999998</v>
      </c>
      <c r="BC109">
        <v>86009773368400</v>
      </c>
      <c r="BD109">
        <v>86009786206300</v>
      </c>
      <c r="BE109" s="29">
        <f t="shared" si="89"/>
        <v>12.837899999999999</v>
      </c>
      <c r="BF109">
        <v>85997425408000</v>
      </c>
      <c r="BG109">
        <v>85997441141800</v>
      </c>
      <c r="BH109" s="29">
        <f t="shared" si="90"/>
        <v>15.7338</v>
      </c>
      <c r="BK109" s="67"/>
      <c r="BN109" s="67"/>
      <c r="BQ109" s="68"/>
      <c r="BT109" s="68"/>
      <c r="BU109" s="40"/>
      <c r="BV109" s="40"/>
      <c r="BW109" s="69"/>
      <c r="BX109" s="40"/>
      <c r="BY109" s="40"/>
      <c r="BZ109" s="69"/>
      <c r="CC109" s="68"/>
      <c r="CF109" s="68"/>
      <c r="CG109"/>
      <c r="CH109"/>
      <c r="CI109" s="70"/>
      <c r="CJ109"/>
      <c r="CK109"/>
      <c r="CL109" s="70"/>
      <c r="CO109" s="68"/>
      <c r="CR109" s="68"/>
      <c r="CU109" s="67"/>
      <c r="DA109" s="68"/>
      <c r="DD109" s="68"/>
      <c r="DE109">
        <v>86603034710100</v>
      </c>
      <c r="DF109">
        <v>86603055463900</v>
      </c>
      <c r="DG109" s="35">
        <f t="shared" si="91"/>
        <v>20.753799999999998</v>
      </c>
      <c r="DH109">
        <v>86596353460800</v>
      </c>
      <c r="DI109">
        <v>86596364763500</v>
      </c>
      <c r="DJ109" s="35">
        <f t="shared" si="67"/>
        <v>11.3027</v>
      </c>
      <c r="DK109">
        <v>86603056315100</v>
      </c>
      <c r="DL109">
        <v>86603067805400</v>
      </c>
      <c r="DM109" s="38">
        <f t="shared" si="92"/>
        <v>11.4903</v>
      </c>
      <c r="DN109">
        <v>86596365639700</v>
      </c>
      <c r="DO109">
        <v>86596387214500</v>
      </c>
      <c r="DP109" s="38">
        <f t="shared" si="93"/>
        <v>21.5748</v>
      </c>
      <c r="DQ109">
        <v>85755352193600</v>
      </c>
      <c r="DR109">
        <v>85755376858600</v>
      </c>
      <c r="DS109" s="35">
        <f t="shared" si="94"/>
        <v>24.664999999999999</v>
      </c>
      <c r="DT109">
        <v>85742950193500</v>
      </c>
      <c r="DU109">
        <v>85742953049600</v>
      </c>
      <c r="DV109" s="35">
        <f t="shared" si="68"/>
        <v>2.8561000000000001</v>
      </c>
      <c r="DW109">
        <v>85760156309700</v>
      </c>
      <c r="DX109">
        <v>85760182433800</v>
      </c>
      <c r="DY109" s="38">
        <f t="shared" si="95"/>
        <v>26.124099999999999</v>
      </c>
      <c r="DZ109">
        <v>85742953790200</v>
      </c>
      <c r="EA109">
        <v>85742970275800</v>
      </c>
      <c r="EB109" s="38">
        <f t="shared" si="96"/>
        <v>16.485600000000002</v>
      </c>
      <c r="EE109" s="67"/>
      <c r="EH109" s="67"/>
      <c r="EK109" s="68"/>
      <c r="EN109" s="68"/>
      <c r="EQ109" s="67"/>
      <c r="ET109" s="67"/>
      <c r="EW109" s="68"/>
      <c r="EZ109" s="68"/>
    </row>
    <row r="110" spans="1:156" ht="15" thickBot="1" x14ac:dyDescent="0.35">
      <c r="A110">
        <v>86448837015500</v>
      </c>
      <c r="B110">
        <v>86448844391500</v>
      </c>
      <c r="C110" s="21">
        <f t="shared" si="71"/>
        <v>7.3760000000000003</v>
      </c>
      <c r="D110">
        <v>86302128288600</v>
      </c>
      <c r="E110">
        <v>86302153260500</v>
      </c>
      <c r="F110" s="24">
        <f t="shared" si="72"/>
        <v>24.971900000000002</v>
      </c>
      <c r="G110">
        <v>86448844911700</v>
      </c>
      <c r="H110">
        <v>86448865664800</v>
      </c>
      <c r="I110" s="29">
        <f t="shared" si="73"/>
        <v>20.7531</v>
      </c>
      <c r="J110">
        <v>86302153887600</v>
      </c>
      <c r="K110">
        <v>86302163676400</v>
      </c>
      <c r="L110" s="29">
        <f t="shared" si="74"/>
        <v>9.7888000000000002</v>
      </c>
      <c r="M110">
        <v>86308315600100</v>
      </c>
      <c r="N110">
        <v>86308318623200</v>
      </c>
      <c r="O110" s="36">
        <f t="shared" si="75"/>
        <v>3.0230999999999999</v>
      </c>
      <c r="P110">
        <v>86302128288600</v>
      </c>
      <c r="Q110">
        <v>86302153260500</v>
      </c>
      <c r="R110" s="36">
        <f t="shared" si="76"/>
        <v>24.971900000000002</v>
      </c>
      <c r="S110">
        <v>86308319124000</v>
      </c>
      <c r="T110">
        <v>86308348709200</v>
      </c>
      <c r="U110" s="39">
        <f t="shared" si="77"/>
        <v>29.5852</v>
      </c>
      <c r="V110">
        <v>86302153887600</v>
      </c>
      <c r="W110">
        <v>86302163676400</v>
      </c>
      <c r="X110" s="39">
        <f t="shared" si="78"/>
        <v>9.7888000000000002</v>
      </c>
      <c r="Y110">
        <v>85536114704900</v>
      </c>
      <c r="Z110">
        <v>85536122213500</v>
      </c>
      <c r="AA110" s="21">
        <f t="shared" si="79"/>
        <v>7.5086000000000004</v>
      </c>
      <c r="AB110">
        <v>85534188572600</v>
      </c>
      <c r="AC110">
        <v>85534195222200</v>
      </c>
      <c r="AD110" s="21">
        <f t="shared" si="80"/>
        <v>6.6496000000000004</v>
      </c>
      <c r="AE110">
        <v>85536122797900</v>
      </c>
      <c r="AF110">
        <v>85536146535200</v>
      </c>
      <c r="AG110" s="29">
        <f t="shared" si="81"/>
        <v>23.737300000000001</v>
      </c>
      <c r="AH110">
        <v>85534195896000</v>
      </c>
      <c r="AI110">
        <v>85534223778100</v>
      </c>
      <c r="AJ110" s="29">
        <f t="shared" si="82"/>
        <v>27.882100000000001</v>
      </c>
      <c r="AK110">
        <v>86167549338400</v>
      </c>
      <c r="AL110">
        <v>86167561827800</v>
      </c>
      <c r="AM110" s="35">
        <f t="shared" si="83"/>
        <v>12.4894</v>
      </c>
      <c r="AN110">
        <v>86155951169300</v>
      </c>
      <c r="AO110">
        <v>86155975134300</v>
      </c>
      <c r="AP110" s="35">
        <f t="shared" si="84"/>
        <v>23.965</v>
      </c>
      <c r="AQ110">
        <v>86167562554500</v>
      </c>
      <c r="AR110">
        <v>86167571251200</v>
      </c>
      <c r="AS110" s="38">
        <f t="shared" si="85"/>
        <v>8.6966999999999999</v>
      </c>
      <c r="AT110">
        <v>86155975999400</v>
      </c>
      <c r="AU110">
        <v>86155982824100</v>
      </c>
      <c r="AV110" s="38">
        <f t="shared" si="86"/>
        <v>6.8247</v>
      </c>
      <c r="AW110">
        <v>86009786367900</v>
      </c>
      <c r="AX110">
        <v>86009799687200</v>
      </c>
      <c r="AY110" s="21">
        <f t="shared" si="87"/>
        <v>13.3193</v>
      </c>
      <c r="AZ110">
        <v>85997441189500</v>
      </c>
      <c r="BA110">
        <v>85997450502900</v>
      </c>
      <c r="BB110" s="21">
        <f t="shared" si="88"/>
        <v>9.3133999999999997</v>
      </c>
      <c r="BC110">
        <v>86009800259000</v>
      </c>
      <c r="BD110">
        <v>86009809948100</v>
      </c>
      <c r="BE110" s="29">
        <f t="shared" si="89"/>
        <v>9.6890999999999998</v>
      </c>
      <c r="BF110">
        <v>85997451131400</v>
      </c>
      <c r="BG110">
        <v>85997466284900</v>
      </c>
      <c r="BH110" s="29">
        <f t="shared" si="90"/>
        <v>15.153499999999999</v>
      </c>
      <c r="BK110" s="67"/>
      <c r="BN110" s="67"/>
      <c r="BQ110" s="68"/>
      <c r="BT110" s="68"/>
      <c r="BU110" s="40"/>
      <c r="BV110" s="40"/>
      <c r="BW110" s="69"/>
      <c r="BX110" s="40"/>
      <c r="BY110" s="40"/>
      <c r="BZ110" s="69"/>
      <c r="CC110" s="68"/>
      <c r="CF110" s="68"/>
      <c r="CG110"/>
      <c r="CH110"/>
      <c r="CI110" s="70"/>
      <c r="CJ110"/>
      <c r="CK110"/>
      <c r="CL110" s="70"/>
      <c r="CO110" s="68"/>
      <c r="CR110" s="68"/>
      <c r="CU110" s="67"/>
      <c r="DA110" s="68"/>
      <c r="DD110" s="68"/>
      <c r="DE110">
        <v>86603067939500</v>
      </c>
      <c r="DF110">
        <v>86603088245800</v>
      </c>
      <c r="DG110" s="35">
        <f t="shared" si="91"/>
        <v>20.3063</v>
      </c>
      <c r="DH110">
        <v>86596387269300</v>
      </c>
      <c r="DI110">
        <v>86596407820300</v>
      </c>
      <c r="DJ110" s="35">
        <f t="shared" si="67"/>
        <v>20.550999999999998</v>
      </c>
      <c r="DK110">
        <v>86603088780000</v>
      </c>
      <c r="DL110">
        <v>86603103523000</v>
      </c>
      <c r="DM110" s="38">
        <f t="shared" si="92"/>
        <v>14.743</v>
      </c>
      <c r="DN110">
        <v>86596408518700</v>
      </c>
      <c r="DO110">
        <v>86596429536700</v>
      </c>
      <c r="DP110" s="38">
        <f t="shared" si="93"/>
        <v>21.018000000000001</v>
      </c>
      <c r="DQ110">
        <v>85760182753000</v>
      </c>
      <c r="DR110">
        <v>85760194907000</v>
      </c>
      <c r="DS110" s="35">
        <f t="shared" si="94"/>
        <v>12.154</v>
      </c>
      <c r="DT110">
        <v>85748298340100</v>
      </c>
      <c r="DU110">
        <v>85748321560600</v>
      </c>
      <c r="DV110" s="35">
        <f t="shared" si="68"/>
        <v>23.220500000000001</v>
      </c>
      <c r="DW110">
        <v>85760195634200</v>
      </c>
      <c r="DX110">
        <v>85760215122800</v>
      </c>
      <c r="DY110" s="38">
        <f t="shared" si="95"/>
        <v>19.488600000000002</v>
      </c>
      <c r="DZ110">
        <v>85748322243600</v>
      </c>
      <c r="EA110">
        <v>85748340693100</v>
      </c>
      <c r="EB110" s="38">
        <f t="shared" si="96"/>
        <v>18.4495</v>
      </c>
      <c r="EE110" s="67"/>
      <c r="EH110" s="67"/>
      <c r="EK110" s="68"/>
      <c r="EN110" s="68"/>
      <c r="EQ110" s="67"/>
      <c r="ET110" s="67"/>
      <c r="EW110" s="68"/>
      <c r="EZ110" s="68"/>
    </row>
    <row r="111" spans="1:156" ht="15" thickBot="1" x14ac:dyDescent="0.35">
      <c r="A111">
        <v>86448865824800</v>
      </c>
      <c r="B111">
        <v>86448890148800</v>
      </c>
      <c r="C111" s="21">
        <f t="shared" si="71"/>
        <v>24.324000000000002</v>
      </c>
      <c r="D111">
        <v>86302163722500</v>
      </c>
      <c r="E111">
        <v>86302186297600</v>
      </c>
      <c r="F111" s="24">
        <f t="shared" si="72"/>
        <v>22.575099999999999</v>
      </c>
      <c r="G111">
        <v>86448890690300</v>
      </c>
      <c r="H111">
        <v>86448899497600</v>
      </c>
      <c r="I111" s="29">
        <f t="shared" si="73"/>
        <v>8.8072999999999997</v>
      </c>
      <c r="J111">
        <v>86302186903500</v>
      </c>
      <c r="K111">
        <v>86302213683200</v>
      </c>
      <c r="L111" s="29">
        <f t="shared" si="74"/>
        <v>26.779699999999998</v>
      </c>
      <c r="M111">
        <v>86308348858100</v>
      </c>
      <c r="N111">
        <v>86308351672100</v>
      </c>
      <c r="O111" s="36">
        <f t="shared" si="75"/>
        <v>2.8140000000000001</v>
      </c>
      <c r="P111">
        <v>86302163722500</v>
      </c>
      <c r="Q111">
        <v>86302186297600</v>
      </c>
      <c r="R111" s="36">
        <f t="shared" si="76"/>
        <v>22.575099999999999</v>
      </c>
      <c r="S111">
        <v>86313530771700</v>
      </c>
      <c r="T111">
        <v>86313541615500</v>
      </c>
      <c r="U111" s="39">
        <f t="shared" si="77"/>
        <v>10.8438</v>
      </c>
      <c r="V111">
        <v>86302186903500</v>
      </c>
      <c r="W111">
        <v>86302213683200</v>
      </c>
      <c r="X111" s="39">
        <f t="shared" si="78"/>
        <v>26.779699999999998</v>
      </c>
      <c r="Y111">
        <v>85536146692700</v>
      </c>
      <c r="Z111">
        <v>85536149630000</v>
      </c>
      <c r="AA111" s="21">
        <f t="shared" si="79"/>
        <v>2.9373</v>
      </c>
      <c r="AB111">
        <v>85534223851900</v>
      </c>
      <c r="AC111">
        <v>85534241534500</v>
      </c>
      <c r="AD111" s="21">
        <f t="shared" si="80"/>
        <v>17.682600000000001</v>
      </c>
      <c r="AE111">
        <v>85536150182500</v>
      </c>
      <c r="AF111">
        <v>85536179434900</v>
      </c>
      <c r="AG111" s="29">
        <f t="shared" si="81"/>
        <v>29.252400000000002</v>
      </c>
      <c r="AH111">
        <v>85534242258100</v>
      </c>
      <c r="AI111">
        <v>85534261180200</v>
      </c>
      <c r="AJ111" s="29">
        <f t="shared" si="82"/>
        <v>18.9221</v>
      </c>
      <c r="AK111">
        <v>86167571422000</v>
      </c>
      <c r="AL111">
        <v>86167594179400</v>
      </c>
      <c r="AM111" s="35">
        <f t="shared" si="83"/>
        <v>22.757400000000001</v>
      </c>
      <c r="AN111">
        <v>86155982914500</v>
      </c>
      <c r="AO111">
        <v>86155992761000</v>
      </c>
      <c r="AP111" s="35">
        <f t="shared" si="84"/>
        <v>9.8465000000000007</v>
      </c>
      <c r="AQ111">
        <v>86167595134600</v>
      </c>
      <c r="AR111">
        <v>86167616794800</v>
      </c>
      <c r="AS111" s="38">
        <f t="shared" si="85"/>
        <v>21.6602</v>
      </c>
      <c r="AT111">
        <v>86155993472500</v>
      </c>
      <c r="AU111">
        <v>86156013279000</v>
      </c>
      <c r="AV111" s="38">
        <f t="shared" si="86"/>
        <v>19.8065</v>
      </c>
      <c r="AW111">
        <v>86009810085100</v>
      </c>
      <c r="AX111">
        <v>86009822907000</v>
      </c>
      <c r="AY111" s="21">
        <f t="shared" si="87"/>
        <v>12.821899999999999</v>
      </c>
      <c r="AZ111">
        <v>85997466330800</v>
      </c>
      <c r="BA111">
        <v>85997499468600</v>
      </c>
      <c r="BB111" s="21">
        <f t="shared" si="88"/>
        <v>33.137799999999999</v>
      </c>
      <c r="BC111">
        <v>86009823478000</v>
      </c>
      <c r="BD111">
        <v>86009836985000</v>
      </c>
      <c r="BE111" s="29">
        <f t="shared" si="89"/>
        <v>13.507</v>
      </c>
      <c r="BF111">
        <v>85997500067300</v>
      </c>
      <c r="BG111">
        <v>85997516250100</v>
      </c>
      <c r="BH111" s="29">
        <f t="shared" si="90"/>
        <v>16.1828</v>
      </c>
      <c r="BK111" s="67"/>
      <c r="BN111" s="67"/>
      <c r="BQ111" s="68"/>
      <c r="BT111" s="68"/>
      <c r="BU111" s="40"/>
      <c r="BV111" s="40"/>
      <c r="BW111" s="69"/>
      <c r="BX111" s="40"/>
      <c r="BY111" s="40"/>
      <c r="BZ111" s="69"/>
      <c r="CC111" s="68"/>
      <c r="CF111" s="68"/>
      <c r="CG111"/>
      <c r="CH111"/>
      <c r="CI111" s="70"/>
      <c r="CJ111"/>
      <c r="CK111"/>
      <c r="CL111" s="70"/>
      <c r="CO111" s="68"/>
      <c r="CR111" s="68"/>
      <c r="CU111" s="67"/>
      <c r="DA111" s="68"/>
      <c r="DD111" s="68"/>
      <c r="DE111">
        <v>86603103670900</v>
      </c>
      <c r="DF111">
        <v>86603121016600</v>
      </c>
      <c r="DG111" s="35">
        <f t="shared" si="91"/>
        <v>17.345700000000001</v>
      </c>
      <c r="DH111">
        <v>86596429706100</v>
      </c>
      <c r="DI111">
        <v>86596447470100</v>
      </c>
      <c r="DJ111" s="35">
        <f t="shared" ref="DJ111:DJ123" si="97">(DI111-DH111)/1000000</f>
        <v>17.763999999999999</v>
      </c>
      <c r="DK111">
        <v>86603121521000</v>
      </c>
      <c r="DL111">
        <v>86603139706700</v>
      </c>
      <c r="DM111" s="38">
        <f t="shared" si="92"/>
        <v>18.185700000000001</v>
      </c>
      <c r="DN111">
        <v>86596448261400</v>
      </c>
      <c r="DO111">
        <v>86596474791700</v>
      </c>
      <c r="DP111" s="38">
        <f t="shared" si="93"/>
        <v>26.5303</v>
      </c>
      <c r="DQ111">
        <v>85760215288800</v>
      </c>
      <c r="DR111">
        <v>85760228553200</v>
      </c>
      <c r="DS111" s="35">
        <f t="shared" si="94"/>
        <v>13.2644</v>
      </c>
      <c r="DT111">
        <v>85748340751900</v>
      </c>
      <c r="DU111">
        <v>85748357498200</v>
      </c>
      <c r="DV111" s="35">
        <f t="shared" ref="DV111:DV174" si="98">(DU111-DT111)/1000000</f>
        <v>16.746300000000002</v>
      </c>
      <c r="DW111">
        <v>85760229402600</v>
      </c>
      <c r="DX111">
        <v>85760247277500</v>
      </c>
      <c r="DY111" s="38">
        <f t="shared" si="95"/>
        <v>17.8749</v>
      </c>
      <c r="DZ111">
        <v>85748358332900</v>
      </c>
      <c r="EA111">
        <v>85748372835600</v>
      </c>
      <c r="EB111" s="38">
        <f t="shared" si="96"/>
        <v>14.502700000000001</v>
      </c>
      <c r="EE111" s="67"/>
      <c r="EH111" s="67"/>
      <c r="EK111" s="68"/>
      <c r="EN111" s="68"/>
      <c r="EQ111" s="67"/>
      <c r="ET111" s="67"/>
      <c r="EW111" s="68"/>
      <c r="EZ111" s="68"/>
    </row>
    <row r="112" spans="1:156" ht="15" thickBot="1" x14ac:dyDescent="0.35">
      <c r="A112">
        <v>86448899634300</v>
      </c>
      <c r="B112">
        <v>86448902266300</v>
      </c>
      <c r="C112" s="21">
        <f t="shared" si="71"/>
        <v>2.6320000000000001</v>
      </c>
      <c r="D112">
        <v>86302213744100</v>
      </c>
      <c r="E112">
        <v>86302219625800</v>
      </c>
      <c r="F112" s="24">
        <f t="shared" si="72"/>
        <v>5.8817000000000004</v>
      </c>
      <c r="G112">
        <v>86448902774500</v>
      </c>
      <c r="H112">
        <v>86448912352000</v>
      </c>
      <c r="I112" s="29">
        <f t="shared" si="73"/>
        <v>9.5775000000000006</v>
      </c>
      <c r="J112">
        <v>86302220274800</v>
      </c>
      <c r="K112">
        <v>86302230824800</v>
      </c>
      <c r="L112" s="29">
        <f t="shared" si="74"/>
        <v>10.55</v>
      </c>
      <c r="M112">
        <v>86313541767700</v>
      </c>
      <c r="N112">
        <v>86313546510500</v>
      </c>
      <c r="O112" s="36">
        <f t="shared" si="75"/>
        <v>4.7427999999999999</v>
      </c>
      <c r="P112">
        <v>86302213744100</v>
      </c>
      <c r="Q112">
        <v>86302219625800</v>
      </c>
      <c r="R112" s="36">
        <f t="shared" si="76"/>
        <v>5.8817000000000004</v>
      </c>
      <c r="S112">
        <v>86313547019700</v>
      </c>
      <c r="T112">
        <v>86313555457100</v>
      </c>
      <c r="U112" s="39">
        <f t="shared" si="77"/>
        <v>8.4374000000000002</v>
      </c>
      <c r="V112">
        <v>86302220274800</v>
      </c>
      <c r="W112">
        <v>86302230824800</v>
      </c>
      <c r="X112" s="39">
        <f t="shared" si="78"/>
        <v>10.55</v>
      </c>
      <c r="Y112">
        <v>85536179599000</v>
      </c>
      <c r="Z112">
        <v>85536188581100</v>
      </c>
      <c r="AA112" s="21">
        <f t="shared" si="79"/>
        <v>8.9821000000000009</v>
      </c>
      <c r="AB112">
        <v>85534261302400</v>
      </c>
      <c r="AC112">
        <v>85534284544600</v>
      </c>
      <c r="AD112" s="21">
        <f t="shared" si="80"/>
        <v>23.2422</v>
      </c>
      <c r="AE112">
        <v>85536189126500</v>
      </c>
      <c r="AF112">
        <v>85536211328800</v>
      </c>
      <c r="AG112" s="29">
        <f t="shared" si="81"/>
        <v>22.202300000000001</v>
      </c>
      <c r="AH112">
        <v>85534285308700</v>
      </c>
      <c r="AI112">
        <v>85534291388800</v>
      </c>
      <c r="AJ112" s="29">
        <f t="shared" si="82"/>
        <v>6.0800999999999998</v>
      </c>
      <c r="AK112">
        <v>86167616983700</v>
      </c>
      <c r="AL112">
        <v>86167627201200</v>
      </c>
      <c r="AM112" s="35">
        <f t="shared" si="83"/>
        <v>10.217499999999999</v>
      </c>
      <c r="AN112">
        <v>86156013457900</v>
      </c>
      <c r="AO112">
        <v>86156025811600</v>
      </c>
      <c r="AP112" s="35">
        <f t="shared" si="84"/>
        <v>12.3537</v>
      </c>
      <c r="AQ112">
        <v>86167627840500</v>
      </c>
      <c r="AR112">
        <v>86167651583400</v>
      </c>
      <c r="AS112" s="38">
        <f t="shared" si="85"/>
        <v>23.742899999999999</v>
      </c>
      <c r="AT112">
        <v>86156026607300</v>
      </c>
      <c r="AU112">
        <v>86156044275700</v>
      </c>
      <c r="AV112" s="38">
        <f t="shared" si="86"/>
        <v>17.668399999999998</v>
      </c>
      <c r="AW112">
        <v>86009860084200</v>
      </c>
      <c r="AX112">
        <v>86009872555300</v>
      </c>
      <c r="AY112" s="21">
        <f t="shared" si="87"/>
        <v>12.4711</v>
      </c>
      <c r="AZ112">
        <v>85997516298600</v>
      </c>
      <c r="BA112">
        <v>85997532440100</v>
      </c>
      <c r="BB112" s="21">
        <f t="shared" si="88"/>
        <v>16.141500000000001</v>
      </c>
      <c r="BC112">
        <v>86009873106800</v>
      </c>
      <c r="BD112">
        <v>86009885845400</v>
      </c>
      <c r="BE112" s="29">
        <f t="shared" si="89"/>
        <v>12.7386</v>
      </c>
      <c r="BF112">
        <v>85997533103400</v>
      </c>
      <c r="BG112">
        <v>85997549992800</v>
      </c>
      <c r="BH112" s="29">
        <f t="shared" si="90"/>
        <v>16.889399999999998</v>
      </c>
      <c r="BK112" s="67"/>
      <c r="BN112" s="67"/>
      <c r="BQ112" s="68"/>
      <c r="BT112" s="68"/>
      <c r="BU112" s="40"/>
      <c r="BV112" s="40"/>
      <c r="BW112" s="69"/>
      <c r="BX112" s="40"/>
      <c r="BY112" s="40"/>
      <c r="BZ112" s="69"/>
      <c r="CC112" s="68"/>
      <c r="CF112" s="68"/>
      <c r="CG112"/>
      <c r="CH112"/>
      <c r="CI112" s="70"/>
      <c r="CJ112"/>
      <c r="CK112"/>
      <c r="CL112" s="70"/>
      <c r="CO112" s="68"/>
      <c r="CR112" s="68"/>
      <c r="CU112" s="67"/>
      <c r="DA112" s="68"/>
      <c r="DD112" s="68"/>
      <c r="DE112">
        <v>86603139833700</v>
      </c>
      <c r="DF112">
        <v>86603153711800</v>
      </c>
      <c r="DG112" s="35">
        <f t="shared" si="91"/>
        <v>13.8781</v>
      </c>
      <c r="DH112">
        <v>86596474927800</v>
      </c>
      <c r="DI112">
        <v>86596494457800</v>
      </c>
      <c r="DJ112" s="35">
        <f t="shared" si="97"/>
        <v>19.53</v>
      </c>
      <c r="DK112">
        <v>86603154257800</v>
      </c>
      <c r="DL112">
        <v>86603181484800</v>
      </c>
      <c r="DM112" s="38">
        <f t="shared" si="92"/>
        <v>27.227</v>
      </c>
      <c r="DN112">
        <v>86596495265700</v>
      </c>
      <c r="DO112">
        <v>86596510754200</v>
      </c>
      <c r="DP112" s="38">
        <f t="shared" si="93"/>
        <v>15.4885</v>
      </c>
      <c r="DQ112">
        <v>85760247455500</v>
      </c>
      <c r="DR112">
        <v>85760257794500</v>
      </c>
      <c r="DS112" s="35">
        <f t="shared" si="94"/>
        <v>10.339</v>
      </c>
      <c r="DT112">
        <v>85748372930200</v>
      </c>
      <c r="DU112">
        <v>85748398663200</v>
      </c>
      <c r="DV112" s="35">
        <f t="shared" si="98"/>
        <v>25.733000000000001</v>
      </c>
      <c r="DW112">
        <v>85760258594300</v>
      </c>
      <c r="DX112">
        <v>85760279780700</v>
      </c>
      <c r="DY112" s="38">
        <f t="shared" si="95"/>
        <v>21.186399999999999</v>
      </c>
      <c r="DZ112">
        <v>85748399579800</v>
      </c>
      <c r="EA112">
        <v>85748422855800</v>
      </c>
      <c r="EB112" s="38">
        <f t="shared" si="96"/>
        <v>23.276</v>
      </c>
      <c r="EE112" s="67"/>
      <c r="EH112" s="67"/>
      <c r="EK112" s="68"/>
      <c r="EN112" s="68"/>
      <c r="EQ112" s="67"/>
      <c r="ET112" s="67"/>
      <c r="EW112" s="68"/>
      <c r="EZ112" s="68"/>
    </row>
    <row r="113" spans="1:156" ht="15" thickBot="1" x14ac:dyDescent="0.35">
      <c r="A113">
        <v>86448912498500</v>
      </c>
      <c r="B113">
        <v>86448929564200</v>
      </c>
      <c r="C113" s="21">
        <f t="shared" si="71"/>
        <v>17.0657</v>
      </c>
      <c r="D113">
        <v>86302230867900</v>
      </c>
      <c r="E113">
        <v>86302237581500</v>
      </c>
      <c r="F113" s="24">
        <f t="shared" si="72"/>
        <v>6.7135999999999996</v>
      </c>
      <c r="G113">
        <v>86448930379800</v>
      </c>
      <c r="H113">
        <v>86448933935300</v>
      </c>
      <c r="I113" s="29">
        <f t="shared" si="73"/>
        <v>3.5554999999999999</v>
      </c>
      <c r="J113">
        <v>86302238181900</v>
      </c>
      <c r="K113">
        <v>86302253269400</v>
      </c>
      <c r="L113" s="29">
        <f t="shared" si="74"/>
        <v>15.0875</v>
      </c>
      <c r="M113">
        <v>86313555589200</v>
      </c>
      <c r="N113">
        <v>86313567600900</v>
      </c>
      <c r="O113" s="36">
        <f t="shared" si="75"/>
        <v>12.011699999999999</v>
      </c>
      <c r="P113">
        <v>86302230867900</v>
      </c>
      <c r="Q113">
        <v>86302237581500</v>
      </c>
      <c r="R113" s="36">
        <f t="shared" si="76"/>
        <v>6.7135999999999996</v>
      </c>
      <c r="S113">
        <v>86313568168400</v>
      </c>
      <c r="T113">
        <v>86313575522400</v>
      </c>
      <c r="U113" s="39">
        <f t="shared" si="77"/>
        <v>7.3540000000000001</v>
      </c>
      <c r="V113">
        <v>86302238181900</v>
      </c>
      <c r="W113">
        <v>86302253269400</v>
      </c>
      <c r="X113" s="39">
        <f t="shared" si="78"/>
        <v>15.0875</v>
      </c>
      <c r="Y113">
        <v>85536211503900</v>
      </c>
      <c r="Z113">
        <v>85536223597800</v>
      </c>
      <c r="AA113" s="21">
        <f t="shared" si="79"/>
        <v>12.0939</v>
      </c>
      <c r="AB113">
        <v>85534291451100</v>
      </c>
      <c r="AC113">
        <v>85534295355400</v>
      </c>
      <c r="AD113" s="21">
        <f t="shared" si="80"/>
        <v>3.9043000000000001</v>
      </c>
      <c r="AE113">
        <v>85536224214400</v>
      </c>
      <c r="AF113">
        <v>85536243445800</v>
      </c>
      <c r="AG113" s="29">
        <f t="shared" si="81"/>
        <v>19.231400000000001</v>
      </c>
      <c r="AH113">
        <v>85534296057500</v>
      </c>
      <c r="AI113">
        <v>85534313469400</v>
      </c>
      <c r="AJ113" s="29">
        <f t="shared" si="82"/>
        <v>17.411899999999999</v>
      </c>
      <c r="AK113">
        <v>86167651763600</v>
      </c>
      <c r="AL113">
        <v>86167660146000</v>
      </c>
      <c r="AM113" s="35">
        <f t="shared" si="83"/>
        <v>8.3824000000000005</v>
      </c>
      <c r="AN113">
        <v>86156044327600</v>
      </c>
      <c r="AO113">
        <v>86156062862600</v>
      </c>
      <c r="AP113" s="35">
        <f t="shared" si="84"/>
        <v>18.535</v>
      </c>
      <c r="AQ113">
        <v>86167660898300</v>
      </c>
      <c r="AR113">
        <v>86167686635100</v>
      </c>
      <c r="AS113" s="38">
        <f t="shared" si="85"/>
        <v>25.736799999999999</v>
      </c>
      <c r="AT113">
        <v>86156063735400</v>
      </c>
      <c r="AU113">
        <v>86156078007400</v>
      </c>
      <c r="AV113" s="38">
        <f t="shared" si="86"/>
        <v>14.272</v>
      </c>
      <c r="AW113">
        <v>86009885993400</v>
      </c>
      <c r="AX113">
        <v>86009906666200</v>
      </c>
      <c r="AY113" s="21">
        <f t="shared" si="87"/>
        <v>20.672799999999999</v>
      </c>
      <c r="AZ113">
        <v>85997550042600</v>
      </c>
      <c r="BA113">
        <v>85997569389900</v>
      </c>
      <c r="BB113" s="21">
        <f t="shared" si="88"/>
        <v>19.347300000000001</v>
      </c>
      <c r="BC113">
        <v>86009907484100</v>
      </c>
      <c r="BD113">
        <v>86009918610500</v>
      </c>
      <c r="BE113" s="29">
        <f t="shared" si="89"/>
        <v>11.1264</v>
      </c>
      <c r="BF113">
        <v>85997570014200</v>
      </c>
      <c r="BG113">
        <v>85997583493000</v>
      </c>
      <c r="BH113" s="29">
        <f t="shared" si="90"/>
        <v>13.4788</v>
      </c>
      <c r="BK113" s="67"/>
      <c r="BN113" s="67"/>
      <c r="BQ113" s="68"/>
      <c r="BT113" s="68"/>
      <c r="BU113" s="40"/>
      <c r="BV113" s="40"/>
      <c r="BW113" s="69"/>
      <c r="BX113" s="40"/>
      <c r="BY113" s="40"/>
      <c r="BZ113" s="69"/>
      <c r="CC113" s="68"/>
      <c r="CF113" s="68"/>
      <c r="CG113"/>
      <c r="CH113"/>
      <c r="CI113" s="70"/>
      <c r="CJ113"/>
      <c r="CK113"/>
      <c r="CL113" s="70"/>
      <c r="CO113" s="68"/>
      <c r="CR113" s="68"/>
      <c r="CU113" s="67"/>
      <c r="DA113" s="68"/>
      <c r="DD113" s="68"/>
      <c r="DE113">
        <v>86603181622000</v>
      </c>
      <c r="DF113">
        <v>86603186420300</v>
      </c>
      <c r="DG113" s="35">
        <f t="shared" si="91"/>
        <v>4.7983000000000002</v>
      </c>
      <c r="DH113">
        <v>86596510809000</v>
      </c>
      <c r="DI113">
        <v>86596533819600</v>
      </c>
      <c r="DJ113" s="35">
        <f t="shared" si="97"/>
        <v>23.0106</v>
      </c>
      <c r="DK113">
        <v>86603186894800</v>
      </c>
      <c r="DL113">
        <v>86603188721100</v>
      </c>
      <c r="DM113" s="38">
        <f t="shared" si="92"/>
        <v>1.8263</v>
      </c>
      <c r="DN113">
        <v>86596534711800</v>
      </c>
      <c r="DO113">
        <v>86596543450200</v>
      </c>
      <c r="DP113" s="38">
        <f t="shared" si="93"/>
        <v>8.7384000000000004</v>
      </c>
      <c r="DQ113">
        <v>85760279943300</v>
      </c>
      <c r="DR113">
        <v>85760293833800</v>
      </c>
      <c r="DS113" s="35">
        <f t="shared" si="94"/>
        <v>13.890499999999999</v>
      </c>
      <c r="DT113">
        <v>85748446734900</v>
      </c>
      <c r="DU113">
        <v>85748462344200</v>
      </c>
      <c r="DV113" s="35">
        <f t="shared" si="98"/>
        <v>15.609299999999999</v>
      </c>
      <c r="DW113">
        <v>85760294576600</v>
      </c>
      <c r="DX113">
        <v>85760317783700</v>
      </c>
      <c r="DY113" s="38">
        <f t="shared" si="95"/>
        <v>23.207100000000001</v>
      </c>
      <c r="DZ113">
        <v>85748463211300</v>
      </c>
      <c r="EA113">
        <v>85748473718600</v>
      </c>
      <c r="EB113" s="38">
        <f t="shared" si="96"/>
        <v>10.507300000000001</v>
      </c>
      <c r="EE113" s="67"/>
      <c r="EH113" s="67"/>
      <c r="EK113" s="68"/>
      <c r="EN113" s="68"/>
      <c r="EQ113" s="67"/>
      <c r="ET113" s="67"/>
      <c r="EW113" s="68"/>
      <c r="EZ113" s="68"/>
    </row>
    <row r="114" spans="1:156" ht="15" thickBot="1" x14ac:dyDescent="0.35">
      <c r="A114">
        <v>86448934072300</v>
      </c>
      <c r="B114">
        <v>86448944340800</v>
      </c>
      <c r="C114" s="21">
        <f t="shared" si="71"/>
        <v>10.2685</v>
      </c>
      <c r="D114">
        <v>86302253312100</v>
      </c>
      <c r="E114">
        <v>86302257185200</v>
      </c>
      <c r="F114" s="24">
        <f t="shared" si="72"/>
        <v>3.8731</v>
      </c>
      <c r="G114">
        <v>86448944867000</v>
      </c>
      <c r="H114">
        <v>86448963878900</v>
      </c>
      <c r="I114" s="29">
        <f t="shared" si="73"/>
        <v>19.011900000000001</v>
      </c>
      <c r="J114">
        <v>86302257808900</v>
      </c>
      <c r="K114">
        <v>86302266335000</v>
      </c>
      <c r="L114" s="29">
        <f t="shared" si="74"/>
        <v>8.5260999999999996</v>
      </c>
      <c r="M114">
        <v>86313575653200</v>
      </c>
      <c r="N114">
        <v>86313579455500</v>
      </c>
      <c r="O114" s="36">
        <f t="shared" si="75"/>
        <v>3.8022999999999998</v>
      </c>
      <c r="P114">
        <v>86302253312100</v>
      </c>
      <c r="Q114">
        <v>86302257185200</v>
      </c>
      <c r="R114" s="36">
        <f t="shared" si="76"/>
        <v>3.8731</v>
      </c>
      <c r="S114">
        <v>86313580147800</v>
      </c>
      <c r="T114">
        <v>86313598176400</v>
      </c>
      <c r="U114" s="39">
        <f t="shared" si="77"/>
        <v>18.028600000000001</v>
      </c>
      <c r="V114">
        <v>86302257808900</v>
      </c>
      <c r="W114">
        <v>86302266335000</v>
      </c>
      <c r="X114" s="39">
        <f t="shared" si="78"/>
        <v>8.5260999999999996</v>
      </c>
      <c r="Y114">
        <v>85536243609300</v>
      </c>
      <c r="Z114">
        <v>85536259660100</v>
      </c>
      <c r="AA114" s="21">
        <f t="shared" si="79"/>
        <v>16.050799999999999</v>
      </c>
      <c r="AB114">
        <v>85534313524100</v>
      </c>
      <c r="AC114">
        <v>85534321405000</v>
      </c>
      <c r="AD114" s="21">
        <f t="shared" si="80"/>
        <v>7.8808999999999996</v>
      </c>
      <c r="AE114">
        <v>85536260245500</v>
      </c>
      <c r="AF114">
        <v>85536276212900</v>
      </c>
      <c r="AG114" s="29">
        <f t="shared" si="81"/>
        <v>15.9674</v>
      </c>
      <c r="AH114">
        <v>85534322034300</v>
      </c>
      <c r="AI114">
        <v>85534328436000</v>
      </c>
      <c r="AJ114" s="29">
        <f t="shared" si="82"/>
        <v>6.4016999999999999</v>
      </c>
      <c r="AK114">
        <v>86167686872600</v>
      </c>
      <c r="AL114">
        <v>86167694016200</v>
      </c>
      <c r="AM114" s="35">
        <f t="shared" si="83"/>
        <v>7.1436000000000002</v>
      </c>
      <c r="AN114">
        <v>86156078067400</v>
      </c>
      <c r="AO114">
        <v>86156100560900</v>
      </c>
      <c r="AP114" s="35">
        <f t="shared" si="84"/>
        <v>22.493500000000001</v>
      </c>
      <c r="AQ114">
        <v>86167694913400</v>
      </c>
      <c r="AR114">
        <v>86167705132000</v>
      </c>
      <c r="AS114" s="38">
        <f t="shared" si="85"/>
        <v>10.2186</v>
      </c>
      <c r="AT114">
        <v>86156101439700</v>
      </c>
      <c r="AU114">
        <v>86156111084400</v>
      </c>
      <c r="AV114" s="38">
        <f t="shared" si="86"/>
        <v>9.6447000000000003</v>
      </c>
      <c r="AW114">
        <v>86009918768800</v>
      </c>
      <c r="AX114">
        <v>86009942896900</v>
      </c>
      <c r="AY114" s="21">
        <f t="shared" si="87"/>
        <v>24.1281</v>
      </c>
      <c r="AZ114">
        <v>85997583540200</v>
      </c>
      <c r="BA114">
        <v>85997608553900</v>
      </c>
      <c r="BB114" s="21">
        <f t="shared" si="88"/>
        <v>25.0137</v>
      </c>
      <c r="BC114">
        <v>86009943555900</v>
      </c>
      <c r="BD114">
        <v>86009952730700</v>
      </c>
      <c r="BE114" s="29">
        <f t="shared" si="89"/>
        <v>9.1747999999999994</v>
      </c>
      <c r="BF114">
        <v>85997610721200</v>
      </c>
      <c r="BG114">
        <v>85997619273100</v>
      </c>
      <c r="BH114" s="29">
        <f t="shared" si="90"/>
        <v>8.5518999999999998</v>
      </c>
      <c r="BK114" s="67"/>
      <c r="BN114" s="67"/>
      <c r="BQ114" s="68"/>
      <c r="BT114" s="68"/>
      <c r="BU114" s="40"/>
      <c r="BV114" s="40"/>
      <c r="BW114" s="69"/>
      <c r="BX114" s="40"/>
      <c r="BY114" s="40"/>
      <c r="BZ114" s="69"/>
      <c r="CC114" s="68"/>
      <c r="CF114" s="68"/>
      <c r="CG114"/>
      <c r="CH114"/>
      <c r="CI114" s="70"/>
      <c r="CJ114"/>
      <c r="CK114"/>
      <c r="CL114" s="70"/>
      <c r="CO114" s="68"/>
      <c r="CR114" s="68"/>
      <c r="CU114" s="67"/>
      <c r="DA114" s="68"/>
      <c r="DD114" s="68"/>
      <c r="DE114">
        <v>86603188842100</v>
      </c>
      <c r="DF114">
        <v>86603218499200</v>
      </c>
      <c r="DG114" s="35">
        <f t="shared" si="91"/>
        <v>29.6571</v>
      </c>
      <c r="DH114">
        <v>86596543498800</v>
      </c>
      <c r="DI114">
        <v>86596550509000</v>
      </c>
      <c r="DJ114" s="35">
        <f t="shared" si="97"/>
        <v>7.0102000000000002</v>
      </c>
      <c r="DK114">
        <v>86608030922800</v>
      </c>
      <c r="DL114">
        <v>86608060632800</v>
      </c>
      <c r="DM114" s="38">
        <f t="shared" si="92"/>
        <v>29.71</v>
      </c>
      <c r="DN114">
        <v>86596551273900</v>
      </c>
      <c r="DO114">
        <v>86596576696000</v>
      </c>
      <c r="DP114" s="38">
        <f t="shared" si="93"/>
        <v>25.4221</v>
      </c>
      <c r="DQ114">
        <v>85760317941900</v>
      </c>
      <c r="DR114">
        <v>85760344709000</v>
      </c>
      <c r="DS114" s="35">
        <f t="shared" si="94"/>
        <v>26.767099999999999</v>
      </c>
      <c r="DT114">
        <v>85748473764800</v>
      </c>
      <c r="DU114">
        <v>85748490879400</v>
      </c>
      <c r="DV114" s="35">
        <f t="shared" si="98"/>
        <v>17.114599999999999</v>
      </c>
      <c r="DW114">
        <v>85760345512000</v>
      </c>
      <c r="DX114">
        <v>85760357598600</v>
      </c>
      <c r="DY114" s="38">
        <f t="shared" si="95"/>
        <v>12.086600000000001</v>
      </c>
      <c r="DZ114">
        <v>85748491592200</v>
      </c>
      <c r="EA114">
        <v>85748537910800</v>
      </c>
      <c r="EB114" s="38">
        <f t="shared" si="96"/>
        <v>46.318600000000004</v>
      </c>
      <c r="EE114" s="67"/>
      <c r="EH114" s="67"/>
      <c r="EK114" s="68"/>
      <c r="EN114" s="68"/>
      <c r="EQ114" s="67"/>
      <c r="ET114" s="67"/>
      <c r="EW114" s="68"/>
      <c r="EZ114" s="68"/>
    </row>
    <row r="115" spans="1:156" ht="15" thickBot="1" x14ac:dyDescent="0.35">
      <c r="A115">
        <v>86448964031200</v>
      </c>
      <c r="B115">
        <v>86448975141600</v>
      </c>
      <c r="C115" s="21">
        <f t="shared" si="71"/>
        <v>11.1104</v>
      </c>
      <c r="D115">
        <v>86302266374500</v>
      </c>
      <c r="E115">
        <v>86302283842000</v>
      </c>
      <c r="F115" s="24">
        <f t="shared" si="72"/>
        <v>17.467500000000001</v>
      </c>
      <c r="G115">
        <v>86448975629500</v>
      </c>
      <c r="H115">
        <v>86449004533800</v>
      </c>
      <c r="I115" s="29">
        <f t="shared" si="73"/>
        <v>28.904299999999999</v>
      </c>
      <c r="J115">
        <v>86302284464100</v>
      </c>
      <c r="K115">
        <v>86302293638300</v>
      </c>
      <c r="L115" s="29">
        <f t="shared" si="74"/>
        <v>9.1742000000000008</v>
      </c>
      <c r="M115">
        <v>86313598352400</v>
      </c>
      <c r="N115">
        <v>86313599985800</v>
      </c>
      <c r="O115" s="36">
        <f t="shared" si="75"/>
        <v>1.6334</v>
      </c>
      <c r="P115">
        <v>86302266374500</v>
      </c>
      <c r="Q115">
        <v>86302283842000</v>
      </c>
      <c r="R115" s="36">
        <f t="shared" si="76"/>
        <v>17.467500000000001</v>
      </c>
      <c r="S115">
        <v>86313600583700</v>
      </c>
      <c r="T115">
        <v>86313609553700</v>
      </c>
      <c r="U115" s="39">
        <f t="shared" si="77"/>
        <v>8.9700000000000006</v>
      </c>
      <c r="V115">
        <v>86302284464100</v>
      </c>
      <c r="W115">
        <v>86302293638300</v>
      </c>
      <c r="X115" s="39">
        <f t="shared" si="78"/>
        <v>9.1742000000000008</v>
      </c>
      <c r="Y115">
        <v>85536276387700</v>
      </c>
      <c r="Z115">
        <v>85536299142800</v>
      </c>
      <c r="AA115" s="21">
        <f t="shared" si="79"/>
        <v>22.755099999999999</v>
      </c>
      <c r="AB115">
        <v>85534328466000</v>
      </c>
      <c r="AC115">
        <v>85534345711700</v>
      </c>
      <c r="AD115" s="21">
        <f t="shared" si="80"/>
        <v>17.245699999999999</v>
      </c>
      <c r="AE115">
        <v>85536299684500</v>
      </c>
      <c r="AF115">
        <v>85536308538600</v>
      </c>
      <c r="AG115" s="29">
        <f t="shared" si="81"/>
        <v>8.8541000000000007</v>
      </c>
      <c r="AH115">
        <v>85534346401100</v>
      </c>
      <c r="AI115">
        <v>85534362287500</v>
      </c>
      <c r="AJ115" s="29">
        <f t="shared" si="82"/>
        <v>15.8864</v>
      </c>
      <c r="AK115">
        <v>86167705294100</v>
      </c>
      <c r="AL115">
        <v>86167726789700</v>
      </c>
      <c r="AM115" s="35">
        <f t="shared" si="83"/>
        <v>21.4956</v>
      </c>
      <c r="AN115">
        <v>86156111134900</v>
      </c>
      <c r="AO115">
        <v>86156126818300</v>
      </c>
      <c r="AP115" s="35">
        <f t="shared" si="84"/>
        <v>15.683400000000001</v>
      </c>
      <c r="AQ115">
        <v>86167727517500</v>
      </c>
      <c r="AR115">
        <v>86167741188000</v>
      </c>
      <c r="AS115" s="38">
        <f t="shared" si="85"/>
        <v>13.670500000000001</v>
      </c>
      <c r="AT115">
        <v>86156127768600</v>
      </c>
      <c r="AU115">
        <v>86156140661200</v>
      </c>
      <c r="AV115" s="38">
        <f t="shared" si="86"/>
        <v>12.8926</v>
      </c>
      <c r="AW115">
        <v>86009952902500</v>
      </c>
      <c r="AX115">
        <v>86009962904500</v>
      </c>
      <c r="AY115" s="21">
        <f t="shared" si="87"/>
        <v>10.002000000000001</v>
      </c>
      <c r="AZ115">
        <v>85997651826400</v>
      </c>
      <c r="BA115">
        <v>85997679407800</v>
      </c>
      <c r="BB115" s="21">
        <f t="shared" si="88"/>
        <v>27.581399999999999</v>
      </c>
      <c r="BC115">
        <v>86009963605200</v>
      </c>
      <c r="BD115">
        <v>86009978213100</v>
      </c>
      <c r="BE115" s="29">
        <f t="shared" si="89"/>
        <v>14.607900000000001</v>
      </c>
      <c r="BF115">
        <v>85997680071400</v>
      </c>
      <c r="BG115">
        <v>85997684459000</v>
      </c>
      <c r="BH115" s="29">
        <f t="shared" si="90"/>
        <v>4.3875999999999999</v>
      </c>
      <c r="BK115" s="67"/>
      <c r="BN115" s="67"/>
      <c r="BQ115" s="68"/>
      <c r="BT115" s="68"/>
      <c r="BU115" s="40"/>
      <c r="BV115" s="40"/>
      <c r="BW115" s="69"/>
      <c r="BX115" s="40"/>
      <c r="BY115" s="40"/>
      <c r="BZ115" s="69"/>
      <c r="CC115" s="68"/>
      <c r="CF115" s="68"/>
      <c r="CG115"/>
      <c r="CH115"/>
      <c r="CI115" s="70"/>
      <c r="CJ115"/>
      <c r="CK115"/>
      <c r="CL115" s="70"/>
      <c r="CO115" s="68"/>
      <c r="CR115" s="68"/>
      <c r="CU115" s="67"/>
      <c r="DA115" s="68"/>
      <c r="DD115" s="68"/>
      <c r="DE115">
        <v>86608060788800</v>
      </c>
      <c r="DF115">
        <v>86608069648600</v>
      </c>
      <c r="DG115" s="35">
        <f t="shared" si="91"/>
        <v>8.8597999999999999</v>
      </c>
      <c r="DH115">
        <v>86596576737300</v>
      </c>
      <c r="DI115">
        <v>86596584647500</v>
      </c>
      <c r="DJ115" s="35">
        <f t="shared" si="97"/>
        <v>7.9101999999999997</v>
      </c>
      <c r="DK115">
        <v>86608070488300</v>
      </c>
      <c r="DL115">
        <v>86608093408300</v>
      </c>
      <c r="DM115" s="38">
        <f t="shared" si="92"/>
        <v>22.92</v>
      </c>
      <c r="DN115">
        <v>86596585576700</v>
      </c>
      <c r="DO115">
        <v>86596610444600</v>
      </c>
      <c r="DP115" s="38">
        <f t="shared" si="93"/>
        <v>24.867899999999999</v>
      </c>
      <c r="DQ115">
        <v>85760357774800</v>
      </c>
      <c r="DR115">
        <v>85760381564300</v>
      </c>
      <c r="DS115" s="35">
        <f t="shared" si="94"/>
        <v>23.7895</v>
      </c>
      <c r="DT115">
        <v>85748537970400</v>
      </c>
      <c r="DU115">
        <v>85748559333700</v>
      </c>
      <c r="DV115" s="35">
        <f t="shared" si="98"/>
        <v>21.363299999999999</v>
      </c>
      <c r="DW115">
        <v>85760382307600</v>
      </c>
      <c r="DX115">
        <v>85760392762000</v>
      </c>
      <c r="DY115" s="38">
        <f t="shared" si="95"/>
        <v>10.4544</v>
      </c>
      <c r="DZ115">
        <v>85748560018000</v>
      </c>
      <c r="EA115">
        <v>85748576886400</v>
      </c>
      <c r="EB115" s="38">
        <f t="shared" si="96"/>
        <v>16.868400000000001</v>
      </c>
      <c r="EE115" s="67"/>
      <c r="EH115" s="67"/>
      <c r="EK115" s="68"/>
      <c r="EN115" s="68"/>
      <c r="EQ115" s="67"/>
      <c r="ET115" s="67"/>
      <c r="EW115" s="68"/>
      <c r="EZ115" s="68"/>
    </row>
    <row r="116" spans="1:156" ht="15" thickBot="1" x14ac:dyDescent="0.35">
      <c r="A116">
        <v>86449004667300</v>
      </c>
      <c r="B116">
        <v>86449010344800</v>
      </c>
      <c r="C116" s="21">
        <f t="shared" si="71"/>
        <v>5.6775000000000002</v>
      </c>
      <c r="D116">
        <v>86302293693400</v>
      </c>
      <c r="E116">
        <v>86302323935700</v>
      </c>
      <c r="F116" s="24">
        <f t="shared" si="72"/>
        <v>30.2423</v>
      </c>
      <c r="G116">
        <v>86449010830100</v>
      </c>
      <c r="H116">
        <v>86449029487300</v>
      </c>
      <c r="I116" s="29">
        <f t="shared" si="73"/>
        <v>18.6572</v>
      </c>
      <c r="J116">
        <v>86302324595100</v>
      </c>
      <c r="K116">
        <v>86302331348900</v>
      </c>
      <c r="L116" s="29">
        <f t="shared" si="74"/>
        <v>6.7538</v>
      </c>
      <c r="M116">
        <v>86313609710900</v>
      </c>
      <c r="N116">
        <v>86313611463600</v>
      </c>
      <c r="O116" s="36">
        <f t="shared" si="75"/>
        <v>1.7526999999999999</v>
      </c>
      <c r="P116">
        <v>86302293693400</v>
      </c>
      <c r="Q116">
        <v>86302323935700</v>
      </c>
      <c r="R116" s="36">
        <f t="shared" si="76"/>
        <v>30.2423</v>
      </c>
      <c r="S116">
        <v>86313611970100</v>
      </c>
      <c r="T116">
        <v>86313636616200</v>
      </c>
      <c r="U116" s="39">
        <f t="shared" si="77"/>
        <v>24.646100000000001</v>
      </c>
      <c r="V116">
        <v>86302324595100</v>
      </c>
      <c r="W116">
        <v>86302331348900</v>
      </c>
      <c r="X116" s="39">
        <f t="shared" si="78"/>
        <v>6.7538</v>
      </c>
      <c r="Y116">
        <v>85536308672800</v>
      </c>
      <c r="Z116">
        <v>85536315756100</v>
      </c>
      <c r="AA116" s="21">
        <f t="shared" si="79"/>
        <v>7.0833000000000004</v>
      </c>
      <c r="AB116">
        <v>85534362378900</v>
      </c>
      <c r="AC116">
        <v>85534405742200</v>
      </c>
      <c r="AD116" s="21">
        <f t="shared" si="80"/>
        <v>43.363300000000002</v>
      </c>
      <c r="AE116">
        <v>85536316329700</v>
      </c>
      <c r="AF116">
        <v>85536341421400</v>
      </c>
      <c r="AG116" s="29">
        <f t="shared" si="81"/>
        <v>25.091699999999999</v>
      </c>
      <c r="AH116">
        <v>85534406533000</v>
      </c>
      <c r="AI116">
        <v>85534438658000</v>
      </c>
      <c r="AJ116" s="29">
        <f t="shared" si="82"/>
        <v>32.125</v>
      </c>
      <c r="AK116">
        <v>86167741349300</v>
      </c>
      <c r="AL116">
        <v>86167759817300</v>
      </c>
      <c r="AM116" s="35">
        <f t="shared" si="83"/>
        <v>18.468</v>
      </c>
      <c r="AN116">
        <v>86156140775500</v>
      </c>
      <c r="AO116">
        <v>86156162967800</v>
      </c>
      <c r="AP116" s="35">
        <f t="shared" si="84"/>
        <v>22.192299999999999</v>
      </c>
      <c r="AQ116">
        <v>86167760633600</v>
      </c>
      <c r="AR116">
        <v>86167787152900</v>
      </c>
      <c r="AS116" s="38">
        <f t="shared" si="85"/>
        <v>26.519300000000001</v>
      </c>
      <c r="AT116">
        <v>86156163786100</v>
      </c>
      <c r="AU116">
        <v>86156173760700</v>
      </c>
      <c r="AV116" s="38">
        <f t="shared" si="86"/>
        <v>9.9746000000000006</v>
      </c>
      <c r="AW116">
        <v>86009978367300</v>
      </c>
      <c r="AX116">
        <v>86009994600400</v>
      </c>
      <c r="AY116" s="21">
        <f t="shared" si="87"/>
        <v>16.2331</v>
      </c>
      <c r="AZ116">
        <v>85997684512900</v>
      </c>
      <c r="BA116">
        <v>85997699784700</v>
      </c>
      <c r="BB116" s="21">
        <f t="shared" si="88"/>
        <v>15.271800000000001</v>
      </c>
      <c r="BC116">
        <v>86009995133900</v>
      </c>
      <c r="BD116">
        <v>86010000304800</v>
      </c>
      <c r="BE116" s="29">
        <f t="shared" si="89"/>
        <v>5.1708999999999996</v>
      </c>
      <c r="BF116">
        <v>85997700415200</v>
      </c>
      <c r="BG116">
        <v>85997718302400</v>
      </c>
      <c r="BH116" s="29">
        <f t="shared" si="90"/>
        <v>17.8872</v>
      </c>
      <c r="BK116" s="67"/>
      <c r="BN116" s="67"/>
      <c r="BQ116" s="68"/>
      <c r="BT116" s="68"/>
      <c r="BU116" s="40"/>
      <c r="BV116" s="40"/>
      <c r="BW116" s="69"/>
      <c r="BX116" s="40"/>
      <c r="BY116" s="40"/>
      <c r="BZ116" s="69"/>
      <c r="CC116" s="68"/>
      <c r="CF116" s="68"/>
      <c r="CG116"/>
      <c r="CH116"/>
      <c r="CI116" s="70"/>
      <c r="CJ116"/>
      <c r="CK116"/>
      <c r="CL116" s="70"/>
      <c r="CO116" s="68"/>
      <c r="CR116" s="68"/>
      <c r="CU116" s="67"/>
      <c r="DA116" s="68"/>
      <c r="DD116" s="68"/>
      <c r="DE116">
        <v>86608093647400</v>
      </c>
      <c r="DF116">
        <v>86608103418800</v>
      </c>
      <c r="DG116" s="35">
        <f t="shared" si="91"/>
        <v>9.7713999999999999</v>
      </c>
      <c r="DH116">
        <v>86596610544800</v>
      </c>
      <c r="DI116">
        <v>86596619532700</v>
      </c>
      <c r="DJ116" s="35">
        <f t="shared" si="97"/>
        <v>8.9878999999999998</v>
      </c>
      <c r="DK116">
        <v>86608104200600</v>
      </c>
      <c r="DL116">
        <v>86608125608200</v>
      </c>
      <c r="DM116" s="38">
        <f t="shared" si="92"/>
        <v>21.407599999999999</v>
      </c>
      <c r="DN116">
        <v>86596620414700</v>
      </c>
      <c r="DO116">
        <v>86596643646200</v>
      </c>
      <c r="DP116" s="38">
        <f t="shared" si="93"/>
        <v>23.2315</v>
      </c>
      <c r="DQ116">
        <v>85760392934700</v>
      </c>
      <c r="DR116">
        <v>85760423013200</v>
      </c>
      <c r="DS116" s="35">
        <f t="shared" si="94"/>
        <v>30.078499999999998</v>
      </c>
      <c r="DT116">
        <v>85748576929500</v>
      </c>
      <c r="DU116">
        <v>85748584988100</v>
      </c>
      <c r="DV116" s="35">
        <f t="shared" si="98"/>
        <v>8.0586000000000002</v>
      </c>
      <c r="DW116">
        <v>85760424030500</v>
      </c>
      <c r="DX116">
        <v>85760436244300</v>
      </c>
      <c r="DY116" s="38">
        <f t="shared" si="95"/>
        <v>12.213800000000001</v>
      </c>
      <c r="DZ116">
        <v>85748585729200</v>
      </c>
      <c r="EA116">
        <v>85748594895600</v>
      </c>
      <c r="EB116" s="38">
        <f t="shared" si="96"/>
        <v>9.1663999999999994</v>
      </c>
      <c r="EE116" s="67"/>
      <c r="EH116" s="67"/>
      <c r="EK116" s="68"/>
      <c r="EN116" s="68"/>
      <c r="EQ116" s="67"/>
      <c r="ET116" s="67"/>
      <c r="EW116" s="68"/>
      <c r="EZ116" s="68"/>
    </row>
    <row r="117" spans="1:156" ht="15" thickBot="1" x14ac:dyDescent="0.35">
      <c r="A117">
        <v>86449029695300</v>
      </c>
      <c r="B117">
        <v>86449038984800</v>
      </c>
      <c r="C117" s="21">
        <f t="shared" si="71"/>
        <v>9.2895000000000003</v>
      </c>
      <c r="D117">
        <v>86302331410400</v>
      </c>
      <c r="E117">
        <v>86302357579400</v>
      </c>
      <c r="F117" s="24">
        <f t="shared" si="72"/>
        <v>26.169</v>
      </c>
      <c r="G117">
        <v>86449039519800</v>
      </c>
      <c r="H117">
        <v>86449040404200</v>
      </c>
      <c r="I117" s="29">
        <f t="shared" si="73"/>
        <v>0.88439999999999996</v>
      </c>
      <c r="J117">
        <v>86302358245600</v>
      </c>
      <c r="K117">
        <v>86302371389700</v>
      </c>
      <c r="L117" s="29">
        <f t="shared" si="74"/>
        <v>13.1441</v>
      </c>
      <c r="M117">
        <v>86313636778200</v>
      </c>
      <c r="N117">
        <v>86313644197300</v>
      </c>
      <c r="O117" s="36">
        <f t="shared" si="75"/>
        <v>7.4191000000000003</v>
      </c>
      <c r="P117">
        <v>86302331410400</v>
      </c>
      <c r="Q117">
        <v>86302357579400</v>
      </c>
      <c r="R117" s="36">
        <f t="shared" si="76"/>
        <v>26.169</v>
      </c>
      <c r="S117">
        <v>86313644742200</v>
      </c>
      <c r="T117">
        <v>86313647093400</v>
      </c>
      <c r="U117" s="39">
        <f t="shared" si="77"/>
        <v>2.3512</v>
      </c>
      <c r="V117">
        <v>86302358245600</v>
      </c>
      <c r="W117">
        <v>86302371389700</v>
      </c>
      <c r="X117" s="39">
        <f t="shared" si="78"/>
        <v>13.1441</v>
      </c>
      <c r="Y117">
        <v>85536374719500</v>
      </c>
      <c r="Z117">
        <v>85536390135600</v>
      </c>
      <c r="AA117" s="21">
        <f t="shared" si="79"/>
        <v>15.4161</v>
      </c>
      <c r="AB117">
        <v>85534438722700</v>
      </c>
      <c r="AC117">
        <v>85534453538600</v>
      </c>
      <c r="AD117" s="21">
        <f t="shared" si="80"/>
        <v>14.815899999999999</v>
      </c>
      <c r="AE117">
        <v>85536390682900</v>
      </c>
      <c r="AF117">
        <v>85536407561600</v>
      </c>
      <c r="AG117" s="29">
        <f t="shared" si="81"/>
        <v>16.878699999999998</v>
      </c>
      <c r="AH117">
        <v>85534454136300</v>
      </c>
      <c r="AI117">
        <v>85534464734700</v>
      </c>
      <c r="AJ117" s="29">
        <f t="shared" si="82"/>
        <v>10.5984</v>
      </c>
      <c r="AK117">
        <v>86167787325000</v>
      </c>
      <c r="AL117">
        <v>86167792130600</v>
      </c>
      <c r="AM117" s="35">
        <f t="shared" si="83"/>
        <v>4.8056000000000001</v>
      </c>
      <c r="AN117">
        <v>86156173813000</v>
      </c>
      <c r="AO117">
        <v>86156184034700</v>
      </c>
      <c r="AP117" s="35">
        <f t="shared" si="84"/>
        <v>10.2217</v>
      </c>
      <c r="AQ117">
        <v>86167792826200</v>
      </c>
      <c r="AR117">
        <v>86167821431600</v>
      </c>
      <c r="AS117" s="38">
        <f t="shared" si="85"/>
        <v>28.605399999999999</v>
      </c>
      <c r="AT117">
        <v>86156184933200</v>
      </c>
      <c r="AU117">
        <v>86156208136900</v>
      </c>
      <c r="AV117" s="38">
        <f t="shared" si="86"/>
        <v>23.203700000000001</v>
      </c>
      <c r="AW117">
        <v>86010000501800</v>
      </c>
      <c r="AX117">
        <v>86010020990800</v>
      </c>
      <c r="AY117" s="21">
        <f t="shared" si="87"/>
        <v>20.489000000000001</v>
      </c>
      <c r="AZ117">
        <v>85997718354200</v>
      </c>
      <c r="BA117">
        <v>85997734166300</v>
      </c>
      <c r="BB117" s="21">
        <f t="shared" si="88"/>
        <v>15.812099999999999</v>
      </c>
      <c r="BC117">
        <v>86010021528300</v>
      </c>
      <c r="BD117">
        <v>86010034570600</v>
      </c>
      <c r="BE117" s="29">
        <f t="shared" si="89"/>
        <v>13.042299999999999</v>
      </c>
      <c r="BF117">
        <v>85997734819600</v>
      </c>
      <c r="BG117">
        <v>85997750789300</v>
      </c>
      <c r="BH117" s="29">
        <f t="shared" si="90"/>
        <v>15.9697</v>
      </c>
      <c r="BK117" s="67"/>
      <c r="BN117" s="67"/>
      <c r="BQ117" s="68"/>
      <c r="BT117" s="68"/>
      <c r="BU117" s="40"/>
      <c r="BV117" s="40"/>
      <c r="BW117" s="69"/>
      <c r="BX117" s="40"/>
      <c r="BY117" s="40"/>
      <c r="BZ117" s="69"/>
      <c r="CC117" s="68"/>
      <c r="CF117" s="68"/>
      <c r="CG117"/>
      <c r="CH117"/>
      <c r="CI117" s="70"/>
      <c r="CJ117"/>
      <c r="CK117"/>
      <c r="CL117" s="70"/>
      <c r="CO117" s="68"/>
      <c r="CR117" s="68"/>
      <c r="CU117" s="67"/>
      <c r="DA117" s="68"/>
      <c r="DD117" s="68"/>
      <c r="DE117">
        <v>86608125771400</v>
      </c>
      <c r="DF117">
        <v>86608135637600</v>
      </c>
      <c r="DG117" s="35">
        <f t="shared" si="91"/>
        <v>9.8661999999999992</v>
      </c>
      <c r="DH117">
        <v>86596643690100</v>
      </c>
      <c r="DI117">
        <v>86596653874200</v>
      </c>
      <c r="DJ117" s="35">
        <f t="shared" si="97"/>
        <v>10.184100000000001</v>
      </c>
      <c r="DK117">
        <v>86608136373000</v>
      </c>
      <c r="DL117">
        <v>86608157407800</v>
      </c>
      <c r="DM117" s="38">
        <f t="shared" si="92"/>
        <v>21.034800000000001</v>
      </c>
      <c r="DN117">
        <v>86596654563400</v>
      </c>
      <c r="DO117">
        <v>86596678545800</v>
      </c>
      <c r="DP117" s="38">
        <f t="shared" si="93"/>
        <v>23.982399999999998</v>
      </c>
      <c r="DQ117">
        <v>85760436428500</v>
      </c>
      <c r="DR117">
        <v>85760455953300</v>
      </c>
      <c r="DS117" s="35">
        <f t="shared" si="94"/>
        <v>19.524799999999999</v>
      </c>
      <c r="DT117">
        <v>85748594942300</v>
      </c>
      <c r="DU117">
        <v>85748607985700</v>
      </c>
      <c r="DV117" s="35">
        <f t="shared" si="98"/>
        <v>13.0434</v>
      </c>
      <c r="DW117">
        <v>85760456737100</v>
      </c>
      <c r="DX117">
        <v>85760469705100</v>
      </c>
      <c r="DY117" s="38">
        <f t="shared" si="95"/>
        <v>12.968</v>
      </c>
      <c r="DZ117">
        <v>85748608783600</v>
      </c>
      <c r="EA117">
        <v>85748633682900</v>
      </c>
      <c r="EB117" s="38">
        <f t="shared" si="96"/>
        <v>24.8993</v>
      </c>
      <c r="EE117" s="67"/>
      <c r="EH117" s="67"/>
      <c r="EK117" s="68"/>
      <c r="EN117" s="68"/>
      <c r="EQ117" s="67"/>
      <c r="ET117" s="67"/>
      <c r="EW117" s="68"/>
      <c r="EZ117" s="68"/>
    </row>
    <row r="118" spans="1:156" ht="15" thickBot="1" x14ac:dyDescent="0.35">
      <c r="A118">
        <v>86449040530900</v>
      </c>
      <c r="B118">
        <v>86449049148800</v>
      </c>
      <c r="C118" s="21">
        <f t="shared" si="71"/>
        <v>8.6179000000000006</v>
      </c>
      <c r="D118">
        <v>86302371435400</v>
      </c>
      <c r="E118">
        <v>86302380179200</v>
      </c>
      <c r="F118" s="24">
        <f t="shared" si="72"/>
        <v>8.7438000000000002</v>
      </c>
      <c r="G118">
        <v>86449049642600</v>
      </c>
      <c r="H118">
        <v>86449072359600</v>
      </c>
      <c r="I118" s="29">
        <f t="shared" si="73"/>
        <v>22.716999999999999</v>
      </c>
      <c r="J118">
        <v>86302381069000</v>
      </c>
      <c r="K118">
        <v>86302407282200</v>
      </c>
      <c r="L118" s="29">
        <f t="shared" si="74"/>
        <v>26.213200000000001</v>
      </c>
      <c r="M118">
        <v>86313647234600</v>
      </c>
      <c r="N118">
        <v>86313652462600</v>
      </c>
      <c r="O118" s="36">
        <f t="shared" si="75"/>
        <v>5.2279999999999998</v>
      </c>
      <c r="P118">
        <v>86302371435400</v>
      </c>
      <c r="Q118">
        <v>86302380179200</v>
      </c>
      <c r="R118" s="36">
        <f t="shared" si="76"/>
        <v>8.7438000000000002</v>
      </c>
      <c r="S118">
        <v>86313652993000</v>
      </c>
      <c r="T118">
        <v>86313670983900</v>
      </c>
      <c r="U118" s="39">
        <f t="shared" si="77"/>
        <v>17.9909</v>
      </c>
      <c r="V118">
        <v>86302381069000</v>
      </c>
      <c r="W118">
        <v>86302407282200</v>
      </c>
      <c r="X118" s="39">
        <f t="shared" si="78"/>
        <v>26.213200000000001</v>
      </c>
      <c r="Y118">
        <v>85536407715800</v>
      </c>
      <c r="Z118">
        <v>85536424659100</v>
      </c>
      <c r="AA118" s="21">
        <f t="shared" si="79"/>
        <v>16.943300000000001</v>
      </c>
      <c r="AB118">
        <v>85534464779700</v>
      </c>
      <c r="AC118">
        <v>85534472392600</v>
      </c>
      <c r="AD118" s="21">
        <f t="shared" si="80"/>
        <v>7.6128999999999998</v>
      </c>
      <c r="AE118">
        <v>85536425176300</v>
      </c>
      <c r="AF118">
        <v>85536439738700</v>
      </c>
      <c r="AG118" s="29">
        <f t="shared" si="81"/>
        <v>14.5624</v>
      </c>
      <c r="AH118">
        <v>85534473010700</v>
      </c>
      <c r="AI118">
        <v>85534478412100</v>
      </c>
      <c r="AJ118" s="29">
        <f t="shared" si="82"/>
        <v>5.4013999999999998</v>
      </c>
      <c r="AK118">
        <v>86167821658700</v>
      </c>
      <c r="AL118">
        <v>86167855661000</v>
      </c>
      <c r="AM118" s="35">
        <f t="shared" si="83"/>
        <v>34.002299999999998</v>
      </c>
      <c r="AN118">
        <v>86156208195300</v>
      </c>
      <c r="AO118">
        <v>86156236879200</v>
      </c>
      <c r="AP118" s="35">
        <f t="shared" si="84"/>
        <v>28.683900000000001</v>
      </c>
      <c r="AQ118">
        <v>86167856473500</v>
      </c>
      <c r="AR118">
        <v>86167873318000</v>
      </c>
      <c r="AS118" s="38">
        <f t="shared" si="85"/>
        <v>16.8445</v>
      </c>
      <c r="AT118">
        <v>86156237850900</v>
      </c>
      <c r="AU118">
        <v>86156244744700</v>
      </c>
      <c r="AV118" s="38">
        <f t="shared" si="86"/>
        <v>6.8937999999999997</v>
      </c>
      <c r="AW118">
        <v>86010034724000</v>
      </c>
      <c r="AX118">
        <v>86010054348700</v>
      </c>
      <c r="AY118" s="21">
        <f t="shared" si="87"/>
        <v>19.624700000000001</v>
      </c>
      <c r="AZ118">
        <v>85997750873200</v>
      </c>
      <c r="BA118">
        <v>85997767546400</v>
      </c>
      <c r="BB118" s="21">
        <f t="shared" si="88"/>
        <v>16.673200000000001</v>
      </c>
      <c r="BC118">
        <v>86010054910800</v>
      </c>
      <c r="BD118">
        <v>86010066979700</v>
      </c>
      <c r="BE118" s="29">
        <f t="shared" si="89"/>
        <v>12.068899999999999</v>
      </c>
      <c r="BF118">
        <v>85997768116300</v>
      </c>
      <c r="BG118">
        <v>85997782187000</v>
      </c>
      <c r="BH118" s="29">
        <f t="shared" si="90"/>
        <v>14.0707</v>
      </c>
      <c r="BK118" s="67"/>
      <c r="BN118" s="67"/>
      <c r="BQ118" s="68"/>
      <c r="BT118" s="68"/>
      <c r="BU118" s="40"/>
      <c r="BV118" s="40"/>
      <c r="BW118" s="69"/>
      <c r="BX118" s="40"/>
      <c r="BY118" s="40"/>
      <c r="BZ118" s="69"/>
      <c r="CC118" s="68"/>
      <c r="CF118" s="68"/>
      <c r="CG118"/>
      <c r="CH118"/>
      <c r="CI118" s="70"/>
      <c r="CJ118"/>
      <c r="CK118"/>
      <c r="CL118" s="70"/>
      <c r="CO118" s="68"/>
      <c r="CR118" s="68"/>
      <c r="CU118" s="67"/>
      <c r="DA118" s="68"/>
      <c r="DD118" s="68"/>
      <c r="DE118">
        <v>86608157659500</v>
      </c>
      <c r="DF118">
        <v>86608169373300</v>
      </c>
      <c r="DG118" s="35">
        <f t="shared" si="91"/>
        <v>11.713800000000001</v>
      </c>
      <c r="DH118">
        <v>86596678615900</v>
      </c>
      <c r="DI118">
        <v>86596698230500</v>
      </c>
      <c r="DJ118" s="35">
        <f t="shared" si="97"/>
        <v>19.614599999999999</v>
      </c>
      <c r="DK118">
        <v>86608170144600</v>
      </c>
      <c r="DL118">
        <v>86608190410800</v>
      </c>
      <c r="DM118" s="38">
        <f t="shared" si="92"/>
        <v>20.266200000000001</v>
      </c>
      <c r="DN118">
        <v>86596698964700</v>
      </c>
      <c r="DO118">
        <v>86596728427500</v>
      </c>
      <c r="DP118" s="38">
        <f t="shared" si="93"/>
        <v>29.462800000000001</v>
      </c>
      <c r="DQ118">
        <v>85760469870700</v>
      </c>
      <c r="DR118">
        <v>85760489134100</v>
      </c>
      <c r="DS118" s="35">
        <f t="shared" si="94"/>
        <v>19.263400000000001</v>
      </c>
      <c r="DT118">
        <v>85748633774000</v>
      </c>
      <c r="DU118">
        <v>85748646701100</v>
      </c>
      <c r="DV118" s="35">
        <f t="shared" si="98"/>
        <v>12.927099999999999</v>
      </c>
      <c r="DW118">
        <v>85760490063100</v>
      </c>
      <c r="DX118">
        <v>85760502981600</v>
      </c>
      <c r="DY118" s="38">
        <f t="shared" si="95"/>
        <v>12.9185</v>
      </c>
      <c r="DZ118">
        <v>85748647905900</v>
      </c>
      <c r="EA118">
        <v>85748659956800</v>
      </c>
      <c r="EB118" s="38">
        <f t="shared" si="96"/>
        <v>12.0509</v>
      </c>
      <c r="EE118" s="67"/>
      <c r="EH118" s="67"/>
      <c r="EK118" s="68"/>
      <c r="EN118" s="68"/>
      <c r="EQ118" s="67"/>
      <c r="ET118" s="67"/>
      <c r="EW118" s="68"/>
      <c r="EZ118" s="68"/>
    </row>
    <row r="119" spans="1:156" ht="15" thickBot="1" x14ac:dyDescent="0.35">
      <c r="A119">
        <v>86449072500400</v>
      </c>
      <c r="B119">
        <v>86449076170900</v>
      </c>
      <c r="C119" s="21">
        <f t="shared" si="71"/>
        <v>3.6705000000000001</v>
      </c>
      <c r="D119">
        <v>86302407324800</v>
      </c>
      <c r="E119">
        <v>86302413003300</v>
      </c>
      <c r="F119" s="24">
        <f t="shared" si="72"/>
        <v>5.6784999999999997</v>
      </c>
      <c r="G119">
        <v>86449076686200</v>
      </c>
      <c r="H119">
        <v>86449089567800</v>
      </c>
      <c r="I119" s="29">
        <f t="shared" si="73"/>
        <v>12.881600000000001</v>
      </c>
      <c r="J119">
        <v>86302413889300</v>
      </c>
      <c r="K119">
        <v>86302421897800</v>
      </c>
      <c r="L119" s="29">
        <f t="shared" si="74"/>
        <v>8.0084999999999997</v>
      </c>
      <c r="M119">
        <v>86313671138300</v>
      </c>
      <c r="N119">
        <v>86313676536400</v>
      </c>
      <c r="O119" s="36">
        <f t="shared" si="75"/>
        <v>5.3981000000000003</v>
      </c>
      <c r="P119">
        <v>86302407324800</v>
      </c>
      <c r="Q119">
        <v>86302413003300</v>
      </c>
      <c r="R119" s="36">
        <f t="shared" si="76"/>
        <v>5.6784999999999997</v>
      </c>
      <c r="S119">
        <v>86313677040100</v>
      </c>
      <c r="T119">
        <v>86313683240700</v>
      </c>
      <c r="U119" s="39">
        <f t="shared" si="77"/>
        <v>6.2005999999999997</v>
      </c>
      <c r="V119">
        <v>86302413889300</v>
      </c>
      <c r="W119">
        <v>86302421897800</v>
      </c>
      <c r="X119" s="39">
        <f t="shared" si="78"/>
        <v>8.0084999999999997</v>
      </c>
      <c r="Y119">
        <v>85536472719700</v>
      </c>
      <c r="Z119">
        <v>85536474584400</v>
      </c>
      <c r="AA119" s="21">
        <f t="shared" si="79"/>
        <v>1.8647</v>
      </c>
      <c r="AB119">
        <v>85534478472700</v>
      </c>
      <c r="AC119">
        <v>85534499269400</v>
      </c>
      <c r="AD119" s="21">
        <f t="shared" si="80"/>
        <v>20.796700000000001</v>
      </c>
      <c r="AE119">
        <v>85536475101000</v>
      </c>
      <c r="AF119">
        <v>85536506701900</v>
      </c>
      <c r="AG119" s="29">
        <f t="shared" si="81"/>
        <v>31.600899999999999</v>
      </c>
      <c r="AH119">
        <v>85534499896600</v>
      </c>
      <c r="AI119">
        <v>85534507401300</v>
      </c>
      <c r="AJ119" s="29">
        <f t="shared" si="82"/>
        <v>7.5046999999999997</v>
      </c>
      <c r="AK119">
        <v>86167873492700</v>
      </c>
      <c r="AL119">
        <v>86167889936400</v>
      </c>
      <c r="AM119" s="35">
        <f t="shared" si="83"/>
        <v>16.4437</v>
      </c>
      <c r="AN119">
        <v>86156244830200</v>
      </c>
      <c r="AO119">
        <v>86156258464200</v>
      </c>
      <c r="AP119" s="35">
        <f t="shared" si="84"/>
        <v>13.634</v>
      </c>
      <c r="AQ119">
        <v>86167890809200</v>
      </c>
      <c r="AR119">
        <v>86167918919400</v>
      </c>
      <c r="AS119" s="38">
        <f t="shared" si="85"/>
        <v>28.110199999999999</v>
      </c>
      <c r="AT119">
        <v>86156259257900</v>
      </c>
      <c r="AU119">
        <v>86156274897900</v>
      </c>
      <c r="AV119" s="38">
        <f t="shared" si="86"/>
        <v>15.64</v>
      </c>
      <c r="AW119">
        <v>86010098982300</v>
      </c>
      <c r="AX119">
        <v>86010120832000</v>
      </c>
      <c r="AY119" s="21">
        <f t="shared" si="87"/>
        <v>21.849699999999999</v>
      </c>
      <c r="AZ119">
        <v>85997782227800</v>
      </c>
      <c r="BA119">
        <v>85997786112400</v>
      </c>
      <c r="BB119" s="21">
        <f t="shared" si="88"/>
        <v>3.8845999999999998</v>
      </c>
      <c r="BC119">
        <v>86010121404000</v>
      </c>
      <c r="BD119">
        <v>86010131529200</v>
      </c>
      <c r="BE119" s="29">
        <f t="shared" si="89"/>
        <v>10.1252</v>
      </c>
      <c r="BF119">
        <v>85997786694400</v>
      </c>
      <c r="BG119">
        <v>85997793359600</v>
      </c>
      <c r="BH119" s="29">
        <f t="shared" si="90"/>
        <v>6.6651999999999996</v>
      </c>
      <c r="BK119" s="67"/>
      <c r="BN119" s="67"/>
      <c r="BQ119" s="68"/>
      <c r="BT119" s="68"/>
      <c r="BU119" s="40"/>
      <c r="BV119" s="40"/>
      <c r="BW119" s="69"/>
      <c r="BX119" s="40"/>
      <c r="BY119" s="40"/>
      <c r="BZ119" s="69"/>
      <c r="CC119" s="68"/>
      <c r="CF119" s="68"/>
      <c r="CG119"/>
      <c r="CH119"/>
      <c r="CI119" s="70"/>
      <c r="CJ119"/>
      <c r="CK119"/>
      <c r="CL119" s="70"/>
      <c r="CO119" s="68"/>
      <c r="CR119" s="68"/>
      <c r="CU119" s="67"/>
      <c r="DA119" s="68"/>
      <c r="DD119" s="68"/>
      <c r="DE119">
        <v>86608190594300</v>
      </c>
      <c r="DF119">
        <v>86608197871000</v>
      </c>
      <c r="DG119" s="35">
        <f t="shared" si="91"/>
        <v>7.2766999999999999</v>
      </c>
      <c r="DH119">
        <v>86596728500200</v>
      </c>
      <c r="DI119">
        <v>86596751832800</v>
      </c>
      <c r="DJ119" s="35">
        <f t="shared" si="97"/>
        <v>23.332599999999999</v>
      </c>
      <c r="DK119">
        <v>86608198437200</v>
      </c>
      <c r="DL119">
        <v>86608222372800</v>
      </c>
      <c r="DM119" s="38">
        <f t="shared" si="92"/>
        <v>23.935600000000001</v>
      </c>
      <c r="DN119">
        <v>86596752862900</v>
      </c>
      <c r="DO119">
        <v>86596764092900</v>
      </c>
      <c r="DP119" s="38">
        <f t="shared" si="93"/>
        <v>11.23</v>
      </c>
      <c r="DQ119">
        <v>85760503160900</v>
      </c>
      <c r="DR119">
        <v>85760521777900</v>
      </c>
      <c r="DS119" s="35">
        <f t="shared" si="94"/>
        <v>18.617000000000001</v>
      </c>
      <c r="DT119">
        <v>85748660007000</v>
      </c>
      <c r="DU119">
        <v>85748662623200</v>
      </c>
      <c r="DV119" s="35">
        <f t="shared" si="98"/>
        <v>2.6162000000000001</v>
      </c>
      <c r="DW119">
        <v>85760522591400</v>
      </c>
      <c r="DX119">
        <v>85760539737400</v>
      </c>
      <c r="DY119" s="38">
        <f t="shared" si="95"/>
        <v>17.146000000000001</v>
      </c>
      <c r="DZ119">
        <v>85748663382000</v>
      </c>
      <c r="EA119">
        <v>85748668892600</v>
      </c>
      <c r="EB119" s="38">
        <f t="shared" si="96"/>
        <v>5.5106000000000002</v>
      </c>
      <c r="EE119" s="67"/>
      <c r="EH119" s="67"/>
      <c r="EK119" s="68"/>
      <c r="EN119" s="68"/>
      <c r="EQ119" s="67"/>
      <c r="ET119" s="67"/>
      <c r="EW119" s="68"/>
      <c r="EZ119" s="68"/>
    </row>
    <row r="120" spans="1:156" ht="15" thickBot="1" x14ac:dyDescent="0.35">
      <c r="A120">
        <v>86449089712200</v>
      </c>
      <c r="B120">
        <v>86449094492000</v>
      </c>
      <c r="C120" s="21">
        <f t="shared" si="71"/>
        <v>4.7797999999999998</v>
      </c>
      <c r="D120">
        <v>86302421942700</v>
      </c>
      <c r="E120">
        <v>86302423298800</v>
      </c>
      <c r="F120" s="24">
        <f t="shared" si="72"/>
        <v>1.3561000000000001</v>
      </c>
      <c r="G120">
        <v>86449095006000</v>
      </c>
      <c r="H120">
        <v>86449107873200</v>
      </c>
      <c r="I120" s="29">
        <f t="shared" si="73"/>
        <v>12.8672</v>
      </c>
      <c r="J120">
        <v>86302424011100</v>
      </c>
      <c r="K120">
        <v>86302443225800</v>
      </c>
      <c r="L120" s="29">
        <f t="shared" si="74"/>
        <v>19.214700000000001</v>
      </c>
      <c r="M120">
        <v>86313683397800</v>
      </c>
      <c r="N120">
        <v>86313685573300</v>
      </c>
      <c r="O120" s="36">
        <f t="shared" si="75"/>
        <v>2.1755</v>
      </c>
      <c r="P120">
        <v>86302421942700</v>
      </c>
      <c r="Q120">
        <v>86302423298800</v>
      </c>
      <c r="R120" s="36">
        <f t="shared" si="76"/>
        <v>1.3561000000000001</v>
      </c>
      <c r="S120">
        <v>86313686156700</v>
      </c>
      <c r="T120">
        <v>86313707591800</v>
      </c>
      <c r="U120" s="39">
        <f t="shared" si="77"/>
        <v>21.435099999999998</v>
      </c>
      <c r="V120">
        <v>86302424011100</v>
      </c>
      <c r="W120">
        <v>86302443225800</v>
      </c>
      <c r="X120" s="39">
        <f t="shared" si="78"/>
        <v>19.214700000000001</v>
      </c>
      <c r="Y120">
        <v>85536506861100</v>
      </c>
      <c r="Z120">
        <v>85536510581600</v>
      </c>
      <c r="AA120" s="21">
        <f t="shared" si="79"/>
        <v>3.7204999999999999</v>
      </c>
      <c r="AB120">
        <v>85534507449100</v>
      </c>
      <c r="AC120">
        <v>85534512375700</v>
      </c>
      <c r="AD120" s="21">
        <f t="shared" si="80"/>
        <v>4.9265999999999996</v>
      </c>
      <c r="AE120">
        <v>85536511066400</v>
      </c>
      <c r="AF120">
        <v>85536538379300</v>
      </c>
      <c r="AG120" s="29">
        <f t="shared" si="81"/>
        <v>27.312899999999999</v>
      </c>
      <c r="AH120">
        <v>85534512947400</v>
      </c>
      <c r="AI120">
        <v>85534520404600</v>
      </c>
      <c r="AJ120" s="29">
        <f t="shared" si="82"/>
        <v>7.4572000000000003</v>
      </c>
      <c r="AK120">
        <v>86167919104500</v>
      </c>
      <c r="AL120">
        <v>86167922777500</v>
      </c>
      <c r="AM120" s="35">
        <f t="shared" si="83"/>
        <v>3.673</v>
      </c>
      <c r="AN120">
        <v>86156274977200</v>
      </c>
      <c r="AO120">
        <v>86156281945100</v>
      </c>
      <c r="AP120" s="35">
        <f t="shared" si="84"/>
        <v>6.9679000000000002</v>
      </c>
      <c r="AQ120">
        <v>86167923576100</v>
      </c>
      <c r="AR120">
        <v>86167935274800</v>
      </c>
      <c r="AS120" s="38">
        <f t="shared" si="85"/>
        <v>11.698700000000001</v>
      </c>
      <c r="AT120">
        <v>86156283026500</v>
      </c>
      <c r="AU120">
        <v>86156290741000</v>
      </c>
      <c r="AV120" s="38">
        <f t="shared" si="86"/>
        <v>7.7145000000000001</v>
      </c>
      <c r="AW120">
        <v>86010131684900</v>
      </c>
      <c r="AX120">
        <v>86010153687300</v>
      </c>
      <c r="AY120" s="21">
        <f t="shared" si="87"/>
        <v>22.002400000000002</v>
      </c>
      <c r="AZ120">
        <v>85997793416500</v>
      </c>
      <c r="BA120">
        <v>85997822171100</v>
      </c>
      <c r="BB120" s="21">
        <f t="shared" si="88"/>
        <v>28.7546</v>
      </c>
      <c r="BC120">
        <v>86010154396500</v>
      </c>
      <c r="BD120">
        <v>86010166846900</v>
      </c>
      <c r="BE120" s="29">
        <f t="shared" si="89"/>
        <v>12.4504</v>
      </c>
      <c r="BF120">
        <v>85997822884900</v>
      </c>
      <c r="BG120">
        <v>85997835592600</v>
      </c>
      <c r="BH120" s="29">
        <f t="shared" si="90"/>
        <v>12.707700000000001</v>
      </c>
      <c r="BK120" s="67"/>
      <c r="BN120" s="67"/>
      <c r="BQ120" s="68"/>
      <c r="BT120" s="68"/>
      <c r="BU120" s="40"/>
      <c r="BV120" s="40"/>
      <c r="BW120" s="69"/>
      <c r="BX120" s="40"/>
      <c r="BY120" s="40"/>
      <c r="BZ120" s="69"/>
      <c r="CC120" s="68"/>
      <c r="CF120" s="68"/>
      <c r="CG120"/>
      <c r="CH120"/>
      <c r="CI120" s="70"/>
      <c r="CJ120"/>
      <c r="CK120"/>
      <c r="CL120" s="70"/>
      <c r="CO120" s="68"/>
      <c r="CR120" s="68"/>
      <c r="CU120" s="67"/>
      <c r="DA120" s="68"/>
      <c r="DD120" s="68"/>
      <c r="DE120">
        <v>86608222554800</v>
      </c>
      <c r="DF120">
        <v>86608226789600</v>
      </c>
      <c r="DG120" s="35">
        <f t="shared" si="91"/>
        <v>4.2347999999999999</v>
      </c>
      <c r="DH120">
        <v>86596764163000</v>
      </c>
      <c r="DI120">
        <v>86596768940100</v>
      </c>
      <c r="DJ120" s="35">
        <f t="shared" si="97"/>
        <v>4.7770999999999999</v>
      </c>
      <c r="DK120">
        <v>86608227584300</v>
      </c>
      <c r="DL120">
        <v>86608256552600</v>
      </c>
      <c r="DM120" s="38">
        <f t="shared" si="92"/>
        <v>28.968299999999999</v>
      </c>
      <c r="DN120">
        <v>86596769793600</v>
      </c>
      <c r="DO120">
        <v>86596787517700</v>
      </c>
      <c r="DP120" s="38">
        <f t="shared" si="93"/>
        <v>17.7241</v>
      </c>
      <c r="DQ120">
        <v>85760539885700</v>
      </c>
      <c r="DR120">
        <v>85760555032100</v>
      </c>
      <c r="DS120" s="35">
        <f t="shared" si="94"/>
        <v>15.1464</v>
      </c>
      <c r="DT120">
        <v>85748668939900</v>
      </c>
      <c r="DU120">
        <v>85748682811500</v>
      </c>
      <c r="DV120" s="35">
        <f t="shared" si="98"/>
        <v>13.871600000000001</v>
      </c>
      <c r="DW120">
        <v>85760555785500</v>
      </c>
      <c r="DX120">
        <v>85760577033300</v>
      </c>
      <c r="DY120" s="38">
        <f t="shared" si="95"/>
        <v>21.247800000000002</v>
      </c>
      <c r="DZ120">
        <v>85748683794900</v>
      </c>
      <c r="EA120">
        <v>85748696815000</v>
      </c>
      <c r="EB120" s="38">
        <f t="shared" si="96"/>
        <v>13.020099999999999</v>
      </c>
      <c r="EE120" s="67"/>
      <c r="EH120" s="67"/>
      <c r="EK120" s="68"/>
      <c r="EN120" s="68"/>
      <c r="EQ120" s="67"/>
      <c r="ET120" s="67"/>
      <c r="EW120" s="68"/>
      <c r="EZ120" s="68"/>
    </row>
    <row r="121" spans="1:156" ht="15" thickBot="1" x14ac:dyDescent="0.35">
      <c r="A121">
        <v>86449108008700</v>
      </c>
      <c r="B121">
        <v>86449110668900</v>
      </c>
      <c r="C121" s="21">
        <f t="shared" si="71"/>
        <v>2.6602000000000001</v>
      </c>
      <c r="D121">
        <v>86302443273600</v>
      </c>
      <c r="E121">
        <v>86302445950500</v>
      </c>
      <c r="F121" s="24">
        <f t="shared" si="72"/>
        <v>2.6768999999999998</v>
      </c>
      <c r="G121">
        <v>86449111137100</v>
      </c>
      <c r="H121">
        <v>86449124606300</v>
      </c>
      <c r="I121" s="29">
        <f t="shared" si="73"/>
        <v>13.469200000000001</v>
      </c>
      <c r="J121">
        <v>86302446802300</v>
      </c>
      <c r="K121">
        <v>86302452184000</v>
      </c>
      <c r="L121" s="29">
        <f t="shared" si="74"/>
        <v>5.3817000000000004</v>
      </c>
      <c r="M121">
        <v>86313707741700</v>
      </c>
      <c r="N121">
        <v>86313709675100</v>
      </c>
      <c r="O121" s="36">
        <f t="shared" si="75"/>
        <v>1.9334</v>
      </c>
      <c r="P121">
        <v>86302443273600</v>
      </c>
      <c r="Q121">
        <v>86302445950500</v>
      </c>
      <c r="R121" s="36">
        <f t="shared" si="76"/>
        <v>2.6768999999999998</v>
      </c>
      <c r="S121">
        <v>86313710327300</v>
      </c>
      <c r="T121">
        <v>86313718664000</v>
      </c>
      <c r="U121" s="39">
        <f t="shared" si="77"/>
        <v>8.3367000000000004</v>
      </c>
      <c r="V121">
        <v>86302446802300</v>
      </c>
      <c r="W121">
        <v>86302452184000</v>
      </c>
      <c r="X121" s="39">
        <f t="shared" si="78"/>
        <v>5.3817000000000004</v>
      </c>
      <c r="Y121">
        <v>85536538525600</v>
      </c>
      <c r="Z121">
        <v>85536543538900</v>
      </c>
      <c r="AA121" s="21">
        <f t="shared" si="79"/>
        <v>5.0133000000000001</v>
      </c>
      <c r="AB121">
        <v>85534520453900</v>
      </c>
      <c r="AC121">
        <v>85534548300800</v>
      </c>
      <c r="AD121" s="21">
        <f t="shared" si="80"/>
        <v>27.846900000000002</v>
      </c>
      <c r="AE121">
        <v>85536544071500</v>
      </c>
      <c r="AF121">
        <v>85536571675800</v>
      </c>
      <c r="AG121" s="29">
        <f t="shared" si="81"/>
        <v>27.604299999999999</v>
      </c>
      <c r="AH121">
        <v>85534548958400</v>
      </c>
      <c r="AI121">
        <v>85534562496900</v>
      </c>
      <c r="AJ121" s="29">
        <f t="shared" si="82"/>
        <v>13.538500000000001</v>
      </c>
      <c r="AK121">
        <v>86167935444100</v>
      </c>
      <c r="AL121">
        <v>86167956541100</v>
      </c>
      <c r="AM121" s="35">
        <f t="shared" si="83"/>
        <v>21.097000000000001</v>
      </c>
      <c r="AN121">
        <v>86156290780000</v>
      </c>
      <c r="AO121">
        <v>86156309431200</v>
      </c>
      <c r="AP121" s="35">
        <f t="shared" si="84"/>
        <v>18.651199999999999</v>
      </c>
      <c r="AQ121">
        <v>86167957237800</v>
      </c>
      <c r="AR121">
        <v>86167968331000</v>
      </c>
      <c r="AS121" s="38">
        <f t="shared" si="85"/>
        <v>11.0932</v>
      </c>
      <c r="AT121">
        <v>86156310409800</v>
      </c>
      <c r="AU121">
        <v>86156320296300</v>
      </c>
      <c r="AV121" s="38">
        <f t="shared" si="86"/>
        <v>9.8864999999999998</v>
      </c>
      <c r="AW121">
        <v>86010235563300</v>
      </c>
      <c r="AX121">
        <v>86010253163500</v>
      </c>
      <c r="AY121" s="21">
        <f t="shared" si="87"/>
        <v>17.600200000000001</v>
      </c>
      <c r="AZ121">
        <v>85997835633600</v>
      </c>
      <c r="BA121">
        <v>85997859293500</v>
      </c>
      <c r="BB121" s="21">
        <f t="shared" si="88"/>
        <v>23.6599</v>
      </c>
      <c r="BC121">
        <v>86010253730700</v>
      </c>
      <c r="BD121">
        <v>86010270985500</v>
      </c>
      <c r="BE121" s="29">
        <f t="shared" si="89"/>
        <v>17.254799999999999</v>
      </c>
      <c r="BF121">
        <v>85997859837200</v>
      </c>
      <c r="BG121">
        <v>85997894486500</v>
      </c>
      <c r="BH121" s="29">
        <f t="shared" si="90"/>
        <v>34.649299999999997</v>
      </c>
      <c r="BK121" s="67"/>
      <c r="BN121" s="67"/>
      <c r="BQ121" s="68"/>
      <c r="BT121" s="68"/>
      <c r="BU121" s="40"/>
      <c r="BV121" s="40"/>
      <c r="BW121" s="69"/>
      <c r="BX121" s="40"/>
      <c r="BY121" s="40"/>
      <c r="BZ121" s="69"/>
      <c r="CC121" s="68"/>
      <c r="CF121" s="68"/>
      <c r="CG121"/>
      <c r="CH121"/>
      <c r="CI121" s="70"/>
      <c r="CJ121"/>
      <c r="CK121"/>
      <c r="CL121" s="70"/>
      <c r="CO121" s="68"/>
      <c r="CR121" s="68"/>
      <c r="CU121" s="67"/>
      <c r="DA121" s="68"/>
      <c r="DD121" s="68"/>
      <c r="DE121">
        <v>86608256766400</v>
      </c>
      <c r="DF121">
        <v>86608263484600</v>
      </c>
      <c r="DG121" s="35">
        <f t="shared" si="91"/>
        <v>6.7182000000000004</v>
      </c>
      <c r="DH121">
        <v>86596787589600</v>
      </c>
      <c r="DI121">
        <v>86596802403900</v>
      </c>
      <c r="DJ121" s="35">
        <f t="shared" si="97"/>
        <v>14.814299999999999</v>
      </c>
      <c r="DK121">
        <v>86608264091400</v>
      </c>
      <c r="DL121">
        <v>86608287839700</v>
      </c>
      <c r="DM121" s="38">
        <f t="shared" si="92"/>
        <v>23.7483</v>
      </c>
      <c r="DN121">
        <v>86596803352900</v>
      </c>
      <c r="DO121">
        <v>86596819483700</v>
      </c>
      <c r="DP121" s="38">
        <f t="shared" si="93"/>
        <v>16.130800000000001</v>
      </c>
      <c r="DQ121">
        <v>85760610989900</v>
      </c>
      <c r="DR121">
        <v>85760620322600</v>
      </c>
      <c r="DS121" s="35">
        <f t="shared" si="94"/>
        <v>9.3327000000000009</v>
      </c>
      <c r="DT121">
        <v>85748696892000</v>
      </c>
      <c r="DU121">
        <v>85748702440600</v>
      </c>
      <c r="DV121" s="35">
        <f t="shared" si="98"/>
        <v>5.5486000000000004</v>
      </c>
      <c r="DW121">
        <v>85760621030100</v>
      </c>
      <c r="DX121">
        <v>85760646111000</v>
      </c>
      <c r="DY121" s="38">
        <f t="shared" si="95"/>
        <v>25.0809</v>
      </c>
      <c r="DZ121">
        <v>85748703287900</v>
      </c>
      <c r="EA121">
        <v>85748728874100</v>
      </c>
      <c r="EB121" s="38">
        <f t="shared" si="96"/>
        <v>25.586200000000002</v>
      </c>
      <c r="EE121" s="67"/>
      <c r="EH121" s="67"/>
      <c r="EK121" s="68"/>
      <c r="EN121" s="68"/>
      <c r="EQ121" s="67"/>
      <c r="ET121" s="67"/>
      <c r="EW121" s="68"/>
      <c r="EZ121" s="68"/>
    </row>
    <row r="122" spans="1:156" ht="15" thickBot="1" x14ac:dyDescent="0.35">
      <c r="A122">
        <v>86449124757300</v>
      </c>
      <c r="B122">
        <v>86449126635100</v>
      </c>
      <c r="C122" s="21">
        <f t="shared" si="71"/>
        <v>1.8777999999999999</v>
      </c>
      <c r="D122">
        <v>86302452228500</v>
      </c>
      <c r="E122">
        <v>86302456245800</v>
      </c>
      <c r="F122" s="24">
        <f t="shared" si="72"/>
        <v>4.0172999999999996</v>
      </c>
      <c r="G122">
        <v>86449127124500</v>
      </c>
      <c r="H122">
        <v>86449134059100</v>
      </c>
      <c r="I122" s="29">
        <f t="shared" si="73"/>
        <v>6.9345999999999997</v>
      </c>
      <c r="J122">
        <v>86302456914400</v>
      </c>
      <c r="K122">
        <v>86302467287600</v>
      </c>
      <c r="L122" s="29">
        <f t="shared" si="74"/>
        <v>10.373200000000001</v>
      </c>
      <c r="M122">
        <v>86313718834900</v>
      </c>
      <c r="N122">
        <v>86313729625100</v>
      </c>
      <c r="O122" s="36">
        <f t="shared" si="75"/>
        <v>10.7902</v>
      </c>
      <c r="P122">
        <v>86302452228500</v>
      </c>
      <c r="Q122">
        <v>86302456245800</v>
      </c>
      <c r="R122" s="36">
        <f t="shared" si="76"/>
        <v>4.0172999999999996</v>
      </c>
      <c r="S122">
        <v>86313730355300</v>
      </c>
      <c r="T122">
        <v>86313744609700</v>
      </c>
      <c r="U122" s="39">
        <f t="shared" si="77"/>
        <v>14.2544</v>
      </c>
      <c r="V122">
        <v>86302456914400</v>
      </c>
      <c r="W122">
        <v>86302467287600</v>
      </c>
      <c r="X122" s="39">
        <f t="shared" si="78"/>
        <v>10.373200000000001</v>
      </c>
      <c r="Y122">
        <v>85536571830600</v>
      </c>
      <c r="Z122">
        <v>85536576568000</v>
      </c>
      <c r="AA122" s="21">
        <f t="shared" si="79"/>
        <v>4.7374000000000001</v>
      </c>
      <c r="AB122">
        <v>85534562567600</v>
      </c>
      <c r="AC122">
        <v>85534583662600</v>
      </c>
      <c r="AD122" s="21">
        <f t="shared" si="80"/>
        <v>21.094999999999999</v>
      </c>
      <c r="AE122">
        <v>85536577099500</v>
      </c>
      <c r="AF122">
        <v>85536603423200</v>
      </c>
      <c r="AG122" s="29">
        <f t="shared" si="81"/>
        <v>26.323699999999999</v>
      </c>
      <c r="AH122">
        <v>85534584346100</v>
      </c>
      <c r="AI122">
        <v>85534587802500</v>
      </c>
      <c r="AJ122" s="29">
        <f t="shared" si="82"/>
        <v>3.4563999999999999</v>
      </c>
      <c r="AK122">
        <v>86167968511600</v>
      </c>
      <c r="AL122">
        <v>86167994582400</v>
      </c>
      <c r="AM122" s="35">
        <f t="shared" si="83"/>
        <v>26.070799999999998</v>
      </c>
      <c r="AN122">
        <v>86156356829400</v>
      </c>
      <c r="AO122">
        <v>86156376922200</v>
      </c>
      <c r="AP122" s="35">
        <f t="shared" si="84"/>
        <v>20.0928</v>
      </c>
      <c r="AQ122">
        <v>86167995366600</v>
      </c>
      <c r="AR122">
        <v>86168028600900</v>
      </c>
      <c r="AS122" s="38">
        <f t="shared" si="85"/>
        <v>33.234299999999998</v>
      </c>
      <c r="AT122">
        <v>86156377578100</v>
      </c>
      <c r="AU122">
        <v>86156384967300</v>
      </c>
      <c r="AV122" s="38">
        <f t="shared" si="86"/>
        <v>7.3891999999999998</v>
      </c>
      <c r="AW122">
        <v>86010271141700</v>
      </c>
      <c r="AX122">
        <v>86010294920400</v>
      </c>
      <c r="AY122" s="21">
        <f t="shared" si="87"/>
        <v>23.778700000000001</v>
      </c>
      <c r="AZ122">
        <v>85997894527900</v>
      </c>
      <c r="BA122">
        <v>85997902748900</v>
      </c>
      <c r="BB122" s="21">
        <f t="shared" si="88"/>
        <v>8.2210000000000001</v>
      </c>
      <c r="BC122">
        <v>86010295472500</v>
      </c>
      <c r="BD122">
        <v>86010318714300</v>
      </c>
      <c r="BE122" s="29">
        <f t="shared" si="89"/>
        <v>23.241800000000001</v>
      </c>
      <c r="BF122">
        <v>85997903405500</v>
      </c>
      <c r="BG122">
        <v>85997929741700</v>
      </c>
      <c r="BH122" s="29">
        <f t="shared" si="90"/>
        <v>26.336200000000002</v>
      </c>
      <c r="BK122" s="67"/>
      <c r="BN122" s="67"/>
      <c r="BQ122" s="68"/>
      <c r="BT122" s="68"/>
      <c r="BU122" s="40"/>
      <c r="BV122" s="40"/>
      <c r="BW122" s="69"/>
      <c r="BX122" s="40"/>
      <c r="BY122" s="40"/>
      <c r="BZ122" s="69"/>
      <c r="CC122" s="68"/>
      <c r="CF122" s="68"/>
      <c r="CG122"/>
      <c r="CH122"/>
      <c r="CI122" s="70"/>
      <c r="CJ122"/>
      <c r="CK122"/>
      <c r="CL122" s="70"/>
      <c r="CO122" s="68"/>
      <c r="CR122" s="68"/>
      <c r="CU122" s="67"/>
      <c r="DA122" s="68"/>
      <c r="DD122" s="68"/>
      <c r="DE122">
        <v>86608287993200</v>
      </c>
      <c r="DF122">
        <v>86608296569200</v>
      </c>
      <c r="DG122" s="35">
        <f t="shared" si="91"/>
        <v>8.5760000000000005</v>
      </c>
      <c r="DH122">
        <v>86596819541100</v>
      </c>
      <c r="DI122">
        <v>86596831508100</v>
      </c>
      <c r="DJ122" s="35">
        <f t="shared" si="97"/>
        <v>11.967000000000001</v>
      </c>
      <c r="DK122">
        <v>86608297135900</v>
      </c>
      <c r="DL122">
        <v>86608321211400</v>
      </c>
      <c r="DM122" s="38">
        <f t="shared" si="92"/>
        <v>24.075500000000002</v>
      </c>
      <c r="DN122">
        <v>86596832414300</v>
      </c>
      <c r="DO122">
        <v>86596837661300</v>
      </c>
      <c r="DP122" s="38">
        <f t="shared" si="93"/>
        <v>5.2469999999999999</v>
      </c>
      <c r="DQ122">
        <v>85760646330500</v>
      </c>
      <c r="DR122">
        <v>85760655419600</v>
      </c>
      <c r="DS122" s="35">
        <f t="shared" si="94"/>
        <v>9.0891000000000002</v>
      </c>
      <c r="DT122">
        <v>85748728917000</v>
      </c>
      <c r="DU122">
        <v>85748737063300</v>
      </c>
      <c r="DV122" s="35">
        <f t="shared" si="98"/>
        <v>8.1463000000000001</v>
      </c>
      <c r="DW122">
        <v>85760656179500</v>
      </c>
      <c r="DX122">
        <v>85760685560800</v>
      </c>
      <c r="DY122" s="38">
        <f t="shared" si="95"/>
        <v>29.3813</v>
      </c>
      <c r="DZ122">
        <v>85748737961000</v>
      </c>
      <c r="EA122">
        <v>85748765037600</v>
      </c>
      <c r="EB122" s="38">
        <f t="shared" si="96"/>
        <v>27.076599999999999</v>
      </c>
      <c r="EE122" s="67"/>
      <c r="EH122" s="67"/>
      <c r="EK122" s="68"/>
      <c r="EN122" s="68"/>
      <c r="EQ122" s="67"/>
      <c r="ET122" s="67"/>
      <c r="EW122" s="68"/>
      <c r="EZ122" s="68"/>
    </row>
    <row r="123" spans="1:156" ht="15" thickBot="1" x14ac:dyDescent="0.35">
      <c r="A123">
        <v>86449134248100</v>
      </c>
      <c r="B123">
        <v>86449142646300</v>
      </c>
      <c r="C123" s="21">
        <f t="shared" si="71"/>
        <v>8.3981999999999992</v>
      </c>
      <c r="D123">
        <v>86302467331400</v>
      </c>
      <c r="E123">
        <v>86302478827700</v>
      </c>
      <c r="F123" s="24">
        <f t="shared" si="72"/>
        <v>11.4963</v>
      </c>
      <c r="G123">
        <v>86449143149600</v>
      </c>
      <c r="H123">
        <v>86449159172300</v>
      </c>
      <c r="I123" s="29">
        <f t="shared" si="73"/>
        <v>16.0227</v>
      </c>
      <c r="J123">
        <v>86302479439600</v>
      </c>
      <c r="K123">
        <v>86302487875300</v>
      </c>
      <c r="L123" s="29">
        <f t="shared" si="74"/>
        <v>8.4357000000000006</v>
      </c>
      <c r="M123">
        <v>86313744767700</v>
      </c>
      <c r="N123">
        <v>86313750623900</v>
      </c>
      <c r="O123" s="36">
        <f t="shared" si="75"/>
        <v>5.8562000000000003</v>
      </c>
      <c r="P123">
        <v>86302467331400</v>
      </c>
      <c r="Q123">
        <v>86302478827700</v>
      </c>
      <c r="R123" s="36">
        <f t="shared" si="76"/>
        <v>11.4963</v>
      </c>
      <c r="S123">
        <v>86313751227100</v>
      </c>
      <c r="T123">
        <v>86313756579900</v>
      </c>
      <c r="U123" s="39">
        <f t="shared" si="77"/>
        <v>5.3528000000000002</v>
      </c>
      <c r="V123">
        <v>86302479439600</v>
      </c>
      <c r="W123">
        <v>86302487875300</v>
      </c>
      <c r="X123" s="39">
        <f t="shared" si="78"/>
        <v>8.4357000000000006</v>
      </c>
      <c r="Y123">
        <v>85536603573400</v>
      </c>
      <c r="Z123">
        <v>85536610567700</v>
      </c>
      <c r="AA123" s="21">
        <f t="shared" si="79"/>
        <v>6.9943</v>
      </c>
      <c r="AB123">
        <v>85534587858400</v>
      </c>
      <c r="AC123">
        <v>85534605649900</v>
      </c>
      <c r="AD123" s="21">
        <f t="shared" si="80"/>
        <v>17.791499999999999</v>
      </c>
      <c r="AE123">
        <v>85536611061300</v>
      </c>
      <c r="AF123">
        <v>85536635562900</v>
      </c>
      <c r="AG123" s="29">
        <f t="shared" si="81"/>
        <v>24.5016</v>
      </c>
      <c r="AH123">
        <v>85534606562300</v>
      </c>
      <c r="AI123">
        <v>85534635279800</v>
      </c>
      <c r="AJ123" s="29">
        <f t="shared" si="82"/>
        <v>28.717500000000001</v>
      </c>
      <c r="AK123">
        <v>86168028829200</v>
      </c>
      <c r="AL123">
        <v>86168039180700</v>
      </c>
      <c r="AM123" s="35">
        <f t="shared" si="83"/>
        <v>10.3515</v>
      </c>
      <c r="AN123">
        <v>86156385020000</v>
      </c>
      <c r="AO123">
        <v>86156389797400</v>
      </c>
      <c r="AP123" s="35">
        <f t="shared" si="84"/>
        <v>4.7774000000000001</v>
      </c>
      <c r="AQ123">
        <v>86168039944800</v>
      </c>
      <c r="AR123">
        <v>86168063264600</v>
      </c>
      <c r="AS123" s="38">
        <f t="shared" si="85"/>
        <v>23.319800000000001</v>
      </c>
      <c r="AT123">
        <v>86156390596300</v>
      </c>
      <c r="AU123">
        <v>86156410906300</v>
      </c>
      <c r="AV123" s="38">
        <f t="shared" si="86"/>
        <v>20.309999999999999</v>
      </c>
      <c r="AW123">
        <v>86010318864800</v>
      </c>
      <c r="AX123">
        <v>86010341719700</v>
      </c>
      <c r="AY123" s="21">
        <f t="shared" si="87"/>
        <v>22.854900000000001</v>
      </c>
      <c r="AZ123">
        <v>85997929783200</v>
      </c>
      <c r="BA123">
        <v>85997936783700</v>
      </c>
      <c r="BB123" s="21">
        <f t="shared" si="88"/>
        <v>7.0004999999999997</v>
      </c>
      <c r="BC123">
        <v>86010342249200</v>
      </c>
      <c r="BD123">
        <v>86010351850500</v>
      </c>
      <c r="BE123" s="29">
        <f t="shared" si="89"/>
        <v>9.6013000000000002</v>
      </c>
      <c r="BF123">
        <v>85997937314600</v>
      </c>
      <c r="BG123">
        <v>85997947101800</v>
      </c>
      <c r="BH123" s="29">
        <f t="shared" si="90"/>
        <v>9.7872000000000003</v>
      </c>
      <c r="BK123" s="67"/>
      <c r="BN123" s="67"/>
      <c r="BQ123" s="68"/>
      <c r="BT123" s="68"/>
      <c r="BU123" s="40"/>
      <c r="BV123" s="40"/>
      <c r="BW123" s="69"/>
      <c r="BX123" s="40"/>
      <c r="BY123" s="40"/>
      <c r="BZ123" s="69"/>
      <c r="CC123" s="68"/>
      <c r="CF123" s="68"/>
      <c r="CG123"/>
      <c r="CH123"/>
      <c r="CI123" s="70"/>
      <c r="CJ123"/>
      <c r="CK123"/>
      <c r="CL123" s="70"/>
      <c r="CO123" s="68"/>
      <c r="CR123" s="68"/>
      <c r="CU123" s="67"/>
      <c r="DA123" s="68"/>
      <c r="DD123" s="68"/>
      <c r="DE123">
        <v>86608321384800</v>
      </c>
      <c r="DF123">
        <v>86608333488100</v>
      </c>
      <c r="DG123" s="35">
        <f t="shared" si="91"/>
        <v>12.103300000000001</v>
      </c>
      <c r="DH123">
        <v>86596837693900</v>
      </c>
      <c r="DI123">
        <v>86596851646100</v>
      </c>
      <c r="DJ123" s="35">
        <f t="shared" si="97"/>
        <v>13.952199999999999</v>
      </c>
      <c r="DK123">
        <v>86608334372000</v>
      </c>
      <c r="DL123">
        <v>86608353888500</v>
      </c>
      <c r="DM123" s="38">
        <f t="shared" si="92"/>
        <v>19.516500000000001</v>
      </c>
      <c r="DN123">
        <v>86596852483600</v>
      </c>
      <c r="DO123">
        <v>86596870407200</v>
      </c>
      <c r="DP123" s="38">
        <f t="shared" si="93"/>
        <v>17.9236</v>
      </c>
      <c r="DQ123">
        <v>85760685724300</v>
      </c>
      <c r="DR123">
        <v>85760688437200</v>
      </c>
      <c r="DS123" s="35">
        <f t="shared" si="94"/>
        <v>2.7128999999999999</v>
      </c>
      <c r="DT123">
        <v>85748765077000</v>
      </c>
      <c r="DU123">
        <v>85748771728700</v>
      </c>
      <c r="DV123" s="35">
        <f t="shared" si="98"/>
        <v>6.6516999999999999</v>
      </c>
      <c r="DW123">
        <v>85760689251700</v>
      </c>
      <c r="DX123">
        <v>85760717704100</v>
      </c>
      <c r="DY123" s="38">
        <f t="shared" si="95"/>
        <v>28.452400000000001</v>
      </c>
      <c r="DZ123">
        <v>85748772565000</v>
      </c>
      <c r="EA123">
        <v>85748776696300</v>
      </c>
      <c r="EB123" s="38">
        <f t="shared" si="96"/>
        <v>4.1313000000000004</v>
      </c>
      <c r="EE123" s="67"/>
      <c r="EH123" s="67"/>
      <c r="EK123" s="68"/>
      <c r="EN123" s="68"/>
      <c r="EQ123" s="67"/>
      <c r="ET123" s="67"/>
      <c r="EW123" s="68"/>
      <c r="EZ123" s="68"/>
    </row>
    <row r="124" spans="1:156" x14ac:dyDescent="0.3">
      <c r="C124" s="20"/>
      <c r="F124" s="20"/>
      <c r="I124" s="28"/>
      <c r="L124" s="28"/>
      <c r="O124" s="67"/>
      <c r="R124" s="67"/>
      <c r="U124" s="68"/>
      <c r="X124" s="68"/>
      <c r="Y124">
        <v>87255803186000</v>
      </c>
      <c r="Z124">
        <v>87255832609500</v>
      </c>
      <c r="AA124" s="21">
        <f t="shared" si="79"/>
        <v>29.423500000000001</v>
      </c>
      <c r="AB124">
        <v>87244274397500</v>
      </c>
      <c r="AC124">
        <v>87244299116400</v>
      </c>
      <c r="AD124" s="20"/>
      <c r="AE124">
        <v>87255833253300</v>
      </c>
      <c r="AF124">
        <v>87255853311900</v>
      </c>
      <c r="AG124" s="29">
        <f t="shared" si="81"/>
        <v>20.058599999999998</v>
      </c>
      <c r="AH124">
        <v>87244302267000</v>
      </c>
      <c r="AI124">
        <v>87244315951700</v>
      </c>
      <c r="AJ124" s="29">
        <f t="shared" si="82"/>
        <v>13.684699999999999</v>
      </c>
      <c r="AM124" s="67"/>
      <c r="AP124" s="67"/>
      <c r="AS124" s="68"/>
      <c r="AV124" s="68"/>
      <c r="AY124" s="20"/>
      <c r="BB124" s="20"/>
      <c r="BE124" s="28"/>
      <c r="BH124" s="28"/>
      <c r="BK124" s="67"/>
      <c r="BN124" s="67"/>
      <c r="BQ124" s="68"/>
      <c r="BT124" s="68"/>
      <c r="BU124" s="40"/>
      <c r="BV124" s="40"/>
      <c r="BW124" s="69"/>
      <c r="BX124" s="40"/>
      <c r="BY124" s="40"/>
      <c r="BZ124" s="69"/>
      <c r="CC124" s="68"/>
      <c r="CF124" s="68"/>
      <c r="CG124"/>
      <c r="CH124"/>
      <c r="CI124" s="70"/>
      <c r="CJ124"/>
      <c r="CK124"/>
      <c r="CL124" s="70"/>
      <c r="CO124" s="68"/>
      <c r="CR124" s="68"/>
      <c r="CU124" s="67"/>
      <c r="DA124" s="68"/>
      <c r="DD124" s="68"/>
      <c r="DG124" s="67"/>
      <c r="DJ124" s="67"/>
      <c r="DM124" s="68"/>
      <c r="DP124" s="68"/>
      <c r="DQ124">
        <v>87570690474600</v>
      </c>
      <c r="DR124">
        <v>87570714614500</v>
      </c>
      <c r="DS124" s="35">
        <f t="shared" si="94"/>
        <v>24.139900000000001</v>
      </c>
      <c r="DT124">
        <v>87553982951100</v>
      </c>
      <c r="DU124">
        <v>87554007513300</v>
      </c>
      <c r="DV124" s="35">
        <f t="shared" si="98"/>
        <v>24.562200000000001</v>
      </c>
      <c r="DW124">
        <v>87570715353400</v>
      </c>
      <c r="DX124">
        <v>87570725508400</v>
      </c>
      <c r="DY124" s="38">
        <f t="shared" si="95"/>
        <v>10.154999999999999</v>
      </c>
      <c r="DZ124">
        <v>87554010530400</v>
      </c>
      <c r="EA124">
        <v>87554017602100</v>
      </c>
      <c r="EB124" s="38">
        <f t="shared" si="96"/>
        <v>7.0716999999999999</v>
      </c>
      <c r="EE124" s="67"/>
      <c r="EH124" s="67"/>
      <c r="EK124" s="68"/>
      <c r="EN124" s="68"/>
      <c r="EQ124" s="67"/>
      <c r="ET124" s="67"/>
      <c r="EW124" s="68"/>
      <c r="EZ124" s="68"/>
    </row>
    <row r="125" spans="1:156" x14ac:dyDescent="0.3">
      <c r="C125" s="20"/>
      <c r="F125" s="20"/>
      <c r="I125" s="28"/>
      <c r="L125" s="28"/>
      <c r="O125" s="67"/>
      <c r="R125" s="67"/>
      <c r="U125" s="68"/>
      <c r="X125" s="68"/>
      <c r="Y125">
        <v>87255853551500</v>
      </c>
      <c r="Z125">
        <v>87255875438400</v>
      </c>
      <c r="AA125" s="21">
        <f t="shared" si="79"/>
        <v>21.886900000000001</v>
      </c>
      <c r="AB125">
        <v>87244316192800</v>
      </c>
      <c r="AC125">
        <v>87244349066600</v>
      </c>
      <c r="AD125" s="20"/>
      <c r="AE125">
        <v>87255876112500</v>
      </c>
      <c r="AF125">
        <v>87255888538200</v>
      </c>
      <c r="AG125" s="29">
        <f t="shared" si="81"/>
        <v>12.425700000000001</v>
      </c>
      <c r="AH125">
        <v>87244351605000</v>
      </c>
      <c r="AI125">
        <v>87244366862400</v>
      </c>
      <c r="AJ125" s="29">
        <f t="shared" si="82"/>
        <v>15.257400000000001</v>
      </c>
      <c r="AM125" s="67"/>
      <c r="AP125" s="67"/>
      <c r="AS125" s="68"/>
      <c r="AV125" s="68"/>
      <c r="AY125" s="20"/>
      <c r="BB125" s="20"/>
      <c r="BE125" s="28"/>
      <c r="BH125" s="28"/>
      <c r="BK125" s="67"/>
      <c r="BN125" s="67"/>
      <c r="BQ125" s="68"/>
      <c r="BT125" s="68"/>
      <c r="BU125" s="40"/>
      <c r="BV125" s="40"/>
      <c r="BW125" s="69"/>
      <c r="BX125" s="40"/>
      <c r="BY125" s="40"/>
      <c r="BZ125" s="69"/>
      <c r="CC125" s="68"/>
      <c r="CF125" s="68"/>
      <c r="CG125"/>
      <c r="CH125"/>
      <c r="CI125" s="70"/>
      <c r="CJ125"/>
      <c r="CK125"/>
      <c r="CL125" s="70"/>
      <c r="CO125" s="68"/>
      <c r="CR125" s="68"/>
      <c r="CU125" s="67"/>
      <c r="DA125" s="68"/>
      <c r="DD125" s="68"/>
      <c r="DG125" s="67"/>
      <c r="DJ125" s="67"/>
      <c r="DM125" s="68"/>
      <c r="DP125" s="68"/>
      <c r="DQ125">
        <v>87570725741500</v>
      </c>
      <c r="DR125">
        <v>87570746209400</v>
      </c>
      <c r="DS125" s="35">
        <f t="shared" si="94"/>
        <v>20.4679</v>
      </c>
      <c r="DT125">
        <v>87554017885100</v>
      </c>
      <c r="DU125">
        <v>87554041310600</v>
      </c>
      <c r="DV125" s="35">
        <f t="shared" si="98"/>
        <v>23.4255</v>
      </c>
      <c r="DW125">
        <v>87570747029300</v>
      </c>
      <c r="DX125">
        <v>87570754203400</v>
      </c>
      <c r="DY125" s="38">
        <f t="shared" si="95"/>
        <v>7.1741000000000001</v>
      </c>
      <c r="DZ125">
        <v>87554044068400</v>
      </c>
      <c r="EA125">
        <v>87554073327400</v>
      </c>
      <c r="EB125" s="38">
        <f t="shared" si="96"/>
        <v>29.259</v>
      </c>
      <c r="EE125" s="67"/>
      <c r="EH125" s="67"/>
      <c r="EK125" s="68"/>
      <c r="EN125" s="68"/>
      <c r="EQ125" s="67"/>
      <c r="ET125" s="67"/>
      <c r="EW125" s="68"/>
      <c r="EZ125" s="68"/>
    </row>
    <row r="126" spans="1:156" x14ac:dyDescent="0.3">
      <c r="C126" s="20"/>
      <c r="F126" s="20"/>
      <c r="I126" s="28"/>
      <c r="L126" s="28"/>
      <c r="O126" s="67"/>
      <c r="R126" s="67"/>
      <c r="U126" s="68"/>
      <c r="X126" s="68"/>
      <c r="Y126">
        <v>87255929339900</v>
      </c>
      <c r="Z126">
        <v>87255945506500</v>
      </c>
      <c r="AA126" s="21">
        <f t="shared" si="79"/>
        <v>16.166599999999999</v>
      </c>
      <c r="AB126">
        <v>87244367188100</v>
      </c>
      <c r="AC126">
        <v>87244384175600</v>
      </c>
      <c r="AD126" s="20"/>
      <c r="AE126">
        <v>87255946318100</v>
      </c>
      <c r="AF126">
        <v>87255961511100</v>
      </c>
      <c r="AG126" s="29">
        <f t="shared" si="81"/>
        <v>15.193</v>
      </c>
      <c r="AH126">
        <v>87244386712600</v>
      </c>
      <c r="AI126">
        <v>87244400880700</v>
      </c>
      <c r="AJ126" s="29">
        <f t="shared" si="82"/>
        <v>14.168100000000001</v>
      </c>
      <c r="AM126" s="67"/>
      <c r="AP126" s="67"/>
      <c r="AS126" s="68"/>
      <c r="AV126" s="68"/>
      <c r="AY126" s="20"/>
      <c r="BB126" s="20"/>
      <c r="BE126" s="28"/>
      <c r="BH126" s="28"/>
      <c r="BK126" s="67"/>
      <c r="BN126" s="67"/>
      <c r="BQ126" s="68"/>
      <c r="BT126" s="68"/>
      <c r="BU126" s="40"/>
      <c r="BV126" s="40"/>
      <c r="BW126" s="69"/>
      <c r="BX126" s="40"/>
      <c r="BY126" s="40"/>
      <c r="BZ126" s="69"/>
      <c r="CC126" s="68"/>
      <c r="CF126" s="68"/>
      <c r="CG126"/>
      <c r="CH126"/>
      <c r="CI126" s="70"/>
      <c r="CJ126"/>
      <c r="CK126"/>
      <c r="CL126" s="70"/>
      <c r="CO126" s="68"/>
      <c r="CR126" s="68"/>
      <c r="CU126" s="67"/>
      <c r="DA126" s="68"/>
      <c r="DD126" s="68"/>
      <c r="DG126" s="67"/>
      <c r="DJ126" s="67"/>
      <c r="DM126" s="68"/>
      <c r="DP126" s="68"/>
      <c r="DQ126">
        <v>87570754363300</v>
      </c>
      <c r="DR126">
        <v>87570757437800</v>
      </c>
      <c r="DS126" s="35">
        <f t="shared" si="94"/>
        <v>3.0745</v>
      </c>
      <c r="DT126">
        <v>87554073547800</v>
      </c>
      <c r="DU126">
        <v>87554082712200</v>
      </c>
      <c r="DV126" s="35">
        <f t="shared" si="98"/>
        <v>9.1644000000000005</v>
      </c>
      <c r="DW126">
        <v>87570758086100</v>
      </c>
      <c r="DX126">
        <v>87570779134600</v>
      </c>
      <c r="DY126" s="38">
        <f t="shared" si="95"/>
        <v>21.048500000000001</v>
      </c>
      <c r="DZ126">
        <v>87554085719600</v>
      </c>
      <c r="EA126">
        <v>87554107208600</v>
      </c>
      <c r="EB126" s="38">
        <f t="shared" si="96"/>
        <v>21.489000000000001</v>
      </c>
      <c r="EE126" s="67"/>
      <c r="EH126" s="67"/>
      <c r="EK126" s="68"/>
      <c r="EN126" s="68"/>
      <c r="EQ126" s="67"/>
      <c r="ET126" s="67"/>
      <c r="EW126" s="68"/>
      <c r="EZ126" s="68"/>
    </row>
    <row r="127" spans="1:156" x14ac:dyDescent="0.3">
      <c r="C127" s="20"/>
      <c r="F127" s="20"/>
      <c r="I127" s="28"/>
      <c r="L127" s="28"/>
      <c r="O127" s="67"/>
      <c r="R127" s="67"/>
      <c r="U127" s="68"/>
      <c r="X127" s="68"/>
      <c r="Y127">
        <v>87255994860300</v>
      </c>
      <c r="Z127">
        <v>87256005645400</v>
      </c>
      <c r="AA127" s="21">
        <f t="shared" si="79"/>
        <v>10.7851</v>
      </c>
      <c r="AB127">
        <v>87244401239200</v>
      </c>
      <c r="AC127">
        <v>87244418054000</v>
      </c>
      <c r="AD127" s="20"/>
      <c r="AE127">
        <v>87256006261700</v>
      </c>
      <c r="AF127">
        <v>87256013418700</v>
      </c>
      <c r="AG127" s="29">
        <f t="shared" si="81"/>
        <v>7.157</v>
      </c>
      <c r="AH127">
        <v>87244420199400</v>
      </c>
      <c r="AI127">
        <v>87244432947600</v>
      </c>
      <c r="AJ127" s="29">
        <f t="shared" si="82"/>
        <v>12.748200000000001</v>
      </c>
      <c r="AM127" s="67"/>
      <c r="AP127" s="67"/>
      <c r="AS127" s="68"/>
      <c r="AV127" s="68"/>
      <c r="AY127" s="20"/>
      <c r="BB127" s="20"/>
      <c r="BE127" s="28"/>
      <c r="BH127" s="28"/>
      <c r="BK127" s="67"/>
      <c r="BN127" s="67"/>
      <c r="BQ127" s="68"/>
      <c r="BT127" s="68"/>
      <c r="BU127" s="40"/>
      <c r="BV127" s="40"/>
      <c r="BW127" s="69"/>
      <c r="BX127" s="40"/>
      <c r="BY127" s="40"/>
      <c r="BZ127" s="69"/>
      <c r="CC127" s="68"/>
      <c r="CF127" s="68"/>
      <c r="CG127"/>
      <c r="CH127"/>
      <c r="CI127" s="70"/>
      <c r="CJ127"/>
      <c r="CK127"/>
      <c r="CL127" s="70"/>
      <c r="CO127" s="68"/>
      <c r="CR127" s="68"/>
      <c r="CU127" s="67"/>
      <c r="DA127" s="68"/>
      <c r="DD127" s="68"/>
      <c r="DG127" s="67"/>
      <c r="DJ127" s="67"/>
      <c r="DM127" s="68"/>
      <c r="DP127" s="68"/>
      <c r="DQ127">
        <v>87570779342700</v>
      </c>
      <c r="DR127">
        <v>87570789985300</v>
      </c>
      <c r="DS127" s="35">
        <f t="shared" si="94"/>
        <v>10.6426</v>
      </c>
      <c r="DT127">
        <v>87554107602700</v>
      </c>
      <c r="DU127">
        <v>87554115020300</v>
      </c>
      <c r="DV127" s="35">
        <f t="shared" si="98"/>
        <v>7.4176000000000002</v>
      </c>
      <c r="DW127">
        <v>87570790627800</v>
      </c>
      <c r="DX127">
        <v>87570828930800</v>
      </c>
      <c r="DY127" s="38">
        <f t="shared" si="95"/>
        <v>38.302999999999997</v>
      </c>
      <c r="DZ127">
        <v>87554116699400</v>
      </c>
      <c r="EA127">
        <v>87554141683000</v>
      </c>
      <c r="EB127" s="38">
        <f t="shared" si="96"/>
        <v>24.983599999999999</v>
      </c>
      <c r="EE127" s="67"/>
      <c r="EH127" s="67"/>
      <c r="EK127" s="68"/>
      <c r="EN127" s="68"/>
      <c r="EQ127" s="67"/>
      <c r="ET127" s="67"/>
      <c r="EW127" s="68"/>
      <c r="EZ127" s="68"/>
    </row>
    <row r="128" spans="1:156" x14ac:dyDescent="0.3">
      <c r="C128" s="20"/>
      <c r="F128" s="20"/>
      <c r="I128" s="28"/>
      <c r="L128" s="28"/>
      <c r="O128" s="67"/>
      <c r="R128" s="67"/>
      <c r="U128" s="68"/>
      <c r="X128" s="68"/>
      <c r="Y128">
        <v>87256013600100</v>
      </c>
      <c r="Z128">
        <v>87256028399400</v>
      </c>
      <c r="AA128" s="21">
        <f t="shared" si="79"/>
        <v>14.799300000000001</v>
      </c>
      <c r="AB128">
        <v>87244465094900</v>
      </c>
      <c r="AC128">
        <v>87244467432600</v>
      </c>
      <c r="AD128" s="20"/>
      <c r="AE128">
        <v>87256029077000</v>
      </c>
      <c r="AF128">
        <v>87256040047500</v>
      </c>
      <c r="AG128" s="29">
        <f t="shared" si="81"/>
        <v>10.970499999999999</v>
      </c>
      <c r="AH128">
        <v>87249282947000</v>
      </c>
      <c r="AI128">
        <v>87249287891500</v>
      </c>
      <c r="AJ128" s="29">
        <f t="shared" si="82"/>
        <v>4.9444999999999997</v>
      </c>
      <c r="AM128" s="67"/>
      <c r="AP128" s="67"/>
      <c r="AS128" s="68"/>
      <c r="AV128" s="68"/>
      <c r="AY128" s="20"/>
      <c r="BB128" s="20"/>
      <c r="BE128" s="28"/>
      <c r="BH128" s="28"/>
      <c r="BK128" s="67"/>
      <c r="BN128" s="67"/>
      <c r="BQ128" s="68"/>
      <c r="BT128" s="68"/>
      <c r="BU128" s="40"/>
      <c r="BV128" s="40"/>
      <c r="BW128" s="69"/>
      <c r="BX128" s="40"/>
      <c r="BY128" s="40"/>
      <c r="BZ128" s="69"/>
      <c r="CC128" s="68"/>
      <c r="CF128" s="68"/>
      <c r="CG128"/>
      <c r="CH128"/>
      <c r="CI128" s="70"/>
      <c r="CJ128"/>
      <c r="CK128"/>
      <c r="CL128" s="70"/>
      <c r="CO128" s="68"/>
      <c r="CR128" s="68"/>
      <c r="CU128" s="67"/>
      <c r="DA128" s="68"/>
      <c r="DD128" s="68"/>
      <c r="DG128" s="67"/>
      <c r="DJ128" s="67"/>
      <c r="DM128" s="68"/>
      <c r="DP128" s="68"/>
      <c r="DQ128">
        <v>87570829666100</v>
      </c>
      <c r="DR128">
        <v>87570877943300</v>
      </c>
      <c r="DS128" s="35">
        <f t="shared" si="94"/>
        <v>48.277200000000001</v>
      </c>
      <c r="DT128">
        <v>87554141846800</v>
      </c>
      <c r="DU128">
        <v>87554154310000</v>
      </c>
      <c r="DV128" s="35">
        <f t="shared" si="98"/>
        <v>12.463200000000001</v>
      </c>
      <c r="DW128">
        <v>87570887424300</v>
      </c>
      <c r="DX128">
        <v>87570905528900</v>
      </c>
      <c r="DY128" s="38">
        <f t="shared" si="95"/>
        <v>18.104600000000001</v>
      </c>
      <c r="DZ128">
        <v>87554156309700</v>
      </c>
      <c r="EA128">
        <v>87554178516400</v>
      </c>
      <c r="EB128" s="38">
        <f t="shared" si="96"/>
        <v>22.206700000000001</v>
      </c>
      <c r="EE128" s="67"/>
      <c r="EH128" s="67"/>
      <c r="EK128" s="68"/>
      <c r="EN128" s="68"/>
      <c r="EQ128" s="67"/>
      <c r="ET128" s="67"/>
      <c r="EW128" s="68"/>
      <c r="EZ128" s="68"/>
    </row>
    <row r="129" spans="3:156" x14ac:dyDescent="0.3">
      <c r="C129" s="20"/>
      <c r="F129" s="20"/>
      <c r="I129" s="28"/>
      <c r="L129" s="28"/>
      <c r="O129" s="67"/>
      <c r="R129" s="67"/>
      <c r="U129" s="68"/>
      <c r="X129" s="68"/>
      <c r="Y129">
        <v>87256040200900</v>
      </c>
      <c r="Z129">
        <v>87256046657900</v>
      </c>
      <c r="AA129" s="21">
        <f t="shared" si="79"/>
        <v>6.4569999999999999</v>
      </c>
      <c r="AB129">
        <v>87249287988500</v>
      </c>
      <c r="AC129">
        <v>87249317178600</v>
      </c>
      <c r="AD129" s="20"/>
      <c r="AE129">
        <v>87256047247600</v>
      </c>
      <c r="AF129">
        <v>87256061398600</v>
      </c>
      <c r="AG129" s="29">
        <f t="shared" si="81"/>
        <v>14.151</v>
      </c>
      <c r="AH129">
        <v>87249318670100</v>
      </c>
      <c r="AI129">
        <v>87249324078600</v>
      </c>
      <c r="AJ129" s="29">
        <f t="shared" si="82"/>
        <v>5.4085000000000001</v>
      </c>
      <c r="AM129" s="67"/>
      <c r="AP129" s="67"/>
      <c r="AS129" s="68"/>
      <c r="AV129" s="68"/>
      <c r="AY129" s="20"/>
      <c r="BB129" s="20"/>
      <c r="BE129" s="28"/>
      <c r="BH129" s="28"/>
      <c r="BK129" s="67"/>
      <c r="BN129" s="67"/>
      <c r="BQ129" s="68"/>
      <c r="BT129" s="68"/>
      <c r="BU129" s="40"/>
      <c r="BV129" s="40"/>
      <c r="BW129" s="69"/>
      <c r="BX129" s="40"/>
      <c r="BY129" s="40"/>
      <c r="BZ129" s="69"/>
      <c r="CC129" s="68"/>
      <c r="CF129" s="68"/>
      <c r="CG129"/>
      <c r="CH129"/>
      <c r="CI129" s="70"/>
      <c r="CJ129"/>
      <c r="CK129"/>
      <c r="CL129" s="70"/>
      <c r="CO129" s="68"/>
      <c r="CR129" s="68"/>
      <c r="CU129" s="67"/>
      <c r="DA129" s="68"/>
      <c r="DD129" s="68"/>
      <c r="DG129" s="67"/>
      <c r="DJ129" s="67"/>
      <c r="DM129" s="68"/>
      <c r="DP129" s="68"/>
      <c r="DQ129">
        <v>87570905682700</v>
      </c>
      <c r="DR129">
        <v>87570911192700</v>
      </c>
      <c r="DS129" s="35">
        <f t="shared" si="94"/>
        <v>5.51</v>
      </c>
      <c r="DT129">
        <v>87554225828200</v>
      </c>
      <c r="DU129">
        <v>87554237337000</v>
      </c>
      <c r="DV129" s="35">
        <f t="shared" si="98"/>
        <v>11.508800000000001</v>
      </c>
      <c r="DW129">
        <v>87570911947100</v>
      </c>
      <c r="DX129">
        <v>87570927401600</v>
      </c>
      <c r="DY129" s="38">
        <f t="shared" si="95"/>
        <v>15.454499999999999</v>
      </c>
      <c r="DZ129">
        <v>87559221266400</v>
      </c>
      <c r="EA129">
        <v>87559255446900</v>
      </c>
      <c r="EB129" s="38">
        <f t="shared" si="96"/>
        <v>34.180500000000002</v>
      </c>
      <c r="EE129" s="67"/>
      <c r="EH129" s="67"/>
      <c r="EK129" s="68"/>
      <c r="EN129" s="68"/>
      <c r="EQ129" s="67"/>
      <c r="ET129" s="67"/>
      <c r="EW129" s="68"/>
      <c r="EZ129" s="68"/>
    </row>
    <row r="130" spans="3:156" x14ac:dyDescent="0.3">
      <c r="C130" s="20"/>
      <c r="F130" s="20"/>
      <c r="I130" s="28"/>
      <c r="L130" s="28"/>
      <c r="O130" s="67"/>
      <c r="R130" s="67"/>
      <c r="U130" s="68"/>
      <c r="X130" s="68"/>
      <c r="Y130">
        <v>87256061547200</v>
      </c>
      <c r="Z130">
        <v>87256076935700</v>
      </c>
      <c r="AA130" s="21">
        <f t="shared" si="79"/>
        <v>15.388500000000001</v>
      </c>
      <c r="AB130">
        <v>87249324285300</v>
      </c>
      <c r="AC130">
        <v>87249330917200</v>
      </c>
      <c r="AD130" s="20"/>
      <c r="AE130">
        <v>87256077585400</v>
      </c>
      <c r="AF130">
        <v>87256093399500</v>
      </c>
      <c r="AG130" s="29">
        <f t="shared" si="81"/>
        <v>15.8141</v>
      </c>
      <c r="AH130">
        <v>87249331875100</v>
      </c>
      <c r="AI130">
        <v>87249357707500</v>
      </c>
      <c r="AJ130" s="29">
        <f t="shared" si="82"/>
        <v>25.8324</v>
      </c>
      <c r="AM130" s="67"/>
      <c r="AP130" s="67"/>
      <c r="AS130" s="68"/>
      <c r="AV130" s="68"/>
      <c r="AY130" s="20"/>
      <c r="BB130" s="20"/>
      <c r="BE130" s="28"/>
      <c r="BH130" s="28"/>
      <c r="BK130" s="67"/>
      <c r="BN130" s="67"/>
      <c r="BQ130" s="68"/>
      <c r="BT130" s="68"/>
      <c r="BU130" s="40"/>
      <c r="BV130" s="40"/>
      <c r="BW130" s="69"/>
      <c r="BX130" s="40"/>
      <c r="BY130" s="40"/>
      <c r="BZ130" s="69"/>
      <c r="CC130" s="68"/>
      <c r="CF130" s="68"/>
      <c r="CG130"/>
      <c r="CH130"/>
      <c r="CI130" s="70"/>
      <c r="CJ130"/>
      <c r="CK130"/>
      <c r="CL130" s="70"/>
      <c r="CO130" s="68"/>
      <c r="CR130" s="68"/>
      <c r="CU130" s="67"/>
      <c r="DA130" s="68"/>
      <c r="DD130" s="68"/>
      <c r="DG130" s="67"/>
      <c r="DJ130" s="67"/>
      <c r="DM130" s="68"/>
      <c r="DP130" s="68"/>
      <c r="DQ130">
        <v>87570927552900</v>
      </c>
      <c r="DR130">
        <v>87570940736100</v>
      </c>
      <c r="DS130" s="35">
        <f t="shared" si="94"/>
        <v>13.183199999999999</v>
      </c>
      <c r="DT130">
        <v>87559255615500</v>
      </c>
      <c r="DU130">
        <v>87559275153700</v>
      </c>
      <c r="DV130" s="35">
        <f t="shared" si="98"/>
        <v>19.5382</v>
      </c>
      <c r="DW130">
        <v>87570941364500</v>
      </c>
      <c r="DX130">
        <v>87570960211000</v>
      </c>
      <c r="DY130" s="38">
        <f t="shared" si="95"/>
        <v>18.846499999999999</v>
      </c>
      <c r="DZ130">
        <v>87559275990600</v>
      </c>
      <c r="EA130">
        <v>87559303466300</v>
      </c>
      <c r="EB130" s="38">
        <f t="shared" si="96"/>
        <v>27.4757</v>
      </c>
      <c r="EE130" s="67"/>
      <c r="EH130" s="67"/>
      <c r="EK130" s="68"/>
      <c r="EN130" s="68"/>
      <c r="EQ130" s="67"/>
      <c r="ET130" s="67"/>
      <c r="EW130" s="68"/>
      <c r="EZ130" s="68"/>
    </row>
    <row r="131" spans="3:156" x14ac:dyDescent="0.3">
      <c r="C131" s="20"/>
      <c r="F131" s="20"/>
      <c r="I131" s="28"/>
      <c r="L131" s="28"/>
      <c r="O131" s="67"/>
      <c r="R131" s="67"/>
      <c r="U131" s="68"/>
      <c r="X131" s="68"/>
      <c r="Y131">
        <v>87256093566900</v>
      </c>
      <c r="Z131">
        <v>87256111472800</v>
      </c>
      <c r="AA131" s="21">
        <f t="shared" si="79"/>
        <v>17.905899999999999</v>
      </c>
      <c r="AB131">
        <v>87249358178700</v>
      </c>
      <c r="AC131">
        <v>87249362002200</v>
      </c>
      <c r="AD131" s="20"/>
      <c r="AE131">
        <v>87256114263200</v>
      </c>
      <c r="AF131">
        <v>87256126412200</v>
      </c>
      <c r="AG131" s="29">
        <f t="shared" si="81"/>
        <v>12.148999999999999</v>
      </c>
      <c r="AH131">
        <v>87249362756800</v>
      </c>
      <c r="AI131">
        <v>87249391115200</v>
      </c>
      <c r="AJ131" s="29">
        <f t="shared" si="82"/>
        <v>28.3584</v>
      </c>
      <c r="AM131" s="67"/>
      <c r="AP131" s="67"/>
      <c r="AS131" s="68"/>
      <c r="AV131" s="68"/>
      <c r="AY131" s="20"/>
      <c r="BB131" s="20"/>
      <c r="BE131" s="28"/>
      <c r="BH131" s="28"/>
      <c r="BK131" s="67"/>
      <c r="BN131" s="67"/>
      <c r="BQ131" s="68"/>
      <c r="BT131" s="68"/>
      <c r="BU131" s="40"/>
      <c r="BV131" s="40"/>
      <c r="BW131" s="69"/>
      <c r="BX131" s="40"/>
      <c r="BY131" s="40"/>
      <c r="BZ131" s="69"/>
      <c r="CC131" s="68"/>
      <c r="CF131" s="68"/>
      <c r="CG131"/>
      <c r="CH131"/>
      <c r="CI131" s="70"/>
      <c r="CJ131"/>
      <c r="CK131"/>
      <c r="CL131" s="70"/>
      <c r="CO131" s="68"/>
      <c r="CR131" s="68"/>
      <c r="CU131" s="67"/>
      <c r="DA131" s="68"/>
      <c r="DD131" s="68"/>
      <c r="DG131" s="67"/>
      <c r="DJ131" s="67"/>
      <c r="DM131" s="68"/>
      <c r="DP131" s="68"/>
      <c r="DQ131">
        <v>87570960370900</v>
      </c>
      <c r="DR131">
        <v>87570974233700</v>
      </c>
      <c r="DS131" s="35">
        <f t="shared" si="94"/>
        <v>13.8628</v>
      </c>
      <c r="DT131">
        <v>87559388863100</v>
      </c>
      <c r="DU131">
        <v>87559409704700</v>
      </c>
      <c r="DV131" s="35">
        <f t="shared" si="98"/>
        <v>20.8416</v>
      </c>
      <c r="DW131">
        <v>87570974852500</v>
      </c>
      <c r="DX131">
        <v>87570993534200</v>
      </c>
      <c r="DY131" s="38">
        <f t="shared" si="95"/>
        <v>18.681699999999999</v>
      </c>
      <c r="DZ131">
        <v>87559410528400</v>
      </c>
      <c r="EA131">
        <v>87559439622100</v>
      </c>
      <c r="EB131" s="38">
        <f t="shared" si="96"/>
        <v>29.093699999999998</v>
      </c>
      <c r="EE131" s="67"/>
      <c r="EH131" s="67"/>
      <c r="EK131" s="68"/>
      <c r="EN131" s="68"/>
      <c r="EQ131" s="67"/>
      <c r="ET131" s="67"/>
      <c r="EW131" s="68"/>
      <c r="EZ131" s="68"/>
    </row>
    <row r="132" spans="3:156" x14ac:dyDescent="0.3">
      <c r="C132" s="20"/>
      <c r="F132" s="20"/>
      <c r="I132" s="28"/>
      <c r="L132" s="28"/>
      <c r="O132" s="67"/>
      <c r="R132" s="67"/>
      <c r="U132" s="68"/>
      <c r="X132" s="68"/>
      <c r="Y132">
        <v>87256126560800</v>
      </c>
      <c r="Z132">
        <v>87256144549900</v>
      </c>
      <c r="AA132" s="21">
        <f t="shared" si="79"/>
        <v>17.989100000000001</v>
      </c>
      <c r="AB132">
        <v>87249391164500</v>
      </c>
      <c r="AC132">
        <v>87249394171000</v>
      </c>
      <c r="AD132" s="20"/>
      <c r="AE132">
        <v>87256145101400</v>
      </c>
      <c r="AF132">
        <v>87256158393500</v>
      </c>
      <c r="AG132" s="29">
        <f t="shared" si="81"/>
        <v>13.2921</v>
      </c>
      <c r="AH132">
        <v>87249394926700</v>
      </c>
      <c r="AI132">
        <v>87249398382100</v>
      </c>
      <c r="AJ132" s="29">
        <f t="shared" si="82"/>
        <v>3.4554</v>
      </c>
      <c r="AM132" s="67"/>
      <c r="AP132" s="67"/>
      <c r="AS132" s="68"/>
      <c r="AV132" s="68"/>
      <c r="AY132" s="20"/>
      <c r="BB132" s="20"/>
      <c r="BE132" s="28"/>
      <c r="BH132" s="28"/>
      <c r="BK132" s="67"/>
      <c r="BN132" s="67"/>
      <c r="BQ132" s="68"/>
      <c r="BT132" s="68"/>
      <c r="BU132" s="40"/>
      <c r="BV132" s="40"/>
      <c r="BW132" s="69"/>
      <c r="BX132" s="40"/>
      <c r="BY132" s="40"/>
      <c r="BZ132" s="69"/>
      <c r="CC132" s="68"/>
      <c r="CF132" s="68"/>
      <c r="CG132"/>
      <c r="CH132"/>
      <c r="CI132" s="70"/>
      <c r="CJ132"/>
      <c r="CK132"/>
      <c r="CL132" s="70"/>
      <c r="CO132" s="68"/>
      <c r="CR132" s="68"/>
      <c r="CU132" s="67"/>
      <c r="DA132" s="68"/>
      <c r="DD132" s="68"/>
      <c r="DG132" s="67"/>
      <c r="DJ132" s="67"/>
      <c r="DM132" s="68"/>
      <c r="DP132" s="68"/>
      <c r="DQ132">
        <v>87571030403600</v>
      </c>
      <c r="DR132">
        <v>87571039424200</v>
      </c>
      <c r="DS132" s="35">
        <f t="shared" si="94"/>
        <v>9.0206</v>
      </c>
      <c r="DT132">
        <v>87559439681700</v>
      </c>
      <c r="DU132">
        <v>87559444439300</v>
      </c>
      <c r="DV132" s="35">
        <f t="shared" si="98"/>
        <v>4.7576000000000001</v>
      </c>
      <c r="DW132">
        <v>87571039962500</v>
      </c>
      <c r="DX132">
        <v>87571060513200</v>
      </c>
      <c r="DY132" s="38">
        <f t="shared" si="95"/>
        <v>20.550699999999999</v>
      </c>
      <c r="DZ132">
        <v>87559445741000</v>
      </c>
      <c r="EA132">
        <v>87559488246600</v>
      </c>
      <c r="EB132" s="38">
        <f t="shared" si="96"/>
        <v>42.505600000000001</v>
      </c>
      <c r="EE132" s="67"/>
      <c r="EH132" s="67"/>
      <c r="EK132" s="68"/>
      <c r="EN132" s="68"/>
      <c r="EQ132" s="67"/>
      <c r="ET132" s="67"/>
      <c r="EW132" s="68"/>
      <c r="EZ132" s="68"/>
    </row>
    <row r="133" spans="3:156" x14ac:dyDescent="0.3">
      <c r="C133" s="20"/>
      <c r="F133" s="20"/>
      <c r="I133" s="28"/>
      <c r="L133" s="28"/>
      <c r="O133" s="67"/>
      <c r="R133" s="67"/>
      <c r="U133" s="68"/>
      <c r="X133" s="68"/>
      <c r="Y133">
        <v>87256158554000</v>
      </c>
      <c r="Z133">
        <v>87256166572400</v>
      </c>
      <c r="AA133" s="21">
        <f t="shared" ref="AA133:AA183" si="99">(Z133-Y133)/1000000</f>
        <v>8.0183999999999997</v>
      </c>
      <c r="AB133">
        <v>87249398456000</v>
      </c>
      <c r="AC133">
        <v>87249426997800</v>
      </c>
      <c r="AD133" s="20"/>
      <c r="AE133">
        <v>87256167186000</v>
      </c>
      <c r="AF133">
        <v>87256180501800</v>
      </c>
      <c r="AG133" s="29">
        <f t="shared" ref="AG133:AG183" si="100">(AF133-AE133)/1000000</f>
        <v>13.315799999999999</v>
      </c>
      <c r="AH133">
        <v>87249427790500</v>
      </c>
      <c r="AI133">
        <v>87249431912400</v>
      </c>
      <c r="AJ133" s="29">
        <f t="shared" ref="AJ133:AJ183" si="101">(AI133-AH133)/1000000</f>
        <v>4.1219000000000001</v>
      </c>
      <c r="AM133" s="67"/>
      <c r="AP133" s="67"/>
      <c r="AS133" s="68"/>
      <c r="AV133" s="68"/>
      <c r="AY133" s="20"/>
      <c r="BB133" s="20"/>
      <c r="BE133" s="28"/>
      <c r="BH133" s="28"/>
      <c r="BK133" s="67"/>
      <c r="BN133" s="67"/>
      <c r="BQ133" s="68"/>
      <c r="BT133" s="68"/>
      <c r="BU133" s="40"/>
      <c r="BV133" s="40"/>
      <c r="BW133" s="69"/>
      <c r="BX133" s="40"/>
      <c r="BY133" s="40"/>
      <c r="BZ133" s="69"/>
      <c r="CC133" s="68"/>
      <c r="CF133" s="68"/>
      <c r="CG133"/>
      <c r="CH133"/>
      <c r="CI133" s="70"/>
      <c r="CJ133"/>
      <c r="CK133"/>
      <c r="CL133" s="70"/>
      <c r="CO133" s="68"/>
      <c r="CR133" s="68"/>
      <c r="CU133" s="67"/>
      <c r="DA133" s="68"/>
      <c r="DD133" s="68"/>
      <c r="DG133" s="67"/>
      <c r="DJ133" s="67"/>
      <c r="DM133" s="68"/>
      <c r="DP133" s="68"/>
      <c r="DQ133">
        <v>87571060715300</v>
      </c>
      <c r="DR133">
        <v>87571070975700</v>
      </c>
      <c r="DS133" s="35">
        <f t="shared" ref="DS133:DS183" si="102">(DR133-DQ133)/1000000</f>
        <v>10.260400000000001</v>
      </c>
      <c r="DT133">
        <v>87559488317600</v>
      </c>
      <c r="DU133">
        <v>87559494740600</v>
      </c>
      <c r="DV133" s="35">
        <f t="shared" si="98"/>
        <v>6.423</v>
      </c>
      <c r="DW133">
        <v>87571071597800</v>
      </c>
      <c r="DX133">
        <v>87571093028000</v>
      </c>
      <c r="DY133" s="38">
        <f t="shared" ref="DY133:DY183" si="103">(DX133-DW133)/1000000</f>
        <v>21.430199999999999</v>
      </c>
      <c r="DZ133">
        <v>87559496922000</v>
      </c>
      <c r="EA133">
        <v>87559536969300</v>
      </c>
      <c r="EB133" s="38">
        <f t="shared" ref="EB133:EB183" si="104">(EA133-DZ133)/1000000</f>
        <v>40.0473</v>
      </c>
      <c r="EE133" s="67"/>
      <c r="EH133" s="67"/>
      <c r="EK133" s="68"/>
      <c r="EN133" s="68"/>
      <c r="EQ133" s="67"/>
      <c r="ET133" s="67"/>
      <c r="EW133" s="68"/>
      <c r="EZ133" s="68"/>
    </row>
    <row r="134" spans="3:156" x14ac:dyDescent="0.3">
      <c r="C134" s="20"/>
      <c r="F134" s="20"/>
      <c r="I134" s="28"/>
      <c r="L134" s="28"/>
      <c r="O134" s="67"/>
      <c r="R134" s="67"/>
      <c r="U134" s="68"/>
      <c r="X134" s="68"/>
      <c r="Y134">
        <v>87256180676200</v>
      </c>
      <c r="Z134">
        <v>87256190400200</v>
      </c>
      <c r="AA134" s="21">
        <f t="shared" si="99"/>
        <v>9.7240000000000002</v>
      </c>
      <c r="AB134">
        <v>87249431963800</v>
      </c>
      <c r="AC134">
        <v>87249453955500</v>
      </c>
      <c r="AD134" s="20"/>
      <c r="AE134">
        <v>87256190961300</v>
      </c>
      <c r="AF134">
        <v>87256206067500</v>
      </c>
      <c r="AG134" s="29">
        <f t="shared" si="100"/>
        <v>15.106199999999999</v>
      </c>
      <c r="AH134">
        <v>87254033026400</v>
      </c>
      <c r="AI134">
        <v>87254056094500</v>
      </c>
      <c r="AJ134" s="29">
        <f t="shared" si="101"/>
        <v>23.068100000000001</v>
      </c>
      <c r="AM134" s="67"/>
      <c r="AP134" s="67"/>
      <c r="AS134" s="68"/>
      <c r="AV134" s="68"/>
      <c r="AY134" s="20"/>
      <c r="BB134" s="20"/>
      <c r="BE134" s="28"/>
      <c r="BH134" s="28"/>
      <c r="BK134" s="67"/>
      <c r="BN134" s="67"/>
      <c r="BQ134" s="68"/>
      <c r="BT134" s="68"/>
      <c r="BU134" s="40"/>
      <c r="BV134" s="40"/>
      <c r="BW134" s="69"/>
      <c r="BX134" s="40"/>
      <c r="BY134" s="40"/>
      <c r="BZ134" s="69"/>
      <c r="CC134" s="68"/>
      <c r="CF134" s="68"/>
      <c r="CG134"/>
      <c r="CH134"/>
      <c r="CI134" s="70"/>
      <c r="CJ134"/>
      <c r="CK134"/>
      <c r="CL134" s="70"/>
      <c r="CO134" s="68"/>
      <c r="CR134" s="68"/>
      <c r="CU134" s="67"/>
      <c r="DA134" s="68"/>
      <c r="DD134" s="68"/>
      <c r="DG134" s="67"/>
      <c r="DJ134" s="67"/>
      <c r="DM134" s="68"/>
      <c r="DP134" s="68"/>
      <c r="DQ134">
        <v>87571093186400</v>
      </c>
      <c r="DR134">
        <v>87571100762100</v>
      </c>
      <c r="DS134" s="35">
        <f t="shared" si="102"/>
        <v>7.5757000000000003</v>
      </c>
      <c r="DT134">
        <v>87559537030500</v>
      </c>
      <c r="DU134">
        <v>87559581796200</v>
      </c>
      <c r="DV134" s="35">
        <f t="shared" si="98"/>
        <v>44.765700000000002</v>
      </c>
      <c r="DW134">
        <v>87571101318200</v>
      </c>
      <c r="DX134">
        <v>87571103499000</v>
      </c>
      <c r="DY134" s="38">
        <f t="shared" si="103"/>
        <v>2.1808000000000001</v>
      </c>
      <c r="DZ134">
        <v>87559582607800</v>
      </c>
      <c r="EA134">
        <v>87559590103000</v>
      </c>
      <c r="EB134" s="38">
        <f t="shared" si="104"/>
        <v>7.4951999999999996</v>
      </c>
      <c r="EE134" s="67"/>
      <c r="EH134" s="67"/>
      <c r="EK134" s="68"/>
      <c r="EN134" s="68"/>
      <c r="EQ134" s="67"/>
      <c r="ET134" s="67"/>
      <c r="EW134" s="68"/>
      <c r="EZ134" s="68"/>
    </row>
    <row r="135" spans="3:156" x14ac:dyDescent="0.3">
      <c r="C135" s="20"/>
      <c r="F135" s="20"/>
      <c r="I135" s="28"/>
      <c r="L135" s="28"/>
      <c r="O135" s="67"/>
      <c r="R135" s="67"/>
      <c r="U135" s="68"/>
      <c r="X135" s="68"/>
      <c r="Y135">
        <v>87256206235800</v>
      </c>
      <c r="Z135">
        <v>87256222544200</v>
      </c>
      <c r="AA135" s="21">
        <f t="shared" si="99"/>
        <v>16.308399999999999</v>
      </c>
      <c r="AB135">
        <v>87254056189900</v>
      </c>
      <c r="AC135">
        <v>87254086479400</v>
      </c>
      <c r="AD135" s="20"/>
      <c r="AE135">
        <v>87256223152700</v>
      </c>
      <c r="AF135">
        <v>87256236469100</v>
      </c>
      <c r="AG135" s="29">
        <f t="shared" si="100"/>
        <v>13.3164</v>
      </c>
      <c r="AH135">
        <v>87254087282600</v>
      </c>
      <c r="AI135">
        <v>87254105619800</v>
      </c>
      <c r="AJ135" s="29">
        <f t="shared" si="101"/>
        <v>18.337199999999999</v>
      </c>
      <c r="AM135" s="67"/>
      <c r="AP135" s="67"/>
      <c r="AS135" s="68"/>
      <c r="AV135" s="68"/>
      <c r="AY135" s="20"/>
      <c r="BB135" s="20"/>
      <c r="BE135" s="28"/>
      <c r="BH135" s="28"/>
      <c r="BK135" s="67"/>
      <c r="BN135" s="67"/>
      <c r="BQ135" s="68"/>
      <c r="BT135" s="68"/>
      <c r="BU135" s="40"/>
      <c r="BV135" s="40"/>
      <c r="BW135" s="69"/>
      <c r="BX135" s="40"/>
      <c r="BY135" s="40"/>
      <c r="BZ135" s="69"/>
      <c r="CC135" s="68"/>
      <c r="CF135" s="68"/>
      <c r="CG135"/>
      <c r="CH135"/>
      <c r="CI135" s="70"/>
      <c r="CJ135"/>
      <c r="CK135"/>
      <c r="CL135" s="70"/>
      <c r="CO135" s="68"/>
      <c r="CR135" s="68"/>
      <c r="CU135" s="67"/>
      <c r="DA135" s="68"/>
      <c r="DD135" s="68"/>
      <c r="DG135" s="67"/>
      <c r="DJ135" s="67"/>
      <c r="DM135" s="68"/>
      <c r="DP135" s="68"/>
      <c r="DQ135">
        <v>87571103648400</v>
      </c>
      <c r="DR135">
        <v>87571125315000</v>
      </c>
      <c r="DS135" s="35">
        <f t="shared" si="102"/>
        <v>21.666599999999999</v>
      </c>
      <c r="DT135">
        <v>87559590176800</v>
      </c>
      <c r="DU135">
        <v>87559616915400</v>
      </c>
      <c r="DV135" s="35">
        <f t="shared" si="98"/>
        <v>26.738600000000002</v>
      </c>
      <c r="DW135">
        <v>87571125910600</v>
      </c>
      <c r="DX135">
        <v>87571134646800</v>
      </c>
      <c r="DY135" s="38">
        <f t="shared" si="103"/>
        <v>8.7362000000000002</v>
      </c>
      <c r="DZ135">
        <v>87559617763300</v>
      </c>
      <c r="EA135">
        <v>87559622025400</v>
      </c>
      <c r="EB135" s="38">
        <f t="shared" si="104"/>
        <v>4.2621000000000002</v>
      </c>
      <c r="EE135" s="67"/>
      <c r="EH135" s="67"/>
      <c r="EK135" s="68"/>
      <c r="EN135" s="68"/>
      <c r="EQ135" s="67"/>
      <c r="ET135" s="67"/>
      <c r="EW135" s="68"/>
      <c r="EZ135" s="68"/>
    </row>
    <row r="136" spans="3:156" x14ac:dyDescent="0.3">
      <c r="C136" s="20"/>
      <c r="F136" s="20"/>
      <c r="I136" s="28"/>
      <c r="L136" s="28"/>
      <c r="O136" s="67"/>
      <c r="R136" s="67"/>
      <c r="U136" s="68"/>
      <c r="X136" s="68"/>
      <c r="Y136">
        <v>87256236620300</v>
      </c>
      <c r="Z136">
        <v>87256246415100</v>
      </c>
      <c r="AA136" s="21">
        <f t="shared" si="99"/>
        <v>9.7948000000000004</v>
      </c>
      <c r="AB136">
        <v>87254105680200</v>
      </c>
      <c r="AC136">
        <v>87254125468700</v>
      </c>
      <c r="AD136" s="20"/>
      <c r="AE136">
        <v>87256247029900</v>
      </c>
      <c r="AF136">
        <v>87256252829900</v>
      </c>
      <c r="AG136" s="29">
        <f t="shared" si="100"/>
        <v>5.8</v>
      </c>
      <c r="AH136">
        <v>87254126282700</v>
      </c>
      <c r="AI136">
        <v>87254146119200</v>
      </c>
      <c r="AJ136" s="29">
        <f t="shared" si="101"/>
        <v>19.836500000000001</v>
      </c>
      <c r="AM136" s="67"/>
      <c r="AP136" s="67"/>
      <c r="AS136" s="68"/>
      <c r="AV136" s="68"/>
      <c r="AY136" s="20"/>
      <c r="BB136" s="20"/>
      <c r="BE136" s="28"/>
      <c r="BH136" s="28"/>
      <c r="BK136" s="67"/>
      <c r="BN136" s="67"/>
      <c r="BQ136" s="68"/>
      <c r="BT136" s="68"/>
      <c r="BU136" s="40"/>
      <c r="BV136" s="40"/>
      <c r="BW136" s="69"/>
      <c r="BX136" s="40"/>
      <c r="BY136" s="40"/>
      <c r="BZ136" s="69"/>
      <c r="CC136" s="68"/>
      <c r="CF136" s="68"/>
      <c r="CG136"/>
      <c r="CH136"/>
      <c r="CI136" s="70"/>
      <c r="CJ136"/>
      <c r="CK136"/>
      <c r="CL136" s="70"/>
      <c r="CO136" s="68"/>
      <c r="CR136" s="68"/>
      <c r="CU136" s="67"/>
      <c r="DA136" s="68"/>
      <c r="DD136" s="68"/>
      <c r="DG136" s="67"/>
      <c r="DJ136" s="67"/>
      <c r="DM136" s="68"/>
      <c r="DP136" s="68"/>
      <c r="DQ136">
        <v>87571134804800</v>
      </c>
      <c r="DR136">
        <v>87571137278800</v>
      </c>
      <c r="DS136" s="35">
        <f t="shared" si="102"/>
        <v>2.4740000000000002</v>
      </c>
      <c r="DT136">
        <v>87559622074700</v>
      </c>
      <c r="DU136">
        <v>87559635995700</v>
      </c>
      <c r="DV136" s="35">
        <f t="shared" si="98"/>
        <v>13.920999999999999</v>
      </c>
      <c r="DW136">
        <v>87571137771800</v>
      </c>
      <c r="DX136">
        <v>87571158239100</v>
      </c>
      <c r="DY136" s="38">
        <f t="shared" si="103"/>
        <v>20.467300000000002</v>
      </c>
      <c r="DZ136">
        <v>87559636749600</v>
      </c>
      <c r="EA136">
        <v>87559650832700</v>
      </c>
      <c r="EB136" s="38">
        <f t="shared" si="104"/>
        <v>14.0831</v>
      </c>
      <c r="EE136" s="67"/>
      <c r="EH136" s="67"/>
      <c r="EK136" s="68"/>
      <c r="EN136" s="68"/>
      <c r="EQ136" s="67"/>
      <c r="ET136" s="67"/>
      <c r="EW136" s="68"/>
      <c r="EZ136" s="68"/>
    </row>
    <row r="137" spans="3:156" x14ac:dyDescent="0.3">
      <c r="C137" s="20"/>
      <c r="F137" s="20"/>
      <c r="I137" s="28"/>
      <c r="L137" s="28"/>
      <c r="O137" s="67"/>
      <c r="R137" s="67"/>
      <c r="U137" s="68"/>
      <c r="X137" s="68"/>
      <c r="Y137">
        <v>87256253115400</v>
      </c>
      <c r="Z137">
        <v>87256270592500</v>
      </c>
      <c r="AA137" s="21">
        <f t="shared" si="99"/>
        <v>17.4771</v>
      </c>
      <c r="AB137">
        <v>87254146204400</v>
      </c>
      <c r="AC137">
        <v>87254167096200</v>
      </c>
      <c r="AD137" s="20"/>
      <c r="AE137">
        <v>87256271242800</v>
      </c>
      <c r="AF137">
        <v>87256285516400</v>
      </c>
      <c r="AG137" s="29">
        <f t="shared" si="100"/>
        <v>14.2736</v>
      </c>
      <c r="AH137">
        <v>87254167952300</v>
      </c>
      <c r="AI137">
        <v>87254184169700</v>
      </c>
      <c r="AJ137" s="29">
        <f t="shared" si="101"/>
        <v>16.217400000000001</v>
      </c>
      <c r="AM137" s="67"/>
      <c r="AP137" s="67"/>
      <c r="AS137" s="68"/>
      <c r="AV137" s="68"/>
      <c r="AY137" s="20"/>
      <c r="BB137" s="20"/>
      <c r="BE137" s="28"/>
      <c r="BH137" s="28"/>
      <c r="BK137" s="67"/>
      <c r="BN137" s="67"/>
      <c r="BQ137" s="68"/>
      <c r="BT137" s="68"/>
      <c r="BU137" s="40"/>
      <c r="BV137" s="40"/>
      <c r="BW137" s="69"/>
      <c r="BX137" s="40"/>
      <c r="BY137" s="40"/>
      <c r="BZ137" s="69"/>
      <c r="CC137" s="68"/>
      <c r="CF137" s="68"/>
      <c r="CG137"/>
      <c r="CH137"/>
      <c r="CI137" s="70"/>
      <c r="CJ137"/>
      <c r="CK137"/>
      <c r="CL137" s="70"/>
      <c r="CO137" s="68"/>
      <c r="CR137" s="68"/>
      <c r="CU137" s="67"/>
      <c r="DA137" s="68"/>
      <c r="DD137" s="68"/>
      <c r="DG137" s="67"/>
      <c r="DJ137" s="67"/>
      <c r="DM137" s="68"/>
      <c r="DP137" s="68"/>
      <c r="DQ137">
        <v>87571158395000</v>
      </c>
      <c r="DR137">
        <v>87571168437700</v>
      </c>
      <c r="DS137" s="35">
        <f t="shared" si="102"/>
        <v>10.0427</v>
      </c>
      <c r="DT137">
        <v>87559650908400</v>
      </c>
      <c r="DU137">
        <v>87559657013500</v>
      </c>
      <c r="DV137" s="35">
        <f t="shared" si="98"/>
        <v>6.1051000000000002</v>
      </c>
      <c r="DW137">
        <v>87571168990600</v>
      </c>
      <c r="DX137">
        <v>87571190220400</v>
      </c>
      <c r="DY137" s="38">
        <f t="shared" si="103"/>
        <v>21.229800000000001</v>
      </c>
      <c r="DZ137">
        <v>87559657801500</v>
      </c>
      <c r="EA137">
        <v>87559661980400</v>
      </c>
      <c r="EB137" s="38">
        <f t="shared" si="104"/>
        <v>4.1788999999999996</v>
      </c>
      <c r="EE137" s="67"/>
      <c r="EH137" s="67"/>
      <c r="EK137" s="68"/>
      <c r="EN137" s="68"/>
      <c r="EQ137" s="67"/>
      <c r="ET137" s="67"/>
      <c r="EW137" s="68"/>
      <c r="EZ137" s="68"/>
    </row>
    <row r="138" spans="3:156" x14ac:dyDescent="0.3">
      <c r="C138" s="20"/>
      <c r="F138" s="20"/>
      <c r="I138" s="28"/>
      <c r="L138" s="28"/>
      <c r="O138" s="67"/>
      <c r="R138" s="67"/>
      <c r="U138" s="68"/>
      <c r="X138" s="68"/>
      <c r="Y138">
        <v>87256285714700</v>
      </c>
      <c r="Z138">
        <v>87256289392900</v>
      </c>
      <c r="AA138" s="21">
        <f t="shared" si="99"/>
        <v>3.6781999999999999</v>
      </c>
      <c r="AB138">
        <v>87254220687400</v>
      </c>
      <c r="AC138">
        <v>87254228399500</v>
      </c>
      <c r="AD138" s="20"/>
      <c r="AE138">
        <v>87256290008400</v>
      </c>
      <c r="AF138">
        <v>87256298539700</v>
      </c>
      <c r="AG138" s="29">
        <f t="shared" si="100"/>
        <v>8.5312999999999999</v>
      </c>
      <c r="AH138">
        <v>87254229797600</v>
      </c>
      <c r="AI138">
        <v>87254255434600</v>
      </c>
      <c r="AJ138" s="29">
        <f t="shared" si="101"/>
        <v>25.637</v>
      </c>
      <c r="AM138" s="67"/>
      <c r="AP138" s="67"/>
      <c r="AS138" s="68"/>
      <c r="AV138" s="68"/>
      <c r="AY138" s="20"/>
      <c r="BB138" s="20"/>
      <c r="BE138" s="28"/>
      <c r="BH138" s="28"/>
      <c r="BK138" s="67"/>
      <c r="BN138" s="67"/>
      <c r="BQ138" s="68"/>
      <c r="BT138" s="68"/>
      <c r="BU138" s="40"/>
      <c r="BV138" s="40"/>
      <c r="BW138" s="69"/>
      <c r="BX138" s="40"/>
      <c r="BY138" s="40"/>
      <c r="BZ138" s="69"/>
      <c r="CC138" s="68"/>
      <c r="CF138" s="68"/>
      <c r="CG138"/>
      <c r="CH138"/>
      <c r="CI138" s="70"/>
      <c r="CJ138"/>
      <c r="CK138"/>
      <c r="CL138" s="70"/>
      <c r="CO138" s="68"/>
      <c r="CR138" s="68"/>
      <c r="CU138" s="67"/>
      <c r="DA138" s="68"/>
      <c r="DD138" s="68"/>
      <c r="DG138" s="67"/>
      <c r="DJ138" s="67"/>
      <c r="DM138" s="68"/>
      <c r="DP138" s="68"/>
      <c r="DQ138">
        <v>87571203642300</v>
      </c>
      <c r="DR138">
        <v>87571223234500</v>
      </c>
      <c r="DS138" s="35">
        <f t="shared" si="102"/>
        <v>19.592199999999998</v>
      </c>
      <c r="DT138">
        <v>87559662082400</v>
      </c>
      <c r="DU138">
        <v>87559680967500</v>
      </c>
      <c r="DV138" s="35">
        <f t="shared" si="98"/>
        <v>18.885100000000001</v>
      </c>
      <c r="DW138">
        <v>87571223857900</v>
      </c>
      <c r="DX138">
        <v>87571230678600</v>
      </c>
      <c r="DY138" s="38">
        <f t="shared" si="103"/>
        <v>6.8207000000000004</v>
      </c>
      <c r="DZ138">
        <v>87559681727700</v>
      </c>
      <c r="EA138">
        <v>87559688031800</v>
      </c>
      <c r="EB138" s="38">
        <f t="shared" si="104"/>
        <v>6.3041</v>
      </c>
      <c r="EE138" s="67"/>
      <c r="EH138" s="67"/>
      <c r="EK138" s="68"/>
      <c r="EN138" s="68"/>
      <c r="EQ138" s="67"/>
      <c r="ET138" s="67"/>
      <c r="EW138" s="68"/>
      <c r="EZ138" s="68"/>
    </row>
    <row r="139" spans="3:156" x14ac:dyDescent="0.3">
      <c r="C139" s="20"/>
      <c r="F139" s="20"/>
      <c r="I139" s="28"/>
      <c r="L139" s="28"/>
      <c r="O139" s="67"/>
      <c r="R139" s="67"/>
      <c r="U139" s="68"/>
      <c r="X139" s="68"/>
      <c r="Y139">
        <v>87256298728300</v>
      </c>
      <c r="Z139">
        <v>87256306466100</v>
      </c>
      <c r="AA139" s="21">
        <f t="shared" si="99"/>
        <v>7.7378</v>
      </c>
      <c r="AB139">
        <v>87254255495800</v>
      </c>
      <c r="AC139">
        <v>87254282619800</v>
      </c>
      <c r="AD139" s="20"/>
      <c r="AE139">
        <v>87256307077500</v>
      </c>
      <c r="AF139">
        <v>87256321323900</v>
      </c>
      <c r="AG139" s="29">
        <f t="shared" si="100"/>
        <v>14.2464</v>
      </c>
      <c r="AH139">
        <v>87254284043700</v>
      </c>
      <c r="AI139">
        <v>87254299481600</v>
      </c>
      <c r="AJ139" s="29">
        <f t="shared" si="101"/>
        <v>15.437900000000001</v>
      </c>
      <c r="AM139" s="67"/>
      <c r="AP139" s="67"/>
      <c r="AS139" s="68"/>
      <c r="AV139" s="68"/>
      <c r="AY139" s="20"/>
      <c r="BB139" s="20"/>
      <c r="BE139" s="28"/>
      <c r="BH139" s="28"/>
      <c r="BK139" s="67"/>
      <c r="BN139" s="67"/>
      <c r="BQ139" s="68"/>
      <c r="BT139" s="68"/>
      <c r="BU139" s="40"/>
      <c r="BV139" s="40"/>
      <c r="BW139" s="69"/>
      <c r="BX139" s="40"/>
      <c r="BY139" s="40"/>
      <c r="BZ139" s="69"/>
      <c r="CC139" s="68"/>
      <c r="CF139" s="68"/>
      <c r="CG139"/>
      <c r="CH139"/>
      <c r="CI139" s="70"/>
      <c r="CJ139"/>
      <c r="CK139"/>
      <c r="CL139" s="70"/>
      <c r="CO139" s="68"/>
      <c r="CR139" s="68"/>
      <c r="CU139" s="67"/>
      <c r="DA139" s="68"/>
      <c r="DD139" s="68"/>
      <c r="DG139" s="67"/>
      <c r="DJ139" s="67"/>
      <c r="DM139" s="68"/>
      <c r="DP139" s="68"/>
      <c r="DQ139">
        <v>87571230806900</v>
      </c>
      <c r="DR139">
        <v>87571236279200</v>
      </c>
      <c r="DS139" s="35">
        <f t="shared" si="102"/>
        <v>5.4722999999999997</v>
      </c>
      <c r="DT139">
        <v>87559688089600</v>
      </c>
      <c r="DU139">
        <v>87559698376800</v>
      </c>
      <c r="DV139" s="35">
        <f t="shared" si="98"/>
        <v>10.2872</v>
      </c>
      <c r="DW139">
        <v>87571236792200</v>
      </c>
      <c r="DX139">
        <v>87571256149100</v>
      </c>
      <c r="DY139" s="38">
        <f t="shared" si="103"/>
        <v>19.3569</v>
      </c>
      <c r="DZ139">
        <v>87559699222900</v>
      </c>
      <c r="EA139">
        <v>87559726304600</v>
      </c>
      <c r="EB139" s="38">
        <f t="shared" si="104"/>
        <v>27.081700000000001</v>
      </c>
      <c r="EE139" s="67"/>
      <c r="EH139" s="67"/>
      <c r="EK139" s="68"/>
      <c r="EN139" s="68"/>
      <c r="EQ139" s="67"/>
      <c r="ET139" s="67"/>
      <c r="EW139" s="68"/>
      <c r="EZ139" s="68"/>
    </row>
    <row r="140" spans="3:156" x14ac:dyDescent="0.3">
      <c r="C140" s="20"/>
      <c r="F140" s="20"/>
      <c r="I140" s="28"/>
      <c r="L140" s="28"/>
      <c r="O140" s="67"/>
      <c r="R140" s="67"/>
      <c r="U140" s="68"/>
      <c r="X140" s="68"/>
      <c r="Y140">
        <v>87256354560300</v>
      </c>
      <c r="Z140">
        <v>87256362903500</v>
      </c>
      <c r="AA140" s="21">
        <f t="shared" si="99"/>
        <v>8.3431999999999995</v>
      </c>
      <c r="AB140">
        <v>87254299575200</v>
      </c>
      <c r="AC140">
        <v>87254308768100</v>
      </c>
      <c r="AD140" s="20"/>
      <c r="AE140">
        <v>87256363548700</v>
      </c>
      <c r="AF140">
        <v>87256373402600</v>
      </c>
      <c r="AG140" s="29">
        <f t="shared" si="100"/>
        <v>9.8538999999999994</v>
      </c>
      <c r="AH140">
        <v>87254309595600</v>
      </c>
      <c r="AI140">
        <v>87254327175400</v>
      </c>
      <c r="AJ140" s="29">
        <f t="shared" si="101"/>
        <v>17.579799999999999</v>
      </c>
      <c r="AM140" s="67"/>
      <c r="AP140" s="67"/>
      <c r="AS140" s="68"/>
      <c r="AV140" s="68"/>
      <c r="AY140" s="20"/>
      <c r="BB140" s="20"/>
      <c r="BE140" s="28"/>
      <c r="BH140" s="28"/>
      <c r="BK140" s="67"/>
      <c r="BN140" s="67"/>
      <c r="BQ140" s="68"/>
      <c r="BT140" s="68"/>
      <c r="BU140" s="40"/>
      <c r="BV140" s="40"/>
      <c r="BW140" s="69"/>
      <c r="BX140" s="40"/>
      <c r="BY140" s="40"/>
      <c r="BZ140" s="69"/>
      <c r="CC140" s="68"/>
      <c r="CF140" s="68"/>
      <c r="CG140"/>
      <c r="CH140"/>
      <c r="CI140" s="70"/>
      <c r="CJ140"/>
      <c r="CK140"/>
      <c r="CL140" s="70"/>
      <c r="CO140" s="68"/>
      <c r="CR140" s="68"/>
      <c r="CU140" s="67"/>
      <c r="DA140" s="68"/>
      <c r="DD140" s="68"/>
      <c r="DG140" s="67"/>
      <c r="DJ140" s="67"/>
      <c r="DM140" s="68"/>
      <c r="DP140" s="68"/>
      <c r="DQ140">
        <v>87571256473900</v>
      </c>
      <c r="DR140">
        <v>87571267997000</v>
      </c>
      <c r="DS140" s="35">
        <f t="shared" si="102"/>
        <v>11.523099999999999</v>
      </c>
      <c r="DT140">
        <v>87559726361200</v>
      </c>
      <c r="DU140">
        <v>87559733899200</v>
      </c>
      <c r="DV140" s="35">
        <f t="shared" si="98"/>
        <v>7.5380000000000003</v>
      </c>
      <c r="DW140">
        <v>87571268601500</v>
      </c>
      <c r="DX140">
        <v>87571288413000</v>
      </c>
      <c r="DY140" s="38">
        <f t="shared" si="103"/>
        <v>19.811499999999999</v>
      </c>
      <c r="DZ140">
        <v>87559734642700</v>
      </c>
      <c r="EA140">
        <v>87559748075800</v>
      </c>
      <c r="EB140" s="38">
        <f t="shared" si="104"/>
        <v>13.4331</v>
      </c>
      <c r="EE140" s="67"/>
      <c r="EH140" s="67"/>
      <c r="EK140" s="68"/>
      <c r="EN140" s="68"/>
      <c r="EQ140" s="67"/>
      <c r="ET140" s="67"/>
      <c r="EW140" s="68"/>
      <c r="EZ140" s="68"/>
    </row>
    <row r="141" spans="3:156" x14ac:dyDescent="0.3">
      <c r="C141" s="20"/>
      <c r="F141" s="20"/>
      <c r="I141" s="28"/>
      <c r="L141" s="28"/>
      <c r="O141" s="67"/>
      <c r="R141" s="67"/>
      <c r="U141" s="68"/>
      <c r="X141" s="68"/>
      <c r="Y141">
        <v>87256373544300</v>
      </c>
      <c r="Z141">
        <v>87256386558700</v>
      </c>
      <c r="AA141" s="21">
        <f t="shared" si="99"/>
        <v>13.0144</v>
      </c>
      <c r="AB141">
        <v>87254327269400</v>
      </c>
      <c r="AC141">
        <v>87254340383000</v>
      </c>
      <c r="AD141" s="20"/>
      <c r="AE141">
        <v>87256387149500</v>
      </c>
      <c r="AF141">
        <v>87256395416000</v>
      </c>
      <c r="AG141" s="29">
        <f t="shared" si="100"/>
        <v>8.2665000000000006</v>
      </c>
      <c r="AH141">
        <v>87254341251100</v>
      </c>
      <c r="AI141">
        <v>87254359390100</v>
      </c>
      <c r="AJ141" s="29">
        <f t="shared" si="101"/>
        <v>18.138999999999999</v>
      </c>
      <c r="AM141" s="67"/>
      <c r="AP141" s="67"/>
      <c r="AS141" s="68"/>
      <c r="AV141" s="68"/>
      <c r="AY141" s="20"/>
      <c r="BB141" s="20"/>
      <c r="BE141" s="28"/>
      <c r="BH141" s="28"/>
      <c r="BK141" s="67"/>
      <c r="BN141" s="67"/>
      <c r="BQ141" s="68"/>
      <c r="BT141" s="68"/>
      <c r="BU141" s="40"/>
      <c r="BV141" s="40"/>
      <c r="BW141" s="69"/>
      <c r="BX141" s="40"/>
      <c r="BY141" s="40"/>
      <c r="BZ141" s="69"/>
      <c r="CC141" s="68"/>
      <c r="CF141" s="68"/>
      <c r="CG141"/>
      <c r="CH141"/>
      <c r="CI141" s="70"/>
      <c r="CJ141"/>
      <c r="CK141"/>
      <c r="CL141" s="70"/>
      <c r="CO141" s="68"/>
      <c r="CR141" s="68"/>
      <c r="CU141" s="67"/>
      <c r="DA141" s="68"/>
      <c r="DD141" s="68"/>
      <c r="DG141" s="67"/>
      <c r="DJ141" s="67"/>
      <c r="DM141" s="68"/>
      <c r="DP141" s="68"/>
      <c r="DQ141">
        <v>87571288708100</v>
      </c>
      <c r="DR141">
        <v>87571296993900</v>
      </c>
      <c r="DS141" s="35">
        <f t="shared" si="102"/>
        <v>8.2858000000000001</v>
      </c>
      <c r="DT141">
        <v>87559750570700</v>
      </c>
      <c r="DU141">
        <v>87559765699200</v>
      </c>
      <c r="DV141" s="35">
        <f t="shared" si="98"/>
        <v>15.128500000000001</v>
      </c>
      <c r="DW141">
        <v>87571297526000</v>
      </c>
      <c r="DX141">
        <v>87571303326700</v>
      </c>
      <c r="DY141" s="38">
        <f t="shared" si="103"/>
        <v>5.8007</v>
      </c>
      <c r="DZ141">
        <v>87559766480800</v>
      </c>
      <c r="EA141">
        <v>87559781903400</v>
      </c>
      <c r="EB141" s="38">
        <f t="shared" si="104"/>
        <v>15.422599999999999</v>
      </c>
      <c r="EE141" s="67"/>
      <c r="EH141" s="67"/>
      <c r="EK141" s="68"/>
      <c r="EN141" s="68"/>
      <c r="EQ141" s="67"/>
      <c r="ET141" s="67"/>
      <c r="EW141" s="68"/>
      <c r="EZ141" s="68"/>
    </row>
    <row r="142" spans="3:156" x14ac:dyDescent="0.3">
      <c r="C142" s="20"/>
      <c r="F142" s="20"/>
      <c r="I142" s="28"/>
      <c r="L142" s="28"/>
      <c r="O142" s="67"/>
      <c r="R142" s="67"/>
      <c r="U142" s="68"/>
      <c r="X142" s="68"/>
      <c r="Y142">
        <v>87256395635600</v>
      </c>
      <c r="Z142">
        <v>87256408361100</v>
      </c>
      <c r="AA142" s="21">
        <f t="shared" si="99"/>
        <v>12.7255</v>
      </c>
      <c r="AB142">
        <v>87254359514900</v>
      </c>
      <c r="AC142">
        <v>87254373403000</v>
      </c>
      <c r="AD142" s="20"/>
      <c r="AE142">
        <v>87256408892900</v>
      </c>
      <c r="AF142">
        <v>87256420408000</v>
      </c>
      <c r="AG142" s="29">
        <f t="shared" si="100"/>
        <v>11.5151</v>
      </c>
      <c r="AH142">
        <v>87254374118900</v>
      </c>
      <c r="AI142">
        <v>87254392043400</v>
      </c>
      <c r="AJ142" s="29">
        <f t="shared" si="101"/>
        <v>17.924499999999998</v>
      </c>
      <c r="AM142" s="67"/>
      <c r="AP142" s="67"/>
      <c r="AS142" s="68"/>
      <c r="AV142" s="68"/>
      <c r="AY142" s="20"/>
      <c r="BB142" s="20"/>
      <c r="BE142" s="28"/>
      <c r="BH142" s="28"/>
      <c r="BK142" s="67"/>
      <c r="BN142" s="67"/>
      <c r="BQ142" s="68"/>
      <c r="BT142" s="68"/>
      <c r="BU142" s="40"/>
      <c r="BV142" s="40"/>
      <c r="BW142" s="69"/>
      <c r="BX142" s="40"/>
      <c r="BY142" s="40"/>
      <c r="BZ142" s="69"/>
      <c r="CC142" s="68"/>
      <c r="CF142" s="68"/>
      <c r="CG142"/>
      <c r="CH142"/>
      <c r="CI142" s="70"/>
      <c r="CJ142"/>
      <c r="CK142"/>
      <c r="CL142" s="70"/>
      <c r="CO142" s="68"/>
      <c r="CR142" s="68"/>
      <c r="CU142" s="67"/>
      <c r="DA142" s="68"/>
      <c r="DD142" s="68"/>
      <c r="DG142" s="67"/>
      <c r="DJ142" s="67"/>
      <c r="DM142" s="68"/>
      <c r="DP142" s="68"/>
      <c r="DQ142">
        <v>87571303456000</v>
      </c>
      <c r="DR142">
        <v>87571321120400</v>
      </c>
      <c r="DS142" s="35">
        <f t="shared" si="102"/>
        <v>17.664400000000001</v>
      </c>
      <c r="DT142">
        <v>87559781982500</v>
      </c>
      <c r="DU142">
        <v>87559805494500</v>
      </c>
      <c r="DV142" s="35">
        <f t="shared" si="98"/>
        <v>23.512</v>
      </c>
      <c r="DW142">
        <v>87571321857900</v>
      </c>
      <c r="DX142">
        <v>87571332136700</v>
      </c>
      <c r="DY142" s="38">
        <f t="shared" si="103"/>
        <v>10.2788</v>
      </c>
      <c r="DZ142">
        <v>87559806703200</v>
      </c>
      <c r="EA142">
        <v>87559815378600</v>
      </c>
      <c r="EB142" s="38">
        <f t="shared" si="104"/>
        <v>8.6753999999999998</v>
      </c>
      <c r="EE142" s="67"/>
      <c r="EH142" s="67"/>
      <c r="EK142" s="68"/>
      <c r="EN142" s="68"/>
      <c r="EQ142" s="67"/>
      <c r="ET142" s="67"/>
      <c r="EW142" s="68"/>
      <c r="EZ142" s="68"/>
    </row>
    <row r="143" spans="3:156" x14ac:dyDescent="0.3">
      <c r="C143" s="20"/>
      <c r="F143" s="20"/>
      <c r="I143" s="28"/>
      <c r="L143" s="28"/>
      <c r="O143" s="67"/>
      <c r="R143" s="67"/>
      <c r="U143" s="68"/>
      <c r="X143" s="68"/>
      <c r="Y143">
        <v>87256420557900</v>
      </c>
      <c r="Z143">
        <v>87256427415100</v>
      </c>
      <c r="AA143" s="21">
        <f t="shared" si="99"/>
        <v>6.8571999999999997</v>
      </c>
      <c r="AB143">
        <v>87254392105300</v>
      </c>
      <c r="AC143">
        <v>87254416500800</v>
      </c>
      <c r="AD143" s="20"/>
      <c r="AE143">
        <v>87256427988500</v>
      </c>
      <c r="AF143">
        <v>87256441412800</v>
      </c>
      <c r="AG143" s="29">
        <f t="shared" si="100"/>
        <v>13.424300000000001</v>
      </c>
      <c r="AH143">
        <v>87254418291900</v>
      </c>
      <c r="AI143">
        <v>87254433673200</v>
      </c>
      <c r="AJ143" s="29">
        <f t="shared" si="101"/>
        <v>15.3813</v>
      </c>
      <c r="AM143" s="67"/>
      <c r="AP143" s="67"/>
      <c r="AS143" s="68"/>
      <c r="AV143" s="68"/>
      <c r="AY143" s="20"/>
      <c r="BB143" s="20"/>
      <c r="BE143" s="28"/>
      <c r="BH143" s="28"/>
      <c r="BK143" s="67"/>
      <c r="BN143" s="67"/>
      <c r="BQ143" s="68"/>
      <c r="BT143" s="68"/>
      <c r="BU143" s="40"/>
      <c r="BV143" s="40"/>
      <c r="BW143" s="69"/>
      <c r="BX143" s="40"/>
      <c r="BY143" s="40"/>
      <c r="BZ143" s="69"/>
      <c r="CC143" s="68"/>
      <c r="CF143" s="68"/>
      <c r="CG143"/>
      <c r="CH143"/>
      <c r="CI143" s="70"/>
      <c r="CJ143"/>
      <c r="CK143"/>
      <c r="CL143" s="70"/>
      <c r="CO143" s="68"/>
      <c r="CR143" s="68"/>
      <c r="CU143" s="67"/>
      <c r="DA143" s="68"/>
      <c r="DD143" s="68"/>
      <c r="DG143" s="67"/>
      <c r="DJ143" s="67"/>
      <c r="DM143" s="68"/>
      <c r="DP143" s="68"/>
      <c r="DQ143">
        <v>87571332285500</v>
      </c>
      <c r="DR143">
        <v>87571336341900</v>
      </c>
      <c r="DS143" s="35">
        <f t="shared" si="102"/>
        <v>4.0564</v>
      </c>
      <c r="DT143">
        <v>87559815438300</v>
      </c>
      <c r="DU143">
        <v>87559849820900</v>
      </c>
      <c r="DV143" s="35">
        <f t="shared" si="98"/>
        <v>34.382599999999996</v>
      </c>
      <c r="DW143">
        <v>87571336814700</v>
      </c>
      <c r="DX143">
        <v>87571353670600</v>
      </c>
      <c r="DY143" s="38">
        <f t="shared" si="103"/>
        <v>16.855899999999998</v>
      </c>
      <c r="DZ143">
        <v>87559850555800</v>
      </c>
      <c r="EA143">
        <v>87559861122100</v>
      </c>
      <c r="EB143" s="38">
        <f t="shared" si="104"/>
        <v>10.5663</v>
      </c>
      <c r="EE143" s="67"/>
      <c r="EH143" s="67"/>
      <c r="EK143" s="68"/>
      <c r="EN143" s="68"/>
      <c r="EQ143" s="67"/>
      <c r="ET143" s="67"/>
      <c r="EW143" s="68"/>
      <c r="EZ143" s="68"/>
    </row>
    <row r="144" spans="3:156" x14ac:dyDescent="0.3">
      <c r="C144" s="20"/>
      <c r="F144" s="20"/>
      <c r="I144" s="28"/>
      <c r="L144" s="28"/>
      <c r="O144" s="67"/>
      <c r="R144" s="67"/>
      <c r="U144" s="68"/>
      <c r="X144" s="68"/>
      <c r="Y144">
        <v>87256441573600</v>
      </c>
      <c r="Z144">
        <v>87256451326400</v>
      </c>
      <c r="AA144" s="21">
        <f t="shared" si="99"/>
        <v>9.7528000000000006</v>
      </c>
      <c r="AB144">
        <v>87254433773600</v>
      </c>
      <c r="AC144">
        <v>87254471221800</v>
      </c>
      <c r="AD144" s="20"/>
      <c r="AE144">
        <v>87256451955000</v>
      </c>
      <c r="AF144">
        <v>87256466875800</v>
      </c>
      <c r="AG144" s="29">
        <f t="shared" si="100"/>
        <v>14.9208</v>
      </c>
      <c r="AH144">
        <v>87254471996500</v>
      </c>
      <c r="AI144">
        <v>87254484454200</v>
      </c>
      <c r="AJ144" s="29">
        <f t="shared" si="101"/>
        <v>12.457700000000001</v>
      </c>
      <c r="AM144" s="67"/>
      <c r="AP144" s="67"/>
      <c r="AS144" s="68"/>
      <c r="AV144" s="68"/>
      <c r="AY144" s="20"/>
      <c r="BB144" s="20"/>
      <c r="BE144" s="28"/>
      <c r="BH144" s="28"/>
      <c r="BK144" s="67"/>
      <c r="BN144" s="67"/>
      <c r="BQ144" s="68"/>
      <c r="BT144" s="68"/>
      <c r="BU144" s="40"/>
      <c r="BV144" s="40"/>
      <c r="BW144" s="69"/>
      <c r="BX144" s="40"/>
      <c r="BY144" s="40"/>
      <c r="BZ144" s="69"/>
      <c r="CC144" s="68"/>
      <c r="CF144" s="68"/>
      <c r="CG144"/>
      <c r="CH144"/>
      <c r="CI144" s="70"/>
      <c r="CJ144"/>
      <c r="CK144"/>
      <c r="CL144" s="70"/>
      <c r="CO144" s="68"/>
      <c r="CR144" s="68"/>
      <c r="CU144" s="67"/>
      <c r="DA144" s="68"/>
      <c r="DD144" s="68"/>
      <c r="DG144" s="67"/>
      <c r="DJ144" s="67"/>
      <c r="DM144" s="68"/>
      <c r="DP144" s="68"/>
      <c r="DQ144">
        <v>87571353880600</v>
      </c>
      <c r="DR144">
        <v>87571365797500</v>
      </c>
      <c r="DS144" s="35">
        <f t="shared" si="102"/>
        <v>11.9169</v>
      </c>
      <c r="DT144">
        <v>87559861171600</v>
      </c>
      <c r="DU144">
        <v>87559880033000</v>
      </c>
      <c r="DV144" s="35">
        <f t="shared" si="98"/>
        <v>18.8614</v>
      </c>
      <c r="DW144">
        <v>87571366301700</v>
      </c>
      <c r="DX144">
        <v>87571386406900</v>
      </c>
      <c r="DY144" s="38">
        <f t="shared" si="103"/>
        <v>20.1052</v>
      </c>
      <c r="DZ144">
        <v>87559881546900</v>
      </c>
      <c r="EA144">
        <v>87559896778200</v>
      </c>
      <c r="EB144" s="38">
        <f t="shared" si="104"/>
        <v>15.231299999999999</v>
      </c>
      <c r="EE144" s="67"/>
      <c r="EH144" s="67"/>
      <c r="EK144" s="68"/>
      <c r="EN144" s="68"/>
      <c r="EQ144" s="67"/>
      <c r="ET144" s="67"/>
      <c r="EW144" s="68"/>
      <c r="EZ144" s="68"/>
    </row>
    <row r="145" spans="3:156" x14ac:dyDescent="0.3">
      <c r="C145" s="20"/>
      <c r="F145" s="20"/>
      <c r="I145" s="28"/>
      <c r="L145" s="28"/>
      <c r="O145" s="67"/>
      <c r="R145" s="67"/>
      <c r="U145" s="68"/>
      <c r="X145" s="68"/>
      <c r="Y145">
        <v>87256467040300</v>
      </c>
      <c r="Z145">
        <v>87256480182700</v>
      </c>
      <c r="AA145" s="21">
        <f t="shared" si="99"/>
        <v>13.1424</v>
      </c>
      <c r="AB145">
        <v>87254484532000</v>
      </c>
      <c r="AC145">
        <v>87254500452300</v>
      </c>
      <c r="AD145" s="20"/>
      <c r="AE145">
        <v>87256480758800</v>
      </c>
      <c r="AF145">
        <v>87256500546800</v>
      </c>
      <c r="AG145" s="29">
        <f t="shared" si="100"/>
        <v>19.788</v>
      </c>
      <c r="AH145">
        <v>87254501155900</v>
      </c>
      <c r="AI145">
        <v>87254507522300</v>
      </c>
      <c r="AJ145" s="29">
        <f t="shared" si="101"/>
        <v>6.3663999999999996</v>
      </c>
      <c r="AM145" s="67"/>
      <c r="AP145" s="67"/>
      <c r="AS145" s="68"/>
      <c r="AV145" s="68"/>
      <c r="AY145" s="20"/>
      <c r="BB145" s="20"/>
      <c r="BE145" s="28"/>
      <c r="BH145" s="28"/>
      <c r="BK145" s="67"/>
      <c r="BN145" s="67"/>
      <c r="BQ145" s="68"/>
      <c r="BT145" s="68"/>
      <c r="BU145" s="40"/>
      <c r="BV145" s="40"/>
      <c r="BW145" s="69"/>
      <c r="BX145" s="40"/>
      <c r="BY145" s="40"/>
      <c r="BZ145" s="69"/>
      <c r="CC145" s="68"/>
      <c r="CF145" s="68"/>
      <c r="CG145"/>
      <c r="CH145"/>
      <c r="CI145" s="70"/>
      <c r="CJ145"/>
      <c r="CK145"/>
      <c r="CL145" s="70"/>
      <c r="CO145" s="68"/>
      <c r="CR145" s="68"/>
      <c r="CU145" s="67"/>
      <c r="DA145" s="68"/>
      <c r="DD145" s="68"/>
      <c r="DG145" s="67"/>
      <c r="DJ145" s="67"/>
      <c r="DM145" s="68"/>
      <c r="DP145" s="68"/>
      <c r="DQ145">
        <v>87571386564200</v>
      </c>
      <c r="DR145">
        <v>87571403525600</v>
      </c>
      <c r="DS145" s="35">
        <f t="shared" si="102"/>
        <v>16.961400000000001</v>
      </c>
      <c r="DT145">
        <v>87559896872000</v>
      </c>
      <c r="DU145">
        <v>87559916090300</v>
      </c>
      <c r="DV145" s="35">
        <f t="shared" si="98"/>
        <v>19.218299999999999</v>
      </c>
      <c r="DW145">
        <v>87571404045900</v>
      </c>
      <c r="DX145">
        <v>87571418607700</v>
      </c>
      <c r="DY145" s="38">
        <f t="shared" si="103"/>
        <v>14.5618</v>
      </c>
      <c r="DZ145">
        <v>87559916812500</v>
      </c>
      <c r="EA145">
        <v>87559922108200</v>
      </c>
      <c r="EB145" s="38">
        <f t="shared" si="104"/>
        <v>5.2957000000000001</v>
      </c>
      <c r="EE145" s="67"/>
      <c r="EH145" s="67"/>
      <c r="EK145" s="68"/>
      <c r="EN145" s="68"/>
      <c r="EQ145" s="67"/>
      <c r="ET145" s="67"/>
      <c r="EW145" s="68"/>
      <c r="EZ145" s="68"/>
    </row>
    <row r="146" spans="3:156" x14ac:dyDescent="0.3">
      <c r="C146" s="20"/>
      <c r="F146" s="20"/>
      <c r="I146" s="28"/>
      <c r="L146" s="28"/>
      <c r="O146" s="67"/>
      <c r="R146" s="67"/>
      <c r="U146" s="68"/>
      <c r="X146" s="68"/>
      <c r="Y146">
        <v>87256500705200</v>
      </c>
      <c r="Z146">
        <v>87256504415300</v>
      </c>
      <c r="AA146" s="21">
        <f t="shared" si="99"/>
        <v>3.7101000000000002</v>
      </c>
      <c r="AB146">
        <v>87254507581400</v>
      </c>
      <c r="AC146">
        <v>87254521910700</v>
      </c>
      <c r="AD146" s="20"/>
      <c r="AE146">
        <v>87256504981800</v>
      </c>
      <c r="AF146">
        <v>87256516419900</v>
      </c>
      <c r="AG146" s="29">
        <f t="shared" si="100"/>
        <v>11.4381</v>
      </c>
      <c r="AH146">
        <v>87254522684900</v>
      </c>
      <c r="AI146">
        <v>87254543080500</v>
      </c>
      <c r="AJ146" s="29">
        <f t="shared" si="101"/>
        <v>20.395600000000002</v>
      </c>
      <c r="AM146" s="67"/>
      <c r="AP146" s="67"/>
      <c r="AS146" s="68"/>
      <c r="AV146" s="68"/>
      <c r="AY146" s="20"/>
      <c r="BB146" s="20"/>
      <c r="BE146" s="28"/>
      <c r="BH146" s="28"/>
      <c r="BK146" s="67"/>
      <c r="BN146" s="67"/>
      <c r="BQ146" s="68"/>
      <c r="BT146" s="68"/>
      <c r="BU146" s="40"/>
      <c r="BV146" s="40"/>
      <c r="BW146" s="69"/>
      <c r="BX146" s="40"/>
      <c r="BY146" s="40"/>
      <c r="BZ146" s="69"/>
      <c r="CC146" s="68"/>
      <c r="CF146" s="68"/>
      <c r="CG146"/>
      <c r="CH146"/>
      <c r="CI146" s="70"/>
      <c r="CJ146"/>
      <c r="CK146"/>
      <c r="CL146" s="70"/>
      <c r="CO146" s="68"/>
      <c r="CR146" s="68"/>
      <c r="CU146" s="67"/>
      <c r="DA146" s="68"/>
      <c r="DD146" s="68"/>
      <c r="DG146" s="67"/>
      <c r="DJ146" s="67"/>
      <c r="DM146" s="68"/>
      <c r="DP146" s="68"/>
      <c r="DQ146">
        <v>87571418762500</v>
      </c>
      <c r="DR146">
        <v>87571433733300</v>
      </c>
      <c r="DS146" s="35">
        <f t="shared" si="102"/>
        <v>14.970800000000001</v>
      </c>
      <c r="DT146">
        <v>87559922164000</v>
      </c>
      <c r="DU146">
        <v>87559929114300</v>
      </c>
      <c r="DV146" s="35">
        <f t="shared" si="98"/>
        <v>6.9503000000000004</v>
      </c>
      <c r="DW146">
        <v>87571434244100</v>
      </c>
      <c r="DX146">
        <v>87571451059600</v>
      </c>
      <c r="DY146" s="38">
        <f t="shared" si="103"/>
        <v>16.8155</v>
      </c>
      <c r="DZ146">
        <v>87559929873700</v>
      </c>
      <c r="EA146">
        <v>87559947153500</v>
      </c>
      <c r="EB146" s="38">
        <f t="shared" si="104"/>
        <v>17.279800000000002</v>
      </c>
      <c r="EE146" s="67"/>
      <c r="EH146" s="67"/>
      <c r="EK146" s="68"/>
      <c r="EN146" s="68"/>
      <c r="EQ146" s="67"/>
      <c r="ET146" s="67"/>
      <c r="EW146" s="68"/>
      <c r="EZ146" s="68"/>
    </row>
    <row r="147" spans="3:156" x14ac:dyDescent="0.3">
      <c r="C147" s="20"/>
      <c r="F147" s="20"/>
      <c r="I147" s="28"/>
      <c r="L147" s="28"/>
      <c r="O147" s="67"/>
      <c r="R147" s="67"/>
      <c r="U147" s="68"/>
      <c r="X147" s="68"/>
      <c r="Y147">
        <v>87256516575300</v>
      </c>
      <c r="Z147">
        <v>87256533444400</v>
      </c>
      <c r="AA147" s="21">
        <f t="shared" si="99"/>
        <v>16.8691</v>
      </c>
      <c r="AB147">
        <v>87254543174000</v>
      </c>
      <c r="AC147">
        <v>87254550397100</v>
      </c>
      <c r="AD147" s="20"/>
      <c r="AE147">
        <v>87256534012700</v>
      </c>
      <c r="AF147">
        <v>87256539403600</v>
      </c>
      <c r="AG147" s="29">
        <f t="shared" si="100"/>
        <v>5.3909000000000002</v>
      </c>
      <c r="AH147">
        <v>87254551138000</v>
      </c>
      <c r="AI147">
        <v>87254557211300</v>
      </c>
      <c r="AJ147" s="29">
        <f t="shared" si="101"/>
        <v>6.0732999999999997</v>
      </c>
      <c r="AM147" s="67"/>
      <c r="AP147" s="67"/>
      <c r="AS147" s="68"/>
      <c r="AV147" s="68"/>
      <c r="AY147" s="20"/>
      <c r="BB147" s="20"/>
      <c r="BE147" s="28"/>
      <c r="BH147" s="28"/>
      <c r="BK147" s="67"/>
      <c r="BN147" s="67"/>
      <c r="BQ147" s="68"/>
      <c r="BT147" s="68"/>
      <c r="BU147" s="40"/>
      <c r="BV147" s="40"/>
      <c r="BW147" s="69"/>
      <c r="BX147" s="40"/>
      <c r="BY147" s="40"/>
      <c r="BZ147" s="69"/>
      <c r="CC147" s="68"/>
      <c r="CF147" s="68"/>
      <c r="CG147"/>
      <c r="CH147"/>
      <c r="CI147" s="70"/>
      <c r="CJ147"/>
      <c r="CK147"/>
      <c r="CL147" s="70"/>
      <c r="CO147" s="68"/>
      <c r="CR147" s="68"/>
      <c r="CU147" s="67"/>
      <c r="DA147" s="68"/>
      <c r="DD147" s="68"/>
      <c r="DG147" s="67"/>
      <c r="DJ147" s="67"/>
      <c r="DM147" s="68"/>
      <c r="DP147" s="68"/>
      <c r="DQ147">
        <v>87571451213000</v>
      </c>
      <c r="DR147">
        <v>87571470792600</v>
      </c>
      <c r="DS147" s="35">
        <f t="shared" si="102"/>
        <v>19.579599999999999</v>
      </c>
      <c r="DT147">
        <v>87559947232100</v>
      </c>
      <c r="DU147">
        <v>87559956852800</v>
      </c>
      <c r="DV147" s="35">
        <f t="shared" si="98"/>
        <v>9.6206999999999994</v>
      </c>
      <c r="DW147">
        <v>87571471329300</v>
      </c>
      <c r="DX147">
        <v>87571483355700</v>
      </c>
      <c r="DY147" s="38">
        <f t="shared" si="103"/>
        <v>12.026400000000001</v>
      </c>
      <c r="DZ147">
        <v>87559957621200</v>
      </c>
      <c r="EA147">
        <v>87559966904800</v>
      </c>
      <c r="EB147" s="38">
        <f t="shared" si="104"/>
        <v>9.2835999999999999</v>
      </c>
      <c r="EE147" s="67"/>
      <c r="EH147" s="67"/>
      <c r="EK147" s="68"/>
      <c r="EN147" s="68"/>
      <c r="EQ147" s="67"/>
      <c r="ET147" s="67"/>
      <c r="EW147" s="68"/>
      <c r="EZ147" s="68"/>
    </row>
    <row r="148" spans="3:156" x14ac:dyDescent="0.3">
      <c r="C148" s="20"/>
      <c r="F148" s="20"/>
      <c r="I148" s="28"/>
      <c r="L148" s="28"/>
      <c r="O148" s="67"/>
      <c r="R148" s="67"/>
      <c r="U148" s="68"/>
      <c r="X148" s="68"/>
      <c r="Y148">
        <v>87256539565300</v>
      </c>
      <c r="Z148">
        <v>87256548457000</v>
      </c>
      <c r="AA148" s="21">
        <f t="shared" si="99"/>
        <v>8.8917000000000002</v>
      </c>
      <c r="AB148">
        <v>87254557255300</v>
      </c>
      <c r="AC148">
        <v>87254578331700</v>
      </c>
      <c r="AD148" s="20"/>
      <c r="AE148">
        <v>87256549027100</v>
      </c>
      <c r="AF148">
        <v>87256553087700</v>
      </c>
      <c r="AG148" s="29">
        <f t="shared" si="100"/>
        <v>4.0606</v>
      </c>
      <c r="AH148">
        <v>87254579258800</v>
      </c>
      <c r="AI148">
        <v>87254587330000</v>
      </c>
      <c r="AJ148" s="29">
        <f t="shared" si="101"/>
        <v>8.0711999999999993</v>
      </c>
      <c r="AM148" s="67"/>
      <c r="AP148" s="67"/>
      <c r="AS148" s="68"/>
      <c r="AV148" s="68"/>
      <c r="AY148" s="20"/>
      <c r="BB148" s="20"/>
      <c r="BE148" s="28"/>
      <c r="BH148" s="28"/>
      <c r="BK148" s="67"/>
      <c r="BN148" s="67"/>
      <c r="BQ148" s="68"/>
      <c r="BT148" s="68"/>
      <c r="BU148" s="40"/>
      <c r="BV148" s="40"/>
      <c r="BW148" s="69"/>
      <c r="BX148" s="40"/>
      <c r="BY148" s="40"/>
      <c r="BZ148" s="69"/>
      <c r="CC148" s="68"/>
      <c r="CF148" s="68"/>
      <c r="CG148"/>
      <c r="CH148"/>
      <c r="CI148" s="70"/>
      <c r="CJ148"/>
      <c r="CK148"/>
      <c r="CL148" s="70"/>
      <c r="CO148" s="68"/>
      <c r="CR148" s="68"/>
      <c r="CU148" s="67"/>
      <c r="DA148" s="68"/>
      <c r="DD148" s="68"/>
      <c r="DG148" s="67"/>
      <c r="DJ148" s="67"/>
      <c r="DM148" s="68"/>
      <c r="DP148" s="68"/>
      <c r="DQ148">
        <v>87571483514300</v>
      </c>
      <c r="DR148">
        <v>87571503716100</v>
      </c>
      <c r="DS148" s="35">
        <f t="shared" si="102"/>
        <v>20.201799999999999</v>
      </c>
      <c r="DT148">
        <v>87559966959000</v>
      </c>
      <c r="DU148">
        <v>87559979182900</v>
      </c>
      <c r="DV148" s="35">
        <f t="shared" si="98"/>
        <v>12.2239</v>
      </c>
      <c r="DW148">
        <v>87571504229100</v>
      </c>
      <c r="DX148">
        <v>87571515418600</v>
      </c>
      <c r="DY148" s="38">
        <f t="shared" si="103"/>
        <v>11.189500000000001</v>
      </c>
      <c r="DZ148">
        <v>87559980187800</v>
      </c>
      <c r="EA148">
        <v>87559999106000</v>
      </c>
      <c r="EB148" s="38">
        <f t="shared" si="104"/>
        <v>18.918199999999999</v>
      </c>
      <c r="EE148" s="67"/>
      <c r="EH148" s="67"/>
      <c r="EK148" s="68"/>
      <c r="EN148" s="68"/>
      <c r="EQ148" s="67"/>
      <c r="ET148" s="67"/>
      <c r="EW148" s="68"/>
      <c r="EZ148" s="68"/>
    </row>
    <row r="149" spans="3:156" x14ac:dyDescent="0.3">
      <c r="C149" s="20"/>
      <c r="F149" s="20"/>
      <c r="I149" s="28"/>
      <c r="L149" s="28"/>
      <c r="O149" s="67"/>
      <c r="R149" s="67"/>
      <c r="U149" s="68"/>
      <c r="X149" s="68"/>
      <c r="Y149">
        <v>87256553375900</v>
      </c>
      <c r="Z149">
        <v>87256567708200</v>
      </c>
      <c r="AA149" s="21">
        <f t="shared" si="99"/>
        <v>14.3323</v>
      </c>
      <c r="AB149">
        <v>87254614553100</v>
      </c>
      <c r="AC149">
        <v>87254624504000</v>
      </c>
      <c r="AD149" s="20"/>
      <c r="AE149">
        <v>87256568273900</v>
      </c>
      <c r="AF149">
        <v>87256578084200</v>
      </c>
      <c r="AG149" s="29">
        <f t="shared" si="100"/>
        <v>9.8102999999999998</v>
      </c>
      <c r="AH149">
        <v>87254625312900</v>
      </c>
      <c r="AI149">
        <v>87254637893500</v>
      </c>
      <c r="AJ149" s="29">
        <f t="shared" si="101"/>
        <v>12.5806</v>
      </c>
      <c r="AM149" s="67"/>
      <c r="AP149" s="67"/>
      <c r="AS149" s="68"/>
      <c r="AV149" s="68"/>
      <c r="AY149" s="20"/>
      <c r="BB149" s="20"/>
      <c r="BE149" s="28"/>
      <c r="BH149" s="28"/>
      <c r="BK149" s="67"/>
      <c r="BN149" s="67"/>
      <c r="BQ149" s="68"/>
      <c r="BT149" s="68"/>
      <c r="BU149" s="40"/>
      <c r="BV149" s="40"/>
      <c r="BW149" s="69"/>
      <c r="BX149" s="40"/>
      <c r="BY149" s="40"/>
      <c r="BZ149" s="69"/>
      <c r="CC149" s="68"/>
      <c r="CF149" s="68"/>
      <c r="CG149"/>
      <c r="CH149"/>
      <c r="CI149" s="70"/>
      <c r="CJ149"/>
      <c r="CK149"/>
      <c r="CL149" s="70"/>
      <c r="CO149" s="68"/>
      <c r="CR149" s="68"/>
      <c r="CU149" s="67"/>
      <c r="DA149" s="68"/>
      <c r="DD149" s="68"/>
      <c r="DG149" s="67"/>
      <c r="DJ149" s="67"/>
      <c r="DM149" s="68"/>
      <c r="DP149" s="68"/>
      <c r="DQ149">
        <v>87571515570000</v>
      </c>
      <c r="DR149">
        <v>87571539564600</v>
      </c>
      <c r="DS149" s="35">
        <f t="shared" si="102"/>
        <v>23.994599999999998</v>
      </c>
      <c r="DT149">
        <v>87559999190400</v>
      </c>
      <c r="DU149">
        <v>87560006906800</v>
      </c>
      <c r="DV149" s="35">
        <f t="shared" si="98"/>
        <v>7.7164000000000001</v>
      </c>
      <c r="DW149">
        <v>87571540265100</v>
      </c>
      <c r="DX149">
        <v>87571549189900</v>
      </c>
      <c r="DY149" s="38">
        <f t="shared" si="103"/>
        <v>8.9247999999999994</v>
      </c>
      <c r="DZ149">
        <v>87560035365100</v>
      </c>
      <c r="EA149">
        <v>87560043824200</v>
      </c>
      <c r="EB149" s="38">
        <f t="shared" si="104"/>
        <v>8.4590999999999994</v>
      </c>
      <c r="EE149" s="67"/>
      <c r="EH149" s="67"/>
      <c r="EK149" s="68"/>
      <c r="EN149" s="68"/>
      <c r="EQ149" s="67"/>
      <c r="ET149" s="67"/>
      <c r="EW149" s="68"/>
      <c r="EZ149" s="68"/>
    </row>
    <row r="150" spans="3:156" x14ac:dyDescent="0.3">
      <c r="C150" s="20"/>
      <c r="F150" s="20"/>
      <c r="I150" s="28"/>
      <c r="L150" s="28"/>
      <c r="O150" s="67"/>
      <c r="R150" s="67"/>
      <c r="U150" s="68"/>
      <c r="X150" s="68"/>
      <c r="Y150">
        <v>87256578239200</v>
      </c>
      <c r="Z150">
        <v>87256587054600</v>
      </c>
      <c r="AA150" s="21">
        <f t="shared" si="99"/>
        <v>8.8154000000000003</v>
      </c>
      <c r="AB150">
        <v>87254638026400</v>
      </c>
      <c r="AC150">
        <v>87254659539700</v>
      </c>
      <c r="AD150" s="20"/>
      <c r="AE150">
        <v>87256587622600</v>
      </c>
      <c r="AF150">
        <v>87256608504500</v>
      </c>
      <c r="AG150" s="29">
        <f t="shared" si="100"/>
        <v>20.881900000000002</v>
      </c>
      <c r="AH150">
        <v>87254660235600</v>
      </c>
      <c r="AI150">
        <v>87254672361100</v>
      </c>
      <c r="AJ150" s="29">
        <f t="shared" si="101"/>
        <v>12.125500000000001</v>
      </c>
      <c r="AM150" s="67"/>
      <c r="AP150" s="67"/>
      <c r="AS150" s="68"/>
      <c r="AV150" s="68"/>
      <c r="AY150" s="20"/>
      <c r="BB150" s="20"/>
      <c r="BE150" s="28"/>
      <c r="BH150" s="28"/>
      <c r="BK150" s="67"/>
      <c r="BN150" s="67"/>
      <c r="BQ150" s="68"/>
      <c r="BT150" s="68"/>
      <c r="BU150" s="40"/>
      <c r="BV150" s="40"/>
      <c r="BW150" s="69"/>
      <c r="BX150" s="40"/>
      <c r="BY150" s="40"/>
      <c r="BZ150" s="69"/>
      <c r="CC150" s="68"/>
      <c r="CF150" s="68"/>
      <c r="CG150"/>
      <c r="CH150"/>
      <c r="CI150" s="70"/>
      <c r="CJ150"/>
      <c r="CK150"/>
      <c r="CL150" s="70"/>
      <c r="CO150" s="68"/>
      <c r="CR150" s="68"/>
      <c r="CU150" s="67"/>
      <c r="DA150" s="68"/>
      <c r="DD150" s="68"/>
      <c r="DG150" s="67"/>
      <c r="DJ150" s="67"/>
      <c r="DM150" s="68"/>
      <c r="DP150" s="68"/>
      <c r="DQ150">
        <v>87571549342600</v>
      </c>
      <c r="DR150">
        <v>87571573733700</v>
      </c>
      <c r="DS150" s="35">
        <f t="shared" si="102"/>
        <v>24.391100000000002</v>
      </c>
      <c r="DT150">
        <v>87560043880700</v>
      </c>
      <c r="DU150">
        <v>87560072548500</v>
      </c>
      <c r="DV150" s="35">
        <f t="shared" si="98"/>
        <v>28.6678</v>
      </c>
      <c r="DW150">
        <v>87571574333800</v>
      </c>
      <c r="DX150">
        <v>87571583365200</v>
      </c>
      <c r="DY150" s="38">
        <f t="shared" si="103"/>
        <v>9.0313999999999997</v>
      </c>
      <c r="DZ150">
        <v>87560081335300</v>
      </c>
      <c r="EA150">
        <v>87560108009100</v>
      </c>
      <c r="EB150" s="38">
        <f t="shared" si="104"/>
        <v>26.6738</v>
      </c>
      <c r="EE150" s="67"/>
      <c r="EH150" s="67"/>
      <c r="EK150" s="68"/>
      <c r="EN150" s="68"/>
      <c r="EQ150" s="67"/>
      <c r="ET150" s="67"/>
      <c r="EW150" s="68"/>
      <c r="EZ150" s="68"/>
    </row>
    <row r="151" spans="3:156" x14ac:dyDescent="0.3">
      <c r="C151" s="20"/>
      <c r="F151" s="20"/>
      <c r="I151" s="28"/>
      <c r="L151" s="28"/>
      <c r="O151" s="67"/>
      <c r="R151" s="67"/>
      <c r="U151" s="68"/>
      <c r="X151" s="68"/>
      <c r="Y151">
        <v>87256608663600</v>
      </c>
      <c r="Z151">
        <v>87256619526300</v>
      </c>
      <c r="AA151" s="21">
        <f t="shared" si="99"/>
        <v>10.8627</v>
      </c>
      <c r="AB151">
        <v>87254672407100</v>
      </c>
      <c r="AC151">
        <v>87254681688800</v>
      </c>
      <c r="AD151" s="20"/>
      <c r="AE151">
        <v>87256620089100</v>
      </c>
      <c r="AF151">
        <v>87256629455100</v>
      </c>
      <c r="AG151" s="29">
        <f t="shared" si="100"/>
        <v>9.3659999999999997</v>
      </c>
      <c r="AH151">
        <v>87254682340700</v>
      </c>
      <c r="AI151">
        <v>87254694297200</v>
      </c>
      <c r="AJ151" s="29">
        <f t="shared" si="101"/>
        <v>11.9565</v>
      </c>
      <c r="AM151" s="67"/>
      <c r="AP151" s="67"/>
      <c r="AS151" s="68"/>
      <c r="AV151" s="68"/>
      <c r="AY151" s="20"/>
      <c r="BB151" s="20"/>
      <c r="BE151" s="28"/>
      <c r="BH151" s="28"/>
      <c r="BK151" s="67"/>
      <c r="BN151" s="67"/>
      <c r="BQ151" s="68"/>
      <c r="BT151" s="68"/>
      <c r="BU151" s="40"/>
      <c r="BV151" s="40"/>
      <c r="BW151" s="69"/>
      <c r="BX151" s="40"/>
      <c r="BY151" s="40"/>
      <c r="BZ151" s="69"/>
      <c r="CC151" s="68"/>
      <c r="CF151" s="68"/>
      <c r="CG151"/>
      <c r="CH151"/>
      <c r="CI151" s="70"/>
      <c r="CJ151"/>
      <c r="CK151"/>
      <c r="CL151" s="70"/>
      <c r="CO151" s="68"/>
      <c r="CR151" s="68"/>
      <c r="CU151" s="67"/>
      <c r="DA151" s="68"/>
      <c r="DD151" s="68"/>
      <c r="DG151" s="67"/>
      <c r="DJ151" s="67"/>
      <c r="DM151" s="68"/>
      <c r="DP151" s="68"/>
      <c r="DQ151">
        <v>87571583606700</v>
      </c>
      <c r="DR151">
        <v>87571609327400</v>
      </c>
      <c r="DS151" s="35">
        <f t="shared" si="102"/>
        <v>25.720700000000001</v>
      </c>
      <c r="DT151">
        <v>87560108124400</v>
      </c>
      <c r="DU151">
        <v>87560115839700</v>
      </c>
      <c r="DV151" s="35">
        <f t="shared" si="98"/>
        <v>7.7153</v>
      </c>
      <c r="DW151">
        <v>87571609781200</v>
      </c>
      <c r="DX151">
        <v>87571615105500</v>
      </c>
      <c r="DY151" s="38">
        <f t="shared" si="103"/>
        <v>5.3243</v>
      </c>
      <c r="DZ151">
        <v>87560116545400</v>
      </c>
      <c r="EA151">
        <v>87560122065500</v>
      </c>
      <c r="EB151" s="38">
        <f t="shared" si="104"/>
        <v>5.5201000000000002</v>
      </c>
      <c r="EE151" s="67"/>
      <c r="EH151" s="67"/>
      <c r="EK151" s="68"/>
      <c r="EN151" s="68"/>
      <c r="EQ151" s="67"/>
      <c r="ET151" s="67"/>
      <c r="EW151" s="68"/>
      <c r="EZ151" s="68"/>
    </row>
    <row r="152" spans="3:156" x14ac:dyDescent="0.3">
      <c r="C152" s="20"/>
      <c r="F152" s="20"/>
      <c r="I152" s="28"/>
      <c r="L152" s="28"/>
      <c r="O152" s="67"/>
      <c r="R152" s="67"/>
      <c r="U152" s="68"/>
      <c r="X152" s="68"/>
      <c r="Y152">
        <v>87256629599700</v>
      </c>
      <c r="Z152">
        <v>87256643603400</v>
      </c>
      <c r="AA152" s="21">
        <f t="shared" si="99"/>
        <v>14.0037</v>
      </c>
      <c r="AB152">
        <v>87254694345800</v>
      </c>
      <c r="AC152">
        <v>87254703321700</v>
      </c>
      <c r="AD152" s="20"/>
      <c r="AE152">
        <v>87256644247700</v>
      </c>
      <c r="AF152">
        <v>87256652449100</v>
      </c>
      <c r="AG152" s="29">
        <f t="shared" si="100"/>
        <v>8.2013999999999996</v>
      </c>
      <c r="AH152">
        <v>87254704046300</v>
      </c>
      <c r="AI152">
        <v>87254714624000</v>
      </c>
      <c r="AJ152" s="29">
        <f t="shared" si="101"/>
        <v>10.5777</v>
      </c>
      <c r="AM152" s="67"/>
      <c r="AP152" s="67"/>
      <c r="AS152" s="68"/>
      <c r="AV152" s="68"/>
      <c r="AY152" s="20"/>
      <c r="BB152" s="20"/>
      <c r="BE152" s="28"/>
      <c r="BH152" s="28"/>
      <c r="BK152" s="67"/>
      <c r="BN152" s="67"/>
      <c r="BQ152" s="68"/>
      <c r="BT152" s="68"/>
      <c r="BU152" s="40"/>
      <c r="BV152" s="40"/>
      <c r="BW152" s="69"/>
      <c r="BX152" s="40"/>
      <c r="BY152" s="40"/>
      <c r="BZ152" s="69"/>
      <c r="CC152" s="68"/>
      <c r="CF152" s="68"/>
      <c r="CG152"/>
      <c r="CH152"/>
      <c r="CI152" s="70"/>
      <c r="CJ152"/>
      <c r="CK152"/>
      <c r="CL152" s="70"/>
      <c r="CO152" s="68"/>
      <c r="CR152" s="68"/>
      <c r="CU152" s="67"/>
      <c r="DA152" s="68"/>
      <c r="DD152" s="68"/>
      <c r="DG152" s="67"/>
      <c r="DJ152" s="67"/>
      <c r="DM152" s="68"/>
      <c r="DP152" s="68"/>
      <c r="DQ152">
        <v>87571615344000</v>
      </c>
      <c r="DR152">
        <v>87571620246200</v>
      </c>
      <c r="DS152" s="35">
        <f t="shared" si="102"/>
        <v>4.9021999999999997</v>
      </c>
      <c r="DT152">
        <v>87560122140000</v>
      </c>
      <c r="DU152">
        <v>87560150635700</v>
      </c>
      <c r="DV152" s="35">
        <f t="shared" si="98"/>
        <v>28.495699999999999</v>
      </c>
      <c r="DW152">
        <v>87571620723500</v>
      </c>
      <c r="DX152">
        <v>87571625765200</v>
      </c>
      <c r="DY152" s="38">
        <f t="shared" si="103"/>
        <v>5.0416999999999996</v>
      </c>
      <c r="DZ152">
        <v>87560151640400</v>
      </c>
      <c r="EA152">
        <v>87560171016500</v>
      </c>
      <c r="EB152" s="38">
        <f t="shared" si="104"/>
        <v>19.376100000000001</v>
      </c>
      <c r="EE152" s="67"/>
      <c r="EH152" s="67"/>
      <c r="EK152" s="68"/>
      <c r="EN152" s="68"/>
      <c r="EQ152" s="67"/>
      <c r="ET152" s="67"/>
      <c r="EW152" s="68"/>
      <c r="EZ152" s="68"/>
    </row>
    <row r="153" spans="3:156" x14ac:dyDescent="0.3">
      <c r="C153" s="20"/>
      <c r="F153" s="20"/>
      <c r="I153" s="28"/>
      <c r="L153" s="28"/>
      <c r="O153" s="67"/>
      <c r="R153" s="67"/>
      <c r="U153" s="68"/>
      <c r="X153" s="68"/>
      <c r="Y153">
        <v>87256652591900</v>
      </c>
      <c r="Z153">
        <v>87256666589900</v>
      </c>
      <c r="AA153" s="21">
        <f t="shared" si="99"/>
        <v>13.997999999999999</v>
      </c>
      <c r="AB153">
        <v>87254714671100</v>
      </c>
      <c r="AC153">
        <v>87254724442400</v>
      </c>
      <c r="AD153" s="20"/>
      <c r="AE153">
        <v>87256667154900</v>
      </c>
      <c r="AF153">
        <v>87256686527700</v>
      </c>
      <c r="AG153" s="29">
        <f t="shared" si="100"/>
        <v>19.372800000000002</v>
      </c>
      <c r="AH153">
        <v>87254725135100</v>
      </c>
      <c r="AI153">
        <v>87254735690100</v>
      </c>
      <c r="AJ153" s="29">
        <f t="shared" si="101"/>
        <v>10.555</v>
      </c>
      <c r="AM153" s="67"/>
      <c r="AP153" s="67"/>
      <c r="AS153" s="68"/>
      <c r="AV153" s="68"/>
      <c r="AY153" s="20"/>
      <c r="BB153" s="20"/>
      <c r="BE153" s="28"/>
      <c r="BH153" s="28"/>
      <c r="BK153" s="67"/>
      <c r="BN153" s="67"/>
      <c r="BQ153" s="68"/>
      <c r="BT153" s="68"/>
      <c r="BU153" s="40"/>
      <c r="BV153" s="40"/>
      <c r="BW153" s="69"/>
      <c r="BX153" s="40"/>
      <c r="BY153" s="40"/>
      <c r="BZ153" s="69"/>
      <c r="CC153" s="68"/>
      <c r="CF153" s="68"/>
      <c r="CG153"/>
      <c r="CH153"/>
      <c r="CI153" s="70"/>
      <c r="CJ153"/>
      <c r="CK153"/>
      <c r="CL153" s="70"/>
      <c r="CO153" s="68"/>
      <c r="CR153" s="68"/>
      <c r="CU153" s="67"/>
      <c r="DA153" s="68"/>
      <c r="DD153" s="68"/>
      <c r="DG153" s="67"/>
      <c r="DJ153" s="67"/>
      <c r="DM153" s="68"/>
      <c r="DP153" s="68"/>
      <c r="DQ153">
        <v>87571625877400</v>
      </c>
      <c r="DR153">
        <v>87571647454400</v>
      </c>
      <c r="DS153" s="35">
        <f t="shared" si="102"/>
        <v>21.577000000000002</v>
      </c>
      <c r="DT153">
        <v>87560171071900</v>
      </c>
      <c r="DU153">
        <v>87560185231400</v>
      </c>
      <c r="DV153" s="35">
        <f t="shared" si="98"/>
        <v>14.1595</v>
      </c>
      <c r="DW153">
        <v>87571647983600</v>
      </c>
      <c r="DX153">
        <v>87571652468500</v>
      </c>
      <c r="DY153" s="38">
        <f t="shared" si="103"/>
        <v>4.4848999999999997</v>
      </c>
      <c r="DZ153">
        <v>87560185957100</v>
      </c>
      <c r="EA153">
        <v>87560204725700</v>
      </c>
      <c r="EB153" s="38">
        <f t="shared" si="104"/>
        <v>18.768599999999999</v>
      </c>
      <c r="EE153" s="67"/>
      <c r="EH153" s="67"/>
      <c r="EK153" s="68"/>
      <c r="EN153" s="68"/>
      <c r="EQ153" s="67"/>
      <c r="ET153" s="67"/>
      <c r="EW153" s="68"/>
      <c r="EZ153" s="68"/>
    </row>
    <row r="154" spans="3:156" x14ac:dyDescent="0.3">
      <c r="C154" s="20"/>
      <c r="F154" s="20"/>
      <c r="I154" s="28"/>
      <c r="L154" s="28"/>
      <c r="O154" s="67"/>
      <c r="R154" s="67"/>
      <c r="U154" s="68"/>
      <c r="X154" s="68"/>
      <c r="Y154">
        <v>87256686676500</v>
      </c>
      <c r="Z154">
        <v>87256701546500</v>
      </c>
      <c r="AA154" s="21">
        <f t="shared" si="99"/>
        <v>14.87</v>
      </c>
      <c r="AB154">
        <v>87254735737200</v>
      </c>
      <c r="AC154">
        <v>87254747630300</v>
      </c>
      <c r="AD154" s="20"/>
      <c r="AE154">
        <v>87256702090200</v>
      </c>
      <c r="AF154">
        <v>87256719518000</v>
      </c>
      <c r="AG154" s="29">
        <f t="shared" si="100"/>
        <v>17.427800000000001</v>
      </c>
      <c r="AH154">
        <v>87254748411900</v>
      </c>
      <c r="AI154">
        <v>87254757649300</v>
      </c>
      <c r="AJ154" s="29">
        <f t="shared" si="101"/>
        <v>9.2373999999999992</v>
      </c>
      <c r="AM154" s="67"/>
      <c r="AP154" s="67"/>
      <c r="AS154" s="68"/>
      <c r="AV154" s="68"/>
      <c r="AY154" s="20"/>
      <c r="BB154" s="20"/>
      <c r="BE154" s="28"/>
      <c r="BH154" s="28"/>
      <c r="BK154" s="67"/>
      <c r="BN154" s="67"/>
      <c r="BQ154" s="68"/>
      <c r="BT154" s="68"/>
      <c r="BU154" s="40"/>
      <c r="BV154" s="40"/>
      <c r="BW154" s="69"/>
      <c r="BX154" s="40"/>
      <c r="BY154" s="40"/>
      <c r="BZ154" s="69"/>
      <c r="CC154" s="68"/>
      <c r="CF154" s="68"/>
      <c r="CG154"/>
      <c r="CH154"/>
      <c r="CI154" s="70"/>
      <c r="CJ154"/>
      <c r="CK154"/>
      <c r="CL154" s="70"/>
      <c r="CO154" s="68"/>
      <c r="CR154" s="68"/>
      <c r="CU154" s="67"/>
      <c r="DA154" s="68"/>
      <c r="DD154" s="68"/>
      <c r="DG154" s="67"/>
      <c r="DJ154" s="67"/>
      <c r="DM154" s="68"/>
      <c r="DP154" s="68"/>
      <c r="DQ154">
        <v>87571652593800</v>
      </c>
      <c r="DR154">
        <v>87571661955400</v>
      </c>
      <c r="DS154" s="35">
        <f t="shared" si="102"/>
        <v>9.3615999999999993</v>
      </c>
      <c r="DT154">
        <v>87560204787600</v>
      </c>
      <c r="DU154">
        <v>87560220932700</v>
      </c>
      <c r="DV154" s="35">
        <f t="shared" si="98"/>
        <v>16.145099999999999</v>
      </c>
      <c r="DW154">
        <v>87571662495800</v>
      </c>
      <c r="DX154">
        <v>87571680022400</v>
      </c>
      <c r="DY154" s="38">
        <f t="shared" si="103"/>
        <v>17.526599999999998</v>
      </c>
      <c r="DZ154">
        <v>87560221633000</v>
      </c>
      <c r="EA154">
        <v>87560238067100</v>
      </c>
      <c r="EB154" s="38">
        <f t="shared" si="104"/>
        <v>16.434100000000001</v>
      </c>
      <c r="EE154" s="67"/>
      <c r="EH154" s="67"/>
      <c r="EK154" s="68"/>
      <c r="EN154" s="68"/>
      <c r="EQ154" s="67"/>
      <c r="ET154" s="67"/>
      <c r="EW154" s="68"/>
      <c r="EZ154" s="68"/>
    </row>
    <row r="155" spans="3:156" x14ac:dyDescent="0.3">
      <c r="C155" s="20"/>
      <c r="F155" s="20"/>
      <c r="I155" s="28"/>
      <c r="L155" s="28"/>
      <c r="O155" s="67"/>
      <c r="R155" s="67"/>
      <c r="U155" s="68"/>
      <c r="X155" s="68"/>
      <c r="Y155">
        <v>87256719674600</v>
      </c>
      <c r="Z155">
        <v>87256741743200</v>
      </c>
      <c r="AA155" s="21">
        <f t="shared" si="99"/>
        <v>22.0686</v>
      </c>
      <c r="AB155">
        <v>87254757701700</v>
      </c>
      <c r="AC155">
        <v>87254768396100</v>
      </c>
      <c r="AD155" s="20"/>
      <c r="AE155">
        <v>87256742380000</v>
      </c>
      <c r="AF155">
        <v>87256758591800</v>
      </c>
      <c r="AG155" s="29">
        <f t="shared" si="100"/>
        <v>16.2118</v>
      </c>
      <c r="AH155">
        <v>87254769087600</v>
      </c>
      <c r="AI155">
        <v>87254781315800</v>
      </c>
      <c r="AJ155" s="29">
        <f t="shared" si="101"/>
        <v>12.228199999999999</v>
      </c>
      <c r="AM155" s="67"/>
      <c r="AP155" s="67"/>
      <c r="AS155" s="68"/>
      <c r="AV155" s="68"/>
      <c r="AY155" s="20"/>
      <c r="BB155" s="20"/>
      <c r="BE155" s="28"/>
      <c r="BH155" s="28"/>
      <c r="BK155" s="67"/>
      <c r="BN155" s="67"/>
      <c r="BQ155" s="68"/>
      <c r="BT155" s="68"/>
      <c r="BU155" s="40"/>
      <c r="BV155" s="40"/>
      <c r="BW155" s="69"/>
      <c r="BX155" s="40"/>
      <c r="BY155" s="40"/>
      <c r="BZ155" s="69"/>
      <c r="CC155" s="68"/>
      <c r="CF155" s="68"/>
      <c r="CG155"/>
      <c r="CH155"/>
      <c r="CI155" s="70"/>
      <c r="CJ155"/>
      <c r="CK155"/>
      <c r="CL155" s="70"/>
      <c r="CO155" s="68"/>
      <c r="CR155" s="68"/>
      <c r="CU155" s="67"/>
      <c r="DA155" s="68"/>
      <c r="DD155" s="68"/>
      <c r="DG155" s="67"/>
      <c r="DJ155" s="67"/>
      <c r="DM155" s="68"/>
      <c r="DP155" s="68"/>
      <c r="DQ155">
        <v>87571680153500</v>
      </c>
      <c r="DR155">
        <v>87571685509400</v>
      </c>
      <c r="DS155" s="35">
        <f t="shared" si="102"/>
        <v>5.3559000000000001</v>
      </c>
      <c r="DT155">
        <v>87560238118800</v>
      </c>
      <c r="DU155">
        <v>87560249424000</v>
      </c>
      <c r="DV155" s="35">
        <f t="shared" si="98"/>
        <v>11.305199999999999</v>
      </c>
      <c r="DW155">
        <v>87571686017400</v>
      </c>
      <c r="DX155">
        <v>87571704669800</v>
      </c>
      <c r="DY155" s="38">
        <f t="shared" si="103"/>
        <v>18.6524</v>
      </c>
      <c r="DZ155">
        <v>87560250173100</v>
      </c>
      <c r="EA155">
        <v>87560271254700</v>
      </c>
      <c r="EB155" s="38">
        <f t="shared" si="104"/>
        <v>21.081600000000002</v>
      </c>
      <c r="EE155" s="67"/>
      <c r="EH155" s="67"/>
      <c r="EK155" s="68"/>
      <c r="EN155" s="68"/>
      <c r="EQ155" s="67"/>
      <c r="ET155" s="67"/>
      <c r="EW155" s="68"/>
      <c r="EZ155" s="68"/>
    </row>
    <row r="156" spans="3:156" x14ac:dyDescent="0.3">
      <c r="C156" s="20"/>
      <c r="F156" s="20"/>
      <c r="I156" s="28"/>
      <c r="L156" s="28"/>
      <c r="O156" s="67"/>
      <c r="R156" s="67"/>
      <c r="U156" s="68"/>
      <c r="X156" s="68"/>
      <c r="Y156">
        <v>87256758744900</v>
      </c>
      <c r="Z156">
        <v>87256779734700</v>
      </c>
      <c r="AA156" s="21">
        <f t="shared" si="99"/>
        <v>20.989799999999999</v>
      </c>
      <c r="AB156">
        <v>87254781362500</v>
      </c>
      <c r="AC156">
        <v>87254792300200</v>
      </c>
      <c r="AD156" s="20"/>
      <c r="AE156">
        <v>87256780304700</v>
      </c>
      <c r="AF156">
        <v>87256813686900</v>
      </c>
      <c r="AG156" s="29">
        <f t="shared" si="100"/>
        <v>33.382199999999997</v>
      </c>
      <c r="AH156">
        <v>87254792940600</v>
      </c>
      <c r="AI156">
        <v>87254801122800</v>
      </c>
      <c r="AJ156" s="29">
        <f t="shared" si="101"/>
        <v>8.1821999999999999</v>
      </c>
      <c r="AM156" s="67"/>
      <c r="AP156" s="67"/>
      <c r="AS156" s="68"/>
      <c r="AV156" s="68"/>
      <c r="AY156" s="20"/>
      <c r="BB156" s="20"/>
      <c r="BE156" s="28"/>
      <c r="BH156" s="28"/>
      <c r="BK156" s="67"/>
      <c r="BN156" s="67"/>
      <c r="BQ156" s="68"/>
      <c r="BT156" s="68"/>
      <c r="BU156" s="40"/>
      <c r="BV156" s="40"/>
      <c r="BW156" s="69"/>
      <c r="BX156" s="40"/>
      <c r="BY156" s="40"/>
      <c r="BZ156" s="69"/>
      <c r="CC156" s="68"/>
      <c r="CF156" s="68"/>
      <c r="CG156"/>
      <c r="CH156"/>
      <c r="CI156" s="70"/>
      <c r="CJ156"/>
      <c r="CK156"/>
      <c r="CL156" s="70"/>
      <c r="CO156" s="68"/>
      <c r="CR156" s="68"/>
      <c r="CU156" s="67"/>
      <c r="DA156" s="68"/>
      <c r="DD156" s="68"/>
      <c r="DG156" s="67"/>
      <c r="DJ156" s="67"/>
      <c r="DM156" s="68"/>
      <c r="DP156" s="68"/>
      <c r="DQ156">
        <v>87571724977300</v>
      </c>
      <c r="DR156">
        <v>87571745576700</v>
      </c>
      <c r="DS156" s="35">
        <f t="shared" si="102"/>
        <v>20.599399999999999</v>
      </c>
      <c r="DT156">
        <v>87560271321500</v>
      </c>
      <c r="DU156">
        <v>87560286276300</v>
      </c>
      <c r="DV156" s="35">
        <f t="shared" si="98"/>
        <v>14.954800000000001</v>
      </c>
      <c r="DW156">
        <v>87571746137700</v>
      </c>
      <c r="DX156">
        <v>87571754500100</v>
      </c>
      <c r="DY156" s="38">
        <f t="shared" si="103"/>
        <v>8.3623999999999992</v>
      </c>
      <c r="DZ156">
        <v>87560287000300</v>
      </c>
      <c r="EA156">
        <v>87560304576600</v>
      </c>
      <c r="EB156" s="38">
        <f t="shared" si="104"/>
        <v>17.5763</v>
      </c>
      <c r="EE156" s="67"/>
      <c r="EH156" s="67"/>
      <c r="EK156" s="68"/>
      <c r="EN156" s="68"/>
      <c r="EQ156" s="67"/>
      <c r="ET156" s="67"/>
      <c r="EW156" s="68"/>
      <c r="EZ156" s="68"/>
    </row>
    <row r="157" spans="3:156" x14ac:dyDescent="0.3">
      <c r="C157" s="20"/>
      <c r="F157" s="20"/>
      <c r="I157" s="28"/>
      <c r="L157" s="28"/>
      <c r="O157" s="67"/>
      <c r="R157" s="67"/>
      <c r="U157" s="68"/>
      <c r="X157" s="68"/>
      <c r="Y157">
        <v>87256813845500</v>
      </c>
      <c r="Z157">
        <v>87256850338700</v>
      </c>
      <c r="AA157" s="21">
        <f t="shared" si="99"/>
        <v>36.493200000000002</v>
      </c>
      <c r="AB157">
        <v>87254801166800</v>
      </c>
      <c r="AC157">
        <v>87254825997200</v>
      </c>
      <c r="AD157" s="20"/>
      <c r="AE157">
        <v>87256851070900</v>
      </c>
      <c r="AF157">
        <v>87256883620700</v>
      </c>
      <c r="AG157" s="29">
        <f t="shared" si="100"/>
        <v>32.549799999999998</v>
      </c>
      <c r="AH157">
        <v>87254826703200</v>
      </c>
      <c r="AI157">
        <v>87254849189500</v>
      </c>
      <c r="AJ157" s="29">
        <f t="shared" si="101"/>
        <v>22.4863</v>
      </c>
      <c r="AM157" s="67"/>
      <c r="AP157" s="67"/>
      <c r="AS157" s="68"/>
      <c r="AV157" s="68"/>
      <c r="AY157" s="20"/>
      <c r="BB157" s="20"/>
      <c r="BE157" s="28"/>
      <c r="BH157" s="28"/>
      <c r="BK157" s="67"/>
      <c r="BN157" s="67"/>
      <c r="BQ157" s="68"/>
      <c r="BT157" s="68"/>
      <c r="BU157" s="40"/>
      <c r="BV157" s="40"/>
      <c r="BW157" s="69"/>
      <c r="BX157" s="40"/>
      <c r="BY157" s="40"/>
      <c r="BZ157" s="69"/>
      <c r="CC157" s="68"/>
      <c r="CF157" s="68"/>
      <c r="CG157"/>
      <c r="CH157"/>
      <c r="CI157" s="70"/>
      <c r="CJ157"/>
      <c r="CK157"/>
      <c r="CL157" s="70"/>
      <c r="CO157" s="68"/>
      <c r="CR157" s="68"/>
      <c r="CU157" s="67"/>
      <c r="DA157" s="68"/>
      <c r="DD157" s="68"/>
      <c r="DG157" s="67"/>
      <c r="DJ157" s="67"/>
      <c r="DM157" s="68"/>
      <c r="DP157" s="68"/>
      <c r="DQ157">
        <v>87571754678000</v>
      </c>
      <c r="DR157">
        <v>87571769153600</v>
      </c>
      <c r="DS157" s="35">
        <f t="shared" si="102"/>
        <v>14.4756</v>
      </c>
      <c r="DT157">
        <v>87560304631700</v>
      </c>
      <c r="DU157">
        <v>87560314230300</v>
      </c>
      <c r="DV157" s="35">
        <f t="shared" si="98"/>
        <v>9.5985999999999994</v>
      </c>
      <c r="DW157">
        <v>87571769716600</v>
      </c>
      <c r="DX157">
        <v>87571794395100</v>
      </c>
      <c r="DY157" s="38">
        <f t="shared" si="103"/>
        <v>24.6785</v>
      </c>
      <c r="DZ157">
        <v>87560314953900</v>
      </c>
      <c r="EA157">
        <v>87560337228800</v>
      </c>
      <c r="EB157" s="38">
        <f t="shared" si="104"/>
        <v>22.274899999999999</v>
      </c>
      <c r="EE157" s="67"/>
      <c r="EH157" s="67"/>
      <c r="EK157" s="68"/>
      <c r="EN157" s="68"/>
      <c r="EQ157" s="67"/>
      <c r="ET157" s="67"/>
      <c r="EW157" s="68"/>
      <c r="EZ157" s="68"/>
    </row>
    <row r="158" spans="3:156" x14ac:dyDescent="0.3">
      <c r="C158" s="20"/>
      <c r="F158" s="20"/>
      <c r="I158" s="28"/>
      <c r="L158" s="28"/>
      <c r="O158" s="67"/>
      <c r="R158" s="67"/>
      <c r="U158" s="68"/>
      <c r="X158" s="68"/>
      <c r="Y158">
        <v>87256883815400</v>
      </c>
      <c r="Z158">
        <v>87256889775000</v>
      </c>
      <c r="AA158" s="21">
        <f t="shared" si="99"/>
        <v>5.9596</v>
      </c>
      <c r="AB158">
        <v>87254898501000</v>
      </c>
      <c r="AC158">
        <v>87254930510100</v>
      </c>
      <c r="AD158" s="20"/>
      <c r="AE158">
        <v>87256890569100</v>
      </c>
      <c r="AF158">
        <v>87256924668700</v>
      </c>
      <c r="AG158" s="29">
        <f t="shared" si="100"/>
        <v>34.099600000000002</v>
      </c>
      <c r="AH158">
        <v>87254931124200</v>
      </c>
      <c r="AI158">
        <v>87254963667800</v>
      </c>
      <c r="AJ158" s="29">
        <f t="shared" si="101"/>
        <v>32.543599999999998</v>
      </c>
      <c r="AM158" s="67"/>
      <c r="AP158" s="67"/>
      <c r="AS158" s="68"/>
      <c r="AV158" s="68"/>
      <c r="AY158" s="20"/>
      <c r="BB158" s="20"/>
      <c r="BE158" s="28"/>
      <c r="BH158" s="28"/>
      <c r="BK158" s="67"/>
      <c r="BN158" s="67"/>
      <c r="BQ158" s="68"/>
      <c r="BT158" s="68"/>
      <c r="BU158" s="40"/>
      <c r="BV158" s="40"/>
      <c r="BW158" s="69"/>
      <c r="BX158" s="40"/>
      <c r="BY158" s="40"/>
      <c r="BZ158" s="69"/>
      <c r="CC158" s="68"/>
      <c r="CF158" s="68"/>
      <c r="CG158"/>
      <c r="CH158"/>
      <c r="CI158" s="70"/>
      <c r="CJ158"/>
      <c r="CK158"/>
      <c r="CL158" s="70"/>
      <c r="CO158" s="68"/>
      <c r="CR158" s="68"/>
      <c r="CU158" s="67"/>
      <c r="DA158" s="68"/>
      <c r="DD158" s="68"/>
      <c r="DG158" s="67"/>
      <c r="DJ158" s="67"/>
      <c r="DM158" s="68"/>
      <c r="DP158" s="68"/>
      <c r="DQ158">
        <v>87571794553200</v>
      </c>
      <c r="DR158">
        <v>87571807746400</v>
      </c>
      <c r="DS158" s="35">
        <f t="shared" si="102"/>
        <v>13.193199999999999</v>
      </c>
      <c r="DT158">
        <v>87560337273000</v>
      </c>
      <c r="DU158">
        <v>87560346768500</v>
      </c>
      <c r="DV158" s="35">
        <f t="shared" si="98"/>
        <v>9.4954999999999998</v>
      </c>
      <c r="DW158">
        <v>87571808258900</v>
      </c>
      <c r="DX158">
        <v>87571821636900</v>
      </c>
      <c r="DY158" s="38">
        <f t="shared" si="103"/>
        <v>13.378</v>
      </c>
      <c r="DZ158">
        <v>87560347433700</v>
      </c>
      <c r="EA158">
        <v>87560371763700</v>
      </c>
      <c r="EB158" s="38">
        <f t="shared" si="104"/>
        <v>24.33</v>
      </c>
      <c r="EE158" s="67"/>
      <c r="EH158" s="67"/>
      <c r="EK158" s="68"/>
      <c r="EN158" s="68"/>
      <c r="EQ158" s="67"/>
      <c r="ET158" s="67"/>
      <c r="EW158" s="68"/>
      <c r="EZ158" s="68"/>
    </row>
    <row r="159" spans="3:156" x14ac:dyDescent="0.3">
      <c r="C159" s="20"/>
      <c r="F159" s="20"/>
      <c r="I159" s="28"/>
      <c r="L159" s="28"/>
      <c r="O159" s="67"/>
      <c r="R159" s="67"/>
      <c r="U159" s="68"/>
      <c r="X159" s="68"/>
      <c r="Y159">
        <v>87256924818500</v>
      </c>
      <c r="Z159">
        <v>87256934303300</v>
      </c>
      <c r="AA159" s="21">
        <f t="shared" si="99"/>
        <v>9.4847999999999999</v>
      </c>
      <c r="AB159">
        <v>87254963721900</v>
      </c>
      <c r="AC159">
        <v>87254996197300</v>
      </c>
      <c r="AD159" s="20"/>
      <c r="AE159">
        <v>87256934855400</v>
      </c>
      <c r="AF159">
        <v>87256964595800</v>
      </c>
      <c r="AG159" s="29">
        <f t="shared" si="100"/>
        <v>29.740400000000001</v>
      </c>
      <c r="AH159">
        <v>87254996858000</v>
      </c>
      <c r="AI159">
        <v>87255018557400</v>
      </c>
      <c r="AJ159" s="29">
        <f t="shared" si="101"/>
        <v>21.699400000000001</v>
      </c>
      <c r="AM159" s="67"/>
      <c r="AP159" s="67"/>
      <c r="AS159" s="68"/>
      <c r="AV159" s="68"/>
      <c r="AY159" s="20"/>
      <c r="BB159" s="20"/>
      <c r="BE159" s="28"/>
      <c r="BH159" s="28"/>
      <c r="BK159" s="67"/>
      <c r="BN159" s="67"/>
      <c r="BQ159" s="68"/>
      <c r="BT159" s="68"/>
      <c r="BU159" s="40"/>
      <c r="BV159" s="40"/>
      <c r="BW159" s="69"/>
      <c r="BX159" s="40"/>
      <c r="BY159" s="40"/>
      <c r="BZ159" s="69"/>
      <c r="CC159" s="68"/>
      <c r="CF159" s="68"/>
      <c r="CG159"/>
      <c r="CH159"/>
      <c r="CI159" s="70"/>
      <c r="CJ159"/>
      <c r="CK159"/>
      <c r="CL159" s="70"/>
      <c r="CO159" s="68"/>
      <c r="CR159" s="68"/>
      <c r="CU159" s="67"/>
      <c r="DA159" s="68"/>
      <c r="DD159" s="68"/>
      <c r="DG159" s="67"/>
      <c r="DJ159" s="67"/>
      <c r="DM159" s="68"/>
      <c r="DP159" s="68"/>
      <c r="DQ159">
        <v>87571821794100</v>
      </c>
      <c r="DR159">
        <v>87571832718700</v>
      </c>
      <c r="DS159" s="35">
        <f t="shared" si="102"/>
        <v>10.9246</v>
      </c>
      <c r="DT159">
        <v>87560371831900</v>
      </c>
      <c r="DU159">
        <v>87560384655200</v>
      </c>
      <c r="DV159" s="35">
        <f t="shared" si="98"/>
        <v>12.8233</v>
      </c>
      <c r="DW159">
        <v>87571833234500</v>
      </c>
      <c r="DX159">
        <v>87571845987900</v>
      </c>
      <c r="DY159" s="38">
        <f t="shared" si="103"/>
        <v>12.753399999999999</v>
      </c>
      <c r="DZ159">
        <v>87560385259000</v>
      </c>
      <c r="EA159">
        <v>87560403460300</v>
      </c>
      <c r="EB159" s="38">
        <f t="shared" si="104"/>
        <v>18.2013</v>
      </c>
      <c r="EE159" s="67"/>
      <c r="EH159" s="67"/>
      <c r="EK159" s="68"/>
      <c r="EN159" s="68"/>
      <c r="EQ159" s="67"/>
      <c r="ET159" s="67"/>
      <c r="EW159" s="68"/>
      <c r="EZ159" s="68"/>
    </row>
    <row r="160" spans="3:156" x14ac:dyDescent="0.3">
      <c r="C160" s="20"/>
      <c r="F160" s="20"/>
      <c r="I160" s="28"/>
      <c r="L160" s="28"/>
      <c r="O160" s="67"/>
      <c r="R160" s="67"/>
      <c r="U160" s="68"/>
      <c r="X160" s="68"/>
      <c r="Y160">
        <v>87256964746700</v>
      </c>
      <c r="Z160">
        <v>87256986601900</v>
      </c>
      <c r="AA160" s="21">
        <f t="shared" si="99"/>
        <v>21.8552</v>
      </c>
      <c r="AB160">
        <v>87255042400700</v>
      </c>
      <c r="AC160">
        <v>87255069543200</v>
      </c>
      <c r="AD160" s="20"/>
      <c r="AE160">
        <v>87256987196900</v>
      </c>
      <c r="AF160">
        <v>87256999558800</v>
      </c>
      <c r="AG160" s="29">
        <f t="shared" si="100"/>
        <v>12.3619</v>
      </c>
      <c r="AH160">
        <v>87255070337600</v>
      </c>
      <c r="AI160">
        <v>87255077088800</v>
      </c>
      <c r="AJ160" s="29">
        <f t="shared" si="101"/>
        <v>6.7511999999999999</v>
      </c>
      <c r="AM160" s="67"/>
      <c r="AP160" s="67"/>
      <c r="AS160" s="68"/>
      <c r="AV160" s="68"/>
      <c r="AY160" s="20"/>
      <c r="BB160" s="20"/>
      <c r="BE160" s="28"/>
      <c r="BH160" s="28"/>
      <c r="BK160" s="67"/>
      <c r="BN160" s="67"/>
      <c r="BQ160" s="68"/>
      <c r="BT160" s="68"/>
      <c r="BU160" s="40"/>
      <c r="BV160" s="40"/>
      <c r="BW160" s="69"/>
      <c r="BX160" s="40"/>
      <c r="BY160" s="40"/>
      <c r="BZ160" s="69"/>
      <c r="CC160" s="68"/>
      <c r="CF160" s="68"/>
      <c r="CG160"/>
      <c r="CH160"/>
      <c r="CI160" s="70"/>
      <c r="CJ160"/>
      <c r="CK160"/>
      <c r="CL160" s="70"/>
      <c r="CO160" s="68"/>
      <c r="CR160" s="68"/>
      <c r="CU160" s="67"/>
      <c r="DA160" s="68"/>
      <c r="DD160" s="68"/>
      <c r="DG160" s="67"/>
      <c r="DJ160" s="67"/>
      <c r="DM160" s="68"/>
      <c r="DP160" s="68"/>
      <c r="DQ160">
        <v>87571846144400</v>
      </c>
      <c r="DR160">
        <v>87571858010000</v>
      </c>
      <c r="DS160" s="35">
        <f t="shared" si="102"/>
        <v>11.865600000000001</v>
      </c>
      <c r="DT160">
        <v>87560403508200</v>
      </c>
      <c r="DU160">
        <v>87560423420600</v>
      </c>
      <c r="DV160" s="35">
        <f t="shared" si="98"/>
        <v>19.912400000000002</v>
      </c>
      <c r="DW160">
        <v>87571858512300</v>
      </c>
      <c r="DX160">
        <v>87571870587900</v>
      </c>
      <c r="DY160" s="38">
        <f t="shared" si="103"/>
        <v>12.0756</v>
      </c>
      <c r="DZ160">
        <v>87560424099200</v>
      </c>
      <c r="EA160">
        <v>87560435674900</v>
      </c>
      <c r="EB160" s="38">
        <f t="shared" si="104"/>
        <v>11.575699999999999</v>
      </c>
      <c r="EE160" s="67"/>
      <c r="EH160" s="67"/>
      <c r="EK160" s="68"/>
      <c r="EN160" s="68"/>
      <c r="EQ160" s="67"/>
      <c r="ET160" s="67"/>
      <c r="EW160" s="68"/>
      <c r="EZ160" s="68"/>
    </row>
    <row r="161" spans="3:156" x14ac:dyDescent="0.3">
      <c r="C161" s="20"/>
      <c r="F161" s="20"/>
      <c r="I161" s="28"/>
      <c r="L161" s="28"/>
      <c r="O161" s="67"/>
      <c r="R161" s="67"/>
      <c r="U161" s="68"/>
      <c r="X161" s="68"/>
      <c r="Y161">
        <v>87256999702600</v>
      </c>
      <c r="Z161">
        <v>87257021032600</v>
      </c>
      <c r="AA161" s="21">
        <f t="shared" si="99"/>
        <v>21.33</v>
      </c>
      <c r="AB161">
        <v>87255077201500</v>
      </c>
      <c r="AC161">
        <v>87255091347800</v>
      </c>
      <c r="AD161" s="20"/>
      <c r="AE161">
        <v>87257021678600</v>
      </c>
      <c r="AF161">
        <v>87257037340000</v>
      </c>
      <c r="AG161" s="29">
        <f t="shared" si="100"/>
        <v>15.6614</v>
      </c>
      <c r="AH161">
        <v>87255092096800</v>
      </c>
      <c r="AI161">
        <v>87255104366600</v>
      </c>
      <c r="AJ161" s="29">
        <f t="shared" si="101"/>
        <v>12.2698</v>
      </c>
      <c r="AM161" s="67"/>
      <c r="AP161" s="67"/>
      <c r="AS161" s="68"/>
      <c r="AV161" s="68"/>
      <c r="AY161" s="20"/>
      <c r="BB161" s="20"/>
      <c r="BE161" s="28"/>
      <c r="BH161" s="28"/>
      <c r="BK161" s="67"/>
      <c r="BN161" s="67"/>
      <c r="BQ161" s="68"/>
      <c r="BT161" s="68"/>
      <c r="BU161" s="40"/>
      <c r="BV161" s="40"/>
      <c r="BW161" s="69"/>
      <c r="BX161" s="40"/>
      <c r="BY161" s="40"/>
      <c r="BZ161" s="69"/>
      <c r="CC161" s="68"/>
      <c r="CF161" s="68"/>
      <c r="CG161"/>
      <c r="CH161"/>
      <c r="CI161" s="70"/>
      <c r="CJ161"/>
      <c r="CK161"/>
      <c r="CL161" s="70"/>
      <c r="CO161" s="68"/>
      <c r="CR161" s="68"/>
      <c r="CU161" s="67"/>
      <c r="DA161" s="68"/>
      <c r="DD161" s="68"/>
      <c r="DG161" s="67"/>
      <c r="DJ161" s="67"/>
      <c r="DM161" s="68"/>
      <c r="DP161" s="68"/>
      <c r="DQ161">
        <v>87571870738100</v>
      </c>
      <c r="DR161">
        <v>87571878611400</v>
      </c>
      <c r="DS161" s="35">
        <f t="shared" si="102"/>
        <v>7.8733000000000004</v>
      </c>
      <c r="DT161">
        <v>87560435753600</v>
      </c>
      <c r="DU161">
        <v>87560460775100</v>
      </c>
      <c r="DV161" s="35">
        <f t="shared" si="98"/>
        <v>25.0215</v>
      </c>
      <c r="DW161">
        <v>87571879119800</v>
      </c>
      <c r="DX161">
        <v>87571883817500</v>
      </c>
      <c r="DY161" s="38">
        <f t="shared" si="103"/>
        <v>4.6977000000000002</v>
      </c>
      <c r="DZ161">
        <v>87560461436000</v>
      </c>
      <c r="EA161">
        <v>87560478904500</v>
      </c>
      <c r="EB161" s="38">
        <f t="shared" si="104"/>
        <v>17.468499999999999</v>
      </c>
      <c r="EE161" s="67"/>
      <c r="EH161" s="67"/>
      <c r="EK161" s="68"/>
      <c r="EN161" s="68"/>
      <c r="EQ161" s="67"/>
      <c r="ET161" s="67"/>
      <c r="EW161" s="68"/>
      <c r="EZ161" s="68"/>
    </row>
    <row r="162" spans="3:156" x14ac:dyDescent="0.3">
      <c r="C162" s="20"/>
      <c r="F162" s="20"/>
      <c r="I162" s="28"/>
      <c r="L162" s="28"/>
      <c r="O162" s="67"/>
      <c r="R162" s="67"/>
      <c r="U162" s="68"/>
      <c r="X162" s="68"/>
      <c r="Y162">
        <v>87257037497900</v>
      </c>
      <c r="Z162">
        <v>87257059609300</v>
      </c>
      <c r="AA162" s="21">
        <f t="shared" si="99"/>
        <v>22.1114</v>
      </c>
      <c r="AB162">
        <v>87255104416100</v>
      </c>
      <c r="AC162">
        <v>87255107662200</v>
      </c>
      <c r="AD162" s="20"/>
      <c r="AE162">
        <v>87257060173100</v>
      </c>
      <c r="AF162">
        <v>87257073494000</v>
      </c>
      <c r="AG162" s="29">
        <f t="shared" si="100"/>
        <v>13.3209</v>
      </c>
      <c r="AH162">
        <v>87255108335600</v>
      </c>
      <c r="AI162">
        <v>87255125595500</v>
      </c>
      <c r="AJ162" s="29">
        <f t="shared" si="101"/>
        <v>17.259899999999998</v>
      </c>
      <c r="AM162" s="67"/>
      <c r="AP162" s="67"/>
      <c r="AS162" s="68"/>
      <c r="AV162" s="68"/>
      <c r="AY162" s="20"/>
      <c r="BB162" s="20"/>
      <c r="BE162" s="28"/>
      <c r="BH162" s="28"/>
      <c r="BK162" s="67"/>
      <c r="BN162" s="67"/>
      <c r="BQ162" s="68"/>
      <c r="BT162" s="68"/>
      <c r="BU162" s="40"/>
      <c r="BV162" s="40"/>
      <c r="BW162" s="69"/>
      <c r="BX162" s="40"/>
      <c r="BY162" s="40"/>
      <c r="BZ162" s="69"/>
      <c r="CC162" s="68"/>
      <c r="CF162" s="68"/>
      <c r="CG162"/>
      <c r="CH162"/>
      <c r="CI162" s="70"/>
      <c r="CJ162"/>
      <c r="CK162"/>
      <c r="CL162" s="70"/>
      <c r="CO162" s="68"/>
      <c r="CR162" s="68"/>
      <c r="CU162" s="67"/>
      <c r="DA162" s="68"/>
      <c r="DD162" s="68"/>
      <c r="DG162" s="67"/>
      <c r="DJ162" s="67"/>
      <c r="DM162" s="68"/>
      <c r="DP162" s="68"/>
      <c r="DQ162">
        <v>87571883946500</v>
      </c>
      <c r="DR162">
        <v>87571899641300</v>
      </c>
      <c r="DS162" s="35">
        <f t="shared" si="102"/>
        <v>15.694800000000001</v>
      </c>
      <c r="DT162">
        <v>87560544582900</v>
      </c>
      <c r="DU162">
        <v>87560577539700</v>
      </c>
      <c r="DV162" s="35">
        <f t="shared" si="98"/>
        <v>32.956800000000001</v>
      </c>
      <c r="DW162">
        <v>87571900113900</v>
      </c>
      <c r="DX162">
        <v>87571912780600</v>
      </c>
      <c r="DY162" s="38">
        <f t="shared" si="103"/>
        <v>12.666700000000001</v>
      </c>
      <c r="DZ162">
        <v>87569913509900</v>
      </c>
      <c r="EA162">
        <v>87569928395700</v>
      </c>
      <c r="EB162" s="38">
        <f t="shared" si="104"/>
        <v>14.8858</v>
      </c>
      <c r="EE162" s="67"/>
      <c r="EH162" s="67"/>
      <c r="EK162" s="68"/>
      <c r="EN162" s="68"/>
      <c r="EQ162" s="67"/>
      <c r="ET162" s="67"/>
      <c r="EW162" s="68"/>
      <c r="EZ162" s="68"/>
    </row>
    <row r="163" spans="3:156" x14ac:dyDescent="0.3">
      <c r="C163" s="20"/>
      <c r="F163" s="20"/>
      <c r="I163" s="28"/>
      <c r="L163" s="28"/>
      <c r="O163" s="67"/>
      <c r="R163" s="67"/>
      <c r="U163" s="68"/>
      <c r="X163" s="68"/>
      <c r="Y163">
        <v>87257073645200</v>
      </c>
      <c r="Z163">
        <v>87257092760400</v>
      </c>
      <c r="AA163" s="21">
        <f t="shared" si="99"/>
        <v>19.115200000000002</v>
      </c>
      <c r="AB163">
        <v>87255125676500</v>
      </c>
      <c r="AC163">
        <v>87255129196800</v>
      </c>
      <c r="AD163" s="20"/>
      <c r="AE163">
        <v>87257093321100</v>
      </c>
      <c r="AF163">
        <v>87257109716800</v>
      </c>
      <c r="AG163" s="29">
        <f t="shared" si="100"/>
        <v>16.395700000000001</v>
      </c>
      <c r="AH163">
        <v>87255130112900</v>
      </c>
      <c r="AI163">
        <v>87255138383700</v>
      </c>
      <c r="AJ163" s="29">
        <f t="shared" si="101"/>
        <v>8.2707999999999995</v>
      </c>
      <c r="AM163" s="67"/>
      <c r="AP163" s="67"/>
      <c r="AS163" s="68"/>
      <c r="AV163" s="68"/>
      <c r="AY163" s="20"/>
      <c r="BB163" s="20"/>
      <c r="BE163" s="28"/>
      <c r="BH163" s="28"/>
      <c r="BK163" s="67"/>
      <c r="BN163" s="67"/>
      <c r="BQ163" s="68"/>
      <c r="BT163" s="68"/>
      <c r="BU163" s="40"/>
      <c r="BV163" s="40"/>
      <c r="BW163" s="69"/>
      <c r="BX163" s="40"/>
      <c r="BY163" s="40"/>
      <c r="BZ163" s="69"/>
      <c r="CC163" s="68"/>
      <c r="CF163" s="68"/>
      <c r="CG163"/>
      <c r="CH163"/>
      <c r="CI163" s="70"/>
      <c r="CJ163"/>
      <c r="CK163"/>
      <c r="CL163" s="70"/>
      <c r="CO163" s="68"/>
      <c r="CR163" s="68"/>
      <c r="CU163" s="67"/>
      <c r="DA163" s="68"/>
      <c r="DD163" s="68"/>
      <c r="DG163" s="67"/>
      <c r="DJ163" s="67"/>
      <c r="DM163" s="68"/>
      <c r="DP163" s="68"/>
      <c r="DQ163">
        <v>87571912945800</v>
      </c>
      <c r="DR163">
        <v>87571922307400</v>
      </c>
      <c r="DS163" s="35">
        <f t="shared" si="102"/>
        <v>9.3615999999999993</v>
      </c>
      <c r="DT163">
        <v>87569928464400</v>
      </c>
      <c r="DU163">
        <v>87569949293100</v>
      </c>
      <c r="DV163" s="35">
        <f t="shared" si="98"/>
        <v>20.828700000000001</v>
      </c>
      <c r="DW163">
        <v>87571922840100</v>
      </c>
      <c r="DX163">
        <v>87571936705300</v>
      </c>
      <c r="DY163" s="38">
        <f t="shared" si="103"/>
        <v>13.8652</v>
      </c>
      <c r="DZ163">
        <v>87569949982800</v>
      </c>
      <c r="EA163">
        <v>87569963076500</v>
      </c>
      <c r="EB163" s="38">
        <f t="shared" si="104"/>
        <v>13.0937</v>
      </c>
      <c r="EE163" s="67"/>
      <c r="EH163" s="67"/>
      <c r="EK163" s="68"/>
      <c r="EN163" s="68"/>
      <c r="EQ163" s="67"/>
      <c r="ET163" s="67"/>
      <c r="EW163" s="68"/>
      <c r="EZ163" s="68"/>
    </row>
    <row r="164" spans="3:156" x14ac:dyDescent="0.3">
      <c r="C164" s="20"/>
      <c r="F164" s="20"/>
      <c r="I164" s="28"/>
      <c r="L164" s="28"/>
      <c r="O164" s="67"/>
      <c r="R164" s="67"/>
      <c r="U164" s="68"/>
      <c r="X164" s="68"/>
      <c r="Y164">
        <v>87257109872200</v>
      </c>
      <c r="Z164">
        <v>87257126500700</v>
      </c>
      <c r="AA164" s="21">
        <f t="shared" si="99"/>
        <v>16.628499999999999</v>
      </c>
      <c r="AB164">
        <v>87255138439300</v>
      </c>
      <c r="AC164">
        <v>87255142446600</v>
      </c>
      <c r="AD164" s="20"/>
      <c r="AE164">
        <v>87257127106400</v>
      </c>
      <c r="AF164">
        <v>87257146802100</v>
      </c>
      <c r="AG164" s="29">
        <f t="shared" si="100"/>
        <v>19.695699999999999</v>
      </c>
      <c r="AH164">
        <v>87255143165200</v>
      </c>
      <c r="AI164">
        <v>87255161481000</v>
      </c>
      <c r="AJ164" s="29">
        <f t="shared" si="101"/>
        <v>18.315799999999999</v>
      </c>
      <c r="AM164" s="67"/>
      <c r="AP164" s="67"/>
      <c r="AS164" s="68"/>
      <c r="AV164" s="68"/>
      <c r="AY164" s="20"/>
      <c r="BB164" s="20"/>
      <c r="BE164" s="28"/>
      <c r="BH164" s="28"/>
      <c r="BK164" s="67"/>
      <c r="BN164" s="67"/>
      <c r="BQ164" s="68"/>
      <c r="BT164" s="68"/>
      <c r="BU164" s="40"/>
      <c r="BV164" s="40"/>
      <c r="BW164" s="69"/>
      <c r="BX164" s="40"/>
      <c r="BY164" s="40"/>
      <c r="BZ164" s="69"/>
      <c r="CC164" s="68"/>
      <c r="CF164" s="68"/>
      <c r="CG164"/>
      <c r="CH164"/>
      <c r="CI164" s="70"/>
      <c r="CJ164"/>
      <c r="CK164"/>
      <c r="CL164" s="70"/>
      <c r="CO164" s="68"/>
      <c r="CR164" s="68"/>
      <c r="CU164" s="67"/>
      <c r="DA164" s="68"/>
      <c r="DD164" s="68"/>
      <c r="DG164" s="67"/>
      <c r="DJ164" s="67"/>
      <c r="DM164" s="68"/>
      <c r="DP164" s="68"/>
      <c r="DQ164">
        <v>87571936847500</v>
      </c>
      <c r="DR164">
        <v>87571950651900</v>
      </c>
      <c r="DS164" s="35">
        <f t="shared" si="102"/>
        <v>13.804399999999999</v>
      </c>
      <c r="DT164">
        <v>87569963195500</v>
      </c>
      <c r="DU164">
        <v>87569966606700</v>
      </c>
      <c r="DV164" s="35">
        <f t="shared" si="98"/>
        <v>3.4112</v>
      </c>
      <c r="DW164">
        <v>87571951176600</v>
      </c>
      <c r="DX164">
        <v>87571958527200</v>
      </c>
      <c r="DY164" s="38">
        <f t="shared" si="103"/>
        <v>7.3506</v>
      </c>
      <c r="DZ164">
        <v>87569967297000</v>
      </c>
      <c r="EA164">
        <v>87569984540500</v>
      </c>
      <c r="EB164" s="38">
        <f t="shared" si="104"/>
        <v>17.243500000000001</v>
      </c>
      <c r="EE164" s="67"/>
      <c r="EH164" s="67"/>
      <c r="EK164" s="68"/>
      <c r="EN164" s="68"/>
      <c r="EQ164" s="67"/>
      <c r="ET164" s="67"/>
      <c r="EW164" s="68"/>
      <c r="EZ164" s="68"/>
    </row>
    <row r="165" spans="3:156" x14ac:dyDescent="0.3">
      <c r="C165" s="20"/>
      <c r="F165" s="20"/>
      <c r="I165" s="28"/>
      <c r="L165" s="28"/>
      <c r="O165" s="67"/>
      <c r="R165" s="67"/>
      <c r="U165" s="68"/>
      <c r="X165" s="68"/>
      <c r="Y165">
        <v>87257147006600</v>
      </c>
      <c r="Z165">
        <v>87257159338500</v>
      </c>
      <c r="AA165" s="21">
        <f t="shared" si="99"/>
        <v>12.331899999999999</v>
      </c>
      <c r="AB165">
        <v>87255161597800</v>
      </c>
      <c r="AC165">
        <v>87255171148100</v>
      </c>
      <c r="AD165" s="20"/>
      <c r="AE165">
        <v>87257159944800</v>
      </c>
      <c r="AF165">
        <v>87257180644200</v>
      </c>
      <c r="AG165" s="29">
        <f t="shared" si="100"/>
        <v>20.699400000000001</v>
      </c>
      <c r="AH165">
        <v>87255171880600</v>
      </c>
      <c r="AI165">
        <v>87255184448500</v>
      </c>
      <c r="AJ165" s="29">
        <f t="shared" si="101"/>
        <v>12.5679</v>
      </c>
      <c r="AM165" s="67"/>
      <c r="AP165" s="67"/>
      <c r="AS165" s="68"/>
      <c r="AV165" s="68"/>
      <c r="AY165" s="20"/>
      <c r="BB165" s="20"/>
      <c r="BE165" s="28"/>
      <c r="BH165" s="28"/>
      <c r="BK165" s="67"/>
      <c r="BN165" s="67"/>
      <c r="BQ165" s="68"/>
      <c r="BT165" s="68"/>
      <c r="BU165" s="40"/>
      <c r="BV165" s="40"/>
      <c r="BW165" s="69"/>
      <c r="BX165" s="40"/>
      <c r="BY165" s="40"/>
      <c r="BZ165" s="69"/>
      <c r="CC165" s="68"/>
      <c r="CF165" s="68"/>
      <c r="CG165"/>
      <c r="CH165"/>
      <c r="CI165" s="70"/>
      <c r="CJ165"/>
      <c r="CK165"/>
      <c r="CL165" s="70"/>
      <c r="CO165" s="68"/>
      <c r="CR165" s="68"/>
      <c r="CU165" s="67"/>
      <c r="DA165" s="68"/>
      <c r="DD165" s="68"/>
      <c r="DG165" s="67"/>
      <c r="DJ165" s="67"/>
      <c r="DM165" s="68"/>
      <c r="DP165" s="68"/>
      <c r="DQ165">
        <v>87571958642400</v>
      </c>
      <c r="DR165">
        <v>87571969906300</v>
      </c>
      <c r="DS165" s="35">
        <f t="shared" si="102"/>
        <v>11.2639</v>
      </c>
      <c r="DT165">
        <v>87569984591800</v>
      </c>
      <c r="DU165">
        <v>87569995520300</v>
      </c>
      <c r="DV165" s="35">
        <f t="shared" si="98"/>
        <v>10.9285</v>
      </c>
      <c r="DW165">
        <v>87571970461500</v>
      </c>
      <c r="DX165">
        <v>87571983576800</v>
      </c>
      <c r="DY165" s="38">
        <f t="shared" si="103"/>
        <v>13.1153</v>
      </c>
      <c r="DZ165">
        <v>87569996282300</v>
      </c>
      <c r="EA165">
        <v>87570008136600</v>
      </c>
      <c r="EB165" s="38">
        <f t="shared" si="104"/>
        <v>11.8543</v>
      </c>
      <c r="EE165" s="67"/>
      <c r="EH165" s="67"/>
      <c r="EK165" s="68"/>
      <c r="EN165" s="68"/>
      <c r="EQ165" s="67"/>
      <c r="ET165" s="67"/>
      <c r="EW165" s="68"/>
      <c r="EZ165" s="68"/>
    </row>
    <row r="166" spans="3:156" x14ac:dyDescent="0.3">
      <c r="C166" s="20"/>
      <c r="F166" s="20"/>
      <c r="I166" s="28"/>
      <c r="L166" s="28"/>
      <c r="O166" s="67"/>
      <c r="R166" s="67"/>
      <c r="U166" s="68"/>
      <c r="X166" s="68"/>
      <c r="Y166">
        <v>87257180795000</v>
      </c>
      <c r="Z166">
        <v>87257192332700</v>
      </c>
      <c r="AA166" s="21">
        <f t="shared" si="99"/>
        <v>11.537699999999999</v>
      </c>
      <c r="AB166">
        <v>87255184502800</v>
      </c>
      <c r="AC166">
        <v>87255194594800</v>
      </c>
      <c r="AD166" s="20"/>
      <c r="AE166">
        <v>87257192871600</v>
      </c>
      <c r="AF166">
        <v>87257217463500</v>
      </c>
      <c r="AG166" s="29">
        <f t="shared" si="100"/>
        <v>24.591899999999999</v>
      </c>
      <c r="AH166">
        <v>87255196249100</v>
      </c>
      <c r="AI166">
        <v>87255204360400</v>
      </c>
      <c r="AJ166" s="29">
        <f t="shared" si="101"/>
        <v>8.1113</v>
      </c>
      <c r="AM166" s="67"/>
      <c r="AP166" s="67"/>
      <c r="AS166" s="68"/>
      <c r="AV166" s="68"/>
      <c r="AY166" s="20"/>
      <c r="BB166" s="20"/>
      <c r="BE166" s="28"/>
      <c r="BH166" s="28"/>
      <c r="BK166" s="67"/>
      <c r="BN166" s="67"/>
      <c r="BQ166" s="68"/>
      <c r="BT166" s="68"/>
      <c r="BU166" s="40"/>
      <c r="BV166" s="40"/>
      <c r="BW166" s="69"/>
      <c r="BX166" s="40"/>
      <c r="BY166" s="40"/>
      <c r="BZ166" s="69"/>
      <c r="CC166" s="68"/>
      <c r="CF166" s="68"/>
      <c r="CG166"/>
      <c r="CH166"/>
      <c r="CI166" s="70"/>
      <c r="CJ166"/>
      <c r="CK166"/>
      <c r="CL166" s="70"/>
      <c r="CO166" s="68"/>
      <c r="CR166" s="68"/>
      <c r="CU166" s="67"/>
      <c r="DA166" s="68"/>
      <c r="DD166" s="68"/>
      <c r="DG166" s="67"/>
      <c r="DJ166" s="67"/>
      <c r="DM166" s="68"/>
      <c r="DP166" s="68"/>
      <c r="DQ166">
        <v>87571983717300</v>
      </c>
      <c r="DR166">
        <v>87571992367600</v>
      </c>
      <c r="DS166" s="35">
        <f t="shared" si="102"/>
        <v>8.6502999999999997</v>
      </c>
      <c r="DT166">
        <v>87570008241100</v>
      </c>
      <c r="DU166">
        <v>87570028985900</v>
      </c>
      <c r="DV166" s="35">
        <f t="shared" si="98"/>
        <v>20.744800000000001</v>
      </c>
      <c r="DW166">
        <v>87571992840800</v>
      </c>
      <c r="DX166">
        <v>87572017624000</v>
      </c>
      <c r="DY166" s="38">
        <f t="shared" si="103"/>
        <v>24.783200000000001</v>
      </c>
      <c r="DZ166">
        <v>87570029946200</v>
      </c>
      <c r="EA166">
        <v>87570041196900</v>
      </c>
      <c r="EB166" s="38">
        <f t="shared" si="104"/>
        <v>11.2507</v>
      </c>
      <c r="EE166" s="67"/>
      <c r="EH166" s="67"/>
      <c r="EK166" s="68"/>
      <c r="EN166" s="68"/>
      <c r="EQ166" s="67"/>
      <c r="ET166" s="67"/>
      <c r="EW166" s="68"/>
      <c r="EZ166" s="68"/>
    </row>
    <row r="167" spans="3:156" x14ac:dyDescent="0.3">
      <c r="C167" s="20"/>
      <c r="F167" s="20"/>
      <c r="I167" s="28"/>
      <c r="L167" s="28"/>
      <c r="O167" s="67"/>
      <c r="R167" s="67"/>
      <c r="U167" s="68"/>
      <c r="X167" s="68"/>
      <c r="Y167">
        <v>87257217634000</v>
      </c>
      <c r="Z167">
        <v>87257226720500</v>
      </c>
      <c r="AA167" s="21">
        <f t="shared" si="99"/>
        <v>9.0864999999999991</v>
      </c>
      <c r="AB167">
        <v>87255204414600</v>
      </c>
      <c r="AC167">
        <v>87255217357000</v>
      </c>
      <c r="AD167" s="20"/>
      <c r="AE167">
        <v>87257227308400</v>
      </c>
      <c r="AF167">
        <v>87257252674400</v>
      </c>
      <c r="AG167" s="29">
        <f t="shared" si="100"/>
        <v>25.366</v>
      </c>
      <c r="AH167">
        <v>87255217992600</v>
      </c>
      <c r="AI167">
        <v>87255236177700</v>
      </c>
      <c r="AJ167" s="29">
        <f t="shared" si="101"/>
        <v>18.185099999999998</v>
      </c>
      <c r="AM167" s="67"/>
      <c r="AP167" s="67"/>
      <c r="AS167" s="68"/>
      <c r="AV167" s="68"/>
      <c r="AY167" s="20"/>
      <c r="BB167" s="20"/>
      <c r="BE167" s="28"/>
      <c r="BH167" s="28"/>
      <c r="BK167" s="67"/>
      <c r="BN167" s="67"/>
      <c r="BQ167" s="68"/>
      <c r="BT167" s="68"/>
      <c r="BU167" s="40"/>
      <c r="BV167" s="40"/>
      <c r="BW167" s="69"/>
      <c r="BX167" s="40"/>
      <c r="BY167" s="40"/>
      <c r="BZ167" s="69"/>
      <c r="CC167" s="68"/>
      <c r="CF167" s="68"/>
      <c r="CG167"/>
      <c r="CH167"/>
      <c r="CI167" s="70"/>
      <c r="CJ167"/>
      <c r="CK167"/>
      <c r="CL167" s="70"/>
      <c r="CO167" s="68"/>
      <c r="CR167" s="68"/>
      <c r="CU167" s="67"/>
      <c r="DA167" s="68"/>
      <c r="DD167" s="68"/>
      <c r="DG167" s="67"/>
      <c r="DJ167" s="67"/>
      <c r="DM167" s="68"/>
      <c r="DP167" s="68"/>
      <c r="DQ167">
        <v>87572017767200</v>
      </c>
      <c r="DR167">
        <v>87572027443400</v>
      </c>
      <c r="DS167" s="35">
        <f t="shared" si="102"/>
        <v>9.6761999999999997</v>
      </c>
      <c r="DT167">
        <v>87570041280700</v>
      </c>
      <c r="DU167">
        <v>87570066226100</v>
      </c>
      <c r="DV167" s="35">
        <f t="shared" si="98"/>
        <v>24.945399999999999</v>
      </c>
      <c r="DW167">
        <v>87572028011900</v>
      </c>
      <c r="DX167">
        <v>87572051916200</v>
      </c>
      <c r="DY167" s="38">
        <f t="shared" si="103"/>
        <v>23.904299999999999</v>
      </c>
      <c r="DZ167">
        <v>87570083928500</v>
      </c>
      <c r="EA167">
        <v>87570122405500</v>
      </c>
      <c r="EB167" s="38">
        <f t="shared" si="104"/>
        <v>38.476999999999997</v>
      </c>
      <c r="EE167" s="67"/>
      <c r="EH167" s="67"/>
      <c r="EK167" s="68"/>
      <c r="EN167" s="68"/>
      <c r="EQ167" s="67"/>
      <c r="ET167" s="67"/>
      <c r="EW167" s="68"/>
      <c r="EZ167" s="68"/>
    </row>
    <row r="168" spans="3:156" x14ac:dyDescent="0.3">
      <c r="C168" s="20"/>
      <c r="F168" s="20"/>
      <c r="I168" s="28"/>
      <c r="L168" s="28"/>
      <c r="O168" s="67"/>
      <c r="R168" s="67"/>
      <c r="U168" s="68"/>
      <c r="X168" s="68"/>
      <c r="Y168">
        <v>87257252893600</v>
      </c>
      <c r="Z168">
        <v>87257264647000</v>
      </c>
      <c r="AA168" s="21">
        <f t="shared" si="99"/>
        <v>11.753399999999999</v>
      </c>
      <c r="AB168">
        <v>87255259545600</v>
      </c>
      <c r="AC168">
        <v>87255292203900</v>
      </c>
      <c r="AD168" s="20"/>
      <c r="AE168">
        <v>87257265245200</v>
      </c>
      <c r="AF168">
        <v>87257285730100</v>
      </c>
      <c r="AG168" s="29">
        <f t="shared" si="100"/>
        <v>20.4849</v>
      </c>
      <c r="AH168">
        <v>87255292926000</v>
      </c>
      <c r="AI168">
        <v>87255323422500</v>
      </c>
      <c r="AJ168" s="29">
        <f t="shared" si="101"/>
        <v>30.496500000000001</v>
      </c>
      <c r="AM168" s="67"/>
      <c r="AP168" s="67"/>
      <c r="AS168" s="68"/>
      <c r="AV168" s="68"/>
      <c r="AY168" s="20"/>
      <c r="BB168" s="20"/>
      <c r="BE168" s="28"/>
      <c r="BH168" s="28"/>
      <c r="BK168" s="67"/>
      <c r="BN168" s="67"/>
      <c r="BQ168" s="68"/>
      <c r="BT168" s="68"/>
      <c r="BU168" s="40"/>
      <c r="BV168" s="40"/>
      <c r="BW168" s="69"/>
      <c r="BX168" s="40"/>
      <c r="BY168" s="40"/>
      <c r="BZ168" s="69"/>
      <c r="CC168" s="68"/>
      <c r="CF168" s="68"/>
      <c r="CG168"/>
      <c r="CH168"/>
      <c r="CI168" s="70"/>
      <c r="CJ168"/>
      <c r="CK168"/>
      <c r="CL168" s="70"/>
      <c r="CO168" s="68"/>
      <c r="CR168" s="68"/>
      <c r="CU168" s="67"/>
      <c r="DA168" s="68"/>
      <c r="DD168" s="68"/>
      <c r="DG168" s="67"/>
      <c r="DJ168" s="67"/>
      <c r="DM168" s="68"/>
      <c r="DP168" s="68"/>
      <c r="DQ168">
        <v>87572052071300</v>
      </c>
      <c r="DR168">
        <v>87572069036700</v>
      </c>
      <c r="DS168" s="35">
        <f t="shared" si="102"/>
        <v>16.965399999999999</v>
      </c>
      <c r="DT168">
        <v>87570122505200</v>
      </c>
      <c r="DU168">
        <v>87570164315900</v>
      </c>
      <c r="DV168" s="35">
        <f t="shared" si="98"/>
        <v>41.810699999999997</v>
      </c>
      <c r="DW168">
        <v>87572069547700</v>
      </c>
      <c r="DX168">
        <v>87572084084300</v>
      </c>
      <c r="DY168" s="38">
        <f t="shared" si="103"/>
        <v>14.5366</v>
      </c>
      <c r="DZ168">
        <v>87570164981700</v>
      </c>
      <c r="EA168">
        <v>87570186524100</v>
      </c>
      <c r="EB168" s="38">
        <f t="shared" si="104"/>
        <v>21.542400000000001</v>
      </c>
      <c r="EE168" s="67"/>
      <c r="EH168" s="67"/>
      <c r="EK168" s="68"/>
      <c r="EN168" s="68"/>
      <c r="EQ168" s="67"/>
      <c r="ET168" s="67"/>
      <c r="EW168" s="68"/>
      <c r="EZ168" s="68"/>
    </row>
    <row r="169" spans="3:156" x14ac:dyDescent="0.3">
      <c r="C169" s="20"/>
      <c r="F169" s="20"/>
      <c r="I169" s="28"/>
      <c r="L169" s="28"/>
      <c r="O169" s="67"/>
      <c r="R169" s="67"/>
      <c r="U169" s="68"/>
      <c r="X169" s="68"/>
      <c r="Y169">
        <v>87257285880600</v>
      </c>
      <c r="Z169">
        <v>87257292493600</v>
      </c>
      <c r="AA169" s="21">
        <f t="shared" si="99"/>
        <v>6.6130000000000004</v>
      </c>
      <c r="AB169">
        <v>87255323522200</v>
      </c>
      <c r="AC169">
        <v>87255339231100</v>
      </c>
      <c r="AD169" s="20"/>
      <c r="AE169">
        <v>87257293008000</v>
      </c>
      <c r="AF169">
        <v>87257300495200</v>
      </c>
      <c r="AG169" s="29">
        <f t="shared" si="100"/>
        <v>7.4871999999999996</v>
      </c>
      <c r="AH169">
        <v>87255340110900</v>
      </c>
      <c r="AI169">
        <v>87255355348800</v>
      </c>
      <c r="AJ169" s="29">
        <f t="shared" si="101"/>
        <v>15.2379</v>
      </c>
      <c r="AM169" s="67"/>
      <c r="AP169" s="67"/>
      <c r="AS169" s="68"/>
      <c r="AV169" s="68"/>
      <c r="AY169" s="20"/>
      <c r="BB169" s="20"/>
      <c r="BE169" s="28"/>
      <c r="BH169" s="28"/>
      <c r="BK169" s="67"/>
      <c r="BN169" s="67"/>
      <c r="BQ169" s="68"/>
      <c r="BT169" s="68"/>
      <c r="BU169" s="40"/>
      <c r="BV169" s="40"/>
      <c r="BW169" s="69"/>
      <c r="BX169" s="40"/>
      <c r="BY169" s="40"/>
      <c r="BZ169" s="69"/>
      <c r="CC169" s="68"/>
      <c r="CF169" s="68"/>
      <c r="CG169"/>
      <c r="CH169"/>
      <c r="CI169" s="70"/>
      <c r="CJ169"/>
      <c r="CK169"/>
      <c r="CL169" s="70"/>
      <c r="CO169" s="68"/>
      <c r="CR169" s="68"/>
      <c r="CU169" s="67"/>
      <c r="DA169" s="68"/>
      <c r="DD169" s="68"/>
      <c r="DG169" s="67"/>
      <c r="DJ169" s="67"/>
      <c r="DM169" s="68"/>
      <c r="DP169" s="68"/>
      <c r="DQ169">
        <v>87572084225400</v>
      </c>
      <c r="DR169">
        <v>87572104671600</v>
      </c>
      <c r="DS169" s="35">
        <f t="shared" si="102"/>
        <v>20.446200000000001</v>
      </c>
      <c r="DT169">
        <v>87570186579800</v>
      </c>
      <c r="DU169">
        <v>87570209358700</v>
      </c>
      <c r="DV169" s="35">
        <f t="shared" si="98"/>
        <v>22.7789</v>
      </c>
      <c r="DW169">
        <v>87572105137000</v>
      </c>
      <c r="DX169">
        <v>87572117716900</v>
      </c>
      <c r="DY169" s="38">
        <f t="shared" si="103"/>
        <v>12.5799</v>
      </c>
      <c r="DZ169">
        <v>87570210048700</v>
      </c>
      <c r="EA169">
        <v>87570233317600</v>
      </c>
      <c r="EB169" s="38">
        <f t="shared" si="104"/>
        <v>23.268899999999999</v>
      </c>
      <c r="EE169" s="67"/>
      <c r="EH169" s="67"/>
      <c r="EK169" s="68"/>
      <c r="EN169" s="68"/>
      <c r="EQ169" s="67"/>
      <c r="ET169" s="67"/>
      <c r="EW169" s="68"/>
      <c r="EZ169" s="68"/>
    </row>
    <row r="170" spans="3:156" x14ac:dyDescent="0.3">
      <c r="C170" s="20"/>
      <c r="F170" s="20"/>
      <c r="I170" s="28"/>
      <c r="L170" s="28"/>
      <c r="O170" s="67"/>
      <c r="R170" s="67"/>
      <c r="U170" s="68"/>
      <c r="X170" s="68"/>
      <c r="Y170">
        <v>87257300654900</v>
      </c>
      <c r="Z170">
        <v>87257318620100</v>
      </c>
      <c r="AA170" s="21">
        <f t="shared" si="99"/>
        <v>17.965199999999999</v>
      </c>
      <c r="AB170">
        <v>87255355399700</v>
      </c>
      <c r="AC170">
        <v>87255372514400</v>
      </c>
      <c r="AD170" s="20"/>
      <c r="AE170">
        <v>87257319188300</v>
      </c>
      <c r="AF170">
        <v>87257324501200</v>
      </c>
      <c r="AG170" s="29">
        <f t="shared" si="100"/>
        <v>5.3129</v>
      </c>
      <c r="AH170">
        <v>87255373180800</v>
      </c>
      <c r="AI170">
        <v>87255388193200</v>
      </c>
      <c r="AJ170" s="29">
        <f t="shared" si="101"/>
        <v>15.0124</v>
      </c>
      <c r="AM170" s="67"/>
      <c r="AP170" s="67"/>
      <c r="AS170" s="68"/>
      <c r="AV170" s="68"/>
      <c r="AY170" s="20"/>
      <c r="BB170" s="20"/>
      <c r="BE170" s="28"/>
      <c r="BH170" s="28"/>
      <c r="BK170" s="67"/>
      <c r="BN170" s="67"/>
      <c r="BQ170" s="68"/>
      <c r="BT170" s="68"/>
      <c r="BU170" s="40"/>
      <c r="BV170" s="40"/>
      <c r="BW170" s="69"/>
      <c r="BX170" s="40"/>
      <c r="BY170" s="40"/>
      <c r="BZ170" s="69"/>
      <c r="CC170" s="68"/>
      <c r="CF170" s="68"/>
      <c r="CG170"/>
      <c r="CH170"/>
      <c r="CI170" s="70"/>
      <c r="CJ170"/>
      <c r="CK170"/>
      <c r="CL170" s="70"/>
      <c r="CO170" s="68"/>
      <c r="CR170" s="68"/>
      <c r="CU170" s="67"/>
      <c r="DA170" s="68"/>
      <c r="DD170" s="68"/>
      <c r="DG170" s="67"/>
      <c r="DJ170" s="67"/>
      <c r="DM170" s="68"/>
      <c r="DP170" s="68"/>
      <c r="DQ170">
        <v>87572117876100</v>
      </c>
      <c r="DR170">
        <v>87572125904400</v>
      </c>
      <c r="DS170" s="35">
        <f t="shared" si="102"/>
        <v>8.0282999999999998</v>
      </c>
      <c r="DT170">
        <v>87570233392400</v>
      </c>
      <c r="DU170">
        <v>87570257571900</v>
      </c>
      <c r="DV170" s="35">
        <f t="shared" si="98"/>
        <v>24.179500000000001</v>
      </c>
      <c r="DW170">
        <v>87572126349700</v>
      </c>
      <c r="DX170">
        <v>87572149731400</v>
      </c>
      <c r="DY170" s="38">
        <f t="shared" si="103"/>
        <v>23.381699999999999</v>
      </c>
      <c r="DZ170">
        <v>87570258435000</v>
      </c>
      <c r="EA170">
        <v>87570285772300</v>
      </c>
      <c r="EB170" s="38">
        <f t="shared" si="104"/>
        <v>27.337299999999999</v>
      </c>
      <c r="EE170" s="67"/>
      <c r="EH170" s="67"/>
      <c r="EK170" s="68"/>
      <c r="EN170" s="68"/>
      <c r="EQ170" s="67"/>
      <c r="ET170" s="67"/>
      <c r="EW170" s="68"/>
      <c r="EZ170" s="68"/>
    </row>
    <row r="171" spans="3:156" x14ac:dyDescent="0.3">
      <c r="C171" s="20"/>
      <c r="F171" s="20"/>
      <c r="I171" s="28"/>
      <c r="L171" s="28"/>
      <c r="O171" s="67"/>
      <c r="R171" s="67"/>
      <c r="U171" s="68"/>
      <c r="X171" s="68"/>
      <c r="Y171">
        <v>87257324632400</v>
      </c>
      <c r="Z171">
        <v>87257332558100</v>
      </c>
      <c r="AA171" s="21">
        <f t="shared" si="99"/>
        <v>7.9257</v>
      </c>
      <c r="AB171">
        <v>87255388267400</v>
      </c>
      <c r="AC171">
        <v>87255407519300</v>
      </c>
      <c r="AD171" s="20"/>
      <c r="AE171">
        <v>87257333108000</v>
      </c>
      <c r="AF171">
        <v>87257356385100</v>
      </c>
      <c r="AG171" s="29">
        <f t="shared" si="100"/>
        <v>23.277100000000001</v>
      </c>
      <c r="AH171">
        <v>87255408167000</v>
      </c>
      <c r="AI171">
        <v>87255421179900</v>
      </c>
      <c r="AJ171" s="29">
        <f t="shared" si="101"/>
        <v>13.0129</v>
      </c>
      <c r="AM171" s="67"/>
      <c r="AP171" s="67"/>
      <c r="AS171" s="68"/>
      <c r="AV171" s="68"/>
      <c r="AY171" s="20"/>
      <c r="BB171" s="20"/>
      <c r="BE171" s="28"/>
      <c r="BH171" s="28"/>
      <c r="BK171" s="67"/>
      <c r="BN171" s="67"/>
      <c r="BQ171" s="68"/>
      <c r="BT171" s="68"/>
      <c r="BU171" s="40"/>
      <c r="BV171" s="40"/>
      <c r="BW171" s="69"/>
      <c r="BX171" s="40"/>
      <c r="BY171" s="40"/>
      <c r="BZ171" s="69"/>
      <c r="CC171" s="68"/>
      <c r="CF171" s="68"/>
      <c r="CG171"/>
      <c r="CH171"/>
      <c r="CI171" s="70"/>
      <c r="CJ171"/>
      <c r="CK171"/>
      <c r="CL171" s="70"/>
      <c r="CO171" s="68"/>
      <c r="CR171" s="68"/>
      <c r="CU171" s="67"/>
      <c r="DA171" s="68"/>
      <c r="DD171" s="68"/>
      <c r="DG171" s="67"/>
      <c r="DJ171" s="67"/>
      <c r="DM171" s="68"/>
      <c r="DP171" s="68"/>
      <c r="DQ171">
        <v>87572181995700</v>
      </c>
      <c r="DR171">
        <v>87572200101000</v>
      </c>
      <c r="DS171" s="35">
        <f t="shared" si="102"/>
        <v>18.1053</v>
      </c>
      <c r="DT171">
        <v>87570285863800</v>
      </c>
      <c r="DU171">
        <v>87570290350900</v>
      </c>
      <c r="DV171" s="35">
        <f t="shared" si="98"/>
        <v>4.4870999999999999</v>
      </c>
      <c r="DW171">
        <v>87572200615700</v>
      </c>
      <c r="DX171">
        <v>87572215238800</v>
      </c>
      <c r="DY171" s="38">
        <f t="shared" si="103"/>
        <v>14.623100000000001</v>
      </c>
      <c r="DZ171">
        <v>87570291065700</v>
      </c>
      <c r="EA171">
        <v>87570316111900</v>
      </c>
      <c r="EB171" s="38">
        <f t="shared" si="104"/>
        <v>25.046199999999999</v>
      </c>
      <c r="EE171" s="67"/>
      <c r="EH171" s="67"/>
      <c r="EK171" s="68"/>
      <c r="EN171" s="68"/>
      <c r="EQ171" s="67"/>
      <c r="ET171" s="67"/>
      <c r="EW171" s="68"/>
      <c r="EZ171" s="68"/>
    </row>
    <row r="172" spans="3:156" x14ac:dyDescent="0.3">
      <c r="C172" s="20"/>
      <c r="F172" s="20"/>
      <c r="I172" s="28"/>
      <c r="L172" s="28"/>
      <c r="O172" s="67"/>
      <c r="R172" s="67"/>
      <c r="U172" s="68"/>
      <c r="X172" s="68"/>
      <c r="Y172">
        <v>87257356588400</v>
      </c>
      <c r="Z172">
        <v>87257365932300</v>
      </c>
      <c r="AA172" s="21">
        <f t="shared" si="99"/>
        <v>9.3438999999999997</v>
      </c>
      <c r="AB172">
        <v>87255421233200</v>
      </c>
      <c r="AC172">
        <v>87255449545700</v>
      </c>
      <c r="AD172" s="20"/>
      <c r="AE172">
        <v>87257366569200</v>
      </c>
      <c r="AF172">
        <v>87257374981300</v>
      </c>
      <c r="AG172" s="29">
        <f t="shared" si="100"/>
        <v>8.4121000000000006</v>
      </c>
      <c r="AH172">
        <v>87255450187600</v>
      </c>
      <c r="AI172">
        <v>87255453519100</v>
      </c>
      <c r="AJ172" s="29">
        <f t="shared" si="101"/>
        <v>3.3315000000000001</v>
      </c>
      <c r="AM172" s="67"/>
      <c r="AP172" s="67"/>
      <c r="AS172" s="68"/>
      <c r="AV172" s="68"/>
      <c r="AY172" s="20"/>
      <c r="BB172" s="20"/>
      <c r="BE172" s="28"/>
      <c r="BH172" s="28"/>
      <c r="BK172" s="67"/>
      <c r="BN172" s="67"/>
      <c r="BQ172" s="68"/>
      <c r="BT172" s="68"/>
      <c r="BU172" s="40"/>
      <c r="BV172" s="40"/>
      <c r="BW172" s="69"/>
      <c r="BX172" s="40"/>
      <c r="BY172" s="40"/>
      <c r="BZ172" s="69"/>
      <c r="CC172" s="68"/>
      <c r="CF172" s="68"/>
      <c r="CG172"/>
      <c r="CH172"/>
      <c r="CI172" s="70"/>
      <c r="CJ172"/>
      <c r="CK172"/>
      <c r="CL172" s="70"/>
      <c r="CO172" s="68"/>
      <c r="CR172" s="68"/>
      <c r="CU172" s="67"/>
      <c r="DA172" s="68"/>
      <c r="DD172" s="68"/>
      <c r="DG172" s="67"/>
      <c r="DJ172" s="67"/>
      <c r="DM172" s="68"/>
      <c r="DP172" s="68"/>
      <c r="DQ172">
        <v>87572215389000</v>
      </c>
      <c r="DR172">
        <v>87572244715400</v>
      </c>
      <c r="DS172" s="35">
        <f t="shared" si="102"/>
        <v>29.3264</v>
      </c>
      <c r="DT172">
        <v>87570316219400</v>
      </c>
      <c r="DU172">
        <v>87570326504200</v>
      </c>
      <c r="DV172" s="35">
        <f t="shared" si="98"/>
        <v>10.284800000000001</v>
      </c>
      <c r="DW172">
        <v>87572245434300</v>
      </c>
      <c r="DX172">
        <v>87572276967600</v>
      </c>
      <c r="DY172" s="38">
        <f t="shared" si="103"/>
        <v>31.533300000000001</v>
      </c>
      <c r="DZ172">
        <v>87570327357300</v>
      </c>
      <c r="EA172">
        <v>87570338979700</v>
      </c>
      <c r="EB172" s="38">
        <f t="shared" si="104"/>
        <v>11.622400000000001</v>
      </c>
      <c r="EE172" s="67"/>
      <c r="EH172" s="67"/>
      <c r="EK172" s="68"/>
      <c r="EN172" s="68"/>
      <c r="EQ172" s="67"/>
      <c r="ET172" s="67"/>
      <c r="EW172" s="68"/>
      <c r="EZ172" s="68"/>
    </row>
    <row r="173" spans="3:156" x14ac:dyDescent="0.3">
      <c r="C173" s="20"/>
      <c r="F173" s="20"/>
      <c r="I173" s="28"/>
      <c r="L173" s="28"/>
      <c r="O173" s="67"/>
      <c r="R173" s="67"/>
      <c r="U173" s="68"/>
      <c r="X173" s="68"/>
      <c r="Y173">
        <v>87257375142800</v>
      </c>
      <c r="Z173">
        <v>87257388743700</v>
      </c>
      <c r="AA173" s="21">
        <f t="shared" si="99"/>
        <v>13.600899999999999</v>
      </c>
      <c r="AB173">
        <v>87255453559800</v>
      </c>
      <c r="AC173">
        <v>87255485553600</v>
      </c>
      <c r="AD173" s="20"/>
      <c r="AE173">
        <v>87257389162100</v>
      </c>
      <c r="AF173">
        <v>87257398896400</v>
      </c>
      <c r="AG173" s="29">
        <f t="shared" si="100"/>
        <v>9.7342999999999993</v>
      </c>
      <c r="AH173">
        <v>87255486662700</v>
      </c>
      <c r="AI173">
        <v>87255522802100</v>
      </c>
      <c r="AJ173" s="29">
        <f t="shared" si="101"/>
        <v>36.139400000000002</v>
      </c>
      <c r="AM173" s="67"/>
      <c r="AP173" s="67"/>
      <c r="AS173" s="68"/>
      <c r="AV173" s="68"/>
      <c r="AY173" s="20"/>
      <c r="BB173" s="20"/>
      <c r="BE173" s="28"/>
      <c r="BH173" s="28"/>
      <c r="BK173" s="67"/>
      <c r="BN173" s="67"/>
      <c r="BQ173" s="68"/>
      <c r="BT173" s="68"/>
      <c r="BU173" s="40"/>
      <c r="BV173" s="40"/>
      <c r="BW173" s="69"/>
      <c r="BX173" s="40"/>
      <c r="BY173" s="40"/>
      <c r="BZ173" s="69"/>
      <c r="CC173" s="68"/>
      <c r="CF173" s="68"/>
      <c r="CG173"/>
      <c r="CH173"/>
      <c r="CI173" s="70"/>
      <c r="CJ173"/>
      <c r="CK173"/>
      <c r="CL173" s="70"/>
      <c r="CO173" s="68"/>
      <c r="CR173" s="68"/>
      <c r="CU173" s="67"/>
      <c r="DA173" s="68"/>
      <c r="DD173" s="68"/>
      <c r="DG173" s="67"/>
      <c r="DJ173" s="67"/>
      <c r="DM173" s="68"/>
      <c r="DP173" s="68"/>
      <c r="DQ173">
        <v>87572319353600</v>
      </c>
      <c r="DR173">
        <v>87572348971000</v>
      </c>
      <c r="DS173" s="35">
        <f t="shared" si="102"/>
        <v>29.6174</v>
      </c>
      <c r="DT173">
        <v>87570339026900</v>
      </c>
      <c r="DU173">
        <v>87570360380700</v>
      </c>
      <c r="DV173" s="35">
        <f t="shared" si="98"/>
        <v>21.3538</v>
      </c>
      <c r="DW173">
        <v>87572349626400</v>
      </c>
      <c r="DX173">
        <v>87572355555100</v>
      </c>
      <c r="DY173" s="38">
        <f t="shared" si="103"/>
        <v>5.9287000000000001</v>
      </c>
      <c r="DZ173">
        <v>87570360952800</v>
      </c>
      <c r="EA173">
        <v>87570364869000</v>
      </c>
      <c r="EB173" s="38">
        <f t="shared" si="104"/>
        <v>3.9161999999999999</v>
      </c>
      <c r="EE173" s="67"/>
      <c r="EH173" s="67"/>
      <c r="EK173" s="68"/>
      <c r="EN173" s="68"/>
      <c r="EQ173" s="67"/>
      <c r="ET173" s="67"/>
      <c r="EW173" s="68"/>
      <c r="EZ173" s="68"/>
    </row>
    <row r="174" spans="3:156" x14ac:dyDescent="0.3">
      <c r="C174" s="20"/>
      <c r="F174" s="20"/>
      <c r="I174" s="28"/>
      <c r="L174" s="28"/>
      <c r="O174" s="67"/>
      <c r="R174" s="67"/>
      <c r="U174" s="68"/>
      <c r="X174" s="68"/>
      <c r="Y174">
        <v>87257399046400</v>
      </c>
      <c r="Z174">
        <v>87257409478000</v>
      </c>
      <c r="AA174" s="21">
        <f t="shared" si="99"/>
        <v>10.4316</v>
      </c>
      <c r="AB174">
        <v>87255522850400</v>
      </c>
      <c r="AC174">
        <v>87255539874000</v>
      </c>
      <c r="AD174" s="20"/>
      <c r="AE174">
        <v>87257410062000</v>
      </c>
      <c r="AF174">
        <v>87257425021000</v>
      </c>
      <c r="AG174" s="29">
        <f t="shared" si="100"/>
        <v>14.959</v>
      </c>
      <c r="AH174">
        <v>87255540509400</v>
      </c>
      <c r="AI174">
        <v>87255554447200</v>
      </c>
      <c r="AJ174" s="29">
        <f t="shared" si="101"/>
        <v>13.937799999999999</v>
      </c>
      <c r="AM174" s="67"/>
      <c r="AP174" s="67"/>
      <c r="AS174" s="68"/>
      <c r="AV174" s="68"/>
      <c r="AY174" s="20"/>
      <c r="BB174" s="20"/>
      <c r="BE174" s="28"/>
      <c r="BH174" s="28"/>
      <c r="BK174" s="67"/>
      <c r="BN174" s="67"/>
      <c r="BQ174" s="68"/>
      <c r="BT174" s="68"/>
      <c r="BU174" s="40"/>
      <c r="BV174" s="40"/>
      <c r="BW174" s="69"/>
      <c r="BX174" s="40"/>
      <c r="BY174" s="40"/>
      <c r="BZ174" s="69"/>
      <c r="CC174" s="68"/>
      <c r="CF174" s="68"/>
      <c r="CG174"/>
      <c r="CH174"/>
      <c r="CI174" s="70"/>
      <c r="CJ174"/>
      <c r="CK174"/>
      <c r="CL174" s="70"/>
      <c r="CO174" s="68"/>
      <c r="CR174" s="68"/>
      <c r="CU174" s="67"/>
      <c r="DA174" s="68"/>
      <c r="DD174" s="68"/>
      <c r="DG174" s="67"/>
      <c r="DJ174" s="67"/>
      <c r="DM174" s="68"/>
      <c r="DP174" s="68"/>
      <c r="DQ174">
        <v>87572355719100</v>
      </c>
      <c r="DR174">
        <v>87572381503200</v>
      </c>
      <c r="DS174" s="35">
        <f t="shared" si="102"/>
        <v>25.784099999999999</v>
      </c>
      <c r="DT174">
        <v>87570364915300</v>
      </c>
      <c r="DU174">
        <v>87570376337300</v>
      </c>
      <c r="DV174" s="35">
        <f t="shared" si="98"/>
        <v>11.422000000000001</v>
      </c>
      <c r="DW174">
        <v>87572382136500</v>
      </c>
      <c r="DX174">
        <v>87572388920400</v>
      </c>
      <c r="DY174" s="38">
        <f t="shared" si="103"/>
        <v>6.7839</v>
      </c>
      <c r="DZ174">
        <v>87570376934800</v>
      </c>
      <c r="EA174">
        <v>87570397826100</v>
      </c>
      <c r="EB174" s="38">
        <f t="shared" si="104"/>
        <v>20.891300000000001</v>
      </c>
      <c r="EE174" s="67"/>
      <c r="EH174" s="67"/>
      <c r="EK174" s="68"/>
      <c r="EN174" s="68"/>
      <c r="EQ174" s="67"/>
      <c r="ET174" s="67"/>
      <c r="EW174" s="68"/>
      <c r="EZ174" s="68"/>
    </row>
    <row r="175" spans="3:156" x14ac:dyDescent="0.3">
      <c r="C175" s="20"/>
      <c r="F175" s="20"/>
      <c r="I175" s="28"/>
      <c r="L175" s="28"/>
      <c r="O175" s="67"/>
      <c r="R175" s="67"/>
      <c r="U175" s="68"/>
      <c r="X175" s="68"/>
      <c r="Y175">
        <v>87257425172600</v>
      </c>
      <c r="Z175">
        <v>87257432008000</v>
      </c>
      <c r="AA175" s="21">
        <f t="shared" si="99"/>
        <v>6.8353999999999999</v>
      </c>
      <c r="AB175">
        <v>87255554502500</v>
      </c>
      <c r="AC175">
        <v>87255561346300</v>
      </c>
      <c r="AD175" s="20"/>
      <c r="AE175">
        <v>87257432583900</v>
      </c>
      <c r="AF175">
        <v>87257454207300</v>
      </c>
      <c r="AG175" s="29">
        <f t="shared" si="100"/>
        <v>21.6234</v>
      </c>
      <c r="AH175">
        <v>87255562122200</v>
      </c>
      <c r="AI175">
        <v>87255570428800</v>
      </c>
      <c r="AJ175" s="29">
        <f t="shared" si="101"/>
        <v>8.3065999999999995</v>
      </c>
      <c r="AM175" s="67"/>
      <c r="AP175" s="67"/>
      <c r="AS175" s="68"/>
      <c r="AV175" s="68"/>
      <c r="AY175" s="20"/>
      <c r="BB175" s="20"/>
      <c r="BE175" s="28"/>
      <c r="BH175" s="28"/>
      <c r="BK175" s="67"/>
      <c r="BN175" s="67"/>
      <c r="BQ175" s="68"/>
      <c r="BT175" s="68"/>
      <c r="BU175" s="40"/>
      <c r="BV175" s="40"/>
      <c r="BW175" s="69"/>
      <c r="BX175" s="40"/>
      <c r="BY175" s="40"/>
      <c r="BZ175" s="69"/>
      <c r="CC175" s="68"/>
      <c r="CF175" s="68"/>
      <c r="CG175"/>
      <c r="CH175"/>
      <c r="CI175" s="70"/>
      <c r="CJ175"/>
      <c r="CK175"/>
      <c r="CL175" s="70"/>
      <c r="CO175" s="68"/>
      <c r="CR175" s="68"/>
      <c r="CU175" s="67"/>
      <c r="DA175" s="68"/>
      <c r="DD175" s="68"/>
      <c r="DG175" s="67"/>
      <c r="DJ175" s="67"/>
      <c r="DM175" s="68"/>
      <c r="DP175" s="68"/>
      <c r="DQ175">
        <v>87572389081200</v>
      </c>
      <c r="DR175">
        <v>87572414055200</v>
      </c>
      <c r="DS175" s="35">
        <f t="shared" si="102"/>
        <v>24.974</v>
      </c>
      <c r="DT175">
        <v>87570397917000</v>
      </c>
      <c r="DU175">
        <v>87570407142900</v>
      </c>
      <c r="DV175" s="35">
        <f t="shared" ref="DV175:DV183" si="105">(DU175-DT175)/1000000</f>
        <v>9.2258999999999993</v>
      </c>
      <c r="DW175">
        <v>87572414588300</v>
      </c>
      <c r="DX175">
        <v>87572421826800</v>
      </c>
      <c r="DY175" s="38">
        <f t="shared" si="103"/>
        <v>7.2385000000000002</v>
      </c>
      <c r="DZ175">
        <v>87570407818600</v>
      </c>
      <c r="EA175">
        <v>87570413412100</v>
      </c>
      <c r="EB175" s="38">
        <f t="shared" si="104"/>
        <v>5.5934999999999997</v>
      </c>
      <c r="EE175" s="67"/>
      <c r="EH175" s="67"/>
      <c r="EK175" s="68"/>
      <c r="EN175" s="68"/>
      <c r="EQ175" s="67"/>
      <c r="ET175" s="67"/>
      <c r="EW175" s="68"/>
      <c r="EZ175" s="68"/>
    </row>
    <row r="176" spans="3:156" x14ac:dyDescent="0.3">
      <c r="C176" s="20"/>
      <c r="F176" s="20"/>
      <c r="I176" s="28"/>
      <c r="L176" s="28"/>
      <c r="O176" s="67"/>
      <c r="R176" s="67"/>
      <c r="U176" s="68"/>
      <c r="X176" s="68"/>
      <c r="Y176">
        <v>87257454366600</v>
      </c>
      <c r="Z176">
        <v>87257487025100</v>
      </c>
      <c r="AA176" s="21">
        <f t="shared" si="99"/>
        <v>32.658499999999997</v>
      </c>
      <c r="AB176">
        <v>87255570477900</v>
      </c>
      <c r="AC176">
        <v>87255581416600</v>
      </c>
      <c r="AD176" s="20"/>
      <c r="AE176">
        <v>87257487510800</v>
      </c>
      <c r="AF176">
        <v>87257498247800</v>
      </c>
      <c r="AG176" s="29">
        <f t="shared" si="100"/>
        <v>10.737</v>
      </c>
      <c r="AH176">
        <v>87255582048000</v>
      </c>
      <c r="AI176">
        <v>87255587490300</v>
      </c>
      <c r="AJ176" s="29">
        <f t="shared" si="101"/>
        <v>5.4423000000000004</v>
      </c>
      <c r="AM176" s="67"/>
      <c r="AP176" s="67"/>
      <c r="AS176" s="68"/>
      <c r="AV176" s="68"/>
      <c r="AY176" s="20"/>
      <c r="BB176" s="20"/>
      <c r="BE176" s="28"/>
      <c r="BH176" s="28"/>
      <c r="BK176" s="67"/>
      <c r="BN176" s="67"/>
      <c r="BQ176" s="68"/>
      <c r="BT176" s="68"/>
      <c r="BU176" s="40"/>
      <c r="BV176" s="40"/>
      <c r="BW176" s="69"/>
      <c r="BX176" s="40"/>
      <c r="BY176" s="40"/>
      <c r="BZ176" s="69"/>
      <c r="CC176" s="68"/>
      <c r="CF176" s="68"/>
      <c r="CG176"/>
      <c r="CH176"/>
      <c r="CI176" s="70"/>
      <c r="CJ176"/>
      <c r="CK176"/>
      <c r="CL176" s="70"/>
      <c r="CO176" s="68"/>
      <c r="CR176" s="68"/>
      <c r="CU176" s="67"/>
      <c r="DA176" s="68"/>
      <c r="DD176" s="68"/>
      <c r="DG176" s="67"/>
      <c r="DJ176" s="67"/>
      <c r="DM176" s="68"/>
      <c r="DP176" s="68"/>
      <c r="DQ176">
        <v>87572421970500</v>
      </c>
      <c r="DR176">
        <v>87572447282100</v>
      </c>
      <c r="DS176" s="35">
        <f t="shared" si="102"/>
        <v>25.311599999999999</v>
      </c>
      <c r="DT176">
        <v>87570413457200</v>
      </c>
      <c r="DU176">
        <v>87570430940500</v>
      </c>
      <c r="DV176" s="35">
        <f t="shared" si="105"/>
        <v>17.4833</v>
      </c>
      <c r="DW176">
        <v>87572447910500</v>
      </c>
      <c r="DX176">
        <v>87572458405000</v>
      </c>
      <c r="DY176" s="38">
        <f t="shared" si="103"/>
        <v>10.4945</v>
      </c>
      <c r="DZ176">
        <v>87570431592100</v>
      </c>
      <c r="EA176">
        <v>87570443374900</v>
      </c>
      <c r="EB176" s="38">
        <f t="shared" si="104"/>
        <v>11.7828</v>
      </c>
      <c r="EE176" s="67"/>
      <c r="EH176" s="67"/>
      <c r="EK176" s="68"/>
      <c r="EN176" s="68"/>
      <c r="EQ176" s="67"/>
      <c r="ET176" s="67"/>
      <c r="EW176" s="68"/>
      <c r="EZ176" s="68"/>
    </row>
    <row r="177" spans="3:156" x14ac:dyDescent="0.3">
      <c r="C177" s="20"/>
      <c r="F177" s="20"/>
      <c r="I177" s="28"/>
      <c r="L177" s="28"/>
      <c r="O177" s="67"/>
      <c r="R177" s="67"/>
      <c r="U177" s="68"/>
      <c r="X177" s="68"/>
      <c r="Y177">
        <v>87257498409200</v>
      </c>
      <c r="Z177">
        <v>87257529756300</v>
      </c>
      <c r="AA177" s="21">
        <f t="shared" si="99"/>
        <v>31.347100000000001</v>
      </c>
      <c r="AB177">
        <v>87255587555600</v>
      </c>
      <c r="AC177">
        <v>87255596422500</v>
      </c>
      <c r="AD177" s="20"/>
      <c r="AE177">
        <v>87257530310700</v>
      </c>
      <c r="AF177">
        <v>87257553176900</v>
      </c>
      <c r="AG177" s="29">
        <f t="shared" si="100"/>
        <v>22.866199999999999</v>
      </c>
      <c r="AH177">
        <v>87255597106700</v>
      </c>
      <c r="AI177">
        <v>87255603757700</v>
      </c>
      <c r="AJ177" s="29">
        <f t="shared" si="101"/>
        <v>6.6509999999999998</v>
      </c>
      <c r="AM177" s="67"/>
      <c r="AP177" s="67"/>
      <c r="AS177" s="68"/>
      <c r="AV177" s="68"/>
      <c r="AY177" s="20"/>
      <c r="BB177" s="20"/>
      <c r="BE177" s="28"/>
      <c r="BH177" s="28"/>
      <c r="BK177" s="67"/>
      <c r="BN177" s="67"/>
      <c r="BQ177" s="68"/>
      <c r="BT177" s="68"/>
      <c r="BU177" s="40"/>
      <c r="BV177" s="40"/>
      <c r="BW177" s="69"/>
      <c r="BX177" s="40"/>
      <c r="BY177" s="40"/>
      <c r="BZ177" s="69"/>
      <c r="CC177" s="68"/>
      <c r="CF177" s="68"/>
      <c r="CG177"/>
      <c r="CH177"/>
      <c r="CI177" s="70"/>
      <c r="CJ177"/>
      <c r="CK177"/>
      <c r="CL177" s="70"/>
      <c r="CO177" s="68"/>
      <c r="CR177" s="68"/>
      <c r="CU177" s="67"/>
      <c r="DA177" s="68"/>
      <c r="DD177" s="68"/>
      <c r="DG177" s="67"/>
      <c r="DJ177" s="67"/>
      <c r="DM177" s="68"/>
      <c r="DP177" s="68"/>
      <c r="DQ177">
        <v>87572458547000</v>
      </c>
      <c r="DR177">
        <v>87572480075700</v>
      </c>
      <c r="DS177" s="35">
        <f t="shared" si="102"/>
        <v>21.528700000000001</v>
      </c>
      <c r="DT177">
        <v>87570443422100</v>
      </c>
      <c r="DU177">
        <v>87570467379100</v>
      </c>
      <c r="DV177" s="35">
        <f t="shared" si="105"/>
        <v>23.957000000000001</v>
      </c>
      <c r="DW177">
        <v>87572480602500</v>
      </c>
      <c r="DX177">
        <v>87572492205600</v>
      </c>
      <c r="DY177" s="38">
        <f t="shared" si="103"/>
        <v>11.6031</v>
      </c>
      <c r="DZ177">
        <v>87570468007900</v>
      </c>
      <c r="EA177">
        <v>87570503358600</v>
      </c>
      <c r="EB177" s="38">
        <f t="shared" si="104"/>
        <v>35.350700000000003</v>
      </c>
      <c r="EE177" s="67"/>
      <c r="EH177" s="67"/>
      <c r="EK177" s="68"/>
      <c r="EN177" s="68"/>
      <c r="EQ177" s="67"/>
      <c r="ET177" s="67"/>
      <c r="EW177" s="68"/>
      <c r="EZ177" s="68"/>
    </row>
    <row r="178" spans="3:156" x14ac:dyDescent="0.3">
      <c r="C178" s="20"/>
      <c r="F178" s="20"/>
      <c r="I178" s="28"/>
      <c r="L178" s="28"/>
      <c r="O178" s="67"/>
      <c r="R178" s="67"/>
      <c r="U178" s="68"/>
      <c r="X178" s="68"/>
      <c r="Y178">
        <v>87257553334600</v>
      </c>
      <c r="Z178">
        <v>87257562758300</v>
      </c>
      <c r="AA178" s="21">
        <f t="shared" si="99"/>
        <v>9.4237000000000002</v>
      </c>
      <c r="AB178">
        <v>87255603835800</v>
      </c>
      <c r="AC178">
        <v>87255620911700</v>
      </c>
      <c r="AD178" s="20"/>
      <c r="AE178">
        <v>87257563455600</v>
      </c>
      <c r="AF178">
        <v>87257589349800</v>
      </c>
      <c r="AG178" s="29">
        <f t="shared" si="100"/>
        <v>25.894200000000001</v>
      </c>
      <c r="AH178">
        <v>87255621475900</v>
      </c>
      <c r="AI178">
        <v>87255637500000</v>
      </c>
      <c r="AJ178" s="29">
        <f t="shared" si="101"/>
        <v>16.024100000000001</v>
      </c>
      <c r="AM178" s="67"/>
      <c r="AP178" s="67"/>
      <c r="AS178" s="68"/>
      <c r="AV178" s="68"/>
      <c r="AY178" s="20"/>
      <c r="BB178" s="20"/>
      <c r="BE178" s="28"/>
      <c r="BH178" s="28"/>
      <c r="BK178" s="67"/>
      <c r="BN178" s="67"/>
      <c r="BQ178" s="68"/>
      <c r="BT178" s="68"/>
      <c r="BU178" s="40"/>
      <c r="BV178" s="40"/>
      <c r="BW178" s="69"/>
      <c r="BX178" s="40"/>
      <c r="BY178" s="40"/>
      <c r="BZ178" s="69"/>
      <c r="CC178" s="68"/>
      <c r="CF178" s="68"/>
      <c r="CG178"/>
      <c r="CH178"/>
      <c r="CI178" s="70"/>
      <c r="CJ178"/>
      <c r="CK178"/>
      <c r="CL178" s="70"/>
      <c r="CO178" s="68"/>
      <c r="CR178" s="68"/>
      <c r="CU178" s="67"/>
      <c r="DA178" s="68"/>
      <c r="DD178" s="68"/>
      <c r="DG178" s="67"/>
      <c r="DJ178" s="67"/>
      <c r="DM178" s="68"/>
      <c r="DP178" s="68"/>
      <c r="DQ178">
        <v>87572492340000</v>
      </c>
      <c r="DR178">
        <v>87572512779600</v>
      </c>
      <c r="DS178" s="35">
        <f t="shared" si="102"/>
        <v>20.439599999999999</v>
      </c>
      <c r="DT178">
        <v>87570503418200</v>
      </c>
      <c r="DU178">
        <v>87570532523700</v>
      </c>
      <c r="DV178" s="35">
        <f t="shared" si="105"/>
        <v>29.105499999999999</v>
      </c>
      <c r="DW178">
        <v>87572513418100</v>
      </c>
      <c r="DX178">
        <v>87572530494300</v>
      </c>
      <c r="DY178" s="38">
        <f t="shared" si="103"/>
        <v>17.0762</v>
      </c>
      <c r="DZ178">
        <v>87570533144800</v>
      </c>
      <c r="EA178">
        <v>87570539457900</v>
      </c>
      <c r="EB178" s="38">
        <f t="shared" si="104"/>
        <v>6.3131000000000004</v>
      </c>
      <c r="EE178" s="67"/>
      <c r="EH178" s="67"/>
      <c r="EK178" s="68"/>
      <c r="EN178" s="68"/>
      <c r="EQ178" s="67"/>
      <c r="ET178" s="67"/>
      <c r="EW178" s="68"/>
      <c r="EZ178" s="68"/>
    </row>
    <row r="179" spans="3:156" x14ac:dyDescent="0.3">
      <c r="C179" s="20"/>
      <c r="F179" s="20"/>
      <c r="I179" s="28"/>
      <c r="L179" s="28"/>
      <c r="O179" s="67"/>
      <c r="R179" s="67"/>
      <c r="U179" s="68"/>
      <c r="X179" s="68"/>
      <c r="Y179">
        <v>87257589513600</v>
      </c>
      <c r="Z179">
        <v>87257596331600</v>
      </c>
      <c r="AA179" s="21">
        <f t="shared" si="99"/>
        <v>6.8179999999999996</v>
      </c>
      <c r="AB179">
        <v>87255637557200</v>
      </c>
      <c r="AC179">
        <v>87255656271800</v>
      </c>
      <c r="AD179" s="20"/>
      <c r="AE179">
        <v>87257597178700</v>
      </c>
      <c r="AF179">
        <v>87257624365300</v>
      </c>
      <c r="AG179" s="29">
        <f t="shared" si="100"/>
        <v>27.186599999999999</v>
      </c>
      <c r="AH179">
        <v>87255656890500</v>
      </c>
      <c r="AI179">
        <v>87255669367000</v>
      </c>
      <c r="AJ179" s="29">
        <f t="shared" si="101"/>
        <v>12.4765</v>
      </c>
      <c r="AM179" s="67"/>
      <c r="AP179" s="67"/>
      <c r="AS179" s="68"/>
      <c r="AV179" s="68"/>
      <c r="AY179" s="20"/>
      <c r="BB179" s="20"/>
      <c r="BE179" s="28"/>
      <c r="BH179" s="28"/>
      <c r="BK179" s="67"/>
      <c r="BN179" s="67"/>
      <c r="BQ179" s="68"/>
      <c r="BT179" s="68"/>
      <c r="BU179" s="40"/>
      <c r="BV179" s="40"/>
      <c r="BW179" s="69"/>
      <c r="BX179" s="40"/>
      <c r="BY179" s="40"/>
      <c r="BZ179" s="69"/>
      <c r="CC179" s="68"/>
      <c r="CF179" s="68"/>
      <c r="CG179"/>
      <c r="CH179"/>
      <c r="CI179" s="70"/>
      <c r="CJ179"/>
      <c r="CK179"/>
      <c r="CL179" s="70"/>
      <c r="CO179" s="68"/>
      <c r="CR179" s="68"/>
      <c r="CU179" s="67"/>
      <c r="DA179" s="68"/>
      <c r="DD179" s="68"/>
      <c r="DG179" s="67"/>
      <c r="DJ179" s="67"/>
      <c r="DM179" s="68"/>
      <c r="DP179" s="68"/>
      <c r="DQ179">
        <v>87572530652600</v>
      </c>
      <c r="DR179">
        <v>87572544816700</v>
      </c>
      <c r="DS179" s="35">
        <f t="shared" si="102"/>
        <v>14.164099999999999</v>
      </c>
      <c r="DT179">
        <v>87570539503700</v>
      </c>
      <c r="DU179">
        <v>87570554403000</v>
      </c>
      <c r="DV179" s="35">
        <f t="shared" si="105"/>
        <v>14.8993</v>
      </c>
      <c r="DW179">
        <v>87572545648600</v>
      </c>
      <c r="DX179">
        <v>87572560219600</v>
      </c>
      <c r="DY179" s="38">
        <f t="shared" si="103"/>
        <v>14.571</v>
      </c>
      <c r="DZ179">
        <v>87570555011300</v>
      </c>
      <c r="EA179">
        <v>87570566276200</v>
      </c>
      <c r="EB179" s="38">
        <f t="shared" si="104"/>
        <v>11.264900000000001</v>
      </c>
      <c r="EE179" s="67"/>
      <c r="EH179" s="67"/>
      <c r="EK179" s="68"/>
      <c r="EN179" s="68"/>
      <c r="EQ179" s="67"/>
      <c r="ET179" s="67"/>
      <c r="EW179" s="68"/>
      <c r="EZ179" s="68"/>
    </row>
    <row r="180" spans="3:156" x14ac:dyDescent="0.3">
      <c r="C180" s="20"/>
      <c r="F180" s="20"/>
      <c r="I180" s="28"/>
      <c r="L180" s="28"/>
      <c r="O180" s="67"/>
      <c r="R180" s="67"/>
      <c r="U180" s="68"/>
      <c r="X180" s="68"/>
      <c r="Y180">
        <v>87257624546500</v>
      </c>
      <c r="Z180">
        <v>87257633011300</v>
      </c>
      <c r="AA180" s="21">
        <f t="shared" si="99"/>
        <v>8.4648000000000003</v>
      </c>
      <c r="AB180">
        <v>87255669423300</v>
      </c>
      <c r="AC180">
        <v>87255688414800</v>
      </c>
      <c r="AD180" s="20"/>
      <c r="AE180">
        <v>87257633501100</v>
      </c>
      <c r="AF180">
        <v>87257658265600</v>
      </c>
      <c r="AG180" s="29">
        <f t="shared" si="100"/>
        <v>24.764500000000002</v>
      </c>
      <c r="AH180">
        <v>87255689016300</v>
      </c>
      <c r="AI180">
        <v>87255696373500</v>
      </c>
      <c r="AJ180" s="29">
        <f t="shared" si="101"/>
        <v>7.3571999999999997</v>
      </c>
      <c r="AM180" s="67"/>
      <c r="AP180" s="67"/>
      <c r="AS180" s="68"/>
      <c r="AV180" s="68"/>
      <c r="AY180" s="20"/>
      <c r="BB180" s="20"/>
      <c r="BE180" s="28"/>
      <c r="BH180" s="28"/>
      <c r="BK180" s="67"/>
      <c r="BN180" s="67"/>
      <c r="BQ180" s="68"/>
      <c r="BT180" s="68"/>
      <c r="BU180" s="40"/>
      <c r="BV180" s="40"/>
      <c r="BW180" s="69"/>
      <c r="BX180" s="40"/>
      <c r="BY180" s="40"/>
      <c r="BZ180" s="69"/>
      <c r="CC180" s="68"/>
      <c r="CF180" s="68"/>
      <c r="CG180"/>
      <c r="CH180"/>
      <c r="CI180" s="70"/>
      <c r="CJ180"/>
      <c r="CK180"/>
      <c r="CL180" s="70"/>
      <c r="CO180" s="68"/>
      <c r="CR180" s="68"/>
      <c r="CU180" s="67"/>
      <c r="DA180" s="68"/>
      <c r="DD180" s="68"/>
      <c r="DG180" s="67"/>
      <c r="DJ180" s="67"/>
      <c r="DM180" s="68"/>
      <c r="DP180" s="68"/>
      <c r="DQ180">
        <v>87572560365600</v>
      </c>
      <c r="DR180">
        <v>87572577753600</v>
      </c>
      <c r="DS180" s="35">
        <f t="shared" si="102"/>
        <v>17.388000000000002</v>
      </c>
      <c r="DT180">
        <v>87570566321200</v>
      </c>
      <c r="DU180">
        <v>87570571147900</v>
      </c>
      <c r="DV180" s="35">
        <f t="shared" si="105"/>
        <v>4.8266999999999998</v>
      </c>
      <c r="DW180">
        <v>87572578806600</v>
      </c>
      <c r="DX180">
        <v>87572599460300</v>
      </c>
      <c r="DY180" s="38">
        <f t="shared" si="103"/>
        <v>20.653700000000001</v>
      </c>
      <c r="DZ180">
        <v>87570571725200</v>
      </c>
      <c r="EA180">
        <v>87570587351800</v>
      </c>
      <c r="EB180" s="38">
        <f t="shared" si="104"/>
        <v>15.6266</v>
      </c>
      <c r="EE180" s="67"/>
      <c r="EH180" s="67"/>
      <c r="EK180" s="68"/>
      <c r="EN180" s="68"/>
      <c r="EQ180" s="67"/>
      <c r="ET180" s="67"/>
      <c r="EW180" s="68"/>
      <c r="EZ180" s="68"/>
    </row>
    <row r="181" spans="3:156" x14ac:dyDescent="0.3">
      <c r="C181" s="20"/>
      <c r="F181" s="20"/>
      <c r="I181" s="28"/>
      <c r="L181" s="28"/>
      <c r="O181" s="67"/>
      <c r="R181" s="67"/>
      <c r="U181" s="68"/>
      <c r="X181" s="68"/>
      <c r="Y181">
        <v>87257658437400</v>
      </c>
      <c r="Z181">
        <v>87257669124400</v>
      </c>
      <c r="AA181" s="21">
        <f t="shared" si="99"/>
        <v>10.686999999999999</v>
      </c>
      <c r="AB181">
        <v>87255696413700</v>
      </c>
      <c r="AC181">
        <v>87255730292800</v>
      </c>
      <c r="AD181" s="20"/>
      <c r="AE181">
        <v>87257669734700</v>
      </c>
      <c r="AF181">
        <v>87257684188200</v>
      </c>
      <c r="AG181" s="29">
        <f t="shared" si="100"/>
        <v>14.4535</v>
      </c>
      <c r="AH181">
        <v>87255730983800</v>
      </c>
      <c r="AI181">
        <v>87255734411800</v>
      </c>
      <c r="AJ181" s="29">
        <f t="shared" si="101"/>
        <v>3.4279999999999999</v>
      </c>
      <c r="AM181" s="67"/>
      <c r="AP181" s="67"/>
      <c r="AS181" s="68"/>
      <c r="AV181" s="68"/>
      <c r="AY181" s="20"/>
      <c r="BB181" s="20"/>
      <c r="BE181" s="28"/>
      <c r="BH181" s="28"/>
      <c r="BK181" s="67"/>
      <c r="BN181" s="67"/>
      <c r="BQ181" s="68"/>
      <c r="BT181" s="68"/>
      <c r="BU181" s="40"/>
      <c r="BV181" s="40"/>
      <c r="BW181" s="69"/>
      <c r="BX181" s="40"/>
      <c r="BY181" s="40"/>
      <c r="BZ181" s="69"/>
      <c r="CC181" s="68"/>
      <c r="CF181" s="68"/>
      <c r="CG181"/>
      <c r="CH181"/>
      <c r="CI181" s="70"/>
      <c r="CJ181"/>
      <c r="CK181"/>
      <c r="CL181" s="70"/>
      <c r="CO181" s="68"/>
      <c r="CR181" s="68"/>
      <c r="CU181" s="67"/>
      <c r="DA181" s="68"/>
      <c r="DD181" s="68"/>
      <c r="DG181" s="67"/>
      <c r="DJ181" s="67"/>
      <c r="DM181" s="68"/>
      <c r="DP181" s="68"/>
      <c r="DQ181">
        <v>87572599624600</v>
      </c>
      <c r="DR181">
        <v>87572610137100</v>
      </c>
      <c r="DS181" s="35">
        <f t="shared" si="102"/>
        <v>10.512499999999999</v>
      </c>
      <c r="DT181">
        <v>87570587402800</v>
      </c>
      <c r="DU181">
        <v>87570602066500</v>
      </c>
      <c r="DV181" s="35">
        <f t="shared" si="105"/>
        <v>14.6637</v>
      </c>
      <c r="DW181">
        <v>87572610628500</v>
      </c>
      <c r="DX181">
        <v>87572632159800</v>
      </c>
      <c r="DY181" s="38">
        <f t="shared" si="103"/>
        <v>21.531300000000002</v>
      </c>
      <c r="DZ181">
        <v>87570602831400</v>
      </c>
      <c r="EA181">
        <v>87570620490900</v>
      </c>
      <c r="EB181" s="38">
        <f t="shared" si="104"/>
        <v>17.659500000000001</v>
      </c>
      <c r="EE181" s="67"/>
      <c r="EH181" s="67"/>
      <c r="EK181" s="68"/>
      <c r="EN181" s="68"/>
      <c r="EQ181" s="67"/>
      <c r="ET181" s="67"/>
      <c r="EW181" s="68"/>
      <c r="EZ181" s="68"/>
    </row>
    <row r="182" spans="3:156" x14ac:dyDescent="0.3">
      <c r="C182" s="20"/>
      <c r="F182" s="20"/>
      <c r="I182" s="28"/>
      <c r="L182" s="28"/>
      <c r="O182" s="67"/>
      <c r="R182" s="67"/>
      <c r="U182" s="68"/>
      <c r="X182" s="68"/>
      <c r="Y182">
        <v>87257684343200</v>
      </c>
      <c r="Z182">
        <v>87257692133100</v>
      </c>
      <c r="AA182" s="21">
        <f t="shared" si="99"/>
        <v>7.7899000000000003</v>
      </c>
      <c r="AB182">
        <v>87255734502300</v>
      </c>
      <c r="AC182">
        <v>87255763538600</v>
      </c>
      <c r="AD182" s="20"/>
      <c r="AE182">
        <v>87257692745000</v>
      </c>
      <c r="AF182">
        <v>87257696912800</v>
      </c>
      <c r="AG182" s="29">
        <f t="shared" si="100"/>
        <v>4.1677999999999997</v>
      </c>
      <c r="AH182">
        <v>87255764175800</v>
      </c>
      <c r="AI182">
        <v>87255767353400</v>
      </c>
      <c r="AJ182" s="29">
        <f t="shared" si="101"/>
        <v>3.1776</v>
      </c>
      <c r="AM182" s="67"/>
      <c r="AP182" s="67"/>
      <c r="AS182" s="68"/>
      <c r="AV182" s="68"/>
      <c r="AY182" s="20"/>
      <c r="BB182" s="20"/>
      <c r="BE182" s="28"/>
      <c r="BH182" s="28"/>
      <c r="BK182" s="67"/>
      <c r="BN182" s="67"/>
      <c r="BQ182" s="68"/>
      <c r="BT182" s="68"/>
      <c r="BU182" s="40"/>
      <c r="BV182" s="40"/>
      <c r="BW182" s="69"/>
      <c r="BX182" s="40"/>
      <c r="BY182" s="40"/>
      <c r="BZ182" s="69"/>
      <c r="CC182" s="68"/>
      <c r="CF182" s="68"/>
      <c r="CG182"/>
      <c r="CH182"/>
      <c r="CI182" s="70"/>
      <c r="CJ182"/>
      <c r="CK182"/>
      <c r="CL182" s="70"/>
      <c r="CO182" s="68"/>
      <c r="CR182" s="68"/>
      <c r="CU182" s="67"/>
      <c r="DA182" s="68"/>
      <c r="DD182" s="68"/>
      <c r="DG182" s="67"/>
      <c r="DJ182" s="67"/>
      <c r="DM182" s="68"/>
      <c r="DP182" s="68"/>
      <c r="DQ182">
        <v>87572632324000</v>
      </c>
      <c r="DR182">
        <v>87572642775800</v>
      </c>
      <c r="DS182" s="35">
        <f t="shared" si="102"/>
        <v>10.4518</v>
      </c>
      <c r="DT182">
        <v>87570620537000</v>
      </c>
      <c r="DU182">
        <v>87570636475700</v>
      </c>
      <c r="DV182" s="35">
        <f t="shared" si="105"/>
        <v>15.938700000000001</v>
      </c>
      <c r="DW182">
        <v>87572643582900</v>
      </c>
      <c r="DX182">
        <v>87572650885300</v>
      </c>
      <c r="DY182" s="38">
        <f t="shared" si="103"/>
        <v>7.3023999999999996</v>
      </c>
      <c r="DZ182">
        <v>87570637087400</v>
      </c>
      <c r="EA182">
        <v>87570653537900</v>
      </c>
      <c r="EB182" s="38">
        <f t="shared" si="104"/>
        <v>16.450500000000002</v>
      </c>
      <c r="EE182" s="67"/>
      <c r="EH182" s="67"/>
      <c r="EK182" s="68"/>
      <c r="EN182" s="68"/>
      <c r="EQ182" s="67"/>
      <c r="ET182" s="67"/>
      <c r="EW182" s="68"/>
      <c r="EZ182" s="68"/>
    </row>
    <row r="183" spans="3:156" x14ac:dyDescent="0.3">
      <c r="C183" s="20"/>
      <c r="F183" s="20"/>
      <c r="I183" s="28"/>
      <c r="L183" s="28"/>
      <c r="O183" s="67"/>
      <c r="R183" s="67"/>
      <c r="U183" s="68"/>
      <c r="X183" s="68"/>
      <c r="Y183">
        <v>87257697061900</v>
      </c>
      <c r="Z183">
        <v>87257706046400</v>
      </c>
      <c r="AA183" s="21">
        <f t="shared" si="99"/>
        <v>8.9845000000000006</v>
      </c>
      <c r="AB183">
        <v>87255767386300</v>
      </c>
      <c r="AC183">
        <v>87255773982200</v>
      </c>
      <c r="AD183" s="20"/>
      <c r="AE183">
        <v>87257706577000</v>
      </c>
      <c r="AF183">
        <v>87257717107500</v>
      </c>
      <c r="AG183" s="29">
        <f t="shared" si="100"/>
        <v>10.5305</v>
      </c>
      <c r="AH183">
        <v>87255774605100</v>
      </c>
      <c r="AI183">
        <v>87255798908700</v>
      </c>
      <c r="AJ183" s="29">
        <f t="shared" si="101"/>
        <v>24.303599999999999</v>
      </c>
      <c r="AM183" s="67"/>
      <c r="AP183" s="67"/>
      <c r="AS183" s="68"/>
      <c r="AV183" s="68"/>
      <c r="AY183" s="20"/>
      <c r="BB183" s="20"/>
      <c r="BE183" s="28"/>
      <c r="BH183" s="28"/>
      <c r="BK183" s="67"/>
      <c r="BN183" s="67"/>
      <c r="BQ183" s="68"/>
      <c r="BT183" s="68"/>
      <c r="BU183" s="40"/>
      <c r="BV183" s="40"/>
      <c r="BW183" s="69"/>
      <c r="BX183" s="40"/>
      <c r="BY183" s="40"/>
      <c r="BZ183" s="69"/>
      <c r="CC183" s="68"/>
      <c r="CF183" s="68"/>
      <c r="CG183"/>
      <c r="CH183"/>
      <c r="CI183" s="70"/>
      <c r="CJ183"/>
      <c r="CK183"/>
      <c r="CL183" s="70"/>
      <c r="CO183" s="68"/>
      <c r="CR183" s="68"/>
      <c r="CU183" s="67"/>
      <c r="DA183" s="68"/>
      <c r="DD183" s="68"/>
      <c r="DG183" s="67"/>
      <c r="DJ183" s="67"/>
      <c r="DM183" s="68"/>
      <c r="DP183" s="68"/>
      <c r="DQ183">
        <v>87572651036300</v>
      </c>
      <c r="DR183">
        <v>87572675078500</v>
      </c>
      <c r="DS183" s="35">
        <f t="shared" si="102"/>
        <v>24.042200000000001</v>
      </c>
      <c r="DT183">
        <v>87570653585100</v>
      </c>
      <c r="DU183">
        <v>87570670322700</v>
      </c>
      <c r="DV183" s="35">
        <f t="shared" si="105"/>
        <v>16.7376</v>
      </c>
      <c r="DW183">
        <v>87572675606700</v>
      </c>
      <c r="DX183">
        <v>87572682840600</v>
      </c>
      <c r="DY183" s="38">
        <f t="shared" si="103"/>
        <v>7.2339000000000002</v>
      </c>
      <c r="DZ183">
        <v>87570670905300</v>
      </c>
      <c r="EA183">
        <v>87570686374400</v>
      </c>
      <c r="EB183" s="38">
        <f t="shared" si="104"/>
        <v>15.469099999999999</v>
      </c>
      <c r="EE183" s="67"/>
      <c r="EH183" s="67"/>
      <c r="EK183" s="68"/>
      <c r="EN183" s="68"/>
      <c r="EQ183" s="67"/>
      <c r="ET183" s="67"/>
      <c r="EW183" s="68"/>
      <c r="EZ183" s="68"/>
    </row>
    <row r="184" spans="3:156" x14ac:dyDescent="0.3">
      <c r="C184" s="20"/>
      <c r="F184" s="20"/>
      <c r="I184" s="28"/>
      <c r="L184" s="28"/>
      <c r="O184" s="67"/>
      <c r="R184" s="67"/>
      <c r="U184" s="68"/>
      <c r="X184" s="68"/>
      <c r="AA184" s="20"/>
      <c r="AD184" s="20"/>
      <c r="AG184" s="28"/>
      <c r="AJ184" s="28"/>
      <c r="AM184" s="67"/>
      <c r="AP184" s="67"/>
      <c r="AS184" s="68"/>
      <c r="AV184" s="68"/>
      <c r="AY184" s="20"/>
      <c r="BB184" s="20"/>
      <c r="BE184" s="28"/>
      <c r="BH184" s="28"/>
      <c r="BK184" s="67"/>
      <c r="BN184" s="67"/>
      <c r="BQ184" s="68"/>
      <c r="BT184" s="68"/>
      <c r="BU184" s="40"/>
      <c r="BV184" s="40"/>
      <c r="BW184" s="69"/>
      <c r="BX184" s="40"/>
      <c r="BY184" s="40"/>
      <c r="BZ184" s="69"/>
      <c r="CC184" s="68"/>
      <c r="CF184" s="68"/>
      <c r="CG184"/>
      <c r="CH184"/>
      <c r="CI184" s="70"/>
      <c r="CJ184"/>
      <c r="CK184"/>
      <c r="CL184" s="70"/>
      <c r="CO184" s="68"/>
      <c r="CR184" s="68"/>
      <c r="CU184" s="67"/>
      <c r="DA184" s="68"/>
      <c r="DD184" s="68"/>
      <c r="DG184" s="67"/>
      <c r="DJ184" s="67"/>
      <c r="DM184" s="68"/>
      <c r="DP184" s="68"/>
      <c r="DS184" s="67"/>
      <c r="DV184" s="67"/>
      <c r="DY184" s="68"/>
      <c r="EB184" s="68"/>
      <c r="EE184" s="67"/>
      <c r="EH184" s="67"/>
      <c r="EK184" s="68"/>
      <c r="EN184" s="68"/>
      <c r="EQ184" s="67"/>
      <c r="ET184" s="67"/>
      <c r="EW184" s="68"/>
      <c r="EZ184" s="68"/>
    </row>
    <row r="185" spans="3:156" x14ac:dyDescent="0.3">
      <c r="C185" s="20"/>
      <c r="F185" s="20"/>
      <c r="I185" s="28"/>
      <c r="L185" s="28"/>
      <c r="O185" s="67"/>
      <c r="R185" s="67"/>
      <c r="U185" s="68"/>
      <c r="X185" s="68"/>
      <c r="AA185" s="20"/>
      <c r="AD185" s="20"/>
      <c r="AG185" s="28"/>
      <c r="AJ185" s="28"/>
      <c r="AM185" s="67"/>
      <c r="AP185" s="67"/>
      <c r="AS185" s="68"/>
      <c r="AV185" s="68"/>
      <c r="AY185" s="20"/>
      <c r="BB185" s="20"/>
      <c r="BE185" s="28"/>
      <c r="BH185" s="28"/>
      <c r="BK185" s="67"/>
      <c r="BN185" s="67"/>
      <c r="BQ185" s="68"/>
      <c r="BT185" s="68"/>
      <c r="BU185" s="40"/>
      <c r="BV185" s="40"/>
      <c r="BW185" s="69"/>
      <c r="BX185" s="40"/>
      <c r="BY185" s="40"/>
      <c r="BZ185" s="69"/>
      <c r="CC185" s="68"/>
      <c r="CF185" s="68"/>
      <c r="CG185"/>
      <c r="CH185"/>
      <c r="CI185" s="70"/>
      <c r="CJ185"/>
      <c r="CK185"/>
      <c r="CL185" s="70"/>
      <c r="CO185" s="68"/>
      <c r="CR185" s="68"/>
      <c r="CU185" s="67"/>
      <c r="DA185" s="68"/>
      <c r="DD185" s="68"/>
      <c r="DG185" s="67"/>
      <c r="DJ185" s="67"/>
      <c r="DM185" s="68"/>
      <c r="DP185" s="68"/>
      <c r="DS185" s="67"/>
      <c r="DV185" s="67"/>
      <c r="DY185" s="68"/>
      <c r="EB185" s="68"/>
      <c r="EE185" s="67"/>
      <c r="EH185" s="67"/>
      <c r="EK185" s="68"/>
      <c r="EN185" s="68"/>
      <c r="EQ185" s="67"/>
      <c r="ET185" s="67"/>
      <c r="EW185" s="68"/>
      <c r="EZ185" s="68"/>
    </row>
    <row r="186" spans="3:156" s="33" customFormat="1" x14ac:dyDescent="0.3">
      <c r="C186" s="33">
        <f>AVERAGE(C4:C63)</f>
        <v>20.423016666666669</v>
      </c>
      <c r="F186" s="33">
        <f>AVERAGE(F4:F63)</f>
        <v>18.327003333333334</v>
      </c>
      <c r="I186" s="33">
        <f>AVERAGE(I4:I63)</f>
        <v>22.602411666666676</v>
      </c>
      <c r="L186" s="33">
        <f>AVERAGE(L4:L63)</f>
        <v>25.926906666666664</v>
      </c>
      <c r="O186" s="33">
        <f>AVERAGE(O4:O123)</f>
        <v>11.126287499999995</v>
      </c>
      <c r="R186" s="33">
        <f>AVERAGE(R4:R123)</f>
        <v>12.511854166666662</v>
      </c>
      <c r="U186" s="33">
        <f>AVERAGE(U4:U123)</f>
        <v>14.106202499999997</v>
      </c>
      <c r="X186" s="33">
        <f>AVERAGE(X4:X123)</f>
        <v>16.838422500000004</v>
      </c>
      <c r="AA186" s="33">
        <f>AVERAGE(AA4:AA183)</f>
        <v>17.522542777777769</v>
      </c>
      <c r="AD186" s="33">
        <f>AVERAGE(AD4:AD183)</f>
        <v>21.423627499999998</v>
      </c>
      <c r="AG186" s="33">
        <f>AVERAGE(AG4:AG183)</f>
        <v>19.462005000000001</v>
      </c>
      <c r="AJ186" s="33">
        <f>AVERAGE(AJ4:AJ183)</f>
        <v>18.253459999999997</v>
      </c>
      <c r="AM186" s="33">
        <f>AVERAGE(AM4:AM123)</f>
        <v>18.267955833333339</v>
      </c>
      <c r="AP186" s="33">
        <f>AVERAGE(AP4:AP123)</f>
        <v>20.458326666666675</v>
      </c>
      <c r="AS186" s="33">
        <f>AVERAGE(AS4:AS123)</f>
        <v>20.640203333333336</v>
      </c>
      <c r="AV186" s="33">
        <f>AVERAGE(AV4:AV123)</f>
        <v>19.632108333333331</v>
      </c>
      <c r="AY186" s="33">
        <f>AVERAGE(AY4:AY123)</f>
        <v>18.3872675</v>
      </c>
      <c r="BB186" s="33">
        <f>AVERAGE(BB4:BB123)</f>
        <v>19.950777500000012</v>
      </c>
      <c r="BE186" s="33">
        <f>AVERAGE(BE4:BE123)</f>
        <v>18.244695</v>
      </c>
      <c r="BH186" s="33">
        <f>AVERAGE(BH4:BH123)</f>
        <v>21.044612500000003</v>
      </c>
      <c r="BK186" s="33">
        <f>AVERAGE(BK4:BK63)</f>
        <v>25.004889999999993</v>
      </c>
      <c r="BN186" s="33">
        <f>AVERAGE(BN4:BN63)</f>
        <v>26.737904999999998</v>
      </c>
      <c r="BQ186" s="33">
        <f>AVERAGE(BQ4:BQ63)</f>
        <v>24.921483333333342</v>
      </c>
      <c r="BT186" s="33">
        <f>AVERAGE(BT4:BT63)</f>
        <v>28.207623333333341</v>
      </c>
      <c r="BW186" s="33">
        <f>AVERAGE(BW5:BW63)</f>
        <v>42.540862711864399</v>
      </c>
      <c r="BZ186" s="33">
        <f>AVERAGE(BZ5:BZ63)</f>
        <v>30.761976271186448</v>
      </c>
      <c r="CC186" s="33">
        <f>AVERAGE(CC5:CC63)</f>
        <v>45.184613559322045</v>
      </c>
      <c r="CF186" s="33">
        <f>AVERAGE(CF5:CF63)</f>
        <v>30.052089830508468</v>
      </c>
      <c r="CG186" s="42"/>
      <c r="CH186" s="42"/>
      <c r="CI186" s="42">
        <f>AVERAGE(CI5:CI63)</f>
        <v>52.474683050847439</v>
      </c>
      <c r="CJ186" s="42"/>
      <c r="CK186" s="42"/>
      <c r="CL186" s="42">
        <f>AVERAGE(CL5:CL63)</f>
        <v>46.739927777777773</v>
      </c>
      <c r="CO186" s="33">
        <f>AVERAGE(CO5:CO63)</f>
        <v>53.260915254237275</v>
      </c>
      <c r="CR186" s="33">
        <f>AVERAGE(CR5:CR63)</f>
        <v>47.938771428571428</v>
      </c>
      <c r="CU186" s="33">
        <f>AVERAGE(CU4:CU63)</f>
        <v>56.505473333333313</v>
      </c>
      <c r="CX186" s="33">
        <f>AVERAGE(CX4:CX62)</f>
        <v>59.246596226415114</v>
      </c>
      <c r="DA186" s="33">
        <f>AVERAGE(DA4:DA63)</f>
        <v>66.337578333333354</v>
      </c>
      <c r="DD186" s="33">
        <f>AVERAGE(DD4:DD63)</f>
        <v>58.65741666666667</v>
      </c>
      <c r="DG186" s="33">
        <f>AVERAGE(DG4:DG123)</f>
        <v>15.196314166666664</v>
      </c>
      <c r="DJ186" s="33">
        <f>AVERAGE(DJ4:DJ123)</f>
        <v>18.847109649122807</v>
      </c>
      <c r="DM186" s="33">
        <f>AVERAGE(DM4:DM123)</f>
        <v>15.003626666666664</v>
      </c>
      <c r="DP186" s="33">
        <f>AVERAGE(DP4:DP123)</f>
        <v>18.707904166666662</v>
      </c>
      <c r="DS186" s="33">
        <f>AVERAGE(DS4:DS183)</f>
        <v>16.971008888888896</v>
      </c>
      <c r="DV186" s="33">
        <f>AVERAGE(DV4:DV183)</f>
        <v>17.23118333333333</v>
      </c>
      <c r="DY186" s="33">
        <f>AVERAGE(DY4:DY183)</f>
        <v>13.82592111111112</v>
      </c>
      <c r="EB186" s="33">
        <f>AVERAGE(EB4:EB183)</f>
        <v>17.593796111111114</v>
      </c>
      <c r="EE186" s="33">
        <f>AVERAGE(EE4:EE63)</f>
        <v>15.708085000000002</v>
      </c>
      <c r="EH186" s="33">
        <f>AVERAGE(EH4:EH62)</f>
        <v>19.740862711864402</v>
      </c>
      <c r="EK186" s="33">
        <f>AVERAGE(EK4:EK63)</f>
        <v>16.959970000000006</v>
      </c>
      <c r="EN186" s="33">
        <f>AVERAGE(EN4:EN63)</f>
        <v>20.116791666666664</v>
      </c>
      <c r="EQ186" s="33">
        <f>AVERAGE(EQ4:EQ63)</f>
        <v>15.486331666666661</v>
      </c>
      <c r="ET186" s="33">
        <f>AVERAGE(ET4:ET62)</f>
        <v>17.430867796610176</v>
      </c>
      <c r="EW186" s="33">
        <f>AVERAGE(EW4:EW63)</f>
        <v>16.064023333333331</v>
      </c>
      <c r="EZ186" s="33">
        <f>AVERAGE(EZ4:EZ63)</f>
        <v>18.87351833333333</v>
      </c>
    </row>
  </sheetData>
  <mergeCells count="66">
    <mergeCell ref="EO2:ET2"/>
    <mergeCell ref="EU2:EZ2"/>
    <mergeCell ref="EO3:EQ3"/>
    <mergeCell ref="ER3:ET3"/>
    <mergeCell ref="EU3:EW3"/>
    <mergeCell ref="EX3:EZ3"/>
    <mergeCell ref="EC2:EH2"/>
    <mergeCell ref="EI2:EN2"/>
    <mergeCell ref="EC3:EE3"/>
    <mergeCell ref="EF3:EH3"/>
    <mergeCell ref="EI3:EK3"/>
    <mergeCell ref="EL3:EN3"/>
    <mergeCell ref="DQ2:DV2"/>
    <mergeCell ref="DW2:EB2"/>
    <mergeCell ref="DQ3:DS3"/>
    <mergeCell ref="DT3:DV3"/>
    <mergeCell ref="DW3:DY3"/>
    <mergeCell ref="DZ3:EB3"/>
    <mergeCell ref="DE2:DJ2"/>
    <mergeCell ref="DK2:DP2"/>
    <mergeCell ref="DE3:DG3"/>
    <mergeCell ref="DH3:DJ3"/>
    <mergeCell ref="DK3:DM3"/>
    <mergeCell ref="DN3:DP3"/>
    <mergeCell ref="G2:J2"/>
    <mergeCell ref="A3:C3"/>
    <mergeCell ref="A2:F2"/>
    <mergeCell ref="D3:F3"/>
    <mergeCell ref="G3:I3"/>
    <mergeCell ref="J3:L3"/>
    <mergeCell ref="M2:R2"/>
    <mergeCell ref="M3:O3"/>
    <mergeCell ref="P3:R3"/>
    <mergeCell ref="S3:U3"/>
    <mergeCell ref="V3:X3"/>
    <mergeCell ref="S2:X2"/>
    <mergeCell ref="Y2:AD2"/>
    <mergeCell ref="AE2:AH2"/>
    <mergeCell ref="AK2:AP2"/>
    <mergeCell ref="AQ2:AV2"/>
    <mergeCell ref="Y3:AA3"/>
    <mergeCell ref="AB3:AD3"/>
    <mergeCell ref="AE3:AG3"/>
    <mergeCell ref="AH3:AJ3"/>
    <mergeCell ref="AK3:AM3"/>
    <mergeCell ref="AN3:AP3"/>
    <mergeCell ref="AQ3:AS3"/>
    <mergeCell ref="AT3:AV3"/>
    <mergeCell ref="AW2:BB2"/>
    <mergeCell ref="BC2:BF2"/>
    <mergeCell ref="BI2:BN2"/>
    <mergeCell ref="AW3:AY3"/>
    <mergeCell ref="AZ3:BB3"/>
    <mergeCell ref="BC3:BE3"/>
    <mergeCell ref="BF3:BH3"/>
    <mergeCell ref="CY2:DD2"/>
    <mergeCell ref="CS3:CU3"/>
    <mergeCell ref="CV3:CX3"/>
    <mergeCell ref="CY3:DA3"/>
    <mergeCell ref="DB3:DD3"/>
    <mergeCell ref="BI3:BK3"/>
    <mergeCell ref="BL3:BN3"/>
    <mergeCell ref="BO3:BQ3"/>
    <mergeCell ref="BR3:BT3"/>
    <mergeCell ref="CS2:CX2"/>
    <mergeCell ref="BO2:BT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EBAC-27E8-4C61-AE4E-917557F1ED53}">
  <dimension ref="A3:C15"/>
  <sheetViews>
    <sheetView workbookViewId="0">
      <selection activeCell="S20" sqref="S20"/>
    </sheetView>
  </sheetViews>
  <sheetFormatPr defaultRowHeight="14.4" x14ac:dyDescent="0.3"/>
  <sheetData>
    <row r="3" spans="1:3" x14ac:dyDescent="0.3">
      <c r="B3" t="s">
        <v>26</v>
      </c>
      <c r="C3" t="s">
        <v>21</v>
      </c>
    </row>
    <row r="4" spans="1:3" x14ac:dyDescent="0.3">
      <c r="A4">
        <v>1</v>
      </c>
      <c r="B4">
        <f>ThreadsData!L186</f>
        <v>25.926906666666664</v>
      </c>
      <c r="C4">
        <f>ThreadsData!I186</f>
        <v>22.602411666666676</v>
      </c>
    </row>
    <row r="5" spans="1:3" x14ac:dyDescent="0.3">
      <c r="A5">
        <v>2</v>
      </c>
      <c r="B5">
        <f>ThreadsData!X186</f>
        <v>16.838422500000004</v>
      </c>
      <c r="C5">
        <f>ThreadsData!U186</f>
        <v>14.106202499999997</v>
      </c>
    </row>
    <row r="6" spans="1:3" x14ac:dyDescent="0.3">
      <c r="A6">
        <v>3</v>
      </c>
      <c r="B6">
        <f>ThreadsData!DP186</f>
        <v>18.707904166666662</v>
      </c>
      <c r="C6">
        <f>ThreadsData!DM186</f>
        <v>15.003626666666664</v>
      </c>
    </row>
    <row r="7" spans="1:3" x14ac:dyDescent="0.3">
      <c r="A7">
        <v>4</v>
      </c>
      <c r="B7">
        <f>ThreadsData!AJ186</f>
        <v>18.253459999999997</v>
      </c>
      <c r="C7">
        <f>ThreadsData!AG186</f>
        <v>19.462005000000001</v>
      </c>
    </row>
    <row r="8" spans="1:3" x14ac:dyDescent="0.3">
      <c r="A8">
        <v>5</v>
      </c>
      <c r="B8">
        <f>ThreadsData!EB186</f>
        <v>17.593796111111114</v>
      </c>
      <c r="C8">
        <f>ThreadsData!DY186</f>
        <v>13.82592111111112</v>
      </c>
    </row>
    <row r="9" spans="1:3" x14ac:dyDescent="0.3">
      <c r="A9">
        <v>6</v>
      </c>
      <c r="B9">
        <f>ThreadsData!EN186</f>
        <v>20.116791666666664</v>
      </c>
      <c r="C9">
        <f>ThreadsData!EK186</f>
        <v>16.959970000000006</v>
      </c>
    </row>
    <row r="10" spans="1:3" x14ac:dyDescent="0.3">
      <c r="A10">
        <v>7</v>
      </c>
      <c r="B10">
        <f>ThreadsData!EZ186</f>
        <v>18.87351833333333</v>
      </c>
      <c r="C10">
        <f>ThreadsData!EW186</f>
        <v>16.064023333333331</v>
      </c>
    </row>
    <row r="11" spans="1:3" x14ac:dyDescent="0.3">
      <c r="A11">
        <v>8</v>
      </c>
      <c r="B11">
        <f>ThreadsData!AV186</f>
        <v>19.632108333333331</v>
      </c>
      <c r="C11">
        <f>ThreadsData!AS186</f>
        <v>20.640203333333336</v>
      </c>
    </row>
    <row r="12" spans="1:3" x14ac:dyDescent="0.3">
      <c r="A12">
        <v>10</v>
      </c>
      <c r="B12">
        <f>ThreadsData!BH186</f>
        <v>21.044612500000003</v>
      </c>
      <c r="C12">
        <f>ThreadsData!BE186</f>
        <v>18.244695</v>
      </c>
    </row>
    <row r="13" spans="1:3" x14ac:dyDescent="0.3">
      <c r="A13">
        <v>16</v>
      </c>
      <c r="B13">
        <f>ThreadsData!BT186</f>
        <v>28.207623333333341</v>
      </c>
      <c r="C13">
        <f>ThreadsData!BQ186</f>
        <v>24.921483333333342</v>
      </c>
    </row>
    <row r="14" spans="1:3" x14ac:dyDescent="0.3">
      <c r="A14">
        <v>20</v>
      </c>
      <c r="B14">
        <f>ThreadsData!CF186</f>
        <v>30.052089830508468</v>
      </c>
      <c r="C14">
        <f>ThreadsData!CC186</f>
        <v>45.184613559322045</v>
      </c>
    </row>
    <row r="15" spans="1:3" x14ac:dyDescent="0.3">
      <c r="A15">
        <v>30</v>
      </c>
      <c r="B15">
        <f>ThreadsData!CR186</f>
        <v>47.938771428571428</v>
      </c>
      <c r="C15">
        <f>ThreadsData!CO186</f>
        <v>53.260915254237275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1497-D56D-48CD-8BB1-382C4BE2CAB3}">
  <dimension ref="A1:CR43"/>
  <sheetViews>
    <sheetView topLeftCell="E1" workbookViewId="0">
      <pane ySplit="1" topLeftCell="A18" activePane="bottomLeft" state="frozen"/>
      <selection activeCell="K1" sqref="K1"/>
      <selection pane="bottomLeft" activeCell="A43" sqref="A43"/>
    </sheetView>
  </sheetViews>
  <sheetFormatPr defaultRowHeight="14.4" x14ac:dyDescent="0.3"/>
  <cols>
    <col min="13" max="13" width="8.88671875" style="71"/>
    <col min="19" max="19" width="8.88671875" style="71"/>
  </cols>
  <sheetData>
    <row r="1" spans="1:96" x14ac:dyDescent="0.3">
      <c r="A1" t="s">
        <v>58</v>
      </c>
      <c r="D1" t="s">
        <v>58</v>
      </c>
      <c r="G1" t="s">
        <v>79</v>
      </c>
      <c r="J1" t="s">
        <v>79</v>
      </c>
      <c r="M1" s="71" t="s">
        <v>58</v>
      </c>
      <c r="P1" t="s">
        <v>58</v>
      </c>
      <c r="S1" s="71" t="s">
        <v>63</v>
      </c>
      <c r="V1" t="s">
        <v>63</v>
      </c>
      <c r="Y1" s="71" t="s">
        <v>58</v>
      </c>
      <c r="AB1" t="s">
        <v>58</v>
      </c>
      <c r="AE1" s="71" t="s">
        <v>63</v>
      </c>
      <c r="AH1" t="s">
        <v>63</v>
      </c>
      <c r="AK1" t="s">
        <v>58</v>
      </c>
      <c r="AN1" t="s">
        <v>58</v>
      </c>
      <c r="AQ1" t="s">
        <v>63</v>
      </c>
      <c r="AT1" t="s">
        <v>63</v>
      </c>
      <c r="AW1" t="s">
        <v>58</v>
      </c>
      <c r="AZ1" t="s">
        <v>58</v>
      </c>
      <c r="BC1" t="s">
        <v>63</v>
      </c>
      <c r="BF1" t="s">
        <v>63</v>
      </c>
      <c r="BI1" t="s">
        <v>58</v>
      </c>
      <c r="BL1" t="s">
        <v>58</v>
      </c>
      <c r="BO1" t="s">
        <v>63</v>
      </c>
      <c r="BR1" t="s">
        <v>63</v>
      </c>
      <c r="BU1" t="s">
        <v>58</v>
      </c>
      <c r="BX1" t="s">
        <v>58</v>
      </c>
      <c r="CA1" t="s">
        <v>63</v>
      </c>
      <c r="CD1" t="s">
        <v>63</v>
      </c>
      <c r="CG1" t="s">
        <v>58</v>
      </c>
      <c r="CJ1" t="s">
        <v>58</v>
      </c>
      <c r="CM1" t="s">
        <v>63</v>
      </c>
      <c r="CP1" t="s">
        <v>63</v>
      </c>
    </row>
    <row r="2" spans="1:96" x14ac:dyDescent="0.3">
      <c r="A2" t="s">
        <v>61</v>
      </c>
      <c r="D2" t="s">
        <v>62</v>
      </c>
      <c r="G2" t="s">
        <v>61</v>
      </c>
      <c r="J2" t="s">
        <v>62</v>
      </c>
      <c r="M2" s="71" t="s">
        <v>71</v>
      </c>
      <c r="P2" t="s">
        <v>72</v>
      </c>
      <c r="S2" s="71" t="s">
        <v>73</v>
      </c>
      <c r="V2" t="s">
        <v>72</v>
      </c>
      <c r="Y2" s="71" t="s">
        <v>76</v>
      </c>
      <c r="AB2" t="s">
        <v>77</v>
      </c>
      <c r="AE2" s="71" t="s">
        <v>78</v>
      </c>
      <c r="AH2" t="s">
        <v>77</v>
      </c>
      <c r="AK2" t="s">
        <v>56</v>
      </c>
      <c r="AN2" t="s">
        <v>57</v>
      </c>
      <c r="AQ2" t="s">
        <v>56</v>
      </c>
      <c r="AT2" t="s">
        <v>57</v>
      </c>
      <c r="AW2" t="s">
        <v>74</v>
      </c>
      <c r="AZ2" t="s">
        <v>75</v>
      </c>
      <c r="BC2" t="s">
        <v>74</v>
      </c>
      <c r="BF2" t="s">
        <v>75</v>
      </c>
      <c r="BI2" t="s">
        <v>65</v>
      </c>
      <c r="BL2" t="s">
        <v>66</v>
      </c>
      <c r="BO2" t="s">
        <v>65</v>
      </c>
      <c r="BR2" t="s">
        <v>64</v>
      </c>
      <c r="BU2" t="s">
        <v>67</v>
      </c>
      <c r="BX2" t="s">
        <v>68</v>
      </c>
      <c r="CA2" t="s">
        <v>67</v>
      </c>
      <c r="CD2" t="s">
        <v>69</v>
      </c>
      <c r="CG2" t="s">
        <v>70</v>
      </c>
      <c r="CJ2" t="s">
        <v>60</v>
      </c>
      <c r="CM2" t="s">
        <v>59</v>
      </c>
      <c r="CP2" t="s">
        <v>60</v>
      </c>
    </row>
    <row r="3" spans="1:96" x14ac:dyDescent="0.3">
      <c r="A3">
        <v>95319997883400</v>
      </c>
      <c r="B3">
        <v>95320049696600</v>
      </c>
      <c r="C3">
        <f>(B3-A3)/1000000</f>
        <v>51.813200000000002</v>
      </c>
      <c r="D3">
        <v>95308817367500</v>
      </c>
      <c r="E3">
        <v>95308845910600</v>
      </c>
      <c r="F3">
        <f>(E3-D3)/1000000</f>
        <v>28.543099999999999</v>
      </c>
      <c r="G3">
        <v>95320050927400</v>
      </c>
      <c r="H3">
        <v>95320129562900</v>
      </c>
      <c r="I3">
        <f>(H3-G3)/1000000</f>
        <v>78.635499999999993</v>
      </c>
      <c r="J3">
        <v>95308852046200</v>
      </c>
      <c r="K3">
        <v>95308871920200</v>
      </c>
      <c r="L3">
        <f>(K3-J3)/1000000</f>
        <v>19.873999999999999</v>
      </c>
      <c r="M3">
        <v>88847902658400</v>
      </c>
      <c r="N3">
        <v>88847935724600</v>
      </c>
      <c r="O3">
        <f>(N3-M3)/1000000</f>
        <v>33.066200000000002</v>
      </c>
      <c r="P3">
        <v>88823124044600</v>
      </c>
      <c r="Q3">
        <v>88823129766200</v>
      </c>
      <c r="R3">
        <f>(Q3-P3)/1000000</f>
        <v>5.7215999999999996</v>
      </c>
      <c r="S3">
        <v>88847936782000</v>
      </c>
      <c r="T3">
        <v>88847948413500</v>
      </c>
      <c r="U3">
        <f>(T3-S3)/1000000</f>
        <v>11.631500000000001</v>
      </c>
      <c r="V3">
        <v>88823135207100</v>
      </c>
      <c r="W3">
        <v>88823173522400</v>
      </c>
      <c r="X3">
        <f>(W3-V3)/1000000</f>
        <v>38.315300000000001</v>
      </c>
      <c r="Y3">
        <v>95046607426400</v>
      </c>
      <c r="Z3">
        <v>95046617458600</v>
      </c>
      <c r="AA3">
        <f>(Z3-Y3)/1000000</f>
        <v>10.0322</v>
      </c>
      <c r="AB3">
        <v>95029597218900</v>
      </c>
      <c r="AC3">
        <v>95029640003900</v>
      </c>
      <c r="AD3">
        <f>(AC3-AB3)/1000000</f>
        <v>42.784999999999997</v>
      </c>
      <c r="AE3">
        <v>95046618764200</v>
      </c>
      <c r="AF3">
        <v>95046634440600</v>
      </c>
      <c r="AG3">
        <f>(AF3-AE3)/1000000</f>
        <v>15.676399999999999</v>
      </c>
      <c r="AH3">
        <v>95029645991600</v>
      </c>
      <c r="AI3">
        <v>95029662140300</v>
      </c>
      <c r="AJ3">
        <f>(AI3-AH3)/1000000</f>
        <v>16.148700000000002</v>
      </c>
      <c r="AK3">
        <v>88103818612400</v>
      </c>
      <c r="AL3">
        <v>88103852113800</v>
      </c>
      <c r="AM3">
        <f>(AL3-AK3)/1000000</f>
        <v>33.501399999999997</v>
      </c>
      <c r="AN3">
        <v>88091790162600</v>
      </c>
      <c r="AO3">
        <v>88091815747000</v>
      </c>
      <c r="AP3">
        <f>(AO3-AN3)/1000000</f>
        <v>25.584399999999999</v>
      </c>
      <c r="AQ3">
        <v>88103853233500</v>
      </c>
      <c r="AR3">
        <v>88103871404700</v>
      </c>
      <c r="AS3">
        <f>(AR3-AQ3)/1000000</f>
        <v>18.171199999999999</v>
      </c>
      <c r="AT3">
        <v>88091820742600</v>
      </c>
      <c r="AU3">
        <v>88091839602300</v>
      </c>
      <c r="AV3">
        <f>(AU3-AT3)/1000000</f>
        <v>18.8597</v>
      </c>
      <c r="AW3">
        <v>94589299162100</v>
      </c>
      <c r="AX3">
        <v>94589325073000</v>
      </c>
      <c r="AY3">
        <f>(AX3-AW3)/1000000</f>
        <v>25.910900000000002</v>
      </c>
      <c r="AZ3">
        <v>94567676644700</v>
      </c>
      <c r="BA3">
        <v>94567699413900</v>
      </c>
      <c r="BB3">
        <f>(BA3-AZ3)/1000000</f>
        <v>22.769200000000001</v>
      </c>
      <c r="BC3">
        <v>94593968342200</v>
      </c>
      <c r="BD3">
        <v>94593988170800</v>
      </c>
      <c r="BE3">
        <f>(BD3-BC3)/1000000</f>
        <v>19.828600000000002</v>
      </c>
      <c r="BF3">
        <v>94567705497900</v>
      </c>
      <c r="BG3">
        <v>94567729155500</v>
      </c>
      <c r="BH3">
        <f>(BG3-BF3)/1000000</f>
        <v>23.657599999999999</v>
      </c>
      <c r="BI3">
        <v>88603501467800</v>
      </c>
      <c r="BJ3">
        <v>88603505883400</v>
      </c>
      <c r="BK3">
        <f>(BJ3-BI3)/1000000</f>
        <v>4.4156000000000004</v>
      </c>
      <c r="BL3">
        <v>88317499892700</v>
      </c>
      <c r="BM3">
        <v>88317544193700</v>
      </c>
      <c r="BN3">
        <f>(BM3-BL3)/1000000</f>
        <v>44.301000000000002</v>
      </c>
      <c r="BO3">
        <v>88603507294100</v>
      </c>
      <c r="BP3">
        <v>88603514926700</v>
      </c>
      <c r="BQ3">
        <f>(BP3-BO3)/1000000</f>
        <v>7.6326000000000001</v>
      </c>
      <c r="BR3">
        <v>88317549703200</v>
      </c>
      <c r="BS3">
        <v>88317578807100</v>
      </c>
      <c r="BT3">
        <f>(BS3-BR3)/1000000</f>
        <v>29.103899999999999</v>
      </c>
      <c r="BU3">
        <v>94043925050300</v>
      </c>
      <c r="BV3">
        <v>94043947869500</v>
      </c>
      <c r="BW3">
        <f>(BV3-BU3)/1000000</f>
        <v>22.819199999999999</v>
      </c>
      <c r="BX3">
        <v>94036750939900</v>
      </c>
      <c r="BY3">
        <v>94036764215400</v>
      </c>
      <c r="BZ3">
        <f>(BY3-BX3)/1000000</f>
        <v>13.275499999999999</v>
      </c>
      <c r="CA3">
        <v>94043949157300</v>
      </c>
      <c r="CB3">
        <v>94043954858100</v>
      </c>
      <c r="CC3">
        <f>(CB3-CA3)/1000000</f>
        <v>5.7008000000000001</v>
      </c>
      <c r="CD3">
        <v>94036769376100</v>
      </c>
      <c r="CE3">
        <v>94036790133400</v>
      </c>
      <c r="CF3">
        <f>(CE3-CD3)/1000000</f>
        <v>20.757300000000001</v>
      </c>
      <c r="CG3">
        <v>88329458233100</v>
      </c>
      <c r="CH3">
        <v>88329470409100</v>
      </c>
      <c r="CI3">
        <f>(CH3-CG3)/1000000</f>
        <v>12.176</v>
      </c>
      <c r="CJ3">
        <v>88317499892700</v>
      </c>
      <c r="CK3">
        <v>88317544193700</v>
      </c>
      <c r="CL3">
        <f>(CK3-CJ3)/1000000</f>
        <v>44.301000000000002</v>
      </c>
      <c r="CM3">
        <v>88329471487300</v>
      </c>
      <c r="CN3">
        <v>88329497690300</v>
      </c>
      <c r="CO3">
        <f>(CN3-CM3)/1000000</f>
        <v>26.202999999999999</v>
      </c>
      <c r="CP3">
        <v>88317549703200</v>
      </c>
      <c r="CQ3">
        <v>88317578807100</v>
      </c>
      <c r="CR3">
        <f>(CQ3-CP3)/1000000</f>
        <v>29.103899999999999</v>
      </c>
    </row>
    <row r="4" spans="1:96" x14ac:dyDescent="0.3">
      <c r="A4">
        <v>95320129836900</v>
      </c>
      <c r="B4">
        <v>95320143577400</v>
      </c>
      <c r="C4">
        <f t="shared" ref="C4:C42" si="0">(B4-A4)/1000000</f>
        <v>13.740500000000001</v>
      </c>
      <c r="D4">
        <v>95308872098000</v>
      </c>
      <c r="E4">
        <v>95308894834600</v>
      </c>
      <c r="F4">
        <f t="shared" ref="F4:F42" si="1">(E4-D4)/1000000</f>
        <v>22.736599999999999</v>
      </c>
      <c r="G4">
        <v>95320144702300</v>
      </c>
      <c r="H4">
        <v>95320199715700</v>
      </c>
      <c r="I4">
        <f t="shared" ref="I4:I42" si="2">(H4-G4)/1000000</f>
        <v>55.013399999999997</v>
      </c>
      <c r="J4">
        <v>95308899952100</v>
      </c>
      <c r="K4">
        <v>95308921848900</v>
      </c>
      <c r="L4">
        <f t="shared" ref="L4:L42" si="3">(K4-J4)/1000000</f>
        <v>21.896799999999999</v>
      </c>
      <c r="M4">
        <v>88847948587600</v>
      </c>
      <c r="N4">
        <v>88847969249500</v>
      </c>
      <c r="O4">
        <f t="shared" ref="O4:O42" si="4">(N4-M4)/1000000</f>
        <v>20.661899999999999</v>
      </c>
      <c r="P4">
        <v>88823173703800</v>
      </c>
      <c r="Q4">
        <v>88823180817100</v>
      </c>
      <c r="R4">
        <f t="shared" ref="R4:R42" si="5">(Q4-P4)/1000000</f>
        <v>7.1132999999999997</v>
      </c>
      <c r="S4">
        <v>88847970177700</v>
      </c>
      <c r="T4">
        <v>88847985405400</v>
      </c>
      <c r="U4">
        <f t="shared" ref="U4:U42" si="6">(T4-S4)/1000000</f>
        <v>15.2277</v>
      </c>
      <c r="V4">
        <v>88823185060700</v>
      </c>
      <c r="W4">
        <v>88823224521600</v>
      </c>
      <c r="X4">
        <f t="shared" ref="X4:X42" si="7">(W4-V4)/1000000</f>
        <v>39.460900000000002</v>
      </c>
      <c r="Y4">
        <v>95046634778500</v>
      </c>
      <c r="Z4">
        <v>95046649153000</v>
      </c>
      <c r="AA4">
        <f t="shared" ref="AA4:AA42" si="8">(Z4-Y4)/1000000</f>
        <v>14.374499999999999</v>
      </c>
      <c r="AB4">
        <v>95029686674400</v>
      </c>
      <c r="AC4">
        <v>95029709426400</v>
      </c>
      <c r="AD4">
        <f t="shared" ref="AD4:AD42" si="9">(AC4-AB4)/1000000</f>
        <v>22.751999999999999</v>
      </c>
      <c r="AE4">
        <v>95046650534700</v>
      </c>
      <c r="AF4">
        <v>95046656144500</v>
      </c>
      <c r="AG4">
        <f t="shared" ref="AG4:AG42" si="10">(AF4-AE4)/1000000</f>
        <v>5.6097999999999999</v>
      </c>
      <c r="AH4">
        <v>95029715010100</v>
      </c>
      <c r="AI4">
        <v>95029721692600</v>
      </c>
      <c r="AJ4">
        <f t="shared" ref="AJ4:AJ42" si="11">(AI4-AH4)/1000000</f>
        <v>6.6825000000000001</v>
      </c>
      <c r="AK4">
        <v>88103871598300</v>
      </c>
      <c r="AL4">
        <v>88103885256500</v>
      </c>
      <c r="AM4">
        <f t="shared" ref="AM4:AM42" si="12">(AL4-AK4)/1000000</f>
        <v>13.658200000000001</v>
      </c>
      <c r="AN4">
        <v>88091839919000</v>
      </c>
      <c r="AO4">
        <v>88091874236200</v>
      </c>
      <c r="AP4">
        <f t="shared" ref="AP4:AP42" si="13">(AO4-AN4)/1000000</f>
        <v>34.3172</v>
      </c>
      <c r="AQ4">
        <v>88103886169900</v>
      </c>
      <c r="AR4">
        <v>88103895804600</v>
      </c>
      <c r="AS4">
        <f t="shared" ref="AS4:AS42" si="14">(AR4-AQ4)/1000000</f>
        <v>9.6347000000000005</v>
      </c>
      <c r="AT4">
        <v>88091878487400</v>
      </c>
      <c r="AU4">
        <v>88091894709900</v>
      </c>
      <c r="AV4">
        <f>(AU4-AT4)/1000000</f>
        <v>16.2225</v>
      </c>
      <c r="AW4">
        <v>94593988536000</v>
      </c>
      <c r="AX4">
        <v>94593999588700</v>
      </c>
      <c r="AY4">
        <f t="shared" ref="AY4:AY42" si="15">(AX4-AW4)/1000000</f>
        <v>11.0527</v>
      </c>
      <c r="AZ4">
        <v>94567729431600</v>
      </c>
      <c r="BA4">
        <v>94567767914000</v>
      </c>
      <c r="BB4">
        <f t="shared" ref="BB4:BB42" si="16">(BA4-AZ4)/1000000</f>
        <v>38.482399999999998</v>
      </c>
      <c r="BC4">
        <v>94594001368200</v>
      </c>
      <c r="BD4">
        <v>94594026607800</v>
      </c>
      <c r="BE4">
        <f t="shared" ref="BE4:BE42" si="17">(BD4-BC4)/1000000</f>
        <v>25.239599999999999</v>
      </c>
      <c r="BF4">
        <v>94567773178900</v>
      </c>
      <c r="BG4">
        <v>94567781146500</v>
      </c>
      <c r="BH4">
        <f t="shared" ref="BH4:BH42" si="18">(BG4-BF4)/1000000</f>
        <v>7.9676</v>
      </c>
      <c r="BI4">
        <v>88603515157200</v>
      </c>
      <c r="BJ4">
        <v>88603531906100</v>
      </c>
      <c r="BK4">
        <f t="shared" ref="BK4:BK42" si="19">(BJ4-BI4)/1000000</f>
        <v>16.748899999999999</v>
      </c>
      <c r="BL4">
        <v>88317621285600</v>
      </c>
      <c r="BM4">
        <v>88317631359500</v>
      </c>
      <c r="BN4">
        <f t="shared" ref="BN4:BN42" si="20">(BM4-BL4)/1000000</f>
        <v>10.0739</v>
      </c>
      <c r="BO4">
        <v>88603533421100</v>
      </c>
      <c r="BP4">
        <v>88603550917400</v>
      </c>
      <c r="BQ4">
        <f t="shared" ref="BQ4:BQ42" si="21">(BP4-BO4)/1000000</f>
        <v>17.496300000000002</v>
      </c>
      <c r="BR4">
        <v>88322783782200</v>
      </c>
      <c r="BS4">
        <v>88322823774500</v>
      </c>
      <c r="BT4">
        <f t="shared" ref="BT4:BT42" si="22">(BS4-BR4)/1000000</f>
        <v>39.9923</v>
      </c>
      <c r="BU4">
        <v>94043955139600</v>
      </c>
      <c r="BV4">
        <v>94043972787900</v>
      </c>
      <c r="BW4">
        <f t="shared" ref="BW4:BW42" si="23">(BV4-BU4)/1000000</f>
        <v>17.648299999999999</v>
      </c>
      <c r="BX4">
        <v>94036790360100</v>
      </c>
      <c r="BY4">
        <v>94036818728700</v>
      </c>
      <c r="BZ4">
        <f t="shared" ref="BZ4:BZ42" si="24">(BY4-BX4)/1000000</f>
        <v>28.368600000000001</v>
      </c>
      <c r="CA4">
        <v>94043974808600</v>
      </c>
      <c r="CB4">
        <v>94043987846700</v>
      </c>
      <c r="CC4">
        <f t="shared" ref="CC4:CC42" si="25">(CB4-CA4)/1000000</f>
        <v>13.0381</v>
      </c>
      <c r="CD4">
        <v>94036823764600</v>
      </c>
      <c r="CE4">
        <v>94036833757300</v>
      </c>
      <c r="CF4">
        <f t="shared" ref="CF4:CF42" si="26">(CE4-CD4)/1000000</f>
        <v>9.9926999999999992</v>
      </c>
      <c r="CG4">
        <v>88329538257100</v>
      </c>
      <c r="CH4">
        <v>88329561308700</v>
      </c>
      <c r="CI4">
        <f t="shared" ref="CI4:CI42" si="27">(CH4-CG4)/1000000</f>
        <v>23.051600000000001</v>
      </c>
      <c r="CJ4">
        <v>88317621285600</v>
      </c>
      <c r="CK4">
        <v>88317631359500</v>
      </c>
      <c r="CL4">
        <f t="shared" ref="CL4:CL42" si="28">(CK4-CJ4)/1000000</f>
        <v>10.0739</v>
      </c>
      <c r="CM4">
        <v>88329562357400</v>
      </c>
      <c r="CN4">
        <v>88329571689100</v>
      </c>
      <c r="CO4">
        <f t="shared" ref="CO4:CO42" si="29">(CN4-CM4)/1000000</f>
        <v>9.3316999999999997</v>
      </c>
      <c r="CP4">
        <v>88322783782200</v>
      </c>
      <c r="CQ4">
        <v>88322823774500</v>
      </c>
      <c r="CR4">
        <f t="shared" ref="CR4:CR42" si="30">(CQ4-CP4)/1000000</f>
        <v>39.9923</v>
      </c>
    </row>
    <row r="5" spans="1:96" x14ac:dyDescent="0.3">
      <c r="A5">
        <v>95320200019800</v>
      </c>
      <c r="B5">
        <v>95320205412100</v>
      </c>
      <c r="C5">
        <f t="shared" si="0"/>
        <v>5.3922999999999996</v>
      </c>
      <c r="D5">
        <v>95308922114600</v>
      </c>
      <c r="E5">
        <v>95308951864800</v>
      </c>
      <c r="F5">
        <f t="shared" si="1"/>
        <v>29.7502</v>
      </c>
      <c r="G5">
        <v>95320206474600</v>
      </c>
      <c r="H5">
        <v>95320230770300</v>
      </c>
      <c r="I5">
        <f t="shared" si="2"/>
        <v>24.2957</v>
      </c>
      <c r="J5">
        <v>95308957046700</v>
      </c>
      <c r="K5">
        <v>95308994808400</v>
      </c>
      <c r="L5">
        <f t="shared" si="3"/>
        <v>37.761699999999998</v>
      </c>
      <c r="M5">
        <v>88847985550700</v>
      </c>
      <c r="N5">
        <v>88848012252100</v>
      </c>
      <c r="O5">
        <f t="shared" si="4"/>
        <v>26.7014</v>
      </c>
      <c r="P5">
        <v>88823224737600</v>
      </c>
      <c r="Q5">
        <v>88823228204500</v>
      </c>
      <c r="R5">
        <f t="shared" si="5"/>
        <v>3.4668999999999999</v>
      </c>
      <c r="S5">
        <v>88853599662700</v>
      </c>
      <c r="T5">
        <v>88853643998100</v>
      </c>
      <c r="U5">
        <f t="shared" si="6"/>
        <v>44.3354</v>
      </c>
      <c r="V5">
        <v>88829851586900</v>
      </c>
      <c r="W5">
        <v>88829879120600</v>
      </c>
      <c r="X5">
        <f t="shared" si="7"/>
        <v>27.5337</v>
      </c>
      <c r="Y5">
        <v>95046656445900</v>
      </c>
      <c r="Z5">
        <v>95046683400800</v>
      </c>
      <c r="AA5">
        <f t="shared" si="8"/>
        <v>26.954899999999999</v>
      </c>
      <c r="AB5">
        <v>95029722112300</v>
      </c>
      <c r="AC5">
        <v>95029745944400</v>
      </c>
      <c r="AD5">
        <f t="shared" si="9"/>
        <v>23.832100000000001</v>
      </c>
      <c r="AE5">
        <v>95046684758200</v>
      </c>
      <c r="AF5">
        <v>95046689702600</v>
      </c>
      <c r="AG5">
        <f t="shared" si="10"/>
        <v>4.9443999999999999</v>
      </c>
      <c r="AH5">
        <v>95034534959300</v>
      </c>
      <c r="AI5">
        <v>95034546491900</v>
      </c>
      <c r="AJ5">
        <f t="shared" si="11"/>
        <v>11.5326</v>
      </c>
      <c r="AK5">
        <v>88103896041800</v>
      </c>
      <c r="AL5">
        <v>88103919427300</v>
      </c>
      <c r="AM5">
        <f t="shared" si="12"/>
        <v>23.3855</v>
      </c>
      <c r="AN5">
        <v>88091894870300</v>
      </c>
      <c r="AO5">
        <v>88091898599700</v>
      </c>
      <c r="AP5">
        <f t="shared" si="13"/>
        <v>3.7294</v>
      </c>
      <c r="AQ5">
        <v>88103920365700</v>
      </c>
      <c r="AR5">
        <v>88103922198200</v>
      </c>
      <c r="AS5">
        <f t="shared" si="14"/>
        <v>1.8325</v>
      </c>
      <c r="AT5">
        <v>88097159953100</v>
      </c>
      <c r="AU5">
        <v>88097183407800</v>
      </c>
      <c r="AV5">
        <f>(AU5-AT5)/1000000</f>
        <v>23.454699999999999</v>
      </c>
      <c r="AW5">
        <v>94594026910600</v>
      </c>
      <c r="AX5">
        <v>94594034471700</v>
      </c>
      <c r="AY5">
        <f t="shared" si="15"/>
        <v>7.5610999999999997</v>
      </c>
      <c r="AZ5">
        <v>94567807211800</v>
      </c>
      <c r="BA5">
        <v>94567819364500</v>
      </c>
      <c r="BB5">
        <f t="shared" si="16"/>
        <v>12.152699999999999</v>
      </c>
      <c r="BC5">
        <v>94594036070900</v>
      </c>
      <c r="BD5">
        <v>94594072277800</v>
      </c>
      <c r="BE5">
        <f t="shared" si="17"/>
        <v>36.206899999999997</v>
      </c>
      <c r="BF5">
        <v>94572597690900</v>
      </c>
      <c r="BG5">
        <v>94572652227600</v>
      </c>
      <c r="BH5">
        <f t="shared" si="18"/>
        <v>54.536700000000003</v>
      </c>
      <c r="BI5">
        <v>88603551108500</v>
      </c>
      <c r="BJ5">
        <v>88603566557000</v>
      </c>
      <c r="BK5">
        <f t="shared" si="19"/>
        <v>15.448499999999999</v>
      </c>
      <c r="BL5">
        <v>88322823947900</v>
      </c>
      <c r="BM5">
        <v>88322850923600</v>
      </c>
      <c r="BN5">
        <f t="shared" si="20"/>
        <v>26.9757</v>
      </c>
      <c r="BO5">
        <v>88603569154200</v>
      </c>
      <c r="BP5">
        <v>88603587139300</v>
      </c>
      <c r="BQ5">
        <f t="shared" si="21"/>
        <v>17.985099999999999</v>
      </c>
      <c r="BR5">
        <v>88322852524200</v>
      </c>
      <c r="BS5">
        <v>88322879794600</v>
      </c>
      <c r="BT5">
        <f t="shared" si="22"/>
        <v>27.270399999999999</v>
      </c>
      <c r="BU5">
        <v>94043988058400</v>
      </c>
      <c r="BV5">
        <v>94043997281200</v>
      </c>
      <c r="BW5">
        <f t="shared" si="23"/>
        <v>9.2227999999999994</v>
      </c>
      <c r="BX5">
        <v>94041802673500</v>
      </c>
      <c r="BY5">
        <v>94041836194200</v>
      </c>
      <c r="BZ5">
        <f t="shared" si="24"/>
        <v>33.520699999999998</v>
      </c>
      <c r="CA5">
        <v>94043998751900</v>
      </c>
      <c r="CB5">
        <v>94044022661400</v>
      </c>
      <c r="CC5">
        <f t="shared" si="25"/>
        <v>23.909500000000001</v>
      </c>
      <c r="CD5">
        <v>94041874456600</v>
      </c>
      <c r="CE5">
        <v>94041908372400</v>
      </c>
      <c r="CF5">
        <f t="shared" si="26"/>
        <v>33.915799999999997</v>
      </c>
      <c r="CG5">
        <v>88329571836500</v>
      </c>
      <c r="CH5">
        <v>88329603610200</v>
      </c>
      <c r="CI5">
        <f t="shared" si="27"/>
        <v>31.773700000000002</v>
      </c>
      <c r="CJ5">
        <v>88322823947900</v>
      </c>
      <c r="CK5">
        <v>88322850923600</v>
      </c>
      <c r="CL5">
        <f t="shared" si="28"/>
        <v>26.9757</v>
      </c>
      <c r="CM5">
        <v>88329604539900</v>
      </c>
      <c r="CN5">
        <v>88329636144600</v>
      </c>
      <c r="CO5">
        <f t="shared" si="29"/>
        <v>31.604700000000001</v>
      </c>
      <c r="CP5">
        <v>88322852524200</v>
      </c>
      <c r="CQ5">
        <v>88322879794600</v>
      </c>
      <c r="CR5">
        <f t="shared" si="30"/>
        <v>27.270399999999999</v>
      </c>
    </row>
    <row r="6" spans="1:96" x14ac:dyDescent="0.3">
      <c r="A6">
        <v>95320231202400</v>
      </c>
      <c r="B6">
        <v>95320245730900</v>
      </c>
      <c r="C6">
        <f t="shared" si="0"/>
        <v>14.528499999999999</v>
      </c>
      <c r="D6">
        <v>95308995099900</v>
      </c>
      <c r="E6">
        <v>95309007052700</v>
      </c>
      <c r="F6">
        <f t="shared" si="1"/>
        <v>11.9528</v>
      </c>
      <c r="G6">
        <v>95320247010300</v>
      </c>
      <c r="H6">
        <v>95320265681000</v>
      </c>
      <c r="I6">
        <f t="shared" si="2"/>
        <v>18.6707</v>
      </c>
      <c r="J6">
        <v>95313598414800</v>
      </c>
      <c r="K6">
        <v>95313610131000</v>
      </c>
      <c r="L6">
        <f t="shared" si="3"/>
        <v>11.716200000000001</v>
      </c>
      <c r="M6">
        <v>88853644427100</v>
      </c>
      <c r="N6">
        <v>88853650636000</v>
      </c>
      <c r="O6">
        <f t="shared" si="4"/>
        <v>6.2088999999999999</v>
      </c>
      <c r="P6">
        <v>88829879311100</v>
      </c>
      <c r="Q6">
        <v>88829914255600</v>
      </c>
      <c r="R6">
        <f t="shared" si="5"/>
        <v>34.944499999999998</v>
      </c>
      <c r="S6">
        <v>88853667104300</v>
      </c>
      <c r="T6">
        <v>88853705208900</v>
      </c>
      <c r="U6">
        <f t="shared" si="6"/>
        <v>38.104599999999998</v>
      </c>
      <c r="V6">
        <v>88829915755400</v>
      </c>
      <c r="W6">
        <v>88829937521700</v>
      </c>
      <c r="X6">
        <f t="shared" si="7"/>
        <v>21.766300000000001</v>
      </c>
      <c r="Y6">
        <v>95046689918800</v>
      </c>
      <c r="Z6">
        <v>95046717642900</v>
      </c>
      <c r="AA6">
        <f t="shared" si="8"/>
        <v>27.7241</v>
      </c>
      <c r="AB6">
        <v>95034546875900</v>
      </c>
      <c r="AC6">
        <v>95034583376500</v>
      </c>
      <c r="AD6">
        <f t="shared" si="9"/>
        <v>36.500599999999999</v>
      </c>
      <c r="AE6">
        <v>95046719185700</v>
      </c>
      <c r="AF6">
        <v>95046723452700</v>
      </c>
      <c r="AG6">
        <f t="shared" si="10"/>
        <v>4.2670000000000003</v>
      </c>
      <c r="AH6">
        <v>95034584851300</v>
      </c>
      <c r="AI6">
        <v>95034605724300</v>
      </c>
      <c r="AJ6">
        <f t="shared" si="11"/>
        <v>20.873000000000001</v>
      </c>
      <c r="AK6">
        <v>88103922350500</v>
      </c>
      <c r="AL6">
        <v>88103939375000</v>
      </c>
      <c r="AM6">
        <f t="shared" si="12"/>
        <v>17.0245</v>
      </c>
      <c r="AN6">
        <v>88097291025700</v>
      </c>
      <c r="AO6">
        <v>88097317430600</v>
      </c>
      <c r="AP6">
        <f t="shared" si="13"/>
        <v>26.404900000000001</v>
      </c>
      <c r="AQ6">
        <v>88109031661000</v>
      </c>
      <c r="AR6">
        <v>88109051792700</v>
      </c>
      <c r="AS6">
        <f t="shared" si="14"/>
        <v>20.131699999999999</v>
      </c>
      <c r="AT6">
        <v>88097318909600</v>
      </c>
      <c r="AU6">
        <v>88097332435200</v>
      </c>
      <c r="AV6">
        <f>(AU6-AT6)/1000000</f>
        <v>13.525600000000001</v>
      </c>
      <c r="AW6">
        <v>94594072581300</v>
      </c>
      <c r="AX6">
        <v>94594083010900</v>
      </c>
      <c r="AY6">
        <f t="shared" si="15"/>
        <v>10.429600000000001</v>
      </c>
      <c r="AZ6">
        <v>94572652611300</v>
      </c>
      <c r="BA6">
        <v>94572715102600</v>
      </c>
      <c r="BB6">
        <f t="shared" si="16"/>
        <v>62.491300000000003</v>
      </c>
      <c r="BC6">
        <v>94594084735200</v>
      </c>
      <c r="BD6">
        <v>94594105219700</v>
      </c>
      <c r="BE6">
        <f t="shared" si="17"/>
        <v>20.484500000000001</v>
      </c>
      <c r="BF6">
        <v>94572717032000</v>
      </c>
      <c r="BG6">
        <v>94572785934500</v>
      </c>
      <c r="BH6">
        <f t="shared" si="18"/>
        <v>68.902500000000003</v>
      </c>
      <c r="BI6">
        <v>88603587375500</v>
      </c>
      <c r="BJ6">
        <v>88603600332200</v>
      </c>
      <c r="BK6">
        <f t="shared" si="19"/>
        <v>12.9567</v>
      </c>
      <c r="BL6">
        <v>88322910240000</v>
      </c>
      <c r="BM6">
        <v>88322925398800</v>
      </c>
      <c r="BN6">
        <f t="shared" si="20"/>
        <v>15.158799999999999</v>
      </c>
      <c r="BO6">
        <v>88603601761500</v>
      </c>
      <c r="BP6">
        <v>88603623442900</v>
      </c>
      <c r="BQ6">
        <f t="shared" si="21"/>
        <v>21.6814</v>
      </c>
      <c r="BR6">
        <v>88322926675400</v>
      </c>
      <c r="BS6">
        <v>88322937281000</v>
      </c>
      <c r="BT6">
        <f t="shared" si="22"/>
        <v>10.605600000000001</v>
      </c>
      <c r="BU6">
        <v>94044022986200</v>
      </c>
      <c r="BV6">
        <v>94044036776700</v>
      </c>
      <c r="BW6">
        <f t="shared" si="23"/>
        <v>13.7905</v>
      </c>
      <c r="BX6">
        <v>94041908548500</v>
      </c>
      <c r="BY6">
        <v>94041924932100</v>
      </c>
      <c r="BZ6">
        <f t="shared" si="24"/>
        <v>16.383600000000001</v>
      </c>
      <c r="CA6">
        <v>94044038361500</v>
      </c>
      <c r="CB6">
        <v>94044058772100</v>
      </c>
      <c r="CC6">
        <f t="shared" si="25"/>
        <v>20.410599999999999</v>
      </c>
      <c r="CD6">
        <v>94041927144500</v>
      </c>
      <c r="CE6">
        <v>94041957360100</v>
      </c>
      <c r="CF6">
        <f t="shared" si="26"/>
        <v>30.215599999999998</v>
      </c>
      <c r="CG6">
        <v>88329636310000</v>
      </c>
      <c r="CH6">
        <v>88329655626700</v>
      </c>
      <c r="CI6">
        <f t="shared" si="27"/>
        <v>19.316700000000001</v>
      </c>
      <c r="CJ6">
        <v>88322910240000</v>
      </c>
      <c r="CK6">
        <v>88322925398800</v>
      </c>
      <c r="CL6">
        <f t="shared" si="28"/>
        <v>15.158799999999999</v>
      </c>
      <c r="CM6">
        <v>88329656640200</v>
      </c>
      <c r="CN6">
        <v>88329669163900</v>
      </c>
      <c r="CO6">
        <f t="shared" si="29"/>
        <v>12.5237</v>
      </c>
      <c r="CP6">
        <v>88322926675400</v>
      </c>
      <c r="CQ6">
        <v>88322937281000</v>
      </c>
      <c r="CR6">
        <f t="shared" si="30"/>
        <v>10.605600000000001</v>
      </c>
    </row>
    <row r="7" spans="1:96" x14ac:dyDescent="0.3">
      <c r="A7">
        <v>95320265885800</v>
      </c>
      <c r="B7">
        <v>95320284467900</v>
      </c>
      <c r="C7">
        <f t="shared" si="0"/>
        <v>18.582100000000001</v>
      </c>
      <c r="D7">
        <v>95313610326200</v>
      </c>
      <c r="E7">
        <v>95313620058900</v>
      </c>
      <c r="F7">
        <f t="shared" si="1"/>
        <v>9.7326999999999995</v>
      </c>
      <c r="G7">
        <v>95320286907900</v>
      </c>
      <c r="H7">
        <v>95320295018300</v>
      </c>
      <c r="I7">
        <f t="shared" si="2"/>
        <v>8.1104000000000003</v>
      </c>
      <c r="J7">
        <v>95313621691500</v>
      </c>
      <c r="K7">
        <v>95313640274500</v>
      </c>
      <c r="L7">
        <f t="shared" si="3"/>
        <v>18.582999999999998</v>
      </c>
      <c r="M7">
        <v>88853705393400</v>
      </c>
      <c r="N7">
        <v>88853718789000</v>
      </c>
      <c r="O7">
        <f t="shared" si="4"/>
        <v>13.3956</v>
      </c>
      <c r="P7">
        <v>88829937649400</v>
      </c>
      <c r="Q7">
        <v>88829947520400</v>
      </c>
      <c r="R7">
        <f t="shared" si="5"/>
        <v>9.8710000000000004</v>
      </c>
      <c r="S7">
        <v>88853720126800</v>
      </c>
      <c r="T7">
        <v>88853741927000</v>
      </c>
      <c r="U7">
        <f t="shared" si="6"/>
        <v>21.8002</v>
      </c>
      <c r="V7">
        <v>88829948871200</v>
      </c>
      <c r="W7">
        <v>88829954561200</v>
      </c>
      <c r="X7">
        <f t="shared" si="7"/>
        <v>5.69</v>
      </c>
      <c r="Y7">
        <v>95046723662100</v>
      </c>
      <c r="Z7">
        <v>95046745036800</v>
      </c>
      <c r="AA7">
        <f t="shared" si="8"/>
        <v>21.374700000000001</v>
      </c>
      <c r="AB7">
        <v>95034605987200</v>
      </c>
      <c r="AC7">
        <v>95034620369300</v>
      </c>
      <c r="AD7">
        <f t="shared" si="9"/>
        <v>14.382099999999999</v>
      </c>
      <c r="AE7">
        <v>95046746277100</v>
      </c>
      <c r="AF7">
        <v>95046753894400</v>
      </c>
      <c r="AG7">
        <f t="shared" si="10"/>
        <v>7.6173000000000002</v>
      </c>
      <c r="AH7">
        <v>95034622635500</v>
      </c>
      <c r="AI7">
        <v>95034648746500</v>
      </c>
      <c r="AJ7">
        <f t="shared" si="11"/>
        <v>26.111000000000001</v>
      </c>
      <c r="AK7">
        <v>88109051982600</v>
      </c>
      <c r="AL7">
        <v>88109074393000</v>
      </c>
      <c r="AM7">
        <f t="shared" si="12"/>
        <v>22.410399999999999</v>
      </c>
      <c r="AN7">
        <v>88097332502800</v>
      </c>
      <c r="AO7">
        <v>88097366388400</v>
      </c>
      <c r="AP7">
        <f t="shared" si="13"/>
        <v>33.885599999999997</v>
      </c>
      <c r="AQ7">
        <v>88109075830300</v>
      </c>
      <c r="AR7">
        <v>88109086630700</v>
      </c>
      <c r="AS7">
        <f t="shared" si="14"/>
        <v>10.8004</v>
      </c>
      <c r="AT7">
        <v>88097367830600</v>
      </c>
      <c r="AU7">
        <v>88097386427400</v>
      </c>
      <c r="AV7">
        <f>(AU7-AT7)/1000000</f>
        <v>18.596800000000002</v>
      </c>
      <c r="AW7">
        <v>94594105435600</v>
      </c>
      <c r="AX7">
        <v>94594114500600</v>
      </c>
      <c r="AY7">
        <f t="shared" si="15"/>
        <v>9.0649999999999995</v>
      </c>
      <c r="AZ7">
        <v>94572786052300</v>
      </c>
      <c r="BA7">
        <v>94572840948800</v>
      </c>
      <c r="BB7">
        <f t="shared" si="16"/>
        <v>54.896500000000003</v>
      </c>
      <c r="BC7">
        <v>94594116055600</v>
      </c>
      <c r="BD7">
        <v>94594144908600</v>
      </c>
      <c r="BE7">
        <f t="shared" si="17"/>
        <v>28.853000000000002</v>
      </c>
      <c r="BF7">
        <v>94572842708500</v>
      </c>
      <c r="BG7">
        <v>94572890179100</v>
      </c>
      <c r="BH7">
        <f t="shared" si="18"/>
        <v>47.470599999999997</v>
      </c>
      <c r="BI7">
        <v>88603623700000</v>
      </c>
      <c r="BJ7">
        <v>88603636300200</v>
      </c>
      <c r="BK7">
        <f t="shared" si="19"/>
        <v>12.600199999999999</v>
      </c>
      <c r="BL7">
        <v>88322979339700</v>
      </c>
      <c r="BM7">
        <v>88323014715900</v>
      </c>
      <c r="BN7">
        <f t="shared" si="20"/>
        <v>35.376199999999997</v>
      </c>
      <c r="BO7">
        <v>88603637435300</v>
      </c>
      <c r="BP7">
        <v>88603658039500</v>
      </c>
      <c r="BQ7">
        <f t="shared" si="21"/>
        <v>20.604199999999999</v>
      </c>
      <c r="BR7">
        <v>88323040933000</v>
      </c>
      <c r="BS7">
        <v>88323053053500</v>
      </c>
      <c r="BT7">
        <f t="shared" si="22"/>
        <v>12.1205</v>
      </c>
      <c r="BU7">
        <v>94044059033000</v>
      </c>
      <c r="BV7">
        <v>94044065665600</v>
      </c>
      <c r="BW7">
        <f t="shared" si="23"/>
        <v>6.6326000000000001</v>
      </c>
      <c r="BX7">
        <v>94042022815200</v>
      </c>
      <c r="BY7">
        <v>94042044481200</v>
      </c>
      <c r="BZ7">
        <f t="shared" si="24"/>
        <v>21.666</v>
      </c>
      <c r="CA7">
        <v>94044067166700</v>
      </c>
      <c r="CB7">
        <v>94044088478300</v>
      </c>
      <c r="CC7">
        <f t="shared" si="25"/>
        <v>21.311599999999999</v>
      </c>
      <c r="CD7">
        <v>94042046455300</v>
      </c>
      <c r="CE7">
        <v>94042074956400</v>
      </c>
      <c r="CF7">
        <f t="shared" si="26"/>
        <v>28.501100000000001</v>
      </c>
      <c r="CG7">
        <v>88329669325600</v>
      </c>
      <c r="CH7">
        <v>88329688059700</v>
      </c>
      <c r="CI7">
        <f t="shared" si="27"/>
        <v>18.734100000000002</v>
      </c>
      <c r="CJ7">
        <v>88322979339700</v>
      </c>
      <c r="CK7">
        <v>88323014715900</v>
      </c>
      <c r="CL7">
        <f t="shared" si="28"/>
        <v>35.376199999999997</v>
      </c>
      <c r="CM7">
        <v>88334655881400</v>
      </c>
      <c r="CN7">
        <v>88334669056200</v>
      </c>
      <c r="CO7">
        <f t="shared" si="29"/>
        <v>13.174799999999999</v>
      </c>
      <c r="CP7">
        <v>88323040933000</v>
      </c>
      <c r="CQ7">
        <v>88323053053500</v>
      </c>
      <c r="CR7">
        <f t="shared" si="30"/>
        <v>12.1205</v>
      </c>
    </row>
    <row r="8" spans="1:96" x14ac:dyDescent="0.3">
      <c r="A8">
        <v>95320295261800</v>
      </c>
      <c r="B8">
        <v>95320313502700</v>
      </c>
      <c r="C8">
        <f t="shared" si="0"/>
        <v>18.2409</v>
      </c>
      <c r="D8">
        <v>95313640555100</v>
      </c>
      <c r="E8">
        <v>95313652693300</v>
      </c>
      <c r="F8">
        <f t="shared" si="1"/>
        <v>12.138199999999999</v>
      </c>
      <c r="G8">
        <v>95320314866900</v>
      </c>
      <c r="H8">
        <v>95320344428000</v>
      </c>
      <c r="I8">
        <f t="shared" si="2"/>
        <v>29.5611</v>
      </c>
      <c r="J8">
        <v>95313654061100</v>
      </c>
      <c r="K8">
        <v>95313663542500</v>
      </c>
      <c r="L8">
        <f t="shared" si="3"/>
        <v>9.4814000000000007</v>
      </c>
      <c r="M8">
        <v>88853742110100</v>
      </c>
      <c r="N8">
        <v>88853755289100</v>
      </c>
      <c r="O8">
        <f t="shared" si="4"/>
        <v>13.179</v>
      </c>
      <c r="P8">
        <v>88829954705800</v>
      </c>
      <c r="Q8">
        <v>88829962846800</v>
      </c>
      <c r="R8">
        <f t="shared" si="5"/>
        <v>8.141</v>
      </c>
      <c r="S8">
        <v>88853756425800</v>
      </c>
      <c r="T8">
        <v>88853793146700</v>
      </c>
      <c r="U8">
        <f t="shared" si="6"/>
        <v>36.7209</v>
      </c>
      <c r="V8">
        <v>88834613775700</v>
      </c>
      <c r="W8">
        <v>88834679119700</v>
      </c>
      <c r="X8">
        <f t="shared" si="7"/>
        <v>65.343999999999994</v>
      </c>
      <c r="Y8">
        <v>95046754095700</v>
      </c>
      <c r="Z8">
        <v>95046760011800</v>
      </c>
      <c r="AA8">
        <f t="shared" si="8"/>
        <v>5.9161000000000001</v>
      </c>
      <c r="AB8">
        <v>95034649007200</v>
      </c>
      <c r="AC8">
        <v>95034662060700</v>
      </c>
      <c r="AD8">
        <f t="shared" si="9"/>
        <v>13.0535</v>
      </c>
      <c r="AE8">
        <v>95046761184500</v>
      </c>
      <c r="AF8">
        <v>95046809654900</v>
      </c>
      <c r="AG8">
        <f t="shared" si="10"/>
        <v>48.470399999999998</v>
      </c>
      <c r="AH8">
        <v>95034663791700</v>
      </c>
      <c r="AI8">
        <v>95034689043600</v>
      </c>
      <c r="AJ8">
        <f t="shared" si="11"/>
        <v>25.251899999999999</v>
      </c>
      <c r="AK8">
        <v>88109086839400</v>
      </c>
      <c r="AL8">
        <v>88109108905600</v>
      </c>
      <c r="AM8">
        <f t="shared" si="12"/>
        <v>22.066199999999998</v>
      </c>
      <c r="AN8">
        <v>88097386526000</v>
      </c>
      <c r="AO8">
        <v>88097413548600</v>
      </c>
      <c r="AP8">
        <f t="shared" si="13"/>
        <v>27.022600000000001</v>
      </c>
      <c r="AQ8">
        <v>88109110183100</v>
      </c>
      <c r="AR8">
        <v>88109121800000</v>
      </c>
      <c r="AS8">
        <f t="shared" si="14"/>
        <v>11.616899999999999</v>
      </c>
      <c r="AT8">
        <v>88097414744900</v>
      </c>
      <c r="AU8">
        <v>88097422123600</v>
      </c>
      <c r="AV8">
        <f>(AU8-AT8)/1000000</f>
        <v>7.3787000000000003</v>
      </c>
      <c r="AW8">
        <v>94594145260000</v>
      </c>
      <c r="AX8">
        <v>94594156285800</v>
      </c>
      <c r="AY8">
        <f t="shared" si="15"/>
        <v>11.0258</v>
      </c>
      <c r="AZ8">
        <v>94572890313400</v>
      </c>
      <c r="BA8">
        <v>94572901766800</v>
      </c>
      <c r="BB8">
        <f t="shared" si="16"/>
        <v>11.4534</v>
      </c>
      <c r="BC8">
        <v>94594157911700</v>
      </c>
      <c r="BD8">
        <v>94594178838400</v>
      </c>
      <c r="BE8">
        <f t="shared" si="17"/>
        <v>20.9267</v>
      </c>
      <c r="BF8">
        <v>94572903826800</v>
      </c>
      <c r="BG8">
        <v>94572938945200</v>
      </c>
      <c r="BH8">
        <f t="shared" si="18"/>
        <v>35.118400000000001</v>
      </c>
      <c r="BI8">
        <v>88603658246500</v>
      </c>
      <c r="BJ8">
        <v>88603666954200</v>
      </c>
      <c r="BK8">
        <f t="shared" si="19"/>
        <v>8.7077000000000009</v>
      </c>
      <c r="BL8">
        <v>88323053131700</v>
      </c>
      <c r="BM8">
        <v>88323082556500</v>
      </c>
      <c r="BN8">
        <f t="shared" si="20"/>
        <v>29.424800000000001</v>
      </c>
      <c r="BO8">
        <v>88603668373900</v>
      </c>
      <c r="BP8">
        <v>88603673482600</v>
      </c>
      <c r="BQ8">
        <f t="shared" si="21"/>
        <v>5.1086999999999998</v>
      </c>
      <c r="BR8">
        <v>88323083993300</v>
      </c>
      <c r="BS8">
        <v>88323093254400</v>
      </c>
      <c r="BT8">
        <f t="shared" si="22"/>
        <v>9.2611000000000008</v>
      </c>
      <c r="BU8">
        <v>94044088714600</v>
      </c>
      <c r="BV8">
        <v>94044099400800</v>
      </c>
      <c r="BW8">
        <f t="shared" si="23"/>
        <v>10.686199999999999</v>
      </c>
      <c r="BX8">
        <v>94042075068800</v>
      </c>
      <c r="BY8">
        <v>94042116359900</v>
      </c>
      <c r="BZ8">
        <f t="shared" si="24"/>
        <v>41.2911</v>
      </c>
      <c r="CA8">
        <v>94044106852600</v>
      </c>
      <c r="CB8">
        <v>94044124701200</v>
      </c>
      <c r="CC8">
        <f t="shared" si="25"/>
        <v>17.848600000000001</v>
      </c>
      <c r="CD8">
        <v>94042118065800</v>
      </c>
      <c r="CE8">
        <v>94042141718700</v>
      </c>
      <c r="CF8">
        <f t="shared" si="26"/>
        <v>23.652899999999999</v>
      </c>
      <c r="CG8">
        <v>88334669228600</v>
      </c>
      <c r="CH8">
        <v>88334679118900</v>
      </c>
      <c r="CI8">
        <f t="shared" si="27"/>
        <v>9.8902999999999999</v>
      </c>
      <c r="CJ8">
        <v>88323053131700</v>
      </c>
      <c r="CK8">
        <v>88323082556500</v>
      </c>
      <c r="CL8">
        <f t="shared" si="28"/>
        <v>29.424800000000001</v>
      </c>
      <c r="CM8">
        <v>88334680294500</v>
      </c>
      <c r="CN8">
        <v>88334706263800</v>
      </c>
      <c r="CO8">
        <f t="shared" si="29"/>
        <v>25.9693</v>
      </c>
      <c r="CP8">
        <v>88323083993300</v>
      </c>
      <c r="CQ8">
        <v>88323093254400</v>
      </c>
      <c r="CR8">
        <f t="shared" si="30"/>
        <v>9.2611000000000008</v>
      </c>
    </row>
    <row r="9" spans="1:96" x14ac:dyDescent="0.3">
      <c r="A9">
        <v>95320344670900</v>
      </c>
      <c r="B9">
        <v>95320358229200</v>
      </c>
      <c r="C9">
        <f t="shared" si="0"/>
        <v>13.558299999999999</v>
      </c>
      <c r="D9">
        <v>95313663624700</v>
      </c>
      <c r="E9">
        <v>95313683767000</v>
      </c>
      <c r="F9">
        <f t="shared" si="1"/>
        <v>20.142299999999999</v>
      </c>
      <c r="G9">
        <v>95320359429900</v>
      </c>
      <c r="H9">
        <v>95320360783300</v>
      </c>
      <c r="I9">
        <f t="shared" si="2"/>
        <v>1.3533999999999999</v>
      </c>
      <c r="J9">
        <v>95318345815600</v>
      </c>
      <c r="K9">
        <v>95318361567900</v>
      </c>
      <c r="L9">
        <f t="shared" si="3"/>
        <v>15.7523</v>
      </c>
      <c r="M9">
        <v>88853793324400</v>
      </c>
      <c r="N9">
        <v>88853816025800</v>
      </c>
      <c r="O9">
        <f t="shared" si="4"/>
        <v>22.7014</v>
      </c>
      <c r="P9">
        <v>88834679201800</v>
      </c>
      <c r="Q9">
        <v>88834704826000</v>
      </c>
      <c r="R9">
        <f t="shared" si="5"/>
        <v>25.624199999999998</v>
      </c>
      <c r="S9">
        <v>88853817191500</v>
      </c>
      <c r="T9">
        <v>88853852083000</v>
      </c>
      <c r="U9">
        <f t="shared" si="6"/>
        <v>34.891500000000001</v>
      </c>
      <c r="V9">
        <v>88834706830500</v>
      </c>
      <c r="W9">
        <v>88834735430300</v>
      </c>
      <c r="X9">
        <f t="shared" si="7"/>
        <v>28.599799999999998</v>
      </c>
      <c r="Y9">
        <v>95046809871800</v>
      </c>
      <c r="Z9">
        <v>95046830609100</v>
      </c>
      <c r="AA9">
        <f t="shared" si="8"/>
        <v>20.737300000000001</v>
      </c>
      <c r="AB9">
        <v>95034728524700</v>
      </c>
      <c r="AC9">
        <v>95034737269500</v>
      </c>
      <c r="AD9">
        <f t="shared" si="9"/>
        <v>8.7447999999999997</v>
      </c>
      <c r="AE9">
        <v>95046831895500</v>
      </c>
      <c r="AF9">
        <v>95046842887900</v>
      </c>
      <c r="AG9">
        <f t="shared" si="10"/>
        <v>10.9924</v>
      </c>
      <c r="AH9">
        <v>95034739724200</v>
      </c>
      <c r="AI9">
        <v>95034759991300</v>
      </c>
      <c r="AJ9">
        <f t="shared" si="11"/>
        <v>20.267099999999999</v>
      </c>
      <c r="AK9">
        <v>88109121965900</v>
      </c>
      <c r="AL9">
        <v>88109142626000</v>
      </c>
      <c r="AM9">
        <f t="shared" si="12"/>
        <v>20.6601</v>
      </c>
      <c r="AN9">
        <v>88097422246700</v>
      </c>
      <c r="AO9">
        <v>88097432281000</v>
      </c>
      <c r="AP9">
        <f t="shared" si="13"/>
        <v>10.0343</v>
      </c>
      <c r="AQ9">
        <v>88109144075400</v>
      </c>
      <c r="AR9">
        <v>88109159595300</v>
      </c>
      <c r="AS9">
        <f t="shared" si="14"/>
        <v>15.5199</v>
      </c>
      <c r="AT9">
        <v>88097433754600</v>
      </c>
      <c r="AU9">
        <v>88097454926500</v>
      </c>
      <c r="AV9">
        <f>(AU9-AT9)/1000000</f>
        <v>21.171900000000001</v>
      </c>
      <c r="AW9">
        <v>94594179233900</v>
      </c>
      <c r="AX9">
        <v>94594192521100</v>
      </c>
      <c r="AY9">
        <f t="shared" si="15"/>
        <v>13.2872</v>
      </c>
      <c r="AZ9">
        <v>94572991432900</v>
      </c>
      <c r="BA9">
        <v>94572997332100</v>
      </c>
      <c r="BB9">
        <f t="shared" si="16"/>
        <v>5.8992000000000004</v>
      </c>
      <c r="BC9">
        <v>94594194277700</v>
      </c>
      <c r="BD9">
        <v>94594205740700</v>
      </c>
      <c r="BE9">
        <f t="shared" si="17"/>
        <v>11.462999999999999</v>
      </c>
      <c r="BF9">
        <v>94572998939400</v>
      </c>
      <c r="BG9">
        <v>94573030956300</v>
      </c>
      <c r="BH9">
        <f t="shared" si="18"/>
        <v>32.0169</v>
      </c>
      <c r="BI9">
        <v>88603699756800</v>
      </c>
      <c r="BJ9">
        <v>88603706743000</v>
      </c>
      <c r="BK9">
        <f t="shared" si="19"/>
        <v>6.9862000000000002</v>
      </c>
      <c r="BL9">
        <v>88323093398800</v>
      </c>
      <c r="BM9">
        <v>88323117522200</v>
      </c>
      <c r="BN9">
        <f t="shared" si="20"/>
        <v>24.1234</v>
      </c>
      <c r="BO9">
        <v>88603708175600</v>
      </c>
      <c r="BP9">
        <v>88603732237100</v>
      </c>
      <c r="BQ9">
        <f t="shared" si="21"/>
        <v>24.061499999999999</v>
      </c>
      <c r="BR9">
        <v>88323118939900</v>
      </c>
      <c r="BS9">
        <v>88323138376800</v>
      </c>
      <c r="BT9">
        <f t="shared" si="22"/>
        <v>19.436900000000001</v>
      </c>
      <c r="BU9">
        <v>94044124970900</v>
      </c>
      <c r="BV9">
        <v>94044133433700</v>
      </c>
      <c r="BW9">
        <f t="shared" si="23"/>
        <v>8.4627999999999997</v>
      </c>
      <c r="BX9">
        <v>94042141946300</v>
      </c>
      <c r="BY9">
        <v>94042164062400</v>
      </c>
      <c r="BZ9">
        <f t="shared" si="24"/>
        <v>22.116099999999999</v>
      </c>
      <c r="CA9">
        <v>94044134844800</v>
      </c>
      <c r="CB9">
        <v>94044154831400</v>
      </c>
      <c r="CC9">
        <f t="shared" si="25"/>
        <v>19.986599999999999</v>
      </c>
      <c r="CD9">
        <v>94042165628100</v>
      </c>
      <c r="CE9">
        <v>94042189587100</v>
      </c>
      <c r="CF9">
        <f t="shared" si="26"/>
        <v>23.959</v>
      </c>
      <c r="CG9">
        <v>88334706441900</v>
      </c>
      <c r="CH9">
        <v>88334719464100</v>
      </c>
      <c r="CI9">
        <f t="shared" si="27"/>
        <v>13.0222</v>
      </c>
      <c r="CJ9">
        <v>88323093398800</v>
      </c>
      <c r="CK9">
        <v>88323117522200</v>
      </c>
      <c r="CL9">
        <f t="shared" si="28"/>
        <v>24.1234</v>
      </c>
      <c r="CM9">
        <v>88334720606900</v>
      </c>
      <c r="CN9">
        <v>88334748293400</v>
      </c>
      <c r="CO9">
        <f t="shared" si="29"/>
        <v>27.686499999999999</v>
      </c>
      <c r="CP9">
        <v>88323118939900</v>
      </c>
      <c r="CQ9">
        <v>88323138376800</v>
      </c>
      <c r="CR9">
        <f t="shared" si="30"/>
        <v>19.436900000000001</v>
      </c>
    </row>
    <row r="10" spans="1:96" x14ac:dyDescent="0.3">
      <c r="A10">
        <v>95320360912500</v>
      </c>
      <c r="B10">
        <v>95320362276100</v>
      </c>
      <c r="C10">
        <f t="shared" si="0"/>
        <v>1.3635999999999999</v>
      </c>
      <c r="D10">
        <v>95318361709500</v>
      </c>
      <c r="E10">
        <v>95318388749800</v>
      </c>
      <c r="F10">
        <f t="shared" si="1"/>
        <v>27.040299999999998</v>
      </c>
      <c r="G10">
        <v>95325469173400</v>
      </c>
      <c r="H10">
        <v>95325476865800</v>
      </c>
      <c r="I10">
        <f t="shared" si="2"/>
        <v>7.6924000000000001</v>
      </c>
      <c r="J10">
        <v>95318390385200</v>
      </c>
      <c r="K10">
        <v>95318426790500</v>
      </c>
      <c r="L10">
        <f t="shared" si="3"/>
        <v>36.405299999999997</v>
      </c>
      <c r="M10">
        <v>88853852288800</v>
      </c>
      <c r="N10">
        <v>88853863768700</v>
      </c>
      <c r="O10">
        <f t="shared" si="4"/>
        <v>11.479900000000001</v>
      </c>
      <c r="P10">
        <v>88834735514700</v>
      </c>
      <c r="Q10">
        <v>88834738118000</v>
      </c>
      <c r="R10">
        <f t="shared" si="5"/>
        <v>2.6032999999999999</v>
      </c>
      <c r="S10">
        <v>88853899503300</v>
      </c>
      <c r="T10">
        <v>88853906712800</v>
      </c>
      <c r="U10">
        <f t="shared" si="6"/>
        <v>7.2095000000000002</v>
      </c>
      <c r="V10">
        <v>88834739642200</v>
      </c>
      <c r="W10">
        <v>88834754106200</v>
      </c>
      <c r="X10">
        <f t="shared" si="7"/>
        <v>14.464</v>
      </c>
      <c r="Y10">
        <v>95046843092600</v>
      </c>
      <c r="Z10">
        <v>95046866364700</v>
      </c>
      <c r="AA10">
        <f t="shared" si="8"/>
        <v>23.272099999999998</v>
      </c>
      <c r="AB10">
        <v>95034760259300</v>
      </c>
      <c r="AC10">
        <v>95034788074200</v>
      </c>
      <c r="AD10">
        <f t="shared" si="9"/>
        <v>27.814900000000002</v>
      </c>
      <c r="AE10">
        <v>95046867535900</v>
      </c>
      <c r="AF10">
        <v>95046876466600</v>
      </c>
      <c r="AG10">
        <f t="shared" si="10"/>
        <v>8.9306999999999999</v>
      </c>
      <c r="AH10">
        <v>95034798880800</v>
      </c>
      <c r="AI10">
        <v>95034829657300</v>
      </c>
      <c r="AJ10">
        <f t="shared" si="11"/>
        <v>30.776499999999999</v>
      </c>
      <c r="AK10">
        <v>88109159801400</v>
      </c>
      <c r="AL10">
        <v>88109176766200</v>
      </c>
      <c r="AM10">
        <f t="shared" si="12"/>
        <v>16.9648</v>
      </c>
      <c r="AN10">
        <v>88097454993600</v>
      </c>
      <c r="AO10">
        <v>88097463095400</v>
      </c>
      <c r="AP10">
        <f t="shared" si="13"/>
        <v>8.1018000000000008</v>
      </c>
      <c r="AQ10">
        <v>88109178013500</v>
      </c>
      <c r="AR10">
        <v>88109193460700</v>
      </c>
      <c r="AS10">
        <f t="shared" si="14"/>
        <v>15.4472</v>
      </c>
      <c r="AT10">
        <v>88097464728000</v>
      </c>
      <c r="AU10">
        <v>88097470837700</v>
      </c>
      <c r="AV10">
        <f>(AU10-AT10)/1000000</f>
        <v>6.1097000000000001</v>
      </c>
      <c r="AW10">
        <v>94594205968200</v>
      </c>
      <c r="AX10">
        <v>94594222566800</v>
      </c>
      <c r="AY10">
        <f t="shared" si="15"/>
        <v>16.598600000000001</v>
      </c>
      <c r="AZ10">
        <v>94573031131600</v>
      </c>
      <c r="BA10">
        <v>94573051692700</v>
      </c>
      <c r="BB10">
        <f t="shared" si="16"/>
        <v>20.5611</v>
      </c>
      <c r="BC10">
        <v>94594224264700</v>
      </c>
      <c r="BD10">
        <v>94594242934500</v>
      </c>
      <c r="BE10">
        <f t="shared" si="17"/>
        <v>18.669799999999999</v>
      </c>
      <c r="BF10">
        <v>94573053836800</v>
      </c>
      <c r="BG10">
        <v>94573074092700</v>
      </c>
      <c r="BH10">
        <f t="shared" si="18"/>
        <v>20.2559</v>
      </c>
      <c r="BI10">
        <v>88603732418100</v>
      </c>
      <c r="BJ10">
        <v>88603743337200</v>
      </c>
      <c r="BK10">
        <f t="shared" si="19"/>
        <v>10.9191</v>
      </c>
      <c r="BL10">
        <v>88323138471000</v>
      </c>
      <c r="BM10">
        <v>88323165059800</v>
      </c>
      <c r="BN10">
        <f t="shared" si="20"/>
        <v>26.588799999999999</v>
      </c>
      <c r="BO10">
        <v>88603744721100</v>
      </c>
      <c r="BP10">
        <v>88603771616000</v>
      </c>
      <c r="BQ10">
        <f t="shared" si="21"/>
        <v>26.8949</v>
      </c>
      <c r="BR10">
        <v>88323166473400</v>
      </c>
      <c r="BS10">
        <v>88323182222500</v>
      </c>
      <c r="BT10">
        <f t="shared" si="22"/>
        <v>15.7491</v>
      </c>
      <c r="BU10">
        <v>94044155064500</v>
      </c>
      <c r="BV10">
        <v>94044167408600</v>
      </c>
      <c r="BW10">
        <f t="shared" si="23"/>
        <v>12.344099999999999</v>
      </c>
      <c r="BX10">
        <v>94042189691300</v>
      </c>
      <c r="BY10">
        <v>94042208829100</v>
      </c>
      <c r="BZ10">
        <f t="shared" si="24"/>
        <v>19.137799999999999</v>
      </c>
      <c r="CA10">
        <v>94044169032200</v>
      </c>
      <c r="CB10">
        <v>94044188210800</v>
      </c>
      <c r="CC10">
        <f t="shared" si="25"/>
        <v>19.178599999999999</v>
      </c>
      <c r="CD10">
        <v>94042210890900</v>
      </c>
      <c r="CE10">
        <v>94042231105100</v>
      </c>
      <c r="CF10">
        <f t="shared" si="26"/>
        <v>20.214200000000002</v>
      </c>
      <c r="CG10">
        <v>88334748469700</v>
      </c>
      <c r="CH10">
        <v>88334755977200</v>
      </c>
      <c r="CI10">
        <f t="shared" si="27"/>
        <v>7.5075000000000003</v>
      </c>
      <c r="CJ10">
        <v>88323138471000</v>
      </c>
      <c r="CK10">
        <v>88323165059800</v>
      </c>
      <c r="CL10">
        <f t="shared" si="28"/>
        <v>26.588799999999999</v>
      </c>
      <c r="CM10">
        <v>88334756977900</v>
      </c>
      <c r="CN10">
        <v>88334771903000</v>
      </c>
      <c r="CO10">
        <f t="shared" si="29"/>
        <v>14.9251</v>
      </c>
      <c r="CP10">
        <v>88323166473400</v>
      </c>
      <c r="CQ10">
        <v>88323182222500</v>
      </c>
      <c r="CR10">
        <f t="shared" si="30"/>
        <v>15.7491</v>
      </c>
    </row>
    <row r="11" spans="1:96" x14ac:dyDescent="0.3">
      <c r="A11">
        <v>95325477128800</v>
      </c>
      <c r="B11">
        <v>95325484290700</v>
      </c>
      <c r="C11">
        <f t="shared" si="0"/>
        <v>7.1619000000000002</v>
      </c>
      <c r="D11">
        <v>95318426939100</v>
      </c>
      <c r="E11">
        <v>95318442717900</v>
      </c>
      <c r="F11">
        <f t="shared" si="1"/>
        <v>15.7788</v>
      </c>
      <c r="G11">
        <v>95325485891600</v>
      </c>
      <c r="H11">
        <v>95325501276100</v>
      </c>
      <c r="I11">
        <f t="shared" si="2"/>
        <v>15.384499999999999</v>
      </c>
      <c r="J11">
        <v>95318444684700</v>
      </c>
      <c r="K11">
        <v>95318482597900</v>
      </c>
      <c r="L11">
        <f t="shared" si="3"/>
        <v>37.913200000000003</v>
      </c>
      <c r="M11">
        <v>88853906910700</v>
      </c>
      <c r="N11">
        <v>88853910478900</v>
      </c>
      <c r="O11">
        <f t="shared" si="4"/>
        <v>3.5682</v>
      </c>
      <c r="P11">
        <v>88834754265800</v>
      </c>
      <c r="Q11">
        <v>88834774892400</v>
      </c>
      <c r="R11">
        <f t="shared" si="5"/>
        <v>20.6266</v>
      </c>
      <c r="S11">
        <v>88853911799900</v>
      </c>
      <c r="T11">
        <v>88853916702900</v>
      </c>
      <c r="U11">
        <f t="shared" si="6"/>
        <v>4.9029999999999996</v>
      </c>
      <c r="V11">
        <v>88834777207100</v>
      </c>
      <c r="W11">
        <v>88834802340600</v>
      </c>
      <c r="X11">
        <f t="shared" si="7"/>
        <v>25.133500000000002</v>
      </c>
      <c r="Y11">
        <v>95046876777300</v>
      </c>
      <c r="Z11">
        <v>95046886184800</v>
      </c>
      <c r="AA11">
        <f t="shared" si="8"/>
        <v>9.4075000000000006</v>
      </c>
      <c r="AB11">
        <v>95034829780800</v>
      </c>
      <c r="AC11">
        <v>95034875831200</v>
      </c>
      <c r="AD11">
        <f t="shared" si="9"/>
        <v>46.050400000000003</v>
      </c>
      <c r="AE11">
        <v>95046887558200</v>
      </c>
      <c r="AF11">
        <v>95046905639000</v>
      </c>
      <c r="AG11">
        <f t="shared" si="10"/>
        <v>18.0808</v>
      </c>
      <c r="AH11">
        <v>95034877576200</v>
      </c>
      <c r="AI11">
        <v>95034883705400</v>
      </c>
      <c r="AJ11">
        <f t="shared" si="11"/>
        <v>6.1292</v>
      </c>
      <c r="AK11">
        <v>88109193655100</v>
      </c>
      <c r="AL11">
        <v>88109210473700</v>
      </c>
      <c r="AM11">
        <f t="shared" si="12"/>
        <v>16.8186</v>
      </c>
      <c r="AN11">
        <v>88097470884800</v>
      </c>
      <c r="AO11">
        <v>88097488783700</v>
      </c>
      <c r="AP11">
        <f t="shared" si="13"/>
        <v>17.898900000000001</v>
      </c>
      <c r="AQ11">
        <v>88109211873800</v>
      </c>
      <c r="AR11">
        <v>88109214611700</v>
      </c>
      <c r="AS11">
        <f t="shared" si="14"/>
        <v>2.7378999999999998</v>
      </c>
      <c r="AT11">
        <v>88097490287200</v>
      </c>
      <c r="AU11">
        <v>88097497898000</v>
      </c>
      <c r="AV11">
        <f>(AU11-AT11)/1000000</f>
        <v>7.6108000000000002</v>
      </c>
      <c r="AW11">
        <v>94594243157900</v>
      </c>
      <c r="AX11">
        <v>94594258957900</v>
      </c>
      <c r="AY11">
        <f t="shared" si="15"/>
        <v>15.8</v>
      </c>
      <c r="AZ11">
        <v>94573074213100</v>
      </c>
      <c r="BA11">
        <v>94573089778300</v>
      </c>
      <c r="BB11">
        <f t="shared" si="16"/>
        <v>15.565200000000001</v>
      </c>
      <c r="BC11">
        <v>94594260688800</v>
      </c>
      <c r="BD11">
        <v>94594278497700</v>
      </c>
      <c r="BE11">
        <f t="shared" si="17"/>
        <v>17.808900000000001</v>
      </c>
      <c r="BF11">
        <v>94573091690500</v>
      </c>
      <c r="BG11">
        <v>94573109606800</v>
      </c>
      <c r="BH11">
        <f t="shared" si="18"/>
        <v>17.9163</v>
      </c>
      <c r="BI11">
        <v>88603771818700</v>
      </c>
      <c r="BJ11">
        <v>88603776657100</v>
      </c>
      <c r="BK11">
        <f t="shared" si="19"/>
        <v>4.8384</v>
      </c>
      <c r="BL11">
        <v>88323182324700</v>
      </c>
      <c r="BM11">
        <v>88323213535400</v>
      </c>
      <c r="BN11">
        <f t="shared" si="20"/>
        <v>31.210699999999999</v>
      </c>
      <c r="BO11">
        <v>88603778084300</v>
      </c>
      <c r="BP11">
        <v>88603805961200</v>
      </c>
      <c r="BQ11">
        <f t="shared" si="21"/>
        <v>27.876899999999999</v>
      </c>
      <c r="BR11">
        <v>88323243114300</v>
      </c>
      <c r="BS11">
        <v>88323252182700</v>
      </c>
      <c r="BT11">
        <f t="shared" si="22"/>
        <v>9.0684000000000005</v>
      </c>
      <c r="BU11">
        <v>94044188443400</v>
      </c>
      <c r="BV11">
        <v>94044201737300</v>
      </c>
      <c r="BW11">
        <f t="shared" si="23"/>
        <v>13.293900000000001</v>
      </c>
      <c r="BX11">
        <v>94042231249000</v>
      </c>
      <c r="BY11">
        <v>94042274525800</v>
      </c>
      <c r="BZ11">
        <f t="shared" si="24"/>
        <v>43.276800000000001</v>
      </c>
      <c r="CA11">
        <v>94044203645500</v>
      </c>
      <c r="CB11">
        <v>94044221873600</v>
      </c>
      <c r="CC11">
        <f t="shared" si="25"/>
        <v>18.228100000000001</v>
      </c>
      <c r="CD11">
        <v>94042276484200</v>
      </c>
      <c r="CE11">
        <v>94042303164500</v>
      </c>
      <c r="CF11">
        <f t="shared" si="26"/>
        <v>26.680299999999999</v>
      </c>
      <c r="CG11">
        <v>88334772076000</v>
      </c>
      <c r="CH11">
        <v>88334789844400</v>
      </c>
      <c r="CI11">
        <f t="shared" si="27"/>
        <v>17.7684</v>
      </c>
      <c r="CJ11">
        <v>88323182324700</v>
      </c>
      <c r="CK11">
        <v>88323213535400</v>
      </c>
      <c r="CL11">
        <f t="shared" si="28"/>
        <v>31.210699999999999</v>
      </c>
      <c r="CM11">
        <v>88334790989400</v>
      </c>
      <c r="CN11">
        <v>88334803739700</v>
      </c>
      <c r="CO11">
        <f t="shared" si="29"/>
        <v>12.750299999999999</v>
      </c>
      <c r="CP11">
        <v>88323243114300</v>
      </c>
      <c r="CQ11">
        <v>88323252182700</v>
      </c>
      <c r="CR11">
        <f t="shared" si="30"/>
        <v>9.0684000000000005</v>
      </c>
    </row>
    <row r="12" spans="1:96" x14ac:dyDescent="0.3">
      <c r="A12">
        <v>95325501478200</v>
      </c>
      <c r="B12">
        <v>95325513001500</v>
      </c>
      <c r="C12">
        <f t="shared" si="0"/>
        <v>11.523300000000001</v>
      </c>
      <c r="D12">
        <v>95318482812800</v>
      </c>
      <c r="E12">
        <v>95318492281900</v>
      </c>
      <c r="F12">
        <f t="shared" si="1"/>
        <v>9.4690999999999992</v>
      </c>
      <c r="G12">
        <v>95325514613100</v>
      </c>
      <c r="H12">
        <v>95325521621600</v>
      </c>
      <c r="I12">
        <f t="shared" si="2"/>
        <v>7.0084999999999997</v>
      </c>
      <c r="J12">
        <v>95318494117300</v>
      </c>
      <c r="K12">
        <v>95318558566400</v>
      </c>
      <c r="L12">
        <f t="shared" si="3"/>
        <v>64.449100000000001</v>
      </c>
      <c r="M12">
        <v>88853916888800</v>
      </c>
      <c r="N12">
        <v>88853923211900</v>
      </c>
      <c r="O12">
        <f t="shared" si="4"/>
        <v>6.3231000000000002</v>
      </c>
      <c r="P12">
        <v>88834802522200</v>
      </c>
      <c r="Q12">
        <v>88834810198200</v>
      </c>
      <c r="R12">
        <f t="shared" si="5"/>
        <v>7.6760000000000002</v>
      </c>
      <c r="S12">
        <v>88853924314900</v>
      </c>
      <c r="T12">
        <v>88853949503300</v>
      </c>
      <c r="U12">
        <f t="shared" si="6"/>
        <v>25.188400000000001</v>
      </c>
      <c r="V12">
        <v>88834855388100</v>
      </c>
      <c r="W12">
        <v>88834859643500</v>
      </c>
      <c r="X12">
        <f t="shared" si="7"/>
        <v>4.2553999999999998</v>
      </c>
      <c r="Y12">
        <v>95046921111100</v>
      </c>
      <c r="Z12">
        <v>95046941546400</v>
      </c>
      <c r="AA12">
        <f t="shared" si="8"/>
        <v>20.435300000000002</v>
      </c>
      <c r="AB12">
        <v>95034883810600</v>
      </c>
      <c r="AC12">
        <v>95034917432100</v>
      </c>
      <c r="AD12">
        <f t="shared" si="9"/>
        <v>33.621499999999997</v>
      </c>
      <c r="AE12">
        <v>95046943066900</v>
      </c>
      <c r="AF12">
        <v>95046947476800</v>
      </c>
      <c r="AG12">
        <f t="shared" si="10"/>
        <v>4.4099000000000004</v>
      </c>
      <c r="AH12">
        <v>95034919723300</v>
      </c>
      <c r="AI12">
        <v>95034928840600</v>
      </c>
      <c r="AJ12">
        <f t="shared" si="11"/>
        <v>9.1173000000000002</v>
      </c>
      <c r="AK12">
        <v>88109214893100</v>
      </c>
      <c r="AL12">
        <v>88109243750900</v>
      </c>
      <c r="AM12">
        <f t="shared" si="12"/>
        <v>28.857800000000001</v>
      </c>
      <c r="AN12">
        <v>88097497977500</v>
      </c>
      <c r="AO12">
        <v>88097510773200</v>
      </c>
      <c r="AP12">
        <f t="shared" si="13"/>
        <v>12.7957</v>
      </c>
      <c r="AQ12">
        <v>88109245267200</v>
      </c>
      <c r="AR12">
        <v>88109248645000</v>
      </c>
      <c r="AS12">
        <f t="shared" si="14"/>
        <v>3.3778000000000001</v>
      </c>
      <c r="AT12">
        <v>88097512860100</v>
      </c>
      <c r="AU12">
        <v>88097525610400</v>
      </c>
      <c r="AV12">
        <f>(AU12-AT12)/1000000</f>
        <v>12.750299999999999</v>
      </c>
      <c r="AW12">
        <v>94594278750600</v>
      </c>
      <c r="AX12">
        <v>94594295985800</v>
      </c>
      <c r="AY12">
        <f t="shared" si="15"/>
        <v>17.235199999999999</v>
      </c>
      <c r="AZ12">
        <v>94573109769800</v>
      </c>
      <c r="BA12">
        <v>94573123829000</v>
      </c>
      <c r="BB12">
        <f t="shared" si="16"/>
        <v>14.059200000000001</v>
      </c>
      <c r="BC12">
        <v>94594297551400</v>
      </c>
      <c r="BD12">
        <v>94594311340500</v>
      </c>
      <c r="BE12">
        <f t="shared" si="17"/>
        <v>13.789099999999999</v>
      </c>
      <c r="BF12">
        <v>94573125799900</v>
      </c>
      <c r="BG12">
        <v>94573148203700</v>
      </c>
      <c r="BH12">
        <f t="shared" si="18"/>
        <v>22.4038</v>
      </c>
      <c r="BI12">
        <v>88603806139300</v>
      </c>
      <c r="BJ12">
        <v>88603810652900</v>
      </c>
      <c r="BK12">
        <f t="shared" si="19"/>
        <v>4.5136000000000003</v>
      </c>
      <c r="BL12">
        <v>88323252254900</v>
      </c>
      <c r="BM12">
        <v>88323268406400</v>
      </c>
      <c r="BN12">
        <f t="shared" si="20"/>
        <v>16.151499999999999</v>
      </c>
      <c r="BO12">
        <v>88603812121900</v>
      </c>
      <c r="BP12">
        <v>88603839950800</v>
      </c>
      <c r="BQ12">
        <f t="shared" si="21"/>
        <v>27.828900000000001</v>
      </c>
      <c r="BR12">
        <v>88323269759300</v>
      </c>
      <c r="BS12">
        <v>88323285247200</v>
      </c>
      <c r="BT12">
        <f t="shared" si="22"/>
        <v>15.4879</v>
      </c>
      <c r="BU12">
        <v>94044222108900</v>
      </c>
      <c r="BV12">
        <v>94044228766100</v>
      </c>
      <c r="BW12">
        <f t="shared" si="23"/>
        <v>6.6571999999999996</v>
      </c>
      <c r="BX12">
        <v>94042303323900</v>
      </c>
      <c r="BY12">
        <v>94042323862500</v>
      </c>
      <c r="BZ12">
        <f t="shared" si="24"/>
        <v>20.538599999999999</v>
      </c>
      <c r="CA12">
        <v>94044230284300</v>
      </c>
      <c r="CB12">
        <v>94044235699400</v>
      </c>
      <c r="CC12">
        <f t="shared" si="25"/>
        <v>5.4150999999999998</v>
      </c>
      <c r="CD12">
        <v>94042325579400</v>
      </c>
      <c r="CE12">
        <v>94042345050500</v>
      </c>
      <c r="CF12">
        <f t="shared" si="26"/>
        <v>19.4711</v>
      </c>
      <c r="CG12">
        <v>88334803915700</v>
      </c>
      <c r="CH12">
        <v>88334816433900</v>
      </c>
      <c r="CI12">
        <f t="shared" si="27"/>
        <v>12.5182</v>
      </c>
      <c r="CJ12">
        <v>88323252254900</v>
      </c>
      <c r="CK12">
        <v>88323268406400</v>
      </c>
      <c r="CL12">
        <f t="shared" si="28"/>
        <v>16.151499999999999</v>
      </c>
      <c r="CM12">
        <v>88334817681400</v>
      </c>
      <c r="CN12">
        <v>88334834149200</v>
      </c>
      <c r="CO12">
        <f t="shared" si="29"/>
        <v>16.4678</v>
      </c>
      <c r="CP12">
        <v>88323269759300</v>
      </c>
      <c r="CQ12">
        <v>88323285247200</v>
      </c>
      <c r="CR12">
        <f t="shared" si="30"/>
        <v>15.4879</v>
      </c>
    </row>
    <row r="13" spans="1:96" x14ac:dyDescent="0.3">
      <c r="A13">
        <v>95325521852400</v>
      </c>
      <c r="B13">
        <v>95325534466800</v>
      </c>
      <c r="C13">
        <f t="shared" si="0"/>
        <v>12.6144</v>
      </c>
      <c r="D13">
        <v>95318558678000</v>
      </c>
      <c r="E13">
        <v>95318587322600</v>
      </c>
      <c r="F13">
        <f t="shared" si="1"/>
        <v>28.644600000000001</v>
      </c>
      <c r="G13">
        <v>95325564262400</v>
      </c>
      <c r="H13">
        <v>95325573260400</v>
      </c>
      <c r="I13">
        <f t="shared" si="2"/>
        <v>8.9979999999999993</v>
      </c>
      <c r="J13">
        <v>95318589104800</v>
      </c>
      <c r="K13">
        <v>95318601976000</v>
      </c>
      <c r="L13">
        <f t="shared" si="3"/>
        <v>12.8712</v>
      </c>
      <c r="M13">
        <v>88853949680700</v>
      </c>
      <c r="N13">
        <v>88853969390200</v>
      </c>
      <c r="O13">
        <f t="shared" si="4"/>
        <v>19.709499999999998</v>
      </c>
      <c r="P13">
        <v>88834859704600</v>
      </c>
      <c r="Q13">
        <v>88834868887700</v>
      </c>
      <c r="R13">
        <f t="shared" si="5"/>
        <v>9.1830999999999996</v>
      </c>
      <c r="S13">
        <v>88853970375900</v>
      </c>
      <c r="T13">
        <v>88853988176800</v>
      </c>
      <c r="U13">
        <f t="shared" si="6"/>
        <v>17.800899999999999</v>
      </c>
      <c r="V13">
        <v>88834870329400</v>
      </c>
      <c r="W13">
        <v>88834895054100</v>
      </c>
      <c r="X13">
        <f t="shared" si="7"/>
        <v>24.724699999999999</v>
      </c>
      <c r="Y13">
        <v>95046947725100</v>
      </c>
      <c r="Z13">
        <v>95046966844900</v>
      </c>
      <c r="AA13">
        <f t="shared" si="8"/>
        <v>19.119800000000001</v>
      </c>
      <c r="AB13">
        <v>95034929166800</v>
      </c>
      <c r="AC13">
        <v>95034948420200</v>
      </c>
      <c r="AD13">
        <f t="shared" si="9"/>
        <v>19.253399999999999</v>
      </c>
      <c r="AE13">
        <v>95046968011300</v>
      </c>
      <c r="AF13">
        <v>95046979462100</v>
      </c>
      <c r="AG13">
        <f t="shared" si="10"/>
        <v>11.450799999999999</v>
      </c>
      <c r="AH13">
        <v>95034950154800</v>
      </c>
      <c r="AI13">
        <v>95034969375800</v>
      </c>
      <c r="AJ13">
        <f t="shared" si="11"/>
        <v>19.221</v>
      </c>
      <c r="AK13">
        <v>88109248831000</v>
      </c>
      <c r="AL13">
        <v>88109277428500</v>
      </c>
      <c r="AM13">
        <f t="shared" si="12"/>
        <v>28.5975</v>
      </c>
      <c r="AN13">
        <v>88097525693700</v>
      </c>
      <c r="AO13">
        <v>88097530847900</v>
      </c>
      <c r="AP13">
        <f t="shared" si="13"/>
        <v>5.1542000000000003</v>
      </c>
      <c r="AQ13">
        <v>88109284880100</v>
      </c>
      <c r="AR13">
        <v>88109309708000</v>
      </c>
      <c r="AS13">
        <f t="shared" si="14"/>
        <v>24.8279</v>
      </c>
      <c r="AT13">
        <v>88097532230400</v>
      </c>
      <c r="AU13">
        <v>88097536862900</v>
      </c>
      <c r="AV13">
        <f>(AU13-AT13)/1000000</f>
        <v>4.6325000000000003</v>
      </c>
      <c r="AW13">
        <v>94594311595200</v>
      </c>
      <c r="AX13">
        <v>94594332229800</v>
      </c>
      <c r="AY13">
        <f t="shared" si="15"/>
        <v>20.634599999999999</v>
      </c>
      <c r="AZ13">
        <v>94573148370200</v>
      </c>
      <c r="BA13">
        <v>94573166441300</v>
      </c>
      <c r="BB13">
        <f t="shared" si="16"/>
        <v>18.071100000000001</v>
      </c>
      <c r="BC13">
        <v>94594333864900</v>
      </c>
      <c r="BD13">
        <v>94594346784500</v>
      </c>
      <c r="BE13">
        <f t="shared" si="17"/>
        <v>12.919600000000001</v>
      </c>
      <c r="BF13">
        <v>94573168424600</v>
      </c>
      <c r="BG13">
        <v>94573196395400</v>
      </c>
      <c r="BH13">
        <f t="shared" si="18"/>
        <v>27.970800000000001</v>
      </c>
      <c r="BI13">
        <v>88603840160100</v>
      </c>
      <c r="BJ13">
        <v>88603850450300</v>
      </c>
      <c r="BK13">
        <f t="shared" si="19"/>
        <v>10.2902</v>
      </c>
      <c r="BL13">
        <v>88323285363900</v>
      </c>
      <c r="BM13">
        <v>88323304390100</v>
      </c>
      <c r="BN13">
        <f t="shared" si="20"/>
        <v>19.026199999999999</v>
      </c>
      <c r="BO13">
        <v>88603851969800</v>
      </c>
      <c r="BP13">
        <v>88603874085300</v>
      </c>
      <c r="BQ13">
        <f t="shared" si="21"/>
        <v>22.115500000000001</v>
      </c>
      <c r="BR13">
        <v>88323305691900</v>
      </c>
      <c r="BS13">
        <v>88323333161300</v>
      </c>
      <c r="BT13">
        <f t="shared" si="22"/>
        <v>27.4694</v>
      </c>
      <c r="BU13">
        <v>94044272930600</v>
      </c>
      <c r="BV13">
        <v>94044292782900</v>
      </c>
      <c r="BW13">
        <f t="shared" si="23"/>
        <v>19.8523</v>
      </c>
      <c r="BX13">
        <v>94042345148200</v>
      </c>
      <c r="BY13">
        <v>94042374297300</v>
      </c>
      <c r="BZ13">
        <f t="shared" si="24"/>
        <v>29.149100000000001</v>
      </c>
      <c r="CA13">
        <v>94044294225300</v>
      </c>
      <c r="CB13">
        <v>94044304782000</v>
      </c>
      <c r="CC13">
        <f t="shared" si="25"/>
        <v>10.556699999999999</v>
      </c>
      <c r="CD13">
        <v>94042375946000</v>
      </c>
      <c r="CE13">
        <v>94042396986400</v>
      </c>
      <c r="CF13">
        <f t="shared" si="26"/>
        <v>21.040400000000002</v>
      </c>
      <c r="CG13">
        <v>88334834374800</v>
      </c>
      <c r="CH13">
        <v>88334853099400</v>
      </c>
      <c r="CI13">
        <f t="shared" si="27"/>
        <v>18.724599999999999</v>
      </c>
      <c r="CJ13">
        <v>88323285363900</v>
      </c>
      <c r="CK13">
        <v>88323304390100</v>
      </c>
      <c r="CL13">
        <f t="shared" si="28"/>
        <v>19.026199999999999</v>
      </c>
      <c r="CM13">
        <v>88334854154000</v>
      </c>
      <c r="CN13">
        <v>88334874896600</v>
      </c>
      <c r="CO13">
        <f t="shared" si="29"/>
        <v>20.742599999999999</v>
      </c>
      <c r="CP13">
        <v>88323305691900</v>
      </c>
      <c r="CQ13">
        <v>88323333161300</v>
      </c>
      <c r="CR13">
        <f t="shared" si="30"/>
        <v>27.4694</v>
      </c>
    </row>
    <row r="14" spans="1:96" x14ac:dyDescent="0.3">
      <c r="A14">
        <v>95325590030500</v>
      </c>
      <c r="B14">
        <v>95325596431500</v>
      </c>
      <c r="C14">
        <f t="shared" si="0"/>
        <v>6.4009999999999998</v>
      </c>
      <c r="D14">
        <v>95318602164000</v>
      </c>
      <c r="E14">
        <v>95318625374700</v>
      </c>
      <c r="F14">
        <f t="shared" si="1"/>
        <v>23.210699999999999</v>
      </c>
      <c r="G14">
        <v>95325597778900</v>
      </c>
      <c r="H14">
        <v>95325632031700</v>
      </c>
      <c r="I14">
        <f t="shared" si="2"/>
        <v>34.252800000000001</v>
      </c>
      <c r="J14">
        <v>95318629301500</v>
      </c>
      <c r="K14">
        <v>95318646361300</v>
      </c>
      <c r="L14">
        <f t="shared" si="3"/>
        <v>17.059799999999999</v>
      </c>
      <c r="M14">
        <v>88853988349300</v>
      </c>
      <c r="N14">
        <v>88854006363500</v>
      </c>
      <c r="O14">
        <f t="shared" si="4"/>
        <v>18.014199999999999</v>
      </c>
      <c r="P14">
        <v>88834895142600</v>
      </c>
      <c r="Q14">
        <v>88834899245500</v>
      </c>
      <c r="R14">
        <f t="shared" si="5"/>
        <v>4.1029</v>
      </c>
      <c r="S14">
        <v>88854007913100</v>
      </c>
      <c r="T14">
        <v>88854024939100</v>
      </c>
      <c r="U14">
        <f t="shared" si="6"/>
        <v>17.026</v>
      </c>
      <c r="V14">
        <v>88834901162300</v>
      </c>
      <c r="W14">
        <v>88834909333300</v>
      </c>
      <c r="X14">
        <f t="shared" si="7"/>
        <v>8.1709999999999994</v>
      </c>
      <c r="Y14">
        <v>95046996659100</v>
      </c>
      <c r="Z14">
        <v>95047013664100</v>
      </c>
      <c r="AA14">
        <f t="shared" si="8"/>
        <v>17.004999999999999</v>
      </c>
      <c r="AB14">
        <v>95034969649000</v>
      </c>
      <c r="AC14">
        <v>95035001594700</v>
      </c>
      <c r="AD14">
        <f t="shared" si="9"/>
        <v>31.945699999999999</v>
      </c>
      <c r="AE14">
        <v>95047014953500</v>
      </c>
      <c r="AF14">
        <v>95047029162500</v>
      </c>
      <c r="AG14">
        <f t="shared" si="10"/>
        <v>14.209</v>
      </c>
      <c r="AH14">
        <v>95035075512800</v>
      </c>
      <c r="AI14">
        <v>95035109575900</v>
      </c>
      <c r="AJ14">
        <f t="shared" si="11"/>
        <v>34.063099999999999</v>
      </c>
      <c r="AK14">
        <v>88109309871700</v>
      </c>
      <c r="AL14">
        <v>88109323256400</v>
      </c>
      <c r="AM14">
        <f t="shared" si="12"/>
        <v>13.3847</v>
      </c>
      <c r="AN14">
        <v>88097536941600</v>
      </c>
      <c r="AO14">
        <v>88097563383300</v>
      </c>
      <c r="AP14">
        <f t="shared" si="13"/>
        <v>26.441700000000001</v>
      </c>
      <c r="AQ14">
        <v>88109324777900</v>
      </c>
      <c r="AR14">
        <v>88109342583000</v>
      </c>
      <c r="AS14">
        <f t="shared" si="14"/>
        <v>17.805099999999999</v>
      </c>
      <c r="AT14">
        <v>88097564689300</v>
      </c>
      <c r="AU14">
        <v>88097576661000</v>
      </c>
      <c r="AV14">
        <f>(AU14-AT14)/1000000</f>
        <v>11.9717</v>
      </c>
      <c r="AW14">
        <v>94594347087300</v>
      </c>
      <c r="AX14">
        <v>94594371453900</v>
      </c>
      <c r="AY14">
        <f t="shared" si="15"/>
        <v>24.366599999999998</v>
      </c>
      <c r="AZ14">
        <v>94573196565300</v>
      </c>
      <c r="BA14">
        <v>94573224922300</v>
      </c>
      <c r="BB14">
        <f t="shared" si="16"/>
        <v>28.356999999999999</v>
      </c>
      <c r="BC14">
        <v>94594373100700</v>
      </c>
      <c r="BD14">
        <v>94594384762700</v>
      </c>
      <c r="BE14">
        <f t="shared" si="17"/>
        <v>11.662000000000001</v>
      </c>
      <c r="BF14">
        <v>94573226730800</v>
      </c>
      <c r="BG14">
        <v>94573275718200</v>
      </c>
      <c r="BH14">
        <f t="shared" si="18"/>
        <v>48.987400000000001</v>
      </c>
      <c r="BI14">
        <v>88603908720300</v>
      </c>
      <c r="BJ14">
        <v>88603926463700</v>
      </c>
      <c r="BK14">
        <f t="shared" si="19"/>
        <v>17.743400000000001</v>
      </c>
      <c r="BL14">
        <v>88323333461800</v>
      </c>
      <c r="BM14">
        <v>88323380300300</v>
      </c>
      <c r="BN14">
        <f t="shared" si="20"/>
        <v>46.838500000000003</v>
      </c>
      <c r="BO14">
        <v>88603927931500</v>
      </c>
      <c r="BP14">
        <v>88603959789700</v>
      </c>
      <c r="BQ14">
        <f t="shared" si="21"/>
        <v>31.8582</v>
      </c>
      <c r="BR14">
        <v>88323381655000</v>
      </c>
      <c r="BS14">
        <v>88323417033900</v>
      </c>
      <c r="BT14">
        <f t="shared" si="22"/>
        <v>35.378900000000002</v>
      </c>
      <c r="BU14">
        <v>94044305012300</v>
      </c>
      <c r="BV14">
        <v>94044326351100</v>
      </c>
      <c r="BW14">
        <f t="shared" si="23"/>
        <v>21.338799999999999</v>
      </c>
      <c r="BX14">
        <v>94042397131800</v>
      </c>
      <c r="BY14">
        <v>94042429695400</v>
      </c>
      <c r="BZ14">
        <f t="shared" si="24"/>
        <v>32.563600000000001</v>
      </c>
      <c r="CA14">
        <v>94044327768000</v>
      </c>
      <c r="CB14">
        <v>94044340041600</v>
      </c>
      <c r="CC14">
        <f t="shared" si="25"/>
        <v>12.2736</v>
      </c>
      <c r="CD14">
        <v>94042431354700</v>
      </c>
      <c r="CE14">
        <v>94042446380100</v>
      </c>
      <c r="CF14">
        <f t="shared" si="26"/>
        <v>15.025399999999999</v>
      </c>
      <c r="CG14">
        <v>88334875069700</v>
      </c>
      <c r="CH14">
        <v>88334884727400</v>
      </c>
      <c r="CI14">
        <f t="shared" si="27"/>
        <v>9.6577000000000002</v>
      </c>
      <c r="CJ14">
        <v>88323333461800</v>
      </c>
      <c r="CK14">
        <v>88323380300300</v>
      </c>
      <c r="CL14">
        <f t="shared" si="28"/>
        <v>46.838500000000003</v>
      </c>
      <c r="CM14">
        <v>88334885754900</v>
      </c>
      <c r="CN14">
        <v>88334901677000</v>
      </c>
      <c r="CO14">
        <f t="shared" si="29"/>
        <v>15.9221</v>
      </c>
      <c r="CP14">
        <v>88323381655000</v>
      </c>
      <c r="CQ14">
        <v>88323417033900</v>
      </c>
      <c r="CR14">
        <f t="shared" si="30"/>
        <v>35.378900000000002</v>
      </c>
    </row>
    <row r="15" spans="1:96" x14ac:dyDescent="0.3">
      <c r="A15">
        <v>95325632283200</v>
      </c>
      <c r="B15">
        <v>95325636022200</v>
      </c>
      <c r="C15">
        <f t="shared" si="0"/>
        <v>3.7389999999999999</v>
      </c>
      <c r="D15">
        <v>95318646524000</v>
      </c>
      <c r="E15">
        <v>95318655019400</v>
      </c>
      <c r="F15">
        <f t="shared" si="1"/>
        <v>8.4954000000000001</v>
      </c>
      <c r="G15">
        <v>95325637601800</v>
      </c>
      <c r="H15">
        <v>95325642216300</v>
      </c>
      <c r="I15">
        <f t="shared" si="2"/>
        <v>4.6144999999999996</v>
      </c>
      <c r="J15">
        <v>95318657050400</v>
      </c>
      <c r="K15">
        <v>95318691686500</v>
      </c>
      <c r="L15">
        <f t="shared" si="3"/>
        <v>34.636099999999999</v>
      </c>
      <c r="M15">
        <v>88854025115400</v>
      </c>
      <c r="N15">
        <v>88854048169600</v>
      </c>
      <c r="O15">
        <f t="shared" si="4"/>
        <v>23.054200000000002</v>
      </c>
      <c r="P15">
        <v>88834909418700</v>
      </c>
      <c r="Q15">
        <v>88834917131500</v>
      </c>
      <c r="R15">
        <f t="shared" si="5"/>
        <v>7.7127999999999997</v>
      </c>
      <c r="S15">
        <v>88854063238400</v>
      </c>
      <c r="T15">
        <v>88854067637100</v>
      </c>
      <c r="U15">
        <f t="shared" si="6"/>
        <v>4.3986999999999998</v>
      </c>
      <c r="V15">
        <v>88834918671200</v>
      </c>
      <c r="W15">
        <v>88834942110300</v>
      </c>
      <c r="X15">
        <f t="shared" si="7"/>
        <v>23.4391</v>
      </c>
      <c r="Y15">
        <v>95047029413900</v>
      </c>
      <c r="Z15">
        <v>95047038242700</v>
      </c>
      <c r="AA15">
        <f t="shared" si="8"/>
        <v>8.8287999999999993</v>
      </c>
      <c r="AB15">
        <v>95035109690000</v>
      </c>
      <c r="AC15">
        <v>95035114814000</v>
      </c>
      <c r="AD15">
        <f t="shared" si="9"/>
        <v>5.1239999999999997</v>
      </c>
      <c r="AE15">
        <v>95047039456700</v>
      </c>
      <c r="AF15">
        <v>95047054522400</v>
      </c>
      <c r="AG15">
        <f t="shared" si="10"/>
        <v>15.0657</v>
      </c>
      <c r="AH15">
        <v>95035116592900</v>
      </c>
      <c r="AI15">
        <v>95035143738600</v>
      </c>
      <c r="AJ15">
        <f t="shared" si="11"/>
        <v>27.145700000000001</v>
      </c>
      <c r="AK15">
        <v>88109342772800</v>
      </c>
      <c r="AL15">
        <v>88109359801600</v>
      </c>
      <c r="AM15">
        <f t="shared" si="12"/>
        <v>17.0288</v>
      </c>
      <c r="AN15">
        <v>88097576771100</v>
      </c>
      <c r="AO15">
        <v>88097606074900</v>
      </c>
      <c r="AP15">
        <f t="shared" si="13"/>
        <v>29.303799999999999</v>
      </c>
      <c r="AQ15">
        <v>88109368639700</v>
      </c>
      <c r="AR15">
        <v>88109383577700</v>
      </c>
      <c r="AS15">
        <f t="shared" si="14"/>
        <v>14.938000000000001</v>
      </c>
      <c r="AT15">
        <v>88097607427000</v>
      </c>
      <c r="AU15">
        <v>88097609671300</v>
      </c>
      <c r="AV15">
        <f>(AU15-AT15)/1000000</f>
        <v>2.2443</v>
      </c>
      <c r="AW15">
        <v>94594385019400</v>
      </c>
      <c r="AX15">
        <v>94594406498700</v>
      </c>
      <c r="AY15">
        <f t="shared" si="15"/>
        <v>21.479299999999999</v>
      </c>
      <c r="AZ15">
        <v>94573275821800</v>
      </c>
      <c r="BA15">
        <v>94573319174800</v>
      </c>
      <c r="BB15">
        <f t="shared" si="16"/>
        <v>43.353000000000002</v>
      </c>
      <c r="BC15">
        <v>94594408229000</v>
      </c>
      <c r="BD15">
        <v>94594415025500</v>
      </c>
      <c r="BE15">
        <f t="shared" si="17"/>
        <v>6.7965</v>
      </c>
      <c r="BF15">
        <v>94573321977200</v>
      </c>
      <c r="BG15">
        <v>94573346419500</v>
      </c>
      <c r="BH15">
        <f t="shared" si="18"/>
        <v>24.442299999999999</v>
      </c>
      <c r="BI15">
        <v>88603959962200</v>
      </c>
      <c r="BJ15">
        <v>88603974798500</v>
      </c>
      <c r="BK15">
        <f t="shared" si="19"/>
        <v>14.8363</v>
      </c>
      <c r="BL15">
        <v>88323417093400</v>
      </c>
      <c r="BM15">
        <v>88323441457900</v>
      </c>
      <c r="BN15">
        <f t="shared" si="20"/>
        <v>24.3645</v>
      </c>
      <c r="BO15">
        <v>88603975972700</v>
      </c>
      <c r="BP15">
        <v>88603992467400</v>
      </c>
      <c r="BQ15">
        <f t="shared" si="21"/>
        <v>16.494700000000002</v>
      </c>
      <c r="BR15">
        <v>88323442698300</v>
      </c>
      <c r="BS15">
        <v>88323468467000</v>
      </c>
      <c r="BT15">
        <f t="shared" si="22"/>
        <v>25.768699999999999</v>
      </c>
      <c r="BU15">
        <v>94044340280800</v>
      </c>
      <c r="BV15">
        <v>94044358523500</v>
      </c>
      <c r="BW15">
        <f t="shared" si="23"/>
        <v>18.242699999999999</v>
      </c>
      <c r="BX15">
        <v>94042446541400</v>
      </c>
      <c r="BY15">
        <v>94042475717600</v>
      </c>
      <c r="BZ15">
        <f t="shared" si="24"/>
        <v>29.176200000000001</v>
      </c>
      <c r="CA15">
        <v>94044360024200</v>
      </c>
      <c r="CB15">
        <v>94044388580600</v>
      </c>
      <c r="CC15">
        <f t="shared" si="25"/>
        <v>28.5564</v>
      </c>
      <c r="CD15">
        <v>94042477431900</v>
      </c>
      <c r="CE15">
        <v>94042480585700</v>
      </c>
      <c r="CF15">
        <f t="shared" si="26"/>
        <v>3.1537999999999999</v>
      </c>
      <c r="CG15">
        <v>88334901849300</v>
      </c>
      <c r="CH15">
        <v>88334919609300</v>
      </c>
      <c r="CI15">
        <f t="shared" si="27"/>
        <v>17.760000000000002</v>
      </c>
      <c r="CJ15">
        <v>88323417093400</v>
      </c>
      <c r="CK15">
        <v>88323441457900</v>
      </c>
      <c r="CL15">
        <f t="shared" si="28"/>
        <v>24.3645</v>
      </c>
      <c r="CM15">
        <v>88334920794700</v>
      </c>
      <c r="CN15">
        <v>88334940225300</v>
      </c>
      <c r="CO15">
        <f t="shared" si="29"/>
        <v>19.430599999999998</v>
      </c>
      <c r="CP15">
        <v>88323442698300</v>
      </c>
      <c r="CQ15">
        <v>88323468467000</v>
      </c>
      <c r="CR15">
        <f t="shared" si="30"/>
        <v>25.768699999999999</v>
      </c>
    </row>
    <row r="16" spans="1:96" x14ac:dyDescent="0.3">
      <c r="A16">
        <v>95325642470900</v>
      </c>
      <c r="B16">
        <v>95325671606700</v>
      </c>
      <c r="C16">
        <f t="shared" si="0"/>
        <v>29.1358</v>
      </c>
      <c r="D16">
        <v>95318691826700</v>
      </c>
      <c r="E16">
        <v>95318704844900</v>
      </c>
      <c r="F16">
        <f t="shared" si="1"/>
        <v>13.0182</v>
      </c>
      <c r="G16">
        <v>95325673063200</v>
      </c>
      <c r="H16">
        <v>95325707982900</v>
      </c>
      <c r="I16">
        <f t="shared" si="2"/>
        <v>34.919699999999999</v>
      </c>
      <c r="J16">
        <v>95318707432700</v>
      </c>
      <c r="K16">
        <v>95318768464000</v>
      </c>
      <c r="L16">
        <f t="shared" si="3"/>
        <v>61.031300000000002</v>
      </c>
      <c r="M16">
        <v>88854067809500</v>
      </c>
      <c r="N16">
        <v>88854077990500</v>
      </c>
      <c r="O16">
        <f t="shared" si="4"/>
        <v>10.180999999999999</v>
      </c>
      <c r="P16">
        <v>88834942215500</v>
      </c>
      <c r="Q16">
        <v>88834952271000</v>
      </c>
      <c r="R16">
        <f t="shared" si="5"/>
        <v>10.0555</v>
      </c>
      <c r="S16">
        <v>88854108275100</v>
      </c>
      <c r="T16">
        <v>88854126227300</v>
      </c>
      <c r="U16">
        <f t="shared" si="6"/>
        <v>17.952200000000001</v>
      </c>
      <c r="V16">
        <v>88834953698000</v>
      </c>
      <c r="W16">
        <v>88834997731000</v>
      </c>
      <c r="X16">
        <f t="shared" si="7"/>
        <v>44.033000000000001</v>
      </c>
      <c r="Y16">
        <v>95047054801200</v>
      </c>
      <c r="Z16">
        <v>95047071646900</v>
      </c>
      <c r="AA16">
        <f t="shared" si="8"/>
        <v>16.845700000000001</v>
      </c>
      <c r="AB16">
        <v>95035143927300</v>
      </c>
      <c r="AC16">
        <v>95035163473800</v>
      </c>
      <c r="AD16">
        <f t="shared" si="9"/>
        <v>19.546500000000002</v>
      </c>
      <c r="AE16">
        <v>95047072864500</v>
      </c>
      <c r="AF16">
        <v>95047092533600</v>
      </c>
      <c r="AG16">
        <f t="shared" si="10"/>
        <v>19.6691</v>
      </c>
      <c r="AH16">
        <v>95035165051000</v>
      </c>
      <c r="AI16">
        <v>95035182693900</v>
      </c>
      <c r="AJ16">
        <f t="shared" si="11"/>
        <v>17.642900000000001</v>
      </c>
      <c r="AK16">
        <v>88109383765200</v>
      </c>
      <c r="AL16">
        <v>88109409121700</v>
      </c>
      <c r="AM16">
        <f t="shared" si="12"/>
        <v>25.3565</v>
      </c>
      <c r="AN16">
        <v>88097609720500</v>
      </c>
      <c r="AO16">
        <v>88097625881600</v>
      </c>
      <c r="AP16">
        <f t="shared" si="13"/>
        <v>16.161100000000001</v>
      </c>
      <c r="AQ16">
        <v>88109410496700</v>
      </c>
      <c r="AR16">
        <v>88109420694700</v>
      </c>
      <c r="AS16">
        <f t="shared" si="14"/>
        <v>10.198</v>
      </c>
      <c r="AT16">
        <v>88097627071700</v>
      </c>
      <c r="AU16">
        <v>88097641576400</v>
      </c>
      <c r="AV16">
        <f>(AU16-AT16)/1000000</f>
        <v>14.5047</v>
      </c>
      <c r="AW16">
        <v>94594415275400</v>
      </c>
      <c r="AX16">
        <v>94594427111400</v>
      </c>
      <c r="AY16">
        <f t="shared" si="15"/>
        <v>11.836</v>
      </c>
      <c r="AZ16">
        <v>94573383599500</v>
      </c>
      <c r="BA16">
        <v>94573402231800</v>
      </c>
      <c r="BB16">
        <f t="shared" si="16"/>
        <v>18.632300000000001</v>
      </c>
      <c r="BC16">
        <v>94594428941400</v>
      </c>
      <c r="BD16">
        <v>94594455912600</v>
      </c>
      <c r="BE16">
        <f t="shared" si="17"/>
        <v>26.9712</v>
      </c>
      <c r="BF16">
        <v>94573403855600</v>
      </c>
      <c r="BG16">
        <v>94573420489600</v>
      </c>
      <c r="BH16">
        <f t="shared" si="18"/>
        <v>16.634</v>
      </c>
      <c r="BI16">
        <v>88603992654800</v>
      </c>
      <c r="BJ16">
        <v>88604018252400</v>
      </c>
      <c r="BK16">
        <f t="shared" si="19"/>
        <v>25.5976</v>
      </c>
      <c r="BL16">
        <v>88323468522600</v>
      </c>
      <c r="BM16">
        <v>88323487951800</v>
      </c>
      <c r="BN16">
        <f t="shared" si="20"/>
        <v>19.429200000000002</v>
      </c>
      <c r="BO16">
        <v>88604019901400</v>
      </c>
      <c r="BP16">
        <v>88604051629100</v>
      </c>
      <c r="BQ16">
        <f t="shared" si="21"/>
        <v>31.727699999999999</v>
      </c>
      <c r="BR16">
        <v>88323489225700</v>
      </c>
      <c r="BS16">
        <v>88323495478800</v>
      </c>
      <c r="BT16">
        <f t="shared" si="22"/>
        <v>6.2530999999999999</v>
      </c>
      <c r="BU16">
        <v>94044460791100</v>
      </c>
      <c r="BV16">
        <v>94044481920900</v>
      </c>
      <c r="BW16">
        <f t="shared" si="23"/>
        <v>21.129799999999999</v>
      </c>
      <c r="BX16">
        <v>94042480698100</v>
      </c>
      <c r="BY16">
        <v>94042497763900</v>
      </c>
      <c r="BZ16">
        <f t="shared" si="24"/>
        <v>17.065799999999999</v>
      </c>
      <c r="CA16">
        <v>94044483438200</v>
      </c>
      <c r="CB16">
        <v>94044494764400</v>
      </c>
      <c r="CC16">
        <f t="shared" si="25"/>
        <v>11.3262</v>
      </c>
      <c r="CD16">
        <v>94042499410300</v>
      </c>
      <c r="CE16">
        <v>94042515264000</v>
      </c>
      <c r="CF16">
        <f t="shared" si="26"/>
        <v>15.8537</v>
      </c>
      <c r="CG16">
        <v>88334940514400</v>
      </c>
      <c r="CH16">
        <v>88334954319100</v>
      </c>
      <c r="CI16">
        <f t="shared" si="27"/>
        <v>13.8047</v>
      </c>
      <c r="CJ16">
        <v>88323468522600</v>
      </c>
      <c r="CK16">
        <v>88323487951800</v>
      </c>
      <c r="CL16">
        <f t="shared" si="28"/>
        <v>19.429200000000002</v>
      </c>
      <c r="CM16">
        <v>88334955400000</v>
      </c>
      <c r="CN16">
        <v>88334979628200</v>
      </c>
      <c r="CO16">
        <f t="shared" si="29"/>
        <v>24.228200000000001</v>
      </c>
      <c r="CP16">
        <v>88323489225700</v>
      </c>
      <c r="CQ16">
        <v>88323495478800</v>
      </c>
      <c r="CR16">
        <f t="shared" si="30"/>
        <v>6.2530999999999999</v>
      </c>
    </row>
    <row r="17" spans="1:96" x14ac:dyDescent="0.3">
      <c r="A17">
        <v>95325708250400</v>
      </c>
      <c r="B17">
        <v>95325719795000</v>
      </c>
      <c r="C17">
        <f t="shared" si="0"/>
        <v>11.544600000000001</v>
      </c>
      <c r="D17">
        <v>95318768698400</v>
      </c>
      <c r="E17">
        <v>95318775364900</v>
      </c>
      <c r="F17">
        <f t="shared" si="1"/>
        <v>6.6665000000000001</v>
      </c>
      <c r="G17">
        <v>95325733015700</v>
      </c>
      <c r="H17">
        <v>95325735009400</v>
      </c>
      <c r="I17">
        <f t="shared" si="2"/>
        <v>1.9937</v>
      </c>
      <c r="J17">
        <v>95318778995700</v>
      </c>
      <c r="K17">
        <v>95318795943500</v>
      </c>
      <c r="L17">
        <f t="shared" si="3"/>
        <v>16.947800000000001</v>
      </c>
      <c r="M17">
        <v>88854126402900</v>
      </c>
      <c r="N17">
        <v>88854148537100</v>
      </c>
      <c r="O17">
        <f t="shared" si="4"/>
        <v>22.1342</v>
      </c>
      <c r="P17">
        <v>88834998210800</v>
      </c>
      <c r="Q17">
        <v>88835004795000</v>
      </c>
      <c r="R17">
        <f t="shared" si="5"/>
        <v>6.5842000000000001</v>
      </c>
      <c r="S17">
        <v>88854149665400</v>
      </c>
      <c r="T17">
        <v>88854158938500</v>
      </c>
      <c r="U17">
        <f t="shared" si="6"/>
        <v>9.2730999999999995</v>
      </c>
      <c r="V17">
        <v>88835006430800</v>
      </c>
      <c r="W17">
        <v>88835044943300</v>
      </c>
      <c r="X17">
        <f t="shared" si="7"/>
        <v>38.512500000000003</v>
      </c>
      <c r="Y17">
        <v>95047092761500</v>
      </c>
      <c r="Z17">
        <v>95047107286900</v>
      </c>
      <c r="AA17">
        <f t="shared" si="8"/>
        <v>14.525399999999999</v>
      </c>
      <c r="AB17">
        <v>95035182912100</v>
      </c>
      <c r="AC17">
        <v>95035200886700</v>
      </c>
      <c r="AD17">
        <f t="shared" si="9"/>
        <v>17.974599999999999</v>
      </c>
      <c r="AE17">
        <v>95047108528700</v>
      </c>
      <c r="AF17">
        <v>95047127621400</v>
      </c>
      <c r="AG17">
        <f t="shared" si="10"/>
        <v>19.092700000000001</v>
      </c>
      <c r="AH17">
        <v>95035202790800</v>
      </c>
      <c r="AI17">
        <v>95035215377600</v>
      </c>
      <c r="AJ17">
        <f t="shared" si="11"/>
        <v>12.5868</v>
      </c>
      <c r="AK17">
        <v>88109420866600</v>
      </c>
      <c r="AL17">
        <v>88109433514800</v>
      </c>
      <c r="AM17">
        <f t="shared" si="12"/>
        <v>12.648199999999999</v>
      </c>
      <c r="AN17">
        <v>88097665726600</v>
      </c>
      <c r="AO17">
        <v>88097674839700</v>
      </c>
      <c r="AP17">
        <f t="shared" si="13"/>
        <v>9.1130999999999993</v>
      </c>
      <c r="AQ17">
        <v>88109434937200</v>
      </c>
      <c r="AR17">
        <v>88109460878700</v>
      </c>
      <c r="AS17">
        <f t="shared" si="14"/>
        <v>25.941500000000001</v>
      </c>
      <c r="AT17">
        <v>88097676215800</v>
      </c>
      <c r="AU17">
        <v>88097693809600</v>
      </c>
      <c r="AV17">
        <f>(AU17-AT17)/1000000</f>
        <v>17.593800000000002</v>
      </c>
      <c r="AW17">
        <v>94594456163600</v>
      </c>
      <c r="AX17">
        <v>94594467042900</v>
      </c>
      <c r="AY17">
        <f t="shared" si="15"/>
        <v>10.879300000000001</v>
      </c>
      <c r="AZ17">
        <v>94573420588200</v>
      </c>
      <c r="BA17">
        <v>94573451824500</v>
      </c>
      <c r="BB17">
        <f t="shared" si="16"/>
        <v>31.2363</v>
      </c>
      <c r="BC17">
        <v>94594468546600</v>
      </c>
      <c r="BD17">
        <v>94594493519200</v>
      </c>
      <c r="BE17">
        <f t="shared" si="17"/>
        <v>24.9726</v>
      </c>
      <c r="BF17">
        <v>94573454395200</v>
      </c>
      <c r="BG17">
        <v>94573464936000</v>
      </c>
      <c r="BH17">
        <f t="shared" si="18"/>
        <v>10.540800000000001</v>
      </c>
      <c r="BI17">
        <v>88604092865800</v>
      </c>
      <c r="BJ17">
        <v>88604107712000</v>
      </c>
      <c r="BK17">
        <f t="shared" si="19"/>
        <v>14.8462</v>
      </c>
      <c r="BL17">
        <v>88323495535200</v>
      </c>
      <c r="BM17">
        <v>88323520745300</v>
      </c>
      <c r="BN17">
        <f t="shared" si="20"/>
        <v>25.210100000000001</v>
      </c>
      <c r="BO17">
        <v>88604109348300</v>
      </c>
      <c r="BP17">
        <v>88604123065600</v>
      </c>
      <c r="BQ17">
        <f t="shared" si="21"/>
        <v>13.7173</v>
      </c>
      <c r="BR17">
        <v>88323522120200</v>
      </c>
      <c r="BS17">
        <v>88323536956500</v>
      </c>
      <c r="BT17">
        <f t="shared" si="22"/>
        <v>14.8363</v>
      </c>
      <c r="BU17">
        <v>94044529462200</v>
      </c>
      <c r="BV17">
        <v>94044533709600</v>
      </c>
      <c r="BW17">
        <f t="shared" si="23"/>
        <v>4.2473999999999998</v>
      </c>
      <c r="BX17">
        <v>94042598097400</v>
      </c>
      <c r="BY17">
        <v>94042627938900</v>
      </c>
      <c r="BZ17">
        <f t="shared" si="24"/>
        <v>29.8415</v>
      </c>
      <c r="CA17">
        <v>94044535092300</v>
      </c>
      <c r="CB17">
        <v>94044562428400</v>
      </c>
      <c r="CC17">
        <f t="shared" si="25"/>
        <v>27.336099999999998</v>
      </c>
      <c r="CD17">
        <v>94042629578100</v>
      </c>
      <c r="CE17">
        <v>94042657025100</v>
      </c>
      <c r="CF17">
        <f t="shared" si="26"/>
        <v>27.446999999999999</v>
      </c>
      <c r="CG17">
        <v>88334979793700</v>
      </c>
      <c r="CH17">
        <v>88334985303000</v>
      </c>
      <c r="CI17">
        <f t="shared" si="27"/>
        <v>5.5092999999999996</v>
      </c>
      <c r="CJ17">
        <v>88323495535200</v>
      </c>
      <c r="CK17">
        <v>88323520745300</v>
      </c>
      <c r="CL17">
        <f t="shared" si="28"/>
        <v>25.210100000000001</v>
      </c>
      <c r="CM17">
        <v>88334986371600</v>
      </c>
      <c r="CN17">
        <v>88335003123600</v>
      </c>
      <c r="CO17">
        <f t="shared" si="29"/>
        <v>16.751999999999999</v>
      </c>
      <c r="CP17">
        <v>88323522120200</v>
      </c>
      <c r="CQ17">
        <v>88323536956500</v>
      </c>
      <c r="CR17">
        <f t="shared" si="30"/>
        <v>14.8363</v>
      </c>
    </row>
    <row r="18" spans="1:96" x14ac:dyDescent="0.3">
      <c r="A18">
        <v>95325746058200</v>
      </c>
      <c r="B18">
        <v>95325770053800</v>
      </c>
      <c r="C18">
        <f t="shared" si="0"/>
        <v>23.9956</v>
      </c>
      <c r="D18">
        <v>95318796152100</v>
      </c>
      <c r="E18">
        <v>95318824320000</v>
      </c>
      <c r="F18">
        <f t="shared" si="1"/>
        <v>28.167899999999999</v>
      </c>
      <c r="G18">
        <v>95325779645200</v>
      </c>
      <c r="H18">
        <v>95325797304000</v>
      </c>
      <c r="I18">
        <f t="shared" si="2"/>
        <v>17.658799999999999</v>
      </c>
      <c r="J18">
        <v>95318838364900</v>
      </c>
      <c r="K18">
        <v>95318877157100</v>
      </c>
      <c r="L18">
        <f t="shared" si="3"/>
        <v>38.792200000000001</v>
      </c>
      <c r="M18">
        <v>88854228947300</v>
      </c>
      <c r="N18">
        <v>88854246207700</v>
      </c>
      <c r="O18">
        <f t="shared" si="4"/>
        <v>17.260400000000001</v>
      </c>
      <c r="P18">
        <v>88835045055800</v>
      </c>
      <c r="Q18">
        <v>88835056290800</v>
      </c>
      <c r="R18">
        <f t="shared" si="5"/>
        <v>11.234999999999999</v>
      </c>
      <c r="S18">
        <v>88859532585600</v>
      </c>
      <c r="T18">
        <v>88859549580100</v>
      </c>
      <c r="U18">
        <f t="shared" si="6"/>
        <v>16.994499999999999</v>
      </c>
      <c r="V18">
        <v>88835057830900</v>
      </c>
      <c r="W18">
        <v>88835067701900</v>
      </c>
      <c r="X18">
        <f t="shared" si="7"/>
        <v>9.8710000000000004</v>
      </c>
      <c r="Y18">
        <v>95047127827800</v>
      </c>
      <c r="Z18">
        <v>95047146053400</v>
      </c>
      <c r="AA18">
        <f t="shared" si="8"/>
        <v>18.2256</v>
      </c>
      <c r="AB18">
        <v>95035215465000</v>
      </c>
      <c r="AC18">
        <v>95035218335400</v>
      </c>
      <c r="AD18">
        <f t="shared" si="9"/>
        <v>2.8704000000000001</v>
      </c>
      <c r="AE18">
        <v>95047147326100</v>
      </c>
      <c r="AF18">
        <v>95047160166400</v>
      </c>
      <c r="AG18">
        <f t="shared" si="10"/>
        <v>12.840299999999999</v>
      </c>
      <c r="AH18">
        <v>95035220220200</v>
      </c>
      <c r="AI18">
        <v>95035235847900</v>
      </c>
      <c r="AJ18">
        <f t="shared" si="11"/>
        <v>15.627700000000001</v>
      </c>
      <c r="AK18">
        <v>88109461110000</v>
      </c>
      <c r="AL18">
        <v>88109474948300</v>
      </c>
      <c r="AM18">
        <f t="shared" si="12"/>
        <v>13.8383</v>
      </c>
      <c r="AN18">
        <v>88097693859400</v>
      </c>
      <c r="AO18">
        <v>88097700088600</v>
      </c>
      <c r="AP18">
        <f t="shared" si="13"/>
        <v>6.2291999999999996</v>
      </c>
      <c r="AQ18">
        <v>88109476485400</v>
      </c>
      <c r="AR18">
        <v>88109496823600</v>
      </c>
      <c r="AS18">
        <f t="shared" si="14"/>
        <v>20.338200000000001</v>
      </c>
      <c r="AT18">
        <v>88097701349700</v>
      </c>
      <c r="AU18">
        <v>88097712620000</v>
      </c>
      <c r="AV18">
        <f>(AU18-AT18)/1000000</f>
        <v>11.270300000000001</v>
      </c>
      <c r="AW18">
        <v>94594493792700</v>
      </c>
      <c r="AX18">
        <v>94594503228300</v>
      </c>
      <c r="AY18">
        <f t="shared" si="15"/>
        <v>9.4356000000000009</v>
      </c>
      <c r="AZ18">
        <v>94573510772200</v>
      </c>
      <c r="BA18">
        <v>94573538809500</v>
      </c>
      <c r="BB18">
        <f t="shared" si="16"/>
        <v>28.037299999999998</v>
      </c>
      <c r="BC18">
        <v>94594504399400</v>
      </c>
      <c r="BD18">
        <v>94594515647000</v>
      </c>
      <c r="BE18">
        <f t="shared" si="17"/>
        <v>11.2476</v>
      </c>
      <c r="BF18">
        <v>94573540554300</v>
      </c>
      <c r="BG18">
        <v>94573580026900</v>
      </c>
      <c r="BH18">
        <f t="shared" si="18"/>
        <v>39.4726</v>
      </c>
      <c r="BI18">
        <v>88604123262700</v>
      </c>
      <c r="BJ18">
        <v>88604133188700</v>
      </c>
      <c r="BK18">
        <f t="shared" si="19"/>
        <v>9.9260000000000002</v>
      </c>
      <c r="BL18">
        <v>88323537008800</v>
      </c>
      <c r="BM18">
        <v>88323553418800</v>
      </c>
      <c r="BN18">
        <f t="shared" si="20"/>
        <v>16.41</v>
      </c>
      <c r="BO18">
        <v>88604134774100</v>
      </c>
      <c r="BP18">
        <v>88604149642900</v>
      </c>
      <c r="BQ18">
        <f t="shared" si="21"/>
        <v>14.8688</v>
      </c>
      <c r="BR18">
        <v>88323554587400</v>
      </c>
      <c r="BS18">
        <v>88323572591500</v>
      </c>
      <c r="BT18">
        <f t="shared" si="22"/>
        <v>18.004100000000001</v>
      </c>
      <c r="BU18">
        <v>94044562652000</v>
      </c>
      <c r="BV18">
        <v>94044567072500</v>
      </c>
      <c r="BW18">
        <f t="shared" si="23"/>
        <v>4.4204999999999997</v>
      </c>
      <c r="BX18">
        <v>94042725863100</v>
      </c>
      <c r="BY18">
        <v>94042759817300</v>
      </c>
      <c r="BZ18">
        <f t="shared" si="24"/>
        <v>33.9542</v>
      </c>
      <c r="CA18">
        <v>94044568512600</v>
      </c>
      <c r="CB18">
        <v>94044595942500</v>
      </c>
      <c r="CC18">
        <f t="shared" si="25"/>
        <v>27.4299</v>
      </c>
      <c r="CD18">
        <v>94042761369400</v>
      </c>
      <c r="CE18">
        <v>94042792869600</v>
      </c>
      <c r="CF18">
        <f t="shared" si="26"/>
        <v>31.5002</v>
      </c>
      <c r="CG18">
        <v>88335003293800</v>
      </c>
      <c r="CH18">
        <v>88335019423700</v>
      </c>
      <c r="CI18">
        <f t="shared" si="27"/>
        <v>16.129899999999999</v>
      </c>
      <c r="CJ18">
        <v>88323537008800</v>
      </c>
      <c r="CK18">
        <v>88323553418800</v>
      </c>
      <c r="CL18">
        <f t="shared" si="28"/>
        <v>16.41</v>
      </c>
      <c r="CM18">
        <v>88335020468100</v>
      </c>
      <c r="CN18">
        <v>88335037125900</v>
      </c>
      <c r="CO18">
        <f t="shared" si="29"/>
        <v>16.657800000000002</v>
      </c>
      <c r="CP18">
        <v>88323554587400</v>
      </c>
      <c r="CQ18">
        <v>88323572591500</v>
      </c>
      <c r="CR18">
        <f t="shared" si="30"/>
        <v>18.004100000000001</v>
      </c>
    </row>
    <row r="19" spans="1:96" x14ac:dyDescent="0.3">
      <c r="A19">
        <v>95325797556000</v>
      </c>
      <c r="B19">
        <v>95325802702200</v>
      </c>
      <c r="C19">
        <f t="shared" si="0"/>
        <v>5.1462000000000003</v>
      </c>
      <c r="D19">
        <v>95318877299100</v>
      </c>
      <c r="E19">
        <v>95318896594900</v>
      </c>
      <c r="F19">
        <f t="shared" si="1"/>
        <v>19.2958</v>
      </c>
      <c r="G19">
        <v>95325804334500</v>
      </c>
      <c r="H19">
        <v>95325820531100</v>
      </c>
      <c r="I19">
        <f t="shared" si="2"/>
        <v>16.1966</v>
      </c>
      <c r="J19">
        <v>95318898511600</v>
      </c>
      <c r="K19">
        <v>95318908756500</v>
      </c>
      <c r="L19">
        <f t="shared" si="3"/>
        <v>10.244899999999999</v>
      </c>
      <c r="M19">
        <v>88859549797500</v>
      </c>
      <c r="N19">
        <v>88859569724200</v>
      </c>
      <c r="O19">
        <f t="shared" si="4"/>
        <v>19.9267</v>
      </c>
      <c r="P19">
        <v>88835067757000</v>
      </c>
      <c r="Q19">
        <v>88835078438100</v>
      </c>
      <c r="R19">
        <f t="shared" si="5"/>
        <v>10.681100000000001</v>
      </c>
      <c r="S19">
        <v>88859571391600</v>
      </c>
      <c r="T19">
        <v>88859587062700</v>
      </c>
      <c r="U19">
        <f t="shared" si="6"/>
        <v>15.671099999999999</v>
      </c>
      <c r="V19">
        <v>88835080123900</v>
      </c>
      <c r="W19">
        <v>88835096845000</v>
      </c>
      <c r="X19">
        <f t="shared" si="7"/>
        <v>16.7211</v>
      </c>
      <c r="Y19">
        <v>95047160406400</v>
      </c>
      <c r="Z19">
        <v>95047181113400</v>
      </c>
      <c r="AA19">
        <f t="shared" si="8"/>
        <v>20.707000000000001</v>
      </c>
      <c r="AB19">
        <v>95035235942600</v>
      </c>
      <c r="AC19">
        <v>95035248241900</v>
      </c>
      <c r="AD19">
        <f t="shared" si="9"/>
        <v>12.299300000000001</v>
      </c>
      <c r="AE19">
        <v>95052344284800</v>
      </c>
      <c r="AF19">
        <v>95052356992200</v>
      </c>
      <c r="AG19">
        <f t="shared" si="10"/>
        <v>12.7074</v>
      </c>
      <c r="AH19">
        <v>95035249509000</v>
      </c>
      <c r="AI19">
        <v>95035253006500</v>
      </c>
      <c r="AJ19">
        <f t="shared" si="11"/>
        <v>3.4975000000000001</v>
      </c>
      <c r="AK19">
        <v>88109497020700</v>
      </c>
      <c r="AL19">
        <v>88109508440400</v>
      </c>
      <c r="AM19">
        <f t="shared" si="12"/>
        <v>11.419700000000001</v>
      </c>
      <c r="AN19">
        <v>88097712722600</v>
      </c>
      <c r="AO19">
        <v>88097728445000</v>
      </c>
      <c r="AP19">
        <f t="shared" si="13"/>
        <v>15.7224</v>
      </c>
      <c r="AQ19">
        <v>88109510018200</v>
      </c>
      <c r="AR19">
        <v>88109529840000</v>
      </c>
      <c r="AS19">
        <f t="shared" si="14"/>
        <v>19.8218</v>
      </c>
      <c r="AT19">
        <v>88097729846900</v>
      </c>
      <c r="AU19">
        <v>88097751930900</v>
      </c>
      <c r="AV19">
        <f>(AU19-AT19)/1000000</f>
        <v>22.084</v>
      </c>
      <c r="AW19">
        <v>94594541850800</v>
      </c>
      <c r="AX19">
        <v>94594567168300</v>
      </c>
      <c r="AY19">
        <f t="shared" si="15"/>
        <v>25.317499999999999</v>
      </c>
      <c r="AZ19">
        <v>94573580202400</v>
      </c>
      <c r="BA19">
        <v>94573617940500</v>
      </c>
      <c r="BB19">
        <f t="shared" si="16"/>
        <v>37.738100000000003</v>
      </c>
      <c r="BC19">
        <v>94594568267400</v>
      </c>
      <c r="BD19">
        <v>94594576013700</v>
      </c>
      <c r="BE19">
        <f t="shared" si="17"/>
        <v>7.7462999999999997</v>
      </c>
      <c r="BF19">
        <v>94573619880800</v>
      </c>
      <c r="BG19">
        <v>94573660690200</v>
      </c>
      <c r="BH19">
        <f t="shared" si="18"/>
        <v>40.809399999999997</v>
      </c>
      <c r="BI19">
        <v>88604149833300</v>
      </c>
      <c r="BJ19">
        <v>88604158237100</v>
      </c>
      <c r="BK19">
        <f t="shared" si="19"/>
        <v>8.4038000000000004</v>
      </c>
      <c r="BL19">
        <v>88323572645000</v>
      </c>
      <c r="BM19">
        <v>88323586382900</v>
      </c>
      <c r="BN19">
        <f t="shared" si="20"/>
        <v>13.7379</v>
      </c>
      <c r="BO19">
        <v>88604159830800</v>
      </c>
      <c r="BP19">
        <v>88604166501000</v>
      </c>
      <c r="BQ19">
        <f t="shared" si="21"/>
        <v>6.6702000000000004</v>
      </c>
      <c r="BR19">
        <v>88323587532400</v>
      </c>
      <c r="BS19">
        <v>88323609756400</v>
      </c>
      <c r="BT19">
        <f t="shared" si="22"/>
        <v>22.224</v>
      </c>
      <c r="BU19">
        <v>94044596186500</v>
      </c>
      <c r="BV19">
        <v>94044602621800</v>
      </c>
      <c r="BW19">
        <f t="shared" si="23"/>
        <v>6.4352999999999998</v>
      </c>
      <c r="BX19">
        <v>94042793011700</v>
      </c>
      <c r="BY19">
        <v>94042817770100</v>
      </c>
      <c r="BZ19">
        <f t="shared" si="24"/>
        <v>24.758400000000002</v>
      </c>
      <c r="CA19">
        <v>94044604371900</v>
      </c>
      <c r="CB19">
        <v>94044630299900</v>
      </c>
      <c r="CC19">
        <f t="shared" si="25"/>
        <v>25.928000000000001</v>
      </c>
      <c r="CD19">
        <v>94042819635300</v>
      </c>
      <c r="CE19">
        <v>94042828962600</v>
      </c>
      <c r="CF19">
        <f t="shared" si="26"/>
        <v>9.3272999999999993</v>
      </c>
      <c r="CG19">
        <v>88335141163500</v>
      </c>
      <c r="CH19">
        <v>88335149497200</v>
      </c>
      <c r="CI19">
        <f t="shared" si="27"/>
        <v>8.3337000000000003</v>
      </c>
      <c r="CJ19">
        <v>88323572645000</v>
      </c>
      <c r="CK19">
        <v>88323586382900</v>
      </c>
      <c r="CL19">
        <f t="shared" si="28"/>
        <v>13.7379</v>
      </c>
      <c r="CM19">
        <v>88335150544200</v>
      </c>
      <c r="CN19">
        <v>88335177078700</v>
      </c>
      <c r="CO19">
        <f t="shared" si="29"/>
        <v>26.534500000000001</v>
      </c>
      <c r="CP19">
        <v>88323587532400</v>
      </c>
      <c r="CQ19">
        <v>88323609756400</v>
      </c>
      <c r="CR19">
        <f t="shared" si="30"/>
        <v>22.224</v>
      </c>
    </row>
    <row r="20" spans="1:96" x14ac:dyDescent="0.3">
      <c r="A20">
        <v>95325820790800</v>
      </c>
      <c r="B20">
        <v>95325840007600</v>
      </c>
      <c r="C20">
        <f t="shared" si="0"/>
        <v>19.216799999999999</v>
      </c>
      <c r="D20">
        <v>95318908878900</v>
      </c>
      <c r="E20">
        <v>95318960969900</v>
      </c>
      <c r="F20">
        <f t="shared" si="1"/>
        <v>52.091000000000001</v>
      </c>
      <c r="G20">
        <v>95325863129200</v>
      </c>
      <c r="H20">
        <v>95325865685900</v>
      </c>
      <c r="I20">
        <f t="shared" si="2"/>
        <v>2.5567000000000002</v>
      </c>
      <c r="J20">
        <v>95318962624600</v>
      </c>
      <c r="K20">
        <v>95319009868100</v>
      </c>
      <c r="L20">
        <f t="shared" si="3"/>
        <v>47.243499999999997</v>
      </c>
      <c r="M20">
        <v>88859587255700</v>
      </c>
      <c r="N20">
        <v>88859591457600</v>
      </c>
      <c r="O20">
        <f t="shared" si="4"/>
        <v>4.2019000000000002</v>
      </c>
      <c r="P20">
        <v>88835096938100</v>
      </c>
      <c r="Q20">
        <v>88835103213600</v>
      </c>
      <c r="R20">
        <f t="shared" si="5"/>
        <v>6.2755000000000001</v>
      </c>
      <c r="S20">
        <v>88859592669400</v>
      </c>
      <c r="T20">
        <v>88859607105800</v>
      </c>
      <c r="U20">
        <f t="shared" si="6"/>
        <v>14.436400000000001</v>
      </c>
      <c r="V20">
        <v>88835104508700</v>
      </c>
      <c r="W20">
        <v>88835122953500</v>
      </c>
      <c r="X20">
        <f t="shared" si="7"/>
        <v>18.444800000000001</v>
      </c>
      <c r="Y20">
        <v>95052357303700</v>
      </c>
      <c r="Z20">
        <v>95052386731500</v>
      </c>
      <c r="AA20">
        <f t="shared" si="8"/>
        <v>29.427800000000001</v>
      </c>
      <c r="AB20">
        <v>95035253112700</v>
      </c>
      <c r="AC20">
        <v>95035280557600</v>
      </c>
      <c r="AD20">
        <f t="shared" si="9"/>
        <v>27.444900000000001</v>
      </c>
      <c r="AE20">
        <v>95052387948500</v>
      </c>
      <c r="AF20">
        <v>95052392173300</v>
      </c>
      <c r="AG20">
        <f t="shared" si="10"/>
        <v>4.2248000000000001</v>
      </c>
      <c r="AH20">
        <v>95040468542800</v>
      </c>
      <c r="AI20">
        <v>95040486511300</v>
      </c>
      <c r="AJ20">
        <f t="shared" si="11"/>
        <v>17.968499999999999</v>
      </c>
      <c r="AK20">
        <v>88109530016000</v>
      </c>
      <c r="AL20">
        <v>88109541654700</v>
      </c>
      <c r="AM20">
        <f t="shared" si="12"/>
        <v>11.6387</v>
      </c>
      <c r="AN20">
        <v>88097751986700</v>
      </c>
      <c r="AO20">
        <v>88097769828800</v>
      </c>
      <c r="AP20">
        <f t="shared" si="13"/>
        <v>17.842099999999999</v>
      </c>
      <c r="AQ20">
        <v>88109542938400</v>
      </c>
      <c r="AR20">
        <v>88109570267400</v>
      </c>
      <c r="AS20">
        <f t="shared" si="14"/>
        <v>27.329000000000001</v>
      </c>
      <c r="AT20">
        <v>88097771582900</v>
      </c>
      <c r="AU20">
        <v>88097795014200</v>
      </c>
      <c r="AV20">
        <f>(AU20-AT20)/1000000</f>
        <v>23.4313</v>
      </c>
      <c r="AW20">
        <v>94594576249400</v>
      </c>
      <c r="AX20">
        <v>94594583957000</v>
      </c>
      <c r="AY20">
        <f t="shared" si="15"/>
        <v>7.7076000000000002</v>
      </c>
      <c r="AZ20">
        <v>94573660793300</v>
      </c>
      <c r="BA20">
        <v>94573682932900</v>
      </c>
      <c r="BB20">
        <f t="shared" si="16"/>
        <v>22.139600000000002</v>
      </c>
      <c r="BC20">
        <v>94594585044800</v>
      </c>
      <c r="BD20">
        <v>94594601846800</v>
      </c>
      <c r="BE20">
        <f t="shared" si="17"/>
        <v>16.802</v>
      </c>
      <c r="BF20">
        <v>94573684254700</v>
      </c>
      <c r="BG20">
        <v>94573699939600</v>
      </c>
      <c r="BH20">
        <f t="shared" si="18"/>
        <v>15.684900000000001</v>
      </c>
      <c r="BI20">
        <v>88604166667500</v>
      </c>
      <c r="BJ20">
        <v>88604173134400</v>
      </c>
      <c r="BK20">
        <f t="shared" si="19"/>
        <v>6.4668999999999999</v>
      </c>
      <c r="BL20">
        <v>88323661813200</v>
      </c>
      <c r="BM20">
        <v>88323701490700</v>
      </c>
      <c r="BN20">
        <f t="shared" si="20"/>
        <v>39.677500000000002</v>
      </c>
      <c r="BO20">
        <v>88604174529000</v>
      </c>
      <c r="BP20">
        <v>88604190061100</v>
      </c>
      <c r="BQ20">
        <f t="shared" si="21"/>
        <v>15.5321</v>
      </c>
      <c r="BR20">
        <v>88323702740400</v>
      </c>
      <c r="BS20">
        <v>88323717543400</v>
      </c>
      <c r="BT20">
        <f t="shared" si="22"/>
        <v>14.803000000000001</v>
      </c>
      <c r="BU20">
        <v>94044663610600</v>
      </c>
      <c r="BV20">
        <v>94044682129800</v>
      </c>
      <c r="BW20">
        <f t="shared" si="23"/>
        <v>18.519200000000001</v>
      </c>
      <c r="BX20">
        <v>94042829086300</v>
      </c>
      <c r="BY20">
        <v>94042854787100</v>
      </c>
      <c r="BZ20">
        <f t="shared" si="24"/>
        <v>25.700800000000001</v>
      </c>
      <c r="CA20">
        <v>94044683626000</v>
      </c>
      <c r="CB20">
        <v>94044698306400</v>
      </c>
      <c r="CC20">
        <f t="shared" si="25"/>
        <v>14.680400000000001</v>
      </c>
      <c r="CD20">
        <v>94042856506600</v>
      </c>
      <c r="CE20">
        <v>94042861575300</v>
      </c>
      <c r="CF20">
        <f t="shared" si="26"/>
        <v>5.0686999999999998</v>
      </c>
      <c r="CG20">
        <v>88335177267600</v>
      </c>
      <c r="CH20">
        <v>88335182676600</v>
      </c>
      <c r="CI20">
        <f t="shared" si="27"/>
        <v>5.4089999999999998</v>
      </c>
      <c r="CJ20">
        <v>88323661813200</v>
      </c>
      <c r="CK20">
        <v>88323701490700</v>
      </c>
      <c r="CL20">
        <f t="shared" si="28"/>
        <v>39.677500000000002</v>
      </c>
      <c r="CM20">
        <v>88335183727000</v>
      </c>
      <c r="CN20">
        <v>88335211173600</v>
      </c>
      <c r="CO20">
        <f t="shared" si="29"/>
        <v>27.4466</v>
      </c>
      <c r="CP20">
        <v>88323702740400</v>
      </c>
      <c r="CQ20">
        <v>88323717543400</v>
      </c>
      <c r="CR20">
        <f t="shared" si="30"/>
        <v>14.803000000000001</v>
      </c>
    </row>
    <row r="21" spans="1:96" x14ac:dyDescent="0.3">
      <c r="A21">
        <v>95325865865000</v>
      </c>
      <c r="B21">
        <v>95325870596900</v>
      </c>
      <c r="C21">
        <f t="shared" si="0"/>
        <v>4.7319000000000004</v>
      </c>
      <c r="D21">
        <v>95319010004300</v>
      </c>
      <c r="E21">
        <v>95319031154900</v>
      </c>
      <c r="F21">
        <f t="shared" si="1"/>
        <v>21.150600000000001</v>
      </c>
      <c r="G21">
        <v>95325872230200</v>
      </c>
      <c r="H21">
        <v>95325888359100</v>
      </c>
      <c r="I21">
        <f t="shared" si="2"/>
        <v>16.128900000000002</v>
      </c>
      <c r="J21">
        <v>95319033054600</v>
      </c>
      <c r="K21">
        <v>95319062608300</v>
      </c>
      <c r="L21">
        <f t="shared" si="3"/>
        <v>29.553699999999999</v>
      </c>
      <c r="M21">
        <v>88859607285800</v>
      </c>
      <c r="N21">
        <v>88859644725000</v>
      </c>
      <c r="O21">
        <f t="shared" si="4"/>
        <v>37.4392</v>
      </c>
      <c r="P21">
        <v>88835182108300</v>
      </c>
      <c r="Q21">
        <v>88835198013600</v>
      </c>
      <c r="R21">
        <f t="shared" si="5"/>
        <v>15.9053</v>
      </c>
      <c r="S21">
        <v>88859645816400</v>
      </c>
      <c r="T21">
        <v>88859654160200</v>
      </c>
      <c r="U21">
        <f t="shared" si="6"/>
        <v>8.3437999999999999</v>
      </c>
      <c r="V21">
        <v>88835199152400</v>
      </c>
      <c r="W21">
        <v>88835254985800</v>
      </c>
      <c r="X21">
        <f t="shared" si="7"/>
        <v>55.833399999999997</v>
      </c>
      <c r="Y21">
        <v>95052392486500</v>
      </c>
      <c r="Z21">
        <v>95052408843500</v>
      </c>
      <c r="AA21">
        <f t="shared" si="8"/>
        <v>16.356999999999999</v>
      </c>
      <c r="AB21">
        <v>95040486634700</v>
      </c>
      <c r="AC21">
        <v>95040491177100</v>
      </c>
      <c r="AD21">
        <f t="shared" si="9"/>
        <v>4.5423999999999998</v>
      </c>
      <c r="AE21">
        <v>95052410052800</v>
      </c>
      <c r="AF21">
        <v>95052429560200</v>
      </c>
      <c r="AG21">
        <f t="shared" si="10"/>
        <v>19.507400000000001</v>
      </c>
      <c r="AH21">
        <v>95040492777400</v>
      </c>
      <c r="AI21">
        <v>95040511546000</v>
      </c>
      <c r="AJ21">
        <f t="shared" si="11"/>
        <v>18.768599999999999</v>
      </c>
      <c r="AK21">
        <v>88109570467100</v>
      </c>
      <c r="AL21">
        <v>88109575454000</v>
      </c>
      <c r="AM21">
        <f t="shared" si="12"/>
        <v>4.9869000000000003</v>
      </c>
      <c r="AN21">
        <v>88097795079000</v>
      </c>
      <c r="AO21">
        <v>88097816983800</v>
      </c>
      <c r="AP21">
        <f t="shared" si="13"/>
        <v>21.904800000000002</v>
      </c>
      <c r="AQ21">
        <v>88109577250100</v>
      </c>
      <c r="AR21">
        <v>88109603816800</v>
      </c>
      <c r="AS21">
        <f t="shared" si="14"/>
        <v>26.566700000000001</v>
      </c>
      <c r="AT21">
        <v>88097818640500</v>
      </c>
      <c r="AU21">
        <v>88097836939000</v>
      </c>
      <c r="AV21">
        <f>(AU21-AT21)/1000000</f>
        <v>18.298500000000001</v>
      </c>
      <c r="AW21">
        <v>94599906900800</v>
      </c>
      <c r="AX21">
        <v>94599946529200</v>
      </c>
      <c r="AY21">
        <f t="shared" si="15"/>
        <v>39.628399999999999</v>
      </c>
      <c r="AZ21">
        <v>94573700167300</v>
      </c>
      <c r="BA21">
        <v>94573732496900</v>
      </c>
      <c r="BB21">
        <f t="shared" si="16"/>
        <v>32.329599999999999</v>
      </c>
      <c r="BC21">
        <v>94599948158000</v>
      </c>
      <c r="BD21">
        <v>94599968330100</v>
      </c>
      <c r="BE21">
        <f t="shared" si="17"/>
        <v>20.1721</v>
      </c>
      <c r="BF21">
        <v>94573733712500</v>
      </c>
      <c r="BG21">
        <v>94573757921600</v>
      </c>
      <c r="BH21">
        <f t="shared" si="18"/>
        <v>24.209099999999999</v>
      </c>
      <c r="BI21">
        <v>88604190270800</v>
      </c>
      <c r="BJ21">
        <v>88604212058400</v>
      </c>
      <c r="BK21">
        <f t="shared" si="19"/>
        <v>21.787600000000001</v>
      </c>
      <c r="BL21">
        <v>88323717614600</v>
      </c>
      <c r="BM21">
        <v>88323746519900</v>
      </c>
      <c r="BN21">
        <f t="shared" si="20"/>
        <v>28.9053</v>
      </c>
      <c r="BO21">
        <v>88604213537400</v>
      </c>
      <c r="BP21">
        <v>88604224829900</v>
      </c>
      <c r="BQ21">
        <f t="shared" si="21"/>
        <v>11.2925</v>
      </c>
      <c r="BR21">
        <v>88323747872200</v>
      </c>
      <c r="BS21">
        <v>88323774877600</v>
      </c>
      <c r="BT21">
        <f t="shared" si="22"/>
        <v>27.005400000000002</v>
      </c>
      <c r="BU21">
        <v>94044698556300</v>
      </c>
      <c r="BV21">
        <v>94044709033300</v>
      </c>
      <c r="BW21">
        <f t="shared" si="23"/>
        <v>10.477</v>
      </c>
      <c r="BX21">
        <v>94042861650700</v>
      </c>
      <c r="BY21">
        <v>94042887614500</v>
      </c>
      <c r="BZ21">
        <f t="shared" si="24"/>
        <v>25.963799999999999</v>
      </c>
      <c r="CA21">
        <v>94044710669900</v>
      </c>
      <c r="CB21">
        <v>94044733110300</v>
      </c>
      <c r="CC21">
        <f t="shared" si="25"/>
        <v>22.4404</v>
      </c>
      <c r="CD21">
        <v>94042889317000</v>
      </c>
      <c r="CE21">
        <v>94042901946800</v>
      </c>
      <c r="CF21">
        <f t="shared" si="26"/>
        <v>12.629799999999999</v>
      </c>
      <c r="CG21">
        <v>88335211351900</v>
      </c>
      <c r="CH21">
        <v>88335218110900</v>
      </c>
      <c r="CI21">
        <f t="shared" si="27"/>
        <v>6.7590000000000003</v>
      </c>
      <c r="CJ21">
        <v>88323717614600</v>
      </c>
      <c r="CK21">
        <v>88323746519900</v>
      </c>
      <c r="CL21">
        <f t="shared" si="28"/>
        <v>28.9053</v>
      </c>
      <c r="CM21">
        <v>88335219409200</v>
      </c>
      <c r="CN21">
        <v>88335245261000</v>
      </c>
      <c r="CO21">
        <f t="shared" si="29"/>
        <v>25.851800000000001</v>
      </c>
      <c r="CP21">
        <v>88323747872200</v>
      </c>
      <c r="CQ21">
        <v>88323774877600</v>
      </c>
      <c r="CR21">
        <f t="shared" si="30"/>
        <v>27.005400000000002</v>
      </c>
    </row>
    <row r="22" spans="1:96" x14ac:dyDescent="0.3">
      <c r="A22">
        <v>95325888595000</v>
      </c>
      <c r="B22">
        <v>95325904296100</v>
      </c>
      <c r="C22">
        <f t="shared" si="0"/>
        <v>15.7011</v>
      </c>
      <c r="D22">
        <v>95319062765300</v>
      </c>
      <c r="E22">
        <v>95319100296700</v>
      </c>
      <c r="F22">
        <f t="shared" si="1"/>
        <v>37.531399999999998</v>
      </c>
      <c r="G22">
        <v>95325908596900</v>
      </c>
      <c r="H22">
        <v>95325915257200</v>
      </c>
      <c r="I22">
        <f t="shared" si="2"/>
        <v>6.6603000000000003</v>
      </c>
      <c r="J22">
        <v>95319106049500</v>
      </c>
      <c r="K22">
        <v>95319146585200</v>
      </c>
      <c r="L22">
        <f t="shared" si="3"/>
        <v>40.535699999999999</v>
      </c>
      <c r="M22">
        <v>88859654345900</v>
      </c>
      <c r="N22">
        <v>88859665985200</v>
      </c>
      <c r="O22">
        <f t="shared" si="4"/>
        <v>11.6393</v>
      </c>
      <c r="P22">
        <v>88835255057000</v>
      </c>
      <c r="Q22">
        <v>88835270921900</v>
      </c>
      <c r="R22">
        <f t="shared" si="5"/>
        <v>15.8649</v>
      </c>
      <c r="S22">
        <v>88859667324100</v>
      </c>
      <c r="T22">
        <v>88859684552700</v>
      </c>
      <c r="U22">
        <f t="shared" si="6"/>
        <v>17.2286</v>
      </c>
      <c r="V22">
        <v>88835272285500</v>
      </c>
      <c r="W22">
        <v>88835296815800</v>
      </c>
      <c r="X22">
        <f t="shared" si="7"/>
        <v>24.5303</v>
      </c>
      <c r="Y22">
        <v>95052429902100</v>
      </c>
      <c r="Z22">
        <v>95052450982800</v>
      </c>
      <c r="AA22">
        <f t="shared" si="8"/>
        <v>21.0807</v>
      </c>
      <c r="AB22">
        <v>95040511641700</v>
      </c>
      <c r="AC22">
        <v>95040523939800</v>
      </c>
      <c r="AD22">
        <f t="shared" si="9"/>
        <v>12.2981</v>
      </c>
      <c r="AE22">
        <v>95052452414900</v>
      </c>
      <c r="AF22">
        <v>95052468181400</v>
      </c>
      <c r="AG22">
        <f t="shared" si="10"/>
        <v>15.766500000000001</v>
      </c>
      <c r="AH22">
        <v>95040525563900</v>
      </c>
      <c r="AI22">
        <v>95040546084100</v>
      </c>
      <c r="AJ22">
        <f t="shared" si="11"/>
        <v>20.520199999999999</v>
      </c>
      <c r="AK22">
        <v>88109604057600</v>
      </c>
      <c r="AL22">
        <v>88109607770300</v>
      </c>
      <c r="AM22">
        <f t="shared" si="12"/>
        <v>3.7126999999999999</v>
      </c>
      <c r="AN22">
        <v>88097837001900</v>
      </c>
      <c r="AO22">
        <v>88097860953000</v>
      </c>
      <c r="AP22">
        <f t="shared" si="13"/>
        <v>23.9511</v>
      </c>
      <c r="AQ22">
        <v>88109609407000</v>
      </c>
      <c r="AR22">
        <v>88109636764500</v>
      </c>
      <c r="AS22">
        <f t="shared" si="14"/>
        <v>27.357500000000002</v>
      </c>
      <c r="AT22">
        <v>88097862235700</v>
      </c>
      <c r="AU22">
        <v>88097883059100</v>
      </c>
      <c r="AV22">
        <f>(AU22-AT22)/1000000</f>
        <v>20.823399999999999</v>
      </c>
      <c r="AW22">
        <v>94600001677700</v>
      </c>
      <c r="AX22">
        <v>94600017897000</v>
      </c>
      <c r="AY22">
        <f t="shared" si="15"/>
        <v>16.2193</v>
      </c>
      <c r="AZ22">
        <v>94573758014200</v>
      </c>
      <c r="BA22">
        <v>94573779974400</v>
      </c>
      <c r="BB22">
        <f t="shared" si="16"/>
        <v>21.9602</v>
      </c>
      <c r="BC22">
        <v>94600019108700</v>
      </c>
      <c r="BD22">
        <v>94600034933900</v>
      </c>
      <c r="BE22">
        <f t="shared" si="17"/>
        <v>15.825200000000001</v>
      </c>
      <c r="BF22">
        <v>94578533123100</v>
      </c>
      <c r="BG22">
        <v>94578552165200</v>
      </c>
      <c r="BH22">
        <f t="shared" si="18"/>
        <v>19.042100000000001</v>
      </c>
      <c r="BI22">
        <v>88604225024200</v>
      </c>
      <c r="BJ22">
        <v>88604250330700</v>
      </c>
      <c r="BK22">
        <f t="shared" si="19"/>
        <v>25.3065</v>
      </c>
      <c r="BL22">
        <v>88323774975100</v>
      </c>
      <c r="BM22">
        <v>88323797257400</v>
      </c>
      <c r="BN22">
        <f t="shared" si="20"/>
        <v>22.282299999999999</v>
      </c>
      <c r="BO22">
        <v>88604251954000</v>
      </c>
      <c r="BP22">
        <v>88604261120100</v>
      </c>
      <c r="BQ22">
        <f t="shared" si="21"/>
        <v>9.1661000000000001</v>
      </c>
      <c r="BR22">
        <v>88323798443100</v>
      </c>
      <c r="BS22">
        <v>88323817841600</v>
      </c>
      <c r="BT22">
        <f t="shared" si="22"/>
        <v>19.398499999999999</v>
      </c>
      <c r="BU22">
        <v>94044733381300</v>
      </c>
      <c r="BV22">
        <v>94044749441700</v>
      </c>
      <c r="BW22">
        <f t="shared" si="23"/>
        <v>16.060400000000001</v>
      </c>
      <c r="BX22">
        <v>94042902123500</v>
      </c>
      <c r="BY22">
        <v>94042930526800</v>
      </c>
      <c r="BZ22">
        <f t="shared" si="24"/>
        <v>28.403300000000002</v>
      </c>
      <c r="CA22">
        <v>94044751240600</v>
      </c>
      <c r="CB22">
        <v>94044767267500</v>
      </c>
      <c r="CC22">
        <f t="shared" si="25"/>
        <v>16.026900000000001</v>
      </c>
      <c r="CD22">
        <v>94042932050400</v>
      </c>
      <c r="CE22">
        <v>94042941651700</v>
      </c>
      <c r="CF22">
        <f t="shared" si="26"/>
        <v>9.6013000000000002</v>
      </c>
      <c r="CG22">
        <v>88335281384300</v>
      </c>
      <c r="CH22">
        <v>88335286057400</v>
      </c>
      <c r="CI22">
        <f t="shared" si="27"/>
        <v>4.6730999999999998</v>
      </c>
      <c r="CJ22">
        <v>88323774975100</v>
      </c>
      <c r="CK22">
        <v>88323797257400</v>
      </c>
      <c r="CL22">
        <f t="shared" si="28"/>
        <v>22.282299999999999</v>
      </c>
      <c r="CM22">
        <v>88335287093900</v>
      </c>
      <c r="CN22">
        <v>88335314196700</v>
      </c>
      <c r="CO22">
        <f t="shared" si="29"/>
        <v>27.102799999999998</v>
      </c>
      <c r="CP22">
        <v>88323798443100</v>
      </c>
      <c r="CQ22">
        <v>88323817841600</v>
      </c>
      <c r="CR22">
        <f t="shared" si="30"/>
        <v>19.398499999999999</v>
      </c>
    </row>
    <row r="23" spans="1:96" x14ac:dyDescent="0.3">
      <c r="A23">
        <v>95325915521200</v>
      </c>
      <c r="B23">
        <v>95325938414500</v>
      </c>
      <c r="C23">
        <f t="shared" si="0"/>
        <v>22.8933</v>
      </c>
      <c r="D23">
        <v>95319146705600</v>
      </c>
      <c r="E23">
        <v>95319152979400</v>
      </c>
      <c r="F23">
        <f t="shared" si="1"/>
        <v>6.2737999999999996</v>
      </c>
      <c r="G23">
        <v>95325946733800</v>
      </c>
      <c r="H23">
        <v>95325978329700</v>
      </c>
      <c r="I23">
        <f t="shared" si="2"/>
        <v>31.5959</v>
      </c>
      <c r="J23">
        <v>95319154531700</v>
      </c>
      <c r="K23">
        <v>95319177509300</v>
      </c>
      <c r="L23">
        <f t="shared" si="3"/>
        <v>22.977599999999999</v>
      </c>
      <c r="M23">
        <v>88859684770100</v>
      </c>
      <c r="N23">
        <v>88859694678000</v>
      </c>
      <c r="O23">
        <f t="shared" si="4"/>
        <v>9.9078999999999997</v>
      </c>
      <c r="P23">
        <v>88835296877300</v>
      </c>
      <c r="Q23">
        <v>88835322289100</v>
      </c>
      <c r="R23">
        <f t="shared" si="5"/>
        <v>25.411799999999999</v>
      </c>
      <c r="S23">
        <v>88859696187900</v>
      </c>
      <c r="T23">
        <v>88859721191800</v>
      </c>
      <c r="U23">
        <f t="shared" si="6"/>
        <v>25.003900000000002</v>
      </c>
      <c r="V23">
        <v>88835323573000</v>
      </c>
      <c r="W23">
        <v>88835352308300</v>
      </c>
      <c r="X23">
        <f t="shared" si="7"/>
        <v>28.735299999999999</v>
      </c>
      <c r="Y23">
        <v>95052468431900</v>
      </c>
      <c r="Z23">
        <v>95052477472800</v>
      </c>
      <c r="AA23">
        <f t="shared" si="8"/>
        <v>9.0409000000000006</v>
      </c>
      <c r="AB23">
        <v>95040546175800</v>
      </c>
      <c r="AC23">
        <v>95040562120900</v>
      </c>
      <c r="AD23">
        <f t="shared" si="9"/>
        <v>15.9451</v>
      </c>
      <c r="AE23">
        <v>95052478751500</v>
      </c>
      <c r="AF23">
        <v>95052487571200</v>
      </c>
      <c r="AG23">
        <f t="shared" si="10"/>
        <v>8.8196999999999992</v>
      </c>
      <c r="AH23">
        <v>95040563671300</v>
      </c>
      <c r="AI23">
        <v>95040579084600</v>
      </c>
      <c r="AJ23">
        <f t="shared" si="11"/>
        <v>15.4133</v>
      </c>
      <c r="AK23">
        <v>88109636981400</v>
      </c>
      <c r="AL23">
        <v>88109641471700</v>
      </c>
      <c r="AM23">
        <f t="shared" si="12"/>
        <v>4.4903000000000004</v>
      </c>
      <c r="AN23">
        <v>88097883137500</v>
      </c>
      <c r="AO23">
        <v>88097901986800</v>
      </c>
      <c r="AP23">
        <f t="shared" si="13"/>
        <v>18.849299999999999</v>
      </c>
      <c r="AQ23">
        <v>88109643104200</v>
      </c>
      <c r="AR23">
        <v>88109648773400</v>
      </c>
      <c r="AS23">
        <f t="shared" si="14"/>
        <v>5.6692</v>
      </c>
      <c r="AT23">
        <v>88097903143600</v>
      </c>
      <c r="AU23">
        <v>88097915751000</v>
      </c>
      <c r="AV23">
        <f>(AU23-AT23)/1000000</f>
        <v>12.6074</v>
      </c>
      <c r="AW23">
        <v>94600035223400</v>
      </c>
      <c r="AX23">
        <v>94600051992200</v>
      </c>
      <c r="AY23">
        <f t="shared" si="15"/>
        <v>16.768799999999999</v>
      </c>
      <c r="AZ23">
        <v>94578552281100</v>
      </c>
      <c r="BA23">
        <v>94578568808900</v>
      </c>
      <c r="BB23">
        <f t="shared" si="16"/>
        <v>16.527799999999999</v>
      </c>
      <c r="BC23">
        <v>94600053753900</v>
      </c>
      <c r="BD23">
        <v>94600067760800</v>
      </c>
      <c r="BE23">
        <f t="shared" si="17"/>
        <v>14.0069</v>
      </c>
      <c r="BF23">
        <v>94578570880800</v>
      </c>
      <c r="BG23">
        <v>94578599835700</v>
      </c>
      <c r="BH23">
        <f t="shared" si="18"/>
        <v>28.954899999999999</v>
      </c>
      <c r="BI23">
        <v>88604261356500</v>
      </c>
      <c r="BJ23">
        <v>88604279758900</v>
      </c>
      <c r="BK23">
        <f t="shared" si="19"/>
        <v>18.4024</v>
      </c>
      <c r="BL23">
        <v>88323817889400</v>
      </c>
      <c r="BM23">
        <v>88323821590000</v>
      </c>
      <c r="BN23">
        <f t="shared" si="20"/>
        <v>3.7006000000000001</v>
      </c>
      <c r="BO23">
        <v>88604281216900</v>
      </c>
      <c r="BP23">
        <v>88604293172300</v>
      </c>
      <c r="BQ23">
        <f t="shared" si="21"/>
        <v>11.955399999999999</v>
      </c>
      <c r="BR23">
        <v>88323822842300</v>
      </c>
      <c r="BS23">
        <v>88323845058300</v>
      </c>
      <c r="BT23">
        <f t="shared" si="22"/>
        <v>22.216000000000001</v>
      </c>
      <c r="BU23">
        <v>94044767523200</v>
      </c>
      <c r="BV23">
        <v>94044776877800</v>
      </c>
      <c r="BW23">
        <f t="shared" si="23"/>
        <v>9.3545999999999996</v>
      </c>
      <c r="BX23">
        <v>94042941746300</v>
      </c>
      <c r="BY23">
        <v>94042967791900</v>
      </c>
      <c r="BZ23">
        <f t="shared" si="24"/>
        <v>26.0456</v>
      </c>
      <c r="CA23">
        <v>94044778122800</v>
      </c>
      <c r="CB23">
        <v>94044800870600</v>
      </c>
      <c r="CC23">
        <f t="shared" si="25"/>
        <v>22.747800000000002</v>
      </c>
      <c r="CD23">
        <v>94042969412800</v>
      </c>
      <c r="CE23">
        <v>94042983218300</v>
      </c>
      <c r="CF23">
        <f t="shared" si="26"/>
        <v>13.8055</v>
      </c>
      <c r="CG23">
        <v>88335314646600</v>
      </c>
      <c r="CH23">
        <v>88335338856900</v>
      </c>
      <c r="CI23">
        <f t="shared" si="27"/>
        <v>24.2103</v>
      </c>
      <c r="CJ23">
        <v>88323817889400</v>
      </c>
      <c r="CK23">
        <v>88323821590000</v>
      </c>
      <c r="CL23">
        <f t="shared" si="28"/>
        <v>3.7006000000000001</v>
      </c>
      <c r="CM23">
        <v>88335339925100</v>
      </c>
      <c r="CN23">
        <v>88335352019000</v>
      </c>
      <c r="CO23">
        <f t="shared" si="29"/>
        <v>12.0939</v>
      </c>
      <c r="CP23">
        <v>88323822842300</v>
      </c>
      <c r="CQ23">
        <v>88323845058300</v>
      </c>
      <c r="CR23">
        <f t="shared" si="30"/>
        <v>22.216000000000001</v>
      </c>
    </row>
    <row r="24" spans="1:96" x14ac:dyDescent="0.3">
      <c r="A24">
        <v>95325978601700</v>
      </c>
      <c r="B24">
        <v>95326010969500</v>
      </c>
      <c r="C24">
        <f t="shared" si="0"/>
        <v>32.367800000000003</v>
      </c>
      <c r="D24">
        <v>95319177599400</v>
      </c>
      <c r="E24">
        <v>95319183283700</v>
      </c>
      <c r="F24">
        <f t="shared" si="1"/>
        <v>5.6843000000000004</v>
      </c>
      <c r="G24">
        <v>95326012674500</v>
      </c>
      <c r="H24">
        <v>95326044560600</v>
      </c>
      <c r="I24">
        <f t="shared" si="2"/>
        <v>31.886099999999999</v>
      </c>
      <c r="J24">
        <v>95319184731100</v>
      </c>
      <c r="K24">
        <v>95319223329800</v>
      </c>
      <c r="L24">
        <f t="shared" si="3"/>
        <v>38.598700000000001</v>
      </c>
      <c r="M24">
        <v>88859721433700</v>
      </c>
      <c r="N24">
        <v>88859734357200</v>
      </c>
      <c r="O24">
        <f t="shared" si="4"/>
        <v>12.923500000000001</v>
      </c>
      <c r="P24">
        <v>88835352406000</v>
      </c>
      <c r="Q24">
        <v>88835388732400</v>
      </c>
      <c r="R24">
        <f t="shared" si="5"/>
        <v>36.3264</v>
      </c>
      <c r="S24">
        <v>88859735511900</v>
      </c>
      <c r="T24">
        <v>88859774178000</v>
      </c>
      <c r="U24">
        <f t="shared" si="6"/>
        <v>38.6661</v>
      </c>
      <c r="V24">
        <v>88835390422500</v>
      </c>
      <c r="W24">
        <v>88835402487500</v>
      </c>
      <c r="X24">
        <f t="shared" si="7"/>
        <v>12.065</v>
      </c>
      <c r="Y24">
        <v>95052487773400</v>
      </c>
      <c r="Z24">
        <v>95052504847800</v>
      </c>
      <c r="AA24">
        <f t="shared" si="8"/>
        <v>17.074400000000001</v>
      </c>
      <c r="AB24">
        <v>95040579173400</v>
      </c>
      <c r="AC24">
        <v>95040589147900</v>
      </c>
      <c r="AD24">
        <f t="shared" si="9"/>
        <v>9.9745000000000008</v>
      </c>
      <c r="AE24">
        <v>95052506105900</v>
      </c>
      <c r="AF24">
        <v>95052509967200</v>
      </c>
      <c r="AG24">
        <f t="shared" si="10"/>
        <v>3.8613</v>
      </c>
      <c r="AH24">
        <v>95040591038900</v>
      </c>
      <c r="AI24">
        <v>95040600908000</v>
      </c>
      <c r="AJ24">
        <f t="shared" si="11"/>
        <v>9.8690999999999995</v>
      </c>
      <c r="AK24">
        <v>88109649028500</v>
      </c>
      <c r="AL24">
        <v>88109675495700</v>
      </c>
      <c r="AM24">
        <f t="shared" si="12"/>
        <v>26.467199999999998</v>
      </c>
      <c r="AN24">
        <v>88097915871500</v>
      </c>
      <c r="AO24">
        <v>88097930840700</v>
      </c>
      <c r="AP24">
        <f t="shared" si="13"/>
        <v>14.969200000000001</v>
      </c>
      <c r="AQ24">
        <v>88109676966500</v>
      </c>
      <c r="AR24">
        <v>88109700804700</v>
      </c>
      <c r="AS24">
        <f t="shared" si="14"/>
        <v>23.838200000000001</v>
      </c>
      <c r="AT24">
        <v>88103093512800</v>
      </c>
      <c r="AU24">
        <v>88103103452100</v>
      </c>
      <c r="AV24">
        <f>(AU24-AT24)/1000000</f>
        <v>9.9392999999999994</v>
      </c>
      <c r="AW24">
        <v>94600067969800</v>
      </c>
      <c r="AX24">
        <v>94600075618600</v>
      </c>
      <c r="AY24">
        <f t="shared" si="15"/>
        <v>7.6487999999999996</v>
      </c>
      <c r="AZ24">
        <v>94578600017100</v>
      </c>
      <c r="BA24">
        <v>94578615183900</v>
      </c>
      <c r="BB24">
        <f t="shared" si="16"/>
        <v>15.1668</v>
      </c>
      <c r="BC24">
        <v>94600077116500</v>
      </c>
      <c r="BD24">
        <v>94600088494700</v>
      </c>
      <c r="BE24">
        <f t="shared" si="17"/>
        <v>11.3782</v>
      </c>
      <c r="BF24">
        <v>94578616632200</v>
      </c>
      <c r="BG24">
        <v>94578656304900</v>
      </c>
      <c r="BH24">
        <f t="shared" si="18"/>
        <v>39.672699999999999</v>
      </c>
      <c r="BI24">
        <v>88604347472000</v>
      </c>
      <c r="BJ24">
        <v>88604358467600</v>
      </c>
      <c r="BK24">
        <f t="shared" si="19"/>
        <v>10.9956</v>
      </c>
      <c r="BL24">
        <v>88323859383300</v>
      </c>
      <c r="BM24">
        <v>88323881574300</v>
      </c>
      <c r="BN24">
        <f t="shared" si="20"/>
        <v>22.190999999999999</v>
      </c>
      <c r="BO24">
        <v>88604359858500</v>
      </c>
      <c r="BP24">
        <v>88604380105800</v>
      </c>
      <c r="BQ24">
        <f t="shared" si="21"/>
        <v>20.247299999999999</v>
      </c>
      <c r="BR24">
        <v>88323882856100</v>
      </c>
      <c r="BS24">
        <v>88323897335900</v>
      </c>
      <c r="BT24">
        <f t="shared" si="22"/>
        <v>14.479799999999999</v>
      </c>
      <c r="BU24">
        <v>94044834764200</v>
      </c>
      <c r="BV24">
        <v>94044853870900</v>
      </c>
      <c r="BW24">
        <f t="shared" si="23"/>
        <v>19.1067</v>
      </c>
      <c r="BX24">
        <v>94042983295500</v>
      </c>
      <c r="BY24">
        <v>94043006492200</v>
      </c>
      <c r="BZ24">
        <f t="shared" si="24"/>
        <v>23.1967</v>
      </c>
      <c r="CA24">
        <v>94044855332700</v>
      </c>
      <c r="CB24">
        <v>94044867600600</v>
      </c>
      <c r="CC24">
        <f t="shared" si="25"/>
        <v>12.267899999999999</v>
      </c>
      <c r="CD24">
        <v>94043007890700</v>
      </c>
      <c r="CE24">
        <v>94043030806700</v>
      </c>
      <c r="CF24">
        <f t="shared" si="26"/>
        <v>22.916</v>
      </c>
      <c r="CG24">
        <v>88335352190200</v>
      </c>
      <c r="CH24">
        <v>88335380208100</v>
      </c>
      <c r="CI24">
        <f t="shared" si="27"/>
        <v>28.017900000000001</v>
      </c>
      <c r="CJ24">
        <v>88323859383300</v>
      </c>
      <c r="CK24">
        <v>88323881574300</v>
      </c>
      <c r="CL24">
        <f t="shared" si="28"/>
        <v>22.190999999999999</v>
      </c>
      <c r="CM24">
        <v>88335381130500</v>
      </c>
      <c r="CN24">
        <v>88335393463700</v>
      </c>
      <c r="CO24">
        <f t="shared" si="29"/>
        <v>12.3332</v>
      </c>
      <c r="CP24">
        <v>88323882856100</v>
      </c>
      <c r="CQ24">
        <v>88323897335900</v>
      </c>
      <c r="CR24">
        <f t="shared" si="30"/>
        <v>14.479799999999999</v>
      </c>
    </row>
    <row r="25" spans="1:96" x14ac:dyDescent="0.3">
      <c r="A25">
        <v>95326045413400</v>
      </c>
      <c r="B25">
        <v>95326077365500</v>
      </c>
      <c r="C25">
        <f t="shared" si="0"/>
        <v>31.952100000000002</v>
      </c>
      <c r="D25">
        <v>95319224025500</v>
      </c>
      <c r="E25">
        <v>95319249360200</v>
      </c>
      <c r="F25">
        <f t="shared" si="1"/>
        <v>25.334700000000002</v>
      </c>
      <c r="G25">
        <v>95326083427500</v>
      </c>
      <c r="H25">
        <v>95326092461500</v>
      </c>
      <c r="I25">
        <f t="shared" si="2"/>
        <v>9.0340000000000007</v>
      </c>
      <c r="J25">
        <v>95319250764000</v>
      </c>
      <c r="K25">
        <v>95319312456400</v>
      </c>
      <c r="L25">
        <f t="shared" si="3"/>
        <v>61.692399999999999</v>
      </c>
      <c r="M25">
        <v>88859774351600</v>
      </c>
      <c r="N25">
        <v>88859782336200</v>
      </c>
      <c r="O25">
        <f t="shared" si="4"/>
        <v>7.9846000000000004</v>
      </c>
      <c r="P25">
        <v>88835402596500</v>
      </c>
      <c r="Q25">
        <v>88835425865200</v>
      </c>
      <c r="R25">
        <f t="shared" si="5"/>
        <v>23.268699999999999</v>
      </c>
      <c r="S25">
        <v>88859832017800</v>
      </c>
      <c r="T25">
        <v>88859836813300</v>
      </c>
      <c r="U25">
        <f t="shared" si="6"/>
        <v>4.7954999999999997</v>
      </c>
      <c r="V25">
        <v>88835428013200</v>
      </c>
      <c r="W25">
        <v>88835447125400</v>
      </c>
      <c r="X25">
        <f t="shared" si="7"/>
        <v>19.112200000000001</v>
      </c>
      <c r="Y25">
        <v>95052510189100</v>
      </c>
      <c r="Z25">
        <v>95052552061400</v>
      </c>
      <c r="AA25">
        <f t="shared" si="8"/>
        <v>41.872300000000003</v>
      </c>
      <c r="AB25">
        <v>95040601045000</v>
      </c>
      <c r="AC25">
        <v>95040612779000</v>
      </c>
      <c r="AD25">
        <f t="shared" si="9"/>
        <v>11.734</v>
      </c>
      <c r="AE25">
        <v>95052553240100</v>
      </c>
      <c r="AF25">
        <v>95052578749300</v>
      </c>
      <c r="AG25">
        <f t="shared" si="10"/>
        <v>25.5092</v>
      </c>
      <c r="AH25">
        <v>95040614493900</v>
      </c>
      <c r="AI25">
        <v>95040627732800</v>
      </c>
      <c r="AJ25">
        <f t="shared" si="11"/>
        <v>13.238899999999999</v>
      </c>
      <c r="AK25">
        <v>88109700993200</v>
      </c>
      <c r="AL25">
        <v>88109707976600</v>
      </c>
      <c r="AM25">
        <f t="shared" si="12"/>
        <v>6.9833999999999996</v>
      </c>
      <c r="AN25">
        <v>88103103504500</v>
      </c>
      <c r="AO25">
        <v>88103112344600</v>
      </c>
      <c r="AP25">
        <f t="shared" si="13"/>
        <v>8.8400999999999996</v>
      </c>
      <c r="AQ25">
        <v>88109709062500</v>
      </c>
      <c r="AR25">
        <v>88109712738800</v>
      </c>
      <c r="AS25">
        <f t="shared" si="14"/>
        <v>3.6762999999999999</v>
      </c>
      <c r="AT25">
        <v>88103113793300</v>
      </c>
      <c r="AU25">
        <v>88103136720200</v>
      </c>
      <c r="AV25">
        <f>(AU25-AT25)/1000000</f>
        <v>22.9269</v>
      </c>
      <c r="AW25">
        <v>94600088741800</v>
      </c>
      <c r="AX25">
        <v>94600103243900</v>
      </c>
      <c r="AY25">
        <f t="shared" si="15"/>
        <v>14.5021</v>
      </c>
      <c r="AZ25">
        <v>94578656517800</v>
      </c>
      <c r="BA25">
        <v>94578672234400</v>
      </c>
      <c r="BB25">
        <f t="shared" si="16"/>
        <v>15.7166</v>
      </c>
      <c r="BC25">
        <v>94600104719500</v>
      </c>
      <c r="BD25">
        <v>94600112581100</v>
      </c>
      <c r="BE25">
        <f t="shared" si="17"/>
        <v>7.8616000000000001</v>
      </c>
      <c r="BF25">
        <v>94583282778300</v>
      </c>
      <c r="BG25">
        <v>94583307409900</v>
      </c>
      <c r="BH25">
        <f t="shared" si="18"/>
        <v>24.631599999999999</v>
      </c>
      <c r="BI25">
        <v>88604380273400</v>
      </c>
      <c r="BJ25">
        <v>88604391117200</v>
      </c>
      <c r="BK25">
        <f t="shared" si="19"/>
        <v>10.8438</v>
      </c>
      <c r="BL25">
        <v>88323897388600</v>
      </c>
      <c r="BM25">
        <v>88323931901400</v>
      </c>
      <c r="BN25">
        <f t="shared" si="20"/>
        <v>34.512799999999999</v>
      </c>
      <c r="BO25">
        <v>88604392604300</v>
      </c>
      <c r="BP25">
        <v>88604416579500</v>
      </c>
      <c r="BQ25">
        <f t="shared" si="21"/>
        <v>23.975200000000001</v>
      </c>
      <c r="BR25">
        <v>88328739408500</v>
      </c>
      <c r="BS25">
        <v>88328752959700</v>
      </c>
      <c r="BT25">
        <f t="shared" si="22"/>
        <v>13.5512</v>
      </c>
      <c r="BU25">
        <v>94044935665200</v>
      </c>
      <c r="BV25">
        <v>94044958575500</v>
      </c>
      <c r="BW25">
        <f t="shared" si="23"/>
        <v>22.910299999999999</v>
      </c>
      <c r="BX25">
        <v>94043030910700</v>
      </c>
      <c r="BY25">
        <v>94043070403900</v>
      </c>
      <c r="BZ25">
        <f t="shared" si="24"/>
        <v>39.493200000000002</v>
      </c>
      <c r="CA25">
        <v>94044960030200</v>
      </c>
      <c r="CB25">
        <v>94044972068300</v>
      </c>
      <c r="CC25">
        <f t="shared" si="25"/>
        <v>12.0381</v>
      </c>
      <c r="CD25">
        <v>94043072079300</v>
      </c>
      <c r="CE25">
        <v>94043099058100</v>
      </c>
      <c r="CF25">
        <f t="shared" si="26"/>
        <v>26.9788</v>
      </c>
      <c r="CG25">
        <v>88335393634500</v>
      </c>
      <c r="CH25">
        <v>88335426481400</v>
      </c>
      <c r="CI25">
        <f t="shared" si="27"/>
        <v>32.846899999999998</v>
      </c>
      <c r="CJ25">
        <v>88323897388600</v>
      </c>
      <c r="CK25">
        <v>88323931901400</v>
      </c>
      <c r="CL25">
        <f t="shared" si="28"/>
        <v>34.512799999999999</v>
      </c>
      <c r="CM25">
        <v>88335429019500</v>
      </c>
      <c r="CN25">
        <v>88335446113200</v>
      </c>
      <c r="CO25">
        <f t="shared" si="29"/>
        <v>17.093699999999998</v>
      </c>
      <c r="CP25">
        <v>88328739408500</v>
      </c>
      <c r="CQ25">
        <v>88328752959700</v>
      </c>
      <c r="CR25">
        <f t="shared" si="30"/>
        <v>13.5512</v>
      </c>
    </row>
    <row r="26" spans="1:96" x14ac:dyDescent="0.3">
      <c r="A26">
        <v>95326092712700</v>
      </c>
      <c r="B26">
        <v>95326114920500</v>
      </c>
      <c r="C26">
        <f t="shared" si="0"/>
        <v>22.207799999999999</v>
      </c>
      <c r="D26">
        <v>95319312615800</v>
      </c>
      <c r="E26">
        <v>95319341630100</v>
      </c>
      <c r="F26">
        <f t="shared" si="1"/>
        <v>29.014299999999999</v>
      </c>
      <c r="G26">
        <v>95326116061700</v>
      </c>
      <c r="H26">
        <v>95326117213100</v>
      </c>
      <c r="I26">
        <f t="shared" si="2"/>
        <v>1.1514</v>
      </c>
      <c r="J26">
        <v>95319342972500</v>
      </c>
      <c r="K26">
        <v>95319354467900</v>
      </c>
      <c r="L26">
        <f t="shared" si="3"/>
        <v>11.4954</v>
      </c>
      <c r="M26">
        <v>88859837076000</v>
      </c>
      <c r="N26">
        <v>88859845012900</v>
      </c>
      <c r="O26">
        <f t="shared" si="4"/>
        <v>7.9368999999999996</v>
      </c>
      <c r="P26">
        <v>88835447211200</v>
      </c>
      <c r="Q26">
        <v>88835481225000</v>
      </c>
      <c r="R26">
        <f t="shared" si="5"/>
        <v>34.013800000000003</v>
      </c>
      <c r="S26">
        <v>88859846329800</v>
      </c>
      <c r="T26">
        <v>88859872964500</v>
      </c>
      <c r="U26">
        <f t="shared" si="6"/>
        <v>26.634699999999999</v>
      </c>
      <c r="V26">
        <v>88835485456300</v>
      </c>
      <c r="W26">
        <v>88835512194600</v>
      </c>
      <c r="X26">
        <f t="shared" si="7"/>
        <v>26.738299999999999</v>
      </c>
      <c r="Y26">
        <v>95052578993700</v>
      </c>
      <c r="Z26">
        <v>95052610158400</v>
      </c>
      <c r="AA26">
        <f t="shared" si="8"/>
        <v>31.1647</v>
      </c>
      <c r="AB26">
        <v>95040627927500</v>
      </c>
      <c r="AC26">
        <v>95040647115700</v>
      </c>
      <c r="AD26">
        <f t="shared" si="9"/>
        <v>19.188199999999998</v>
      </c>
      <c r="AE26">
        <v>95052611342000</v>
      </c>
      <c r="AF26">
        <v>95052615989600</v>
      </c>
      <c r="AG26">
        <f t="shared" si="10"/>
        <v>4.6475999999999997</v>
      </c>
      <c r="AH26">
        <v>95040649230700</v>
      </c>
      <c r="AI26">
        <v>95040659061900</v>
      </c>
      <c r="AJ26">
        <f t="shared" si="11"/>
        <v>9.8312000000000008</v>
      </c>
      <c r="AK26">
        <v>88109712909100</v>
      </c>
      <c r="AL26">
        <v>88109737846400</v>
      </c>
      <c r="AM26">
        <f t="shared" si="12"/>
        <v>24.9373</v>
      </c>
      <c r="AN26">
        <v>88103136804000</v>
      </c>
      <c r="AO26">
        <v>88103158861500</v>
      </c>
      <c r="AP26">
        <f t="shared" si="13"/>
        <v>22.057500000000001</v>
      </c>
      <c r="AQ26">
        <v>88109738765400</v>
      </c>
      <c r="AR26">
        <v>88109742471900</v>
      </c>
      <c r="AS26">
        <f t="shared" si="14"/>
        <v>3.7065000000000001</v>
      </c>
      <c r="AT26">
        <v>88103160716700</v>
      </c>
      <c r="AU26">
        <v>88103183864400</v>
      </c>
      <c r="AV26">
        <f>(AU26-AT26)/1000000</f>
        <v>23.1477</v>
      </c>
      <c r="AW26">
        <v>94600112835400</v>
      </c>
      <c r="AX26">
        <v>94600138340500</v>
      </c>
      <c r="AY26">
        <f t="shared" si="15"/>
        <v>25.505099999999999</v>
      </c>
      <c r="AZ26">
        <v>94583307526200</v>
      </c>
      <c r="BA26">
        <v>94583331291500</v>
      </c>
      <c r="BB26">
        <f t="shared" si="16"/>
        <v>23.7653</v>
      </c>
      <c r="BC26">
        <v>94600139964800</v>
      </c>
      <c r="BD26">
        <v>94600148879000</v>
      </c>
      <c r="BE26">
        <f t="shared" si="17"/>
        <v>8.9141999999999992</v>
      </c>
      <c r="BF26">
        <v>94583333191800</v>
      </c>
      <c r="BG26">
        <v>94583356189900</v>
      </c>
      <c r="BH26">
        <f t="shared" si="18"/>
        <v>22.998100000000001</v>
      </c>
      <c r="BI26">
        <v>88604416822200</v>
      </c>
      <c r="BJ26">
        <v>88604423517800</v>
      </c>
      <c r="BK26">
        <f t="shared" si="19"/>
        <v>6.6955999999999998</v>
      </c>
      <c r="BL26">
        <v>88328753034300</v>
      </c>
      <c r="BM26">
        <v>88328767021900</v>
      </c>
      <c r="BN26">
        <f t="shared" si="20"/>
        <v>13.9876</v>
      </c>
      <c r="BO26">
        <v>88604424636000</v>
      </c>
      <c r="BP26">
        <v>88604446203000</v>
      </c>
      <c r="BQ26">
        <f t="shared" si="21"/>
        <v>21.567</v>
      </c>
      <c r="BR26">
        <v>88328768170300</v>
      </c>
      <c r="BS26">
        <v>88328779349700</v>
      </c>
      <c r="BT26">
        <f t="shared" si="22"/>
        <v>11.179399999999999</v>
      </c>
      <c r="BU26">
        <v>94044972281000</v>
      </c>
      <c r="BV26">
        <v>94045008288000</v>
      </c>
      <c r="BW26">
        <f t="shared" si="23"/>
        <v>36.006999999999998</v>
      </c>
      <c r="BX26">
        <v>94043099229100</v>
      </c>
      <c r="BY26">
        <v>94043123175200</v>
      </c>
      <c r="BZ26">
        <f t="shared" si="24"/>
        <v>23.946100000000001</v>
      </c>
      <c r="CA26">
        <v>94045009666200</v>
      </c>
      <c r="CB26">
        <v>94045026780800</v>
      </c>
      <c r="CC26">
        <f t="shared" si="25"/>
        <v>17.114599999999999</v>
      </c>
      <c r="CD26">
        <v>94043125121900</v>
      </c>
      <c r="CE26">
        <v>94043134089300</v>
      </c>
      <c r="CF26">
        <f t="shared" si="26"/>
        <v>8.9673999999999996</v>
      </c>
      <c r="CG26">
        <v>88335446294700</v>
      </c>
      <c r="CH26">
        <v>88335466517500</v>
      </c>
      <c r="CI26">
        <f t="shared" si="27"/>
        <v>20.222799999999999</v>
      </c>
      <c r="CJ26">
        <v>88328753034300</v>
      </c>
      <c r="CK26">
        <v>88328767021900</v>
      </c>
      <c r="CL26">
        <f t="shared" si="28"/>
        <v>13.9876</v>
      </c>
      <c r="CM26">
        <v>88335467449500</v>
      </c>
      <c r="CN26">
        <v>88335500491100</v>
      </c>
      <c r="CO26">
        <f t="shared" si="29"/>
        <v>33.041600000000003</v>
      </c>
      <c r="CP26">
        <v>88328768170300</v>
      </c>
      <c r="CQ26">
        <v>88328779349700</v>
      </c>
      <c r="CR26">
        <f t="shared" si="30"/>
        <v>11.179399999999999</v>
      </c>
    </row>
    <row r="27" spans="1:96" x14ac:dyDescent="0.3">
      <c r="A27">
        <v>95326117358000</v>
      </c>
      <c r="B27">
        <v>95326146350200</v>
      </c>
      <c r="C27">
        <f t="shared" si="0"/>
        <v>28.9922</v>
      </c>
      <c r="D27">
        <v>95319354692200</v>
      </c>
      <c r="E27">
        <v>95319363696300</v>
      </c>
      <c r="F27">
        <f t="shared" si="1"/>
        <v>9.0040999999999993</v>
      </c>
      <c r="G27">
        <v>95326147492800</v>
      </c>
      <c r="H27">
        <v>95326182629300</v>
      </c>
      <c r="I27">
        <f t="shared" si="2"/>
        <v>35.136499999999998</v>
      </c>
      <c r="J27">
        <v>95319365259200</v>
      </c>
      <c r="K27">
        <v>95319407881100</v>
      </c>
      <c r="L27">
        <f t="shared" si="3"/>
        <v>42.621899999999997</v>
      </c>
      <c r="M27">
        <v>88859873129900</v>
      </c>
      <c r="N27">
        <v>88859878590200</v>
      </c>
      <c r="O27">
        <f t="shared" si="4"/>
        <v>5.4603000000000002</v>
      </c>
      <c r="P27">
        <v>88835512274800</v>
      </c>
      <c r="Q27">
        <v>88835518541600</v>
      </c>
      <c r="R27">
        <f t="shared" si="5"/>
        <v>6.2667999999999999</v>
      </c>
      <c r="S27">
        <v>88859888617500</v>
      </c>
      <c r="T27">
        <v>88859902859800</v>
      </c>
      <c r="U27">
        <f t="shared" si="6"/>
        <v>14.2423</v>
      </c>
      <c r="V27">
        <v>88840563461700</v>
      </c>
      <c r="W27">
        <v>88840608684900</v>
      </c>
      <c r="X27">
        <f t="shared" si="7"/>
        <v>45.223199999999999</v>
      </c>
      <c r="Y27">
        <v>95052616215100</v>
      </c>
      <c r="Z27">
        <v>95052647900700</v>
      </c>
      <c r="AA27">
        <f t="shared" si="8"/>
        <v>31.685600000000001</v>
      </c>
      <c r="AB27">
        <v>95040659251000</v>
      </c>
      <c r="AC27">
        <v>95040674932500</v>
      </c>
      <c r="AD27">
        <f t="shared" si="9"/>
        <v>15.6815</v>
      </c>
      <c r="AE27">
        <v>95052649242600</v>
      </c>
      <c r="AF27">
        <v>95052681416000</v>
      </c>
      <c r="AG27">
        <f t="shared" si="10"/>
        <v>32.173400000000001</v>
      </c>
      <c r="AH27">
        <v>95040695841500</v>
      </c>
      <c r="AI27">
        <v>95040733652500</v>
      </c>
      <c r="AJ27">
        <f t="shared" si="11"/>
        <v>37.811</v>
      </c>
      <c r="AK27">
        <v>88109742628600</v>
      </c>
      <c r="AL27">
        <v>88109747751600</v>
      </c>
      <c r="AM27">
        <f t="shared" si="12"/>
        <v>5.1230000000000002</v>
      </c>
      <c r="AN27">
        <v>88103183920300</v>
      </c>
      <c r="AO27">
        <v>88103206496900</v>
      </c>
      <c r="AP27">
        <f t="shared" si="13"/>
        <v>22.576599999999999</v>
      </c>
      <c r="AQ27">
        <v>88109748708400</v>
      </c>
      <c r="AR27">
        <v>88109774913800</v>
      </c>
      <c r="AS27">
        <f t="shared" si="14"/>
        <v>26.205400000000001</v>
      </c>
      <c r="AT27">
        <v>88103208140300</v>
      </c>
      <c r="AU27">
        <v>88103247660100</v>
      </c>
      <c r="AV27">
        <f>(AU27-AT27)/1000000</f>
        <v>39.519799999999996</v>
      </c>
      <c r="AW27">
        <v>94600149131100</v>
      </c>
      <c r="AX27">
        <v>94600172149600</v>
      </c>
      <c r="AY27">
        <f t="shared" si="15"/>
        <v>23.0185</v>
      </c>
      <c r="AZ27">
        <v>94583356269400</v>
      </c>
      <c r="BA27">
        <v>94583371078900</v>
      </c>
      <c r="BB27">
        <f t="shared" si="16"/>
        <v>14.8095</v>
      </c>
      <c r="BC27">
        <v>94600174076200</v>
      </c>
      <c r="BD27">
        <v>94600189803300</v>
      </c>
      <c r="BE27">
        <f t="shared" si="17"/>
        <v>15.7271</v>
      </c>
      <c r="BF27">
        <v>94583373141900</v>
      </c>
      <c r="BG27">
        <v>94583399022500</v>
      </c>
      <c r="BH27">
        <f t="shared" si="18"/>
        <v>25.880600000000001</v>
      </c>
      <c r="BI27">
        <v>88604446392900</v>
      </c>
      <c r="BJ27">
        <v>88604457231100</v>
      </c>
      <c r="BK27">
        <f t="shared" si="19"/>
        <v>10.838200000000001</v>
      </c>
      <c r="BL27">
        <v>88328779397200</v>
      </c>
      <c r="BM27">
        <v>88328801237200</v>
      </c>
      <c r="BN27">
        <f t="shared" si="20"/>
        <v>21.84</v>
      </c>
      <c r="BO27">
        <v>88604458574500</v>
      </c>
      <c r="BP27">
        <v>88604479253800</v>
      </c>
      <c r="BQ27">
        <f t="shared" si="21"/>
        <v>20.679300000000001</v>
      </c>
      <c r="BR27">
        <v>88328802561800</v>
      </c>
      <c r="BS27">
        <v>88328813555800</v>
      </c>
      <c r="BT27">
        <f t="shared" si="22"/>
        <v>10.994</v>
      </c>
      <c r="BU27">
        <v>94045027033600</v>
      </c>
      <c r="BV27">
        <v>94045051722100</v>
      </c>
      <c r="BW27">
        <f t="shared" si="23"/>
        <v>24.688500000000001</v>
      </c>
      <c r="BX27">
        <v>94043134151000</v>
      </c>
      <c r="BY27">
        <v>94043155408600</v>
      </c>
      <c r="BZ27">
        <f t="shared" si="24"/>
        <v>21.2576</v>
      </c>
      <c r="CA27">
        <v>94045053027400</v>
      </c>
      <c r="CB27">
        <v>94045060834500</v>
      </c>
      <c r="CC27">
        <f t="shared" si="25"/>
        <v>7.8071000000000002</v>
      </c>
      <c r="CD27">
        <v>94043157155800</v>
      </c>
      <c r="CE27">
        <v>94043167645000</v>
      </c>
      <c r="CF27">
        <f t="shared" si="26"/>
        <v>10.4892</v>
      </c>
      <c r="CG27">
        <v>88335500650900</v>
      </c>
      <c r="CH27">
        <v>88335513255100</v>
      </c>
      <c r="CI27">
        <f t="shared" si="27"/>
        <v>12.604200000000001</v>
      </c>
      <c r="CJ27">
        <v>88328779397200</v>
      </c>
      <c r="CK27">
        <v>88328801237200</v>
      </c>
      <c r="CL27">
        <f t="shared" si="28"/>
        <v>21.84</v>
      </c>
      <c r="CM27">
        <v>88335514322800</v>
      </c>
      <c r="CN27">
        <v>88335518108500</v>
      </c>
      <c r="CO27">
        <f t="shared" si="29"/>
        <v>3.7856999999999998</v>
      </c>
      <c r="CP27">
        <v>88328802561800</v>
      </c>
      <c r="CQ27">
        <v>88328813555800</v>
      </c>
      <c r="CR27">
        <f t="shared" si="30"/>
        <v>10.994</v>
      </c>
    </row>
    <row r="28" spans="1:96" x14ac:dyDescent="0.3">
      <c r="A28">
        <v>95326182855900</v>
      </c>
      <c r="B28">
        <v>95326190127200</v>
      </c>
      <c r="C28">
        <f t="shared" si="0"/>
        <v>7.2713000000000001</v>
      </c>
      <c r="D28">
        <v>95319408145000</v>
      </c>
      <c r="E28">
        <v>95319422005600</v>
      </c>
      <c r="F28">
        <f t="shared" si="1"/>
        <v>13.8606</v>
      </c>
      <c r="G28">
        <v>95326191266800</v>
      </c>
      <c r="H28">
        <v>95326207074000</v>
      </c>
      <c r="I28">
        <f t="shared" si="2"/>
        <v>15.8072</v>
      </c>
      <c r="J28">
        <v>95319423394400</v>
      </c>
      <c r="K28">
        <v>95319442965900</v>
      </c>
      <c r="L28">
        <f t="shared" si="3"/>
        <v>19.5715</v>
      </c>
      <c r="M28">
        <v>88859903041300</v>
      </c>
      <c r="N28">
        <v>88859919067100</v>
      </c>
      <c r="O28">
        <f t="shared" si="4"/>
        <v>16.0258</v>
      </c>
      <c r="P28">
        <v>88840608763000</v>
      </c>
      <c r="Q28">
        <v>88840624668300</v>
      </c>
      <c r="R28">
        <f t="shared" si="5"/>
        <v>15.9053</v>
      </c>
      <c r="S28">
        <v>88859920331200</v>
      </c>
      <c r="T28">
        <v>88859932663300</v>
      </c>
      <c r="U28">
        <f t="shared" si="6"/>
        <v>12.332100000000001</v>
      </c>
      <c r="V28">
        <v>88840708225200</v>
      </c>
      <c r="W28">
        <v>88840764611600</v>
      </c>
      <c r="X28">
        <f t="shared" si="7"/>
        <v>56.386400000000002</v>
      </c>
      <c r="Y28">
        <v>95052681649900</v>
      </c>
      <c r="Z28">
        <v>95052714532600</v>
      </c>
      <c r="AA28">
        <f t="shared" si="8"/>
        <v>32.8827</v>
      </c>
      <c r="AB28">
        <v>95040782698100</v>
      </c>
      <c r="AC28">
        <v>95040799922400</v>
      </c>
      <c r="AD28">
        <f t="shared" si="9"/>
        <v>17.224299999999999</v>
      </c>
      <c r="AE28">
        <v>95052724185600</v>
      </c>
      <c r="AF28">
        <v>95052749352800</v>
      </c>
      <c r="AG28">
        <f t="shared" si="10"/>
        <v>25.167200000000001</v>
      </c>
      <c r="AH28">
        <v>95040801624600</v>
      </c>
      <c r="AI28">
        <v>95040820448200</v>
      </c>
      <c r="AJ28">
        <f t="shared" si="11"/>
        <v>18.823599999999999</v>
      </c>
      <c r="AK28">
        <v>88114968732400</v>
      </c>
      <c r="AL28">
        <v>88114998169600</v>
      </c>
      <c r="AM28">
        <f t="shared" si="12"/>
        <v>29.437200000000001</v>
      </c>
      <c r="AN28">
        <v>88103247783700</v>
      </c>
      <c r="AO28">
        <v>88103281110400</v>
      </c>
      <c r="AP28">
        <f t="shared" si="13"/>
        <v>33.326700000000002</v>
      </c>
      <c r="AQ28">
        <v>88114999668200</v>
      </c>
      <c r="AR28">
        <v>88115009916400</v>
      </c>
      <c r="AS28">
        <f t="shared" si="14"/>
        <v>10.248200000000001</v>
      </c>
      <c r="AT28">
        <v>88103282902600</v>
      </c>
      <c r="AU28">
        <v>88103300469700</v>
      </c>
      <c r="AV28">
        <f>(AU28-AT28)/1000000</f>
        <v>17.5671</v>
      </c>
      <c r="AW28">
        <v>94600190152600</v>
      </c>
      <c r="AX28">
        <v>94600209727500</v>
      </c>
      <c r="AY28">
        <f t="shared" si="15"/>
        <v>19.5749</v>
      </c>
      <c r="AZ28">
        <v>94583399162600</v>
      </c>
      <c r="BA28">
        <v>94583439610900</v>
      </c>
      <c r="BB28">
        <f t="shared" si="16"/>
        <v>40.448300000000003</v>
      </c>
      <c r="BC28">
        <v>94600211458800</v>
      </c>
      <c r="BD28">
        <v>94600243735300</v>
      </c>
      <c r="BE28">
        <f t="shared" si="17"/>
        <v>32.276499999999999</v>
      </c>
      <c r="BF28">
        <v>94583441366200</v>
      </c>
      <c r="BG28">
        <v>94583479610600</v>
      </c>
      <c r="BH28">
        <f t="shared" si="18"/>
        <v>38.244399999999999</v>
      </c>
      <c r="BI28">
        <v>88604479550600</v>
      </c>
      <c r="BJ28">
        <v>88604490448800</v>
      </c>
      <c r="BK28">
        <f t="shared" si="19"/>
        <v>10.898199999999999</v>
      </c>
      <c r="BL28">
        <v>88328813607700</v>
      </c>
      <c r="BM28">
        <v>88328829190100</v>
      </c>
      <c r="BN28">
        <f t="shared" si="20"/>
        <v>15.5824</v>
      </c>
      <c r="BO28">
        <v>88604492044200</v>
      </c>
      <c r="BP28">
        <v>88604513226600</v>
      </c>
      <c r="BQ28">
        <f t="shared" si="21"/>
        <v>21.182400000000001</v>
      </c>
      <c r="BR28">
        <v>88328830675900</v>
      </c>
      <c r="BS28">
        <v>88328840986200</v>
      </c>
      <c r="BT28">
        <f t="shared" si="22"/>
        <v>10.3103</v>
      </c>
      <c r="BU28">
        <v>94045061129200</v>
      </c>
      <c r="BV28">
        <v>94045088016200</v>
      </c>
      <c r="BW28">
        <f t="shared" si="23"/>
        <v>26.887</v>
      </c>
      <c r="BX28">
        <v>94043167699300</v>
      </c>
      <c r="BY28">
        <v>94043182038200</v>
      </c>
      <c r="BZ28">
        <f t="shared" si="24"/>
        <v>14.338900000000001</v>
      </c>
      <c r="CA28">
        <v>94045089359900</v>
      </c>
      <c r="CB28">
        <v>94045094682900</v>
      </c>
      <c r="CC28">
        <f t="shared" si="25"/>
        <v>5.3230000000000004</v>
      </c>
      <c r="CD28">
        <v>94043183659600</v>
      </c>
      <c r="CE28">
        <v>94043201340900</v>
      </c>
      <c r="CF28">
        <f t="shared" si="26"/>
        <v>17.6813</v>
      </c>
      <c r="CG28">
        <v>88335579662400</v>
      </c>
      <c r="CH28">
        <v>88335584063300</v>
      </c>
      <c r="CI28">
        <f t="shared" si="27"/>
        <v>4.4009</v>
      </c>
      <c r="CJ28">
        <v>88328813607700</v>
      </c>
      <c r="CK28">
        <v>88328829190100</v>
      </c>
      <c r="CL28">
        <f t="shared" si="28"/>
        <v>15.5824</v>
      </c>
      <c r="CM28">
        <v>88335584882300</v>
      </c>
      <c r="CN28">
        <v>88335612147900</v>
      </c>
      <c r="CO28">
        <f t="shared" si="29"/>
        <v>27.265599999999999</v>
      </c>
      <c r="CP28">
        <v>88328830675900</v>
      </c>
      <c r="CQ28">
        <v>88328840986200</v>
      </c>
      <c r="CR28">
        <f t="shared" si="30"/>
        <v>10.3103</v>
      </c>
    </row>
    <row r="29" spans="1:96" x14ac:dyDescent="0.3">
      <c r="A29">
        <v>95326207316900</v>
      </c>
      <c r="B29">
        <v>95326228811100</v>
      </c>
      <c r="C29">
        <f t="shared" si="0"/>
        <v>21.494199999999999</v>
      </c>
      <c r="D29">
        <v>95319443071600</v>
      </c>
      <c r="E29">
        <v>95319447747600</v>
      </c>
      <c r="F29">
        <f t="shared" si="1"/>
        <v>4.6760000000000002</v>
      </c>
      <c r="G29">
        <v>95326229996600</v>
      </c>
      <c r="H29">
        <v>95326233311300</v>
      </c>
      <c r="I29">
        <f t="shared" si="2"/>
        <v>3.3147000000000002</v>
      </c>
      <c r="J29">
        <v>95319449027200</v>
      </c>
      <c r="K29">
        <v>95319471458500</v>
      </c>
      <c r="L29">
        <f t="shared" si="3"/>
        <v>22.4313</v>
      </c>
      <c r="M29">
        <v>88859932838700</v>
      </c>
      <c r="N29">
        <v>88859950813700</v>
      </c>
      <c r="O29">
        <f t="shared" si="4"/>
        <v>17.975000000000001</v>
      </c>
      <c r="P29">
        <v>88840764664100</v>
      </c>
      <c r="Q29">
        <v>88840793113000</v>
      </c>
      <c r="R29">
        <f t="shared" si="5"/>
        <v>28.448899999999998</v>
      </c>
      <c r="S29">
        <v>88859951908000</v>
      </c>
      <c r="T29">
        <v>88859980452100</v>
      </c>
      <c r="U29">
        <f t="shared" si="6"/>
        <v>28.5441</v>
      </c>
      <c r="V29">
        <v>88840806154000</v>
      </c>
      <c r="W29">
        <v>88840852871900</v>
      </c>
      <c r="X29">
        <f t="shared" si="7"/>
        <v>46.7179</v>
      </c>
      <c r="Y29">
        <v>95052749576400</v>
      </c>
      <c r="Z29">
        <v>95052754978000</v>
      </c>
      <c r="AA29">
        <f t="shared" si="8"/>
        <v>5.4016000000000002</v>
      </c>
      <c r="AB29">
        <v>95040820605700</v>
      </c>
      <c r="AC29">
        <v>95040839311000</v>
      </c>
      <c r="AD29">
        <f t="shared" si="9"/>
        <v>18.705300000000001</v>
      </c>
      <c r="AE29">
        <v>95052756393900</v>
      </c>
      <c r="AF29">
        <v>95052776613100</v>
      </c>
      <c r="AG29">
        <f t="shared" si="10"/>
        <v>20.219200000000001</v>
      </c>
      <c r="AH29">
        <v>95040840741000</v>
      </c>
      <c r="AI29">
        <v>95040860831400</v>
      </c>
      <c r="AJ29">
        <f t="shared" si="11"/>
        <v>20.090399999999999</v>
      </c>
      <c r="AK29">
        <v>88115010115600</v>
      </c>
      <c r="AL29">
        <v>88115031837800</v>
      </c>
      <c r="AM29">
        <f t="shared" si="12"/>
        <v>21.722200000000001</v>
      </c>
      <c r="AN29">
        <v>88103300513200</v>
      </c>
      <c r="AO29">
        <v>88103313540600</v>
      </c>
      <c r="AP29">
        <f t="shared" si="13"/>
        <v>13.0274</v>
      </c>
      <c r="AQ29">
        <v>88115033358500</v>
      </c>
      <c r="AR29">
        <v>88115049745500</v>
      </c>
      <c r="AS29">
        <f t="shared" si="14"/>
        <v>16.387</v>
      </c>
      <c r="AT29">
        <v>88103314916800</v>
      </c>
      <c r="AU29">
        <v>88103327437600</v>
      </c>
      <c r="AV29">
        <f>(AU29-AT29)/1000000</f>
        <v>12.520799999999999</v>
      </c>
      <c r="AW29">
        <v>94600243986600</v>
      </c>
      <c r="AX29">
        <v>94600249720600</v>
      </c>
      <c r="AY29">
        <f t="shared" si="15"/>
        <v>5.734</v>
      </c>
      <c r="AZ29">
        <v>94583523881600</v>
      </c>
      <c r="BA29">
        <v>94583531915600</v>
      </c>
      <c r="BB29">
        <f t="shared" si="16"/>
        <v>8.0340000000000007</v>
      </c>
      <c r="BC29">
        <v>94600251312900</v>
      </c>
      <c r="BD29">
        <v>94600266040800</v>
      </c>
      <c r="BE29">
        <f t="shared" si="17"/>
        <v>14.7279</v>
      </c>
      <c r="BF29">
        <v>94583534269700</v>
      </c>
      <c r="BG29">
        <v>94583562686900</v>
      </c>
      <c r="BH29">
        <f t="shared" si="18"/>
        <v>28.417200000000001</v>
      </c>
      <c r="BI29">
        <v>88604612700800</v>
      </c>
      <c r="BJ29">
        <v>88604629539000</v>
      </c>
      <c r="BK29">
        <f t="shared" si="19"/>
        <v>16.838200000000001</v>
      </c>
      <c r="BL29">
        <v>88328841032300</v>
      </c>
      <c r="BM29">
        <v>88328854407400</v>
      </c>
      <c r="BN29">
        <f t="shared" si="20"/>
        <v>13.3751</v>
      </c>
      <c r="BO29">
        <v>88604631133500</v>
      </c>
      <c r="BP29">
        <v>88604640548900</v>
      </c>
      <c r="BQ29">
        <f t="shared" si="21"/>
        <v>9.4154</v>
      </c>
      <c r="BR29">
        <v>88328855517200</v>
      </c>
      <c r="BS29">
        <v>88328868546800</v>
      </c>
      <c r="BT29">
        <f t="shared" si="22"/>
        <v>13.0296</v>
      </c>
      <c r="BU29">
        <v>94045094926800</v>
      </c>
      <c r="BV29">
        <v>94045124833100</v>
      </c>
      <c r="BW29">
        <f t="shared" si="23"/>
        <v>29.906300000000002</v>
      </c>
      <c r="BX29">
        <v>94043201406600</v>
      </c>
      <c r="BY29">
        <v>94043225480000</v>
      </c>
      <c r="BZ29">
        <f t="shared" si="24"/>
        <v>24.073399999999999</v>
      </c>
      <c r="CA29">
        <v>94045126129000</v>
      </c>
      <c r="CB29">
        <v>94045136100500</v>
      </c>
      <c r="CC29">
        <f t="shared" si="25"/>
        <v>9.9715000000000007</v>
      </c>
      <c r="CD29">
        <v>94043226907900</v>
      </c>
      <c r="CE29">
        <v>94043235793900</v>
      </c>
      <c r="CF29">
        <f t="shared" si="26"/>
        <v>8.8859999999999992</v>
      </c>
      <c r="CG29">
        <v>88335612311900</v>
      </c>
      <c r="CH29">
        <v>88335618603000</v>
      </c>
      <c r="CI29">
        <f t="shared" si="27"/>
        <v>6.2911000000000001</v>
      </c>
      <c r="CJ29">
        <v>88328841032300</v>
      </c>
      <c r="CK29">
        <v>88328854407400</v>
      </c>
      <c r="CL29">
        <f t="shared" si="28"/>
        <v>13.3751</v>
      </c>
      <c r="CM29">
        <v>88340593849200</v>
      </c>
      <c r="CN29">
        <v>88340609100700</v>
      </c>
      <c r="CO29">
        <f t="shared" si="29"/>
        <v>15.2515</v>
      </c>
      <c r="CP29">
        <v>88328855517200</v>
      </c>
      <c r="CQ29">
        <v>88328868546800</v>
      </c>
      <c r="CR29">
        <f t="shared" si="30"/>
        <v>13.0296</v>
      </c>
    </row>
    <row r="30" spans="1:96" x14ac:dyDescent="0.3">
      <c r="A30">
        <v>95326233499700</v>
      </c>
      <c r="B30">
        <v>95326249994000</v>
      </c>
      <c r="C30">
        <f t="shared" si="0"/>
        <v>16.494299999999999</v>
      </c>
      <c r="D30">
        <v>95319471543500</v>
      </c>
      <c r="E30">
        <v>95319487632100</v>
      </c>
      <c r="F30">
        <f t="shared" si="1"/>
        <v>16.0886</v>
      </c>
      <c r="G30">
        <v>95326251226300</v>
      </c>
      <c r="H30">
        <v>95326257374400</v>
      </c>
      <c r="I30">
        <f t="shared" si="2"/>
        <v>6.1481000000000003</v>
      </c>
      <c r="J30">
        <v>95319489126000</v>
      </c>
      <c r="K30">
        <v>95319510261800</v>
      </c>
      <c r="L30">
        <f t="shared" si="3"/>
        <v>21.1358</v>
      </c>
      <c r="M30">
        <v>88859980707500</v>
      </c>
      <c r="N30">
        <v>88859989773300</v>
      </c>
      <c r="O30">
        <f t="shared" si="4"/>
        <v>9.0657999999999994</v>
      </c>
      <c r="P30">
        <v>88840852927300</v>
      </c>
      <c r="Q30">
        <v>88840861365800</v>
      </c>
      <c r="R30">
        <f t="shared" si="5"/>
        <v>8.4384999999999994</v>
      </c>
      <c r="S30">
        <v>88859991057000</v>
      </c>
      <c r="T30">
        <v>88860003970800</v>
      </c>
      <c r="U30">
        <f t="shared" si="6"/>
        <v>12.9138</v>
      </c>
      <c r="V30">
        <v>88840863273600</v>
      </c>
      <c r="W30">
        <v>88840921158600</v>
      </c>
      <c r="X30">
        <f t="shared" si="7"/>
        <v>57.884999999999998</v>
      </c>
      <c r="Y30">
        <v>95052777188300</v>
      </c>
      <c r="Z30">
        <v>95052793344800</v>
      </c>
      <c r="AA30">
        <f t="shared" si="8"/>
        <v>16.156500000000001</v>
      </c>
      <c r="AB30">
        <v>95040860932300</v>
      </c>
      <c r="AC30">
        <v>95040877644400</v>
      </c>
      <c r="AD30">
        <f t="shared" si="9"/>
        <v>16.7121</v>
      </c>
      <c r="AE30">
        <v>95052794891600</v>
      </c>
      <c r="AF30">
        <v>95052809137600</v>
      </c>
      <c r="AG30">
        <f t="shared" si="10"/>
        <v>14.246</v>
      </c>
      <c r="AH30">
        <v>95040878948600</v>
      </c>
      <c r="AI30">
        <v>95040896609800</v>
      </c>
      <c r="AJ30">
        <f t="shared" si="11"/>
        <v>17.661200000000001</v>
      </c>
      <c r="AK30">
        <v>88115049937300</v>
      </c>
      <c r="AL30">
        <v>88115065638600</v>
      </c>
      <c r="AM30">
        <f t="shared" si="12"/>
        <v>15.7013</v>
      </c>
      <c r="AN30">
        <v>88103327592000</v>
      </c>
      <c r="AO30">
        <v>88103333571400</v>
      </c>
      <c r="AP30">
        <f t="shared" si="13"/>
        <v>5.9794</v>
      </c>
      <c r="AQ30">
        <v>88115066878500</v>
      </c>
      <c r="AR30">
        <v>88115077577100</v>
      </c>
      <c r="AS30">
        <f t="shared" si="14"/>
        <v>10.698600000000001</v>
      </c>
      <c r="AT30">
        <v>88103335012900</v>
      </c>
      <c r="AU30">
        <v>88103347218000</v>
      </c>
      <c r="AV30">
        <f>(AU30-AT30)/1000000</f>
        <v>12.2051</v>
      </c>
      <c r="AW30">
        <v>94600266306300</v>
      </c>
      <c r="AX30">
        <v>94600284297900</v>
      </c>
      <c r="AY30">
        <f t="shared" si="15"/>
        <v>17.991599999999998</v>
      </c>
      <c r="AZ30">
        <v>94583582646900</v>
      </c>
      <c r="BA30">
        <v>94583610919200</v>
      </c>
      <c r="BB30">
        <f t="shared" si="16"/>
        <v>28.272300000000001</v>
      </c>
      <c r="BC30">
        <v>94600285813900</v>
      </c>
      <c r="BD30">
        <v>94600304701100</v>
      </c>
      <c r="BE30">
        <f t="shared" si="17"/>
        <v>18.8872</v>
      </c>
      <c r="BF30">
        <v>94583612813000</v>
      </c>
      <c r="BG30">
        <v>94583634380700</v>
      </c>
      <c r="BH30">
        <f t="shared" si="18"/>
        <v>21.567699999999999</v>
      </c>
      <c r="BI30">
        <v>88604640736400</v>
      </c>
      <c r="BJ30">
        <v>88604656740300</v>
      </c>
      <c r="BK30">
        <f t="shared" si="19"/>
        <v>16.003900000000002</v>
      </c>
      <c r="BL30">
        <v>88328868638100</v>
      </c>
      <c r="BM30">
        <v>88328911210700</v>
      </c>
      <c r="BN30">
        <f t="shared" si="20"/>
        <v>42.572600000000001</v>
      </c>
      <c r="BO30">
        <v>88604675902200</v>
      </c>
      <c r="BP30">
        <v>88604690525200</v>
      </c>
      <c r="BQ30">
        <f t="shared" si="21"/>
        <v>14.622999999999999</v>
      </c>
      <c r="BR30">
        <v>88328912663900</v>
      </c>
      <c r="BS30">
        <v>88328943819700</v>
      </c>
      <c r="BT30">
        <f t="shared" si="22"/>
        <v>31.155799999999999</v>
      </c>
      <c r="BU30">
        <v>94045136445000</v>
      </c>
      <c r="BV30">
        <v>94045172235600</v>
      </c>
      <c r="BW30">
        <f t="shared" si="23"/>
        <v>35.790599999999998</v>
      </c>
      <c r="BX30">
        <v>94043235872900</v>
      </c>
      <c r="BY30">
        <v>94043262384400</v>
      </c>
      <c r="BZ30">
        <f t="shared" si="24"/>
        <v>26.511500000000002</v>
      </c>
      <c r="CA30">
        <v>94045173833500</v>
      </c>
      <c r="CB30">
        <v>94045210115100</v>
      </c>
      <c r="CC30">
        <f t="shared" si="25"/>
        <v>36.281599999999997</v>
      </c>
      <c r="CD30">
        <v>94043264016600</v>
      </c>
      <c r="CE30">
        <v>94043299011500</v>
      </c>
      <c r="CF30">
        <f t="shared" si="26"/>
        <v>34.994900000000001</v>
      </c>
      <c r="CG30">
        <v>88340609257600</v>
      </c>
      <c r="CH30">
        <v>88340614917800</v>
      </c>
      <c r="CI30">
        <f t="shared" si="27"/>
        <v>5.6601999999999997</v>
      </c>
      <c r="CJ30">
        <v>88328868638100</v>
      </c>
      <c r="CK30">
        <v>88328911210700</v>
      </c>
      <c r="CL30">
        <f t="shared" si="28"/>
        <v>42.572600000000001</v>
      </c>
      <c r="CM30">
        <v>88340615906400</v>
      </c>
      <c r="CN30">
        <v>88340625612600</v>
      </c>
      <c r="CO30">
        <f t="shared" si="29"/>
        <v>9.7062000000000008</v>
      </c>
      <c r="CP30">
        <v>88328912663900</v>
      </c>
      <c r="CQ30">
        <v>88328943819700</v>
      </c>
      <c r="CR30">
        <f t="shared" si="30"/>
        <v>31.155799999999999</v>
      </c>
    </row>
    <row r="31" spans="1:96" x14ac:dyDescent="0.3">
      <c r="A31">
        <v>95326257553800</v>
      </c>
      <c r="B31">
        <v>95326262814300</v>
      </c>
      <c r="C31">
        <f t="shared" si="0"/>
        <v>5.2605000000000004</v>
      </c>
      <c r="D31">
        <v>95319510347300</v>
      </c>
      <c r="E31">
        <v>95319566476300</v>
      </c>
      <c r="F31">
        <f t="shared" si="1"/>
        <v>56.128999999999998</v>
      </c>
      <c r="G31">
        <v>95326263903300</v>
      </c>
      <c r="H31">
        <v>95326273216500</v>
      </c>
      <c r="I31">
        <f t="shared" si="2"/>
        <v>9.3132000000000001</v>
      </c>
      <c r="J31">
        <v>95319569308600</v>
      </c>
      <c r="K31">
        <v>95319607486100</v>
      </c>
      <c r="L31">
        <f t="shared" si="3"/>
        <v>38.177500000000002</v>
      </c>
      <c r="M31">
        <v>88860032105800</v>
      </c>
      <c r="N31">
        <v>88860059338700</v>
      </c>
      <c r="O31">
        <f t="shared" si="4"/>
        <v>27.232900000000001</v>
      </c>
      <c r="P31">
        <v>88840921252700</v>
      </c>
      <c r="Q31">
        <v>88840938199500</v>
      </c>
      <c r="R31">
        <f t="shared" si="5"/>
        <v>16.9468</v>
      </c>
      <c r="S31">
        <v>88860060875900</v>
      </c>
      <c r="T31">
        <v>88860070301800</v>
      </c>
      <c r="U31">
        <f t="shared" si="6"/>
        <v>9.4259000000000004</v>
      </c>
      <c r="V31">
        <v>88841035173100</v>
      </c>
      <c r="W31">
        <v>88841088570600</v>
      </c>
      <c r="X31">
        <f t="shared" si="7"/>
        <v>53.397500000000001</v>
      </c>
      <c r="Y31">
        <v>95052809406600</v>
      </c>
      <c r="Z31">
        <v>95052828211300</v>
      </c>
      <c r="AA31">
        <f t="shared" si="8"/>
        <v>18.8047</v>
      </c>
      <c r="AB31">
        <v>95040896693700</v>
      </c>
      <c r="AC31">
        <v>95040918513000</v>
      </c>
      <c r="AD31">
        <f t="shared" si="9"/>
        <v>21.819299999999998</v>
      </c>
      <c r="AE31">
        <v>95052829664300</v>
      </c>
      <c r="AF31">
        <v>95052843269500</v>
      </c>
      <c r="AG31">
        <f t="shared" si="10"/>
        <v>13.6052</v>
      </c>
      <c r="AH31">
        <v>95040920142900</v>
      </c>
      <c r="AI31">
        <v>95040946200100</v>
      </c>
      <c r="AJ31">
        <f t="shared" si="11"/>
        <v>26.057200000000002</v>
      </c>
      <c r="AK31">
        <v>88115077988300</v>
      </c>
      <c r="AL31">
        <v>88115097784900</v>
      </c>
      <c r="AM31">
        <f t="shared" si="12"/>
        <v>19.796600000000002</v>
      </c>
      <c r="AN31">
        <v>88103347272100</v>
      </c>
      <c r="AO31">
        <v>88103360599300</v>
      </c>
      <c r="AP31">
        <f t="shared" si="13"/>
        <v>13.327199999999999</v>
      </c>
      <c r="AQ31">
        <v>88115099314300</v>
      </c>
      <c r="AR31">
        <v>88115103828200</v>
      </c>
      <c r="AS31">
        <f t="shared" si="14"/>
        <v>4.5138999999999996</v>
      </c>
      <c r="AT31">
        <v>88103362239300</v>
      </c>
      <c r="AU31">
        <v>88103379311200</v>
      </c>
      <c r="AV31">
        <f>(AU31-AT31)/1000000</f>
        <v>17.071899999999999</v>
      </c>
      <c r="AW31">
        <v>94600304971800</v>
      </c>
      <c r="AX31">
        <v>94600327649600</v>
      </c>
      <c r="AY31">
        <f t="shared" si="15"/>
        <v>22.677800000000001</v>
      </c>
      <c r="AZ31">
        <v>94583634472600</v>
      </c>
      <c r="BA31">
        <v>94583650942600</v>
      </c>
      <c r="BB31">
        <f t="shared" si="16"/>
        <v>16.47</v>
      </c>
      <c r="BC31">
        <v>94600329237900</v>
      </c>
      <c r="BD31">
        <v>94600343486100</v>
      </c>
      <c r="BE31">
        <f t="shared" si="17"/>
        <v>14.248200000000001</v>
      </c>
      <c r="BF31">
        <v>94583652285100</v>
      </c>
      <c r="BG31">
        <v>94583675633100</v>
      </c>
      <c r="BH31">
        <f t="shared" si="18"/>
        <v>23.347999999999999</v>
      </c>
      <c r="BI31">
        <v>88604690733900</v>
      </c>
      <c r="BJ31">
        <v>88604697069000</v>
      </c>
      <c r="BK31">
        <f t="shared" si="19"/>
        <v>6.3350999999999997</v>
      </c>
      <c r="BL31">
        <v>88328943986000</v>
      </c>
      <c r="BM31">
        <v>88328962419800</v>
      </c>
      <c r="BN31">
        <f t="shared" si="20"/>
        <v>18.433800000000002</v>
      </c>
      <c r="BO31">
        <v>88604698377600</v>
      </c>
      <c r="BP31">
        <v>88604709385700</v>
      </c>
      <c r="BQ31">
        <f t="shared" si="21"/>
        <v>11.008100000000001</v>
      </c>
      <c r="BR31">
        <v>88328963484400</v>
      </c>
      <c r="BS31">
        <v>88328989825100</v>
      </c>
      <c r="BT31">
        <f t="shared" si="22"/>
        <v>26.340699999999998</v>
      </c>
      <c r="BU31">
        <v>94045210346900</v>
      </c>
      <c r="BV31">
        <v>94045236486800</v>
      </c>
      <c r="BW31">
        <f t="shared" si="23"/>
        <v>26.139900000000001</v>
      </c>
      <c r="BX31">
        <v>94043299111300</v>
      </c>
      <c r="BY31">
        <v>94043312728500</v>
      </c>
      <c r="BZ31">
        <f t="shared" si="24"/>
        <v>13.6172</v>
      </c>
      <c r="CA31">
        <v>94045238587800</v>
      </c>
      <c r="CB31">
        <v>94045264273600</v>
      </c>
      <c r="CC31">
        <f t="shared" si="25"/>
        <v>25.6858</v>
      </c>
      <c r="CD31">
        <v>94043314417300</v>
      </c>
      <c r="CE31">
        <v>94043323612900</v>
      </c>
      <c r="CF31">
        <f t="shared" si="26"/>
        <v>9.1956000000000007</v>
      </c>
      <c r="CG31">
        <v>88340625765400</v>
      </c>
      <c r="CH31">
        <v>88340646291500</v>
      </c>
      <c r="CI31">
        <f t="shared" si="27"/>
        <v>20.5261</v>
      </c>
      <c r="CJ31">
        <v>88328943986000</v>
      </c>
      <c r="CK31">
        <v>88328962419800</v>
      </c>
      <c r="CL31">
        <f t="shared" si="28"/>
        <v>18.433800000000002</v>
      </c>
      <c r="CM31">
        <v>88340647222300</v>
      </c>
      <c r="CN31">
        <v>88340657990900</v>
      </c>
      <c r="CO31">
        <f t="shared" si="29"/>
        <v>10.768599999999999</v>
      </c>
      <c r="CP31">
        <v>88328963484400</v>
      </c>
      <c r="CQ31">
        <v>88328989825100</v>
      </c>
      <c r="CR31">
        <f t="shared" si="30"/>
        <v>26.340699999999998</v>
      </c>
    </row>
    <row r="32" spans="1:96" x14ac:dyDescent="0.3">
      <c r="A32">
        <v>95326273434700</v>
      </c>
      <c r="B32">
        <v>95326283550900</v>
      </c>
      <c r="C32">
        <f t="shared" si="0"/>
        <v>10.116199999999999</v>
      </c>
      <c r="D32">
        <v>95319607574700</v>
      </c>
      <c r="E32">
        <v>95319616333700</v>
      </c>
      <c r="F32">
        <f t="shared" si="1"/>
        <v>8.7590000000000003</v>
      </c>
      <c r="G32">
        <v>95326284668700</v>
      </c>
      <c r="H32">
        <v>95326291745500</v>
      </c>
      <c r="I32">
        <f t="shared" si="2"/>
        <v>7.0768000000000004</v>
      </c>
      <c r="J32">
        <v>95319617761400</v>
      </c>
      <c r="K32">
        <v>95319658180400</v>
      </c>
      <c r="L32">
        <f t="shared" si="3"/>
        <v>40.418999999999997</v>
      </c>
      <c r="M32">
        <v>88860070480700</v>
      </c>
      <c r="N32">
        <v>88860076944700</v>
      </c>
      <c r="O32">
        <f t="shared" si="4"/>
        <v>6.4640000000000004</v>
      </c>
      <c r="P32">
        <v>88841201471200</v>
      </c>
      <c r="Q32">
        <v>88841207171800</v>
      </c>
      <c r="R32">
        <f t="shared" si="5"/>
        <v>5.7005999999999997</v>
      </c>
      <c r="S32">
        <v>88860078120100</v>
      </c>
      <c r="T32">
        <v>88860090006100</v>
      </c>
      <c r="U32">
        <f t="shared" si="6"/>
        <v>11.885999999999999</v>
      </c>
      <c r="V32">
        <v>88841208599600</v>
      </c>
      <c r="W32">
        <v>88841233053300</v>
      </c>
      <c r="X32">
        <f t="shared" si="7"/>
        <v>24.453700000000001</v>
      </c>
      <c r="Y32">
        <v>95052872418900</v>
      </c>
      <c r="Z32">
        <v>95052881591900</v>
      </c>
      <c r="AA32">
        <f t="shared" si="8"/>
        <v>9.173</v>
      </c>
      <c r="AB32">
        <v>95040946326000</v>
      </c>
      <c r="AC32">
        <v>95040952192500</v>
      </c>
      <c r="AD32">
        <f t="shared" si="9"/>
        <v>5.8665000000000003</v>
      </c>
      <c r="AE32">
        <v>95052882744900</v>
      </c>
      <c r="AF32">
        <v>95052906622400</v>
      </c>
      <c r="AG32">
        <f t="shared" si="10"/>
        <v>23.877500000000001</v>
      </c>
      <c r="AH32">
        <v>95040955388900</v>
      </c>
      <c r="AI32">
        <v>95040964685600</v>
      </c>
      <c r="AJ32">
        <f t="shared" si="11"/>
        <v>9.2966999999999995</v>
      </c>
      <c r="AK32">
        <v>88115104003500</v>
      </c>
      <c r="AL32">
        <v>88115130745200</v>
      </c>
      <c r="AM32">
        <f t="shared" si="12"/>
        <v>26.741700000000002</v>
      </c>
      <c r="AN32">
        <v>88103379394400</v>
      </c>
      <c r="AO32">
        <v>88103384913600</v>
      </c>
      <c r="AP32">
        <f t="shared" si="13"/>
        <v>5.5191999999999997</v>
      </c>
      <c r="AQ32">
        <v>88115132136200</v>
      </c>
      <c r="AR32">
        <v>88115142616000</v>
      </c>
      <c r="AS32">
        <f t="shared" si="14"/>
        <v>10.479799999999999</v>
      </c>
      <c r="AT32">
        <v>88103386493100</v>
      </c>
      <c r="AU32">
        <v>88103412085200</v>
      </c>
      <c r="AV32">
        <f>(AU32-AT32)/1000000</f>
        <v>25.592099999999999</v>
      </c>
      <c r="AW32">
        <v>94600384133400</v>
      </c>
      <c r="AX32">
        <v>94600414919400</v>
      </c>
      <c r="AY32">
        <f t="shared" si="15"/>
        <v>30.786000000000001</v>
      </c>
      <c r="AZ32">
        <v>94583675739700</v>
      </c>
      <c r="BA32">
        <v>94583685999400</v>
      </c>
      <c r="BB32">
        <f t="shared" si="16"/>
        <v>10.2597</v>
      </c>
      <c r="BC32">
        <v>94600416678900</v>
      </c>
      <c r="BD32">
        <v>94600447352600</v>
      </c>
      <c r="BE32">
        <f t="shared" si="17"/>
        <v>30.6737</v>
      </c>
      <c r="BF32">
        <v>94583687391900</v>
      </c>
      <c r="BG32">
        <v>94583697608700</v>
      </c>
      <c r="BH32">
        <f t="shared" si="18"/>
        <v>10.216799999999999</v>
      </c>
      <c r="BI32">
        <v>88604709589200</v>
      </c>
      <c r="BJ32">
        <v>88604726093800</v>
      </c>
      <c r="BK32">
        <f t="shared" si="19"/>
        <v>16.5046</v>
      </c>
      <c r="BL32">
        <v>88328989875000</v>
      </c>
      <c r="BM32">
        <v>88328997199800</v>
      </c>
      <c r="BN32">
        <f t="shared" si="20"/>
        <v>7.3247999999999998</v>
      </c>
      <c r="BO32">
        <v>88604727472200</v>
      </c>
      <c r="BP32">
        <v>88604743045300</v>
      </c>
      <c r="BQ32">
        <f t="shared" si="21"/>
        <v>15.5731</v>
      </c>
      <c r="BR32">
        <v>88328998284600</v>
      </c>
      <c r="BS32">
        <v>88329025141900</v>
      </c>
      <c r="BT32">
        <f t="shared" si="22"/>
        <v>26.857299999999999</v>
      </c>
      <c r="BU32">
        <v>94045264543100</v>
      </c>
      <c r="BV32">
        <v>94045301026200</v>
      </c>
      <c r="BW32">
        <f t="shared" si="23"/>
        <v>36.4831</v>
      </c>
      <c r="BX32">
        <v>94043323736600</v>
      </c>
      <c r="BY32">
        <v>94043347613500</v>
      </c>
      <c r="BZ32">
        <f t="shared" si="24"/>
        <v>23.876899999999999</v>
      </c>
      <c r="CA32">
        <v>94045302672400</v>
      </c>
      <c r="CB32">
        <v>94045342519000</v>
      </c>
      <c r="CC32">
        <f t="shared" si="25"/>
        <v>39.846600000000002</v>
      </c>
      <c r="CD32">
        <v>94043349356100</v>
      </c>
      <c r="CE32">
        <v>94043374632500</v>
      </c>
      <c r="CF32">
        <f t="shared" si="26"/>
        <v>25.276399999999999</v>
      </c>
      <c r="CG32">
        <v>88340658292800</v>
      </c>
      <c r="CH32">
        <v>88340682536800</v>
      </c>
      <c r="CI32">
        <f t="shared" si="27"/>
        <v>24.244</v>
      </c>
      <c r="CJ32">
        <v>88328989875000</v>
      </c>
      <c r="CK32">
        <v>88328997199800</v>
      </c>
      <c r="CL32">
        <f t="shared" si="28"/>
        <v>7.3247999999999998</v>
      </c>
      <c r="CM32">
        <v>88340683514400</v>
      </c>
      <c r="CN32">
        <v>88340691517800</v>
      </c>
      <c r="CO32">
        <f t="shared" si="29"/>
        <v>8.0033999999999992</v>
      </c>
      <c r="CP32">
        <v>88328998284600</v>
      </c>
      <c r="CQ32">
        <v>88329025141900</v>
      </c>
      <c r="CR32">
        <f t="shared" si="30"/>
        <v>26.857299999999999</v>
      </c>
    </row>
    <row r="33" spans="1:96" x14ac:dyDescent="0.3">
      <c r="A33">
        <v>95326291934000</v>
      </c>
      <c r="B33">
        <v>95326296429200</v>
      </c>
      <c r="C33">
        <f t="shared" si="0"/>
        <v>4.4951999999999996</v>
      </c>
      <c r="D33">
        <v>95319658281300</v>
      </c>
      <c r="E33">
        <v>95319666464100</v>
      </c>
      <c r="F33">
        <f t="shared" si="1"/>
        <v>8.1828000000000003</v>
      </c>
      <c r="G33">
        <v>95326297633500</v>
      </c>
      <c r="H33">
        <v>95326306437800</v>
      </c>
      <c r="I33">
        <f t="shared" si="2"/>
        <v>8.8042999999999996</v>
      </c>
      <c r="J33">
        <v>95319668405800</v>
      </c>
      <c r="K33">
        <v>95319675732400</v>
      </c>
      <c r="L33">
        <f t="shared" si="3"/>
        <v>7.3266</v>
      </c>
      <c r="M33">
        <v>88860090166000</v>
      </c>
      <c r="N33">
        <v>88860092462000</v>
      </c>
      <c r="O33">
        <f t="shared" si="4"/>
        <v>2.2959999999999998</v>
      </c>
      <c r="P33">
        <v>88841289984900</v>
      </c>
      <c r="Q33">
        <v>88841313055100</v>
      </c>
      <c r="R33">
        <f t="shared" si="5"/>
        <v>23.0702</v>
      </c>
      <c r="S33">
        <v>88860094168300</v>
      </c>
      <c r="T33">
        <v>88860105915200</v>
      </c>
      <c r="U33">
        <f t="shared" si="6"/>
        <v>11.7469</v>
      </c>
      <c r="V33">
        <v>88841371699100</v>
      </c>
      <c r="W33">
        <v>88841448633000</v>
      </c>
      <c r="X33">
        <f t="shared" si="7"/>
        <v>76.933899999999994</v>
      </c>
      <c r="Y33">
        <v>95052906967700</v>
      </c>
      <c r="Z33">
        <v>95052917016800</v>
      </c>
      <c r="AA33">
        <f t="shared" si="8"/>
        <v>10.049099999999999</v>
      </c>
      <c r="AB33">
        <v>95040964779900</v>
      </c>
      <c r="AC33">
        <v>95040994408600</v>
      </c>
      <c r="AD33">
        <f t="shared" si="9"/>
        <v>29.628699999999998</v>
      </c>
      <c r="AE33">
        <v>95052918186400</v>
      </c>
      <c r="AF33">
        <v>95052923278200</v>
      </c>
      <c r="AG33">
        <f t="shared" si="10"/>
        <v>5.0918000000000001</v>
      </c>
      <c r="AH33">
        <v>95040995939700</v>
      </c>
      <c r="AI33">
        <v>95041030165400</v>
      </c>
      <c r="AJ33">
        <f t="shared" si="11"/>
        <v>34.225700000000003</v>
      </c>
      <c r="AK33">
        <v>88115177221200</v>
      </c>
      <c r="AL33">
        <v>88115197509600</v>
      </c>
      <c r="AM33">
        <f t="shared" si="12"/>
        <v>20.288399999999999</v>
      </c>
      <c r="AN33">
        <v>88103412132000</v>
      </c>
      <c r="AO33">
        <v>88103414590900</v>
      </c>
      <c r="AP33">
        <f t="shared" si="13"/>
        <v>2.4588999999999999</v>
      </c>
      <c r="AQ33">
        <v>88115198647700</v>
      </c>
      <c r="AR33">
        <v>88115217766200</v>
      </c>
      <c r="AS33">
        <f t="shared" si="14"/>
        <v>19.118500000000001</v>
      </c>
      <c r="AT33">
        <v>88103416140400</v>
      </c>
      <c r="AU33">
        <v>88103420167000</v>
      </c>
      <c r="AV33">
        <f>(AU33-AT33)/1000000</f>
        <v>4.0266000000000002</v>
      </c>
      <c r="AW33">
        <v>94600464780300</v>
      </c>
      <c r="AX33">
        <v>94600481089300</v>
      </c>
      <c r="AY33">
        <f t="shared" si="15"/>
        <v>16.309000000000001</v>
      </c>
      <c r="AZ33">
        <v>94583697743700</v>
      </c>
      <c r="BA33">
        <v>94583709597300</v>
      </c>
      <c r="BB33">
        <f t="shared" si="16"/>
        <v>11.8536</v>
      </c>
      <c r="BC33">
        <v>94600482676700</v>
      </c>
      <c r="BD33">
        <v>94600513472500</v>
      </c>
      <c r="BE33">
        <f t="shared" si="17"/>
        <v>30.7958</v>
      </c>
      <c r="BF33">
        <v>94583711125500</v>
      </c>
      <c r="BG33">
        <v>94583727386700</v>
      </c>
      <c r="BH33">
        <f t="shared" si="18"/>
        <v>16.261199999999999</v>
      </c>
      <c r="BI33">
        <v>88604743248100</v>
      </c>
      <c r="BJ33">
        <v>88604756539700</v>
      </c>
      <c r="BK33">
        <f t="shared" si="19"/>
        <v>13.291600000000001</v>
      </c>
      <c r="BL33">
        <v>88329025191300</v>
      </c>
      <c r="BM33">
        <v>88329032998100</v>
      </c>
      <c r="BN33">
        <f t="shared" si="20"/>
        <v>7.8068</v>
      </c>
      <c r="BO33">
        <v>88604757946500</v>
      </c>
      <c r="BP33">
        <v>88604763255800</v>
      </c>
      <c r="BQ33">
        <f t="shared" si="21"/>
        <v>5.3093000000000004</v>
      </c>
      <c r="BR33">
        <v>88329034141400</v>
      </c>
      <c r="BS33">
        <v>88329066162100</v>
      </c>
      <c r="BT33">
        <f t="shared" si="22"/>
        <v>32.020699999999998</v>
      </c>
      <c r="BU33">
        <v>94045343772400</v>
      </c>
      <c r="BV33">
        <v>94045390577200</v>
      </c>
      <c r="BW33">
        <f t="shared" si="23"/>
        <v>46.8048</v>
      </c>
      <c r="BX33">
        <v>94043374706900</v>
      </c>
      <c r="BY33">
        <v>94043382765400</v>
      </c>
      <c r="BZ33">
        <f t="shared" si="24"/>
        <v>8.0585000000000004</v>
      </c>
      <c r="CA33">
        <v>94045391799000</v>
      </c>
      <c r="CB33">
        <v>94045405424400</v>
      </c>
      <c r="CC33">
        <f t="shared" si="25"/>
        <v>13.625400000000001</v>
      </c>
      <c r="CD33">
        <v>94043384457400</v>
      </c>
      <c r="CE33">
        <v>94043407786900</v>
      </c>
      <c r="CF33">
        <f t="shared" si="26"/>
        <v>23.329499999999999</v>
      </c>
      <c r="CG33">
        <v>88340691677200</v>
      </c>
      <c r="CH33">
        <v>88340714233100</v>
      </c>
      <c r="CI33">
        <f t="shared" si="27"/>
        <v>22.555900000000001</v>
      </c>
      <c r="CJ33">
        <v>88329025191300</v>
      </c>
      <c r="CK33">
        <v>88329032998100</v>
      </c>
      <c r="CL33">
        <f t="shared" si="28"/>
        <v>7.8068</v>
      </c>
      <c r="CM33">
        <v>88340715176300</v>
      </c>
      <c r="CN33">
        <v>88340725349100</v>
      </c>
      <c r="CO33">
        <f t="shared" si="29"/>
        <v>10.172800000000001</v>
      </c>
      <c r="CP33">
        <v>88329034141400</v>
      </c>
      <c r="CQ33">
        <v>88329066162100</v>
      </c>
      <c r="CR33">
        <f t="shared" si="30"/>
        <v>32.020699999999998</v>
      </c>
    </row>
    <row r="34" spans="1:96" x14ac:dyDescent="0.3">
      <c r="A34">
        <v>95326306801800</v>
      </c>
      <c r="B34">
        <v>95326323619100</v>
      </c>
      <c r="C34">
        <f t="shared" si="0"/>
        <v>16.817299999999999</v>
      </c>
      <c r="D34">
        <v>95319675805400</v>
      </c>
      <c r="E34">
        <v>95319684244900</v>
      </c>
      <c r="F34">
        <f t="shared" si="1"/>
        <v>8.4395000000000007</v>
      </c>
      <c r="G34">
        <v>95326324809600</v>
      </c>
      <c r="H34">
        <v>95326328689500</v>
      </c>
      <c r="I34">
        <f t="shared" si="2"/>
        <v>3.8799000000000001</v>
      </c>
      <c r="J34">
        <v>95319685623700</v>
      </c>
      <c r="K34">
        <v>95319696496000</v>
      </c>
      <c r="L34">
        <f t="shared" si="3"/>
        <v>10.872299999999999</v>
      </c>
      <c r="M34">
        <v>88860106080900</v>
      </c>
      <c r="N34">
        <v>88860113326400</v>
      </c>
      <c r="O34">
        <f t="shared" si="4"/>
        <v>7.2454999999999998</v>
      </c>
      <c r="P34">
        <v>88841540482100</v>
      </c>
      <c r="Q34">
        <v>88841558526400</v>
      </c>
      <c r="R34">
        <f t="shared" si="5"/>
        <v>18.0443</v>
      </c>
      <c r="S34">
        <v>88860114566700</v>
      </c>
      <c r="T34">
        <v>88860133589700</v>
      </c>
      <c r="U34">
        <f t="shared" si="6"/>
        <v>19.023</v>
      </c>
      <c r="V34">
        <v>88841559767700</v>
      </c>
      <c r="W34">
        <v>88841590480600</v>
      </c>
      <c r="X34">
        <f t="shared" si="7"/>
        <v>30.712900000000001</v>
      </c>
      <c r="Y34">
        <v>95052923523300</v>
      </c>
      <c r="Z34">
        <v>95052946244700</v>
      </c>
      <c r="AA34">
        <f t="shared" si="8"/>
        <v>22.721399999999999</v>
      </c>
      <c r="AB34">
        <v>95041030263700</v>
      </c>
      <c r="AC34">
        <v>95041089389800</v>
      </c>
      <c r="AD34">
        <f t="shared" si="9"/>
        <v>59.126100000000001</v>
      </c>
      <c r="AE34">
        <v>95052947824800</v>
      </c>
      <c r="AF34">
        <v>95052954731700</v>
      </c>
      <c r="AG34">
        <f t="shared" si="10"/>
        <v>6.9069000000000003</v>
      </c>
      <c r="AH34">
        <v>95041091030200</v>
      </c>
      <c r="AI34">
        <v>95041136660800</v>
      </c>
      <c r="AJ34">
        <f t="shared" si="11"/>
        <v>45.630600000000001</v>
      </c>
      <c r="AK34">
        <v>88115217969300</v>
      </c>
      <c r="AL34">
        <v>88115265273100</v>
      </c>
      <c r="AM34">
        <f t="shared" si="12"/>
        <v>47.303800000000003</v>
      </c>
      <c r="AN34">
        <v>88103420205800</v>
      </c>
      <c r="AO34">
        <v>88103431306600</v>
      </c>
      <c r="AP34">
        <f t="shared" si="13"/>
        <v>11.1008</v>
      </c>
      <c r="AQ34">
        <v>88115266146700</v>
      </c>
      <c r="AR34">
        <v>88115316170200</v>
      </c>
      <c r="AS34">
        <f t="shared" si="14"/>
        <v>50.023499999999999</v>
      </c>
      <c r="AT34">
        <v>88103432776200</v>
      </c>
      <c r="AU34">
        <v>88103450952400</v>
      </c>
      <c r="AV34">
        <f>(AU34-AT34)/1000000</f>
        <v>18.176200000000001</v>
      </c>
      <c r="AW34">
        <v>94600513700600</v>
      </c>
      <c r="AX34">
        <v>94600542746100</v>
      </c>
      <c r="AY34">
        <f t="shared" si="15"/>
        <v>29.045500000000001</v>
      </c>
      <c r="AZ34">
        <v>94583727460100</v>
      </c>
      <c r="BA34">
        <v>94583747920400</v>
      </c>
      <c r="BB34">
        <f t="shared" si="16"/>
        <v>20.4603</v>
      </c>
      <c r="BC34">
        <v>94600543903500</v>
      </c>
      <c r="BD34">
        <v>94600559384400</v>
      </c>
      <c r="BE34">
        <f t="shared" si="17"/>
        <v>15.4809</v>
      </c>
      <c r="BF34">
        <v>94583749236000</v>
      </c>
      <c r="BG34">
        <v>94583761665800</v>
      </c>
      <c r="BH34">
        <f t="shared" si="18"/>
        <v>12.4298</v>
      </c>
      <c r="BI34">
        <v>88604763454200</v>
      </c>
      <c r="BJ34">
        <v>88604768087600</v>
      </c>
      <c r="BK34">
        <f t="shared" si="19"/>
        <v>4.6334</v>
      </c>
      <c r="BL34">
        <v>88329066215300</v>
      </c>
      <c r="BM34">
        <v>88329080107000</v>
      </c>
      <c r="BN34">
        <f t="shared" si="20"/>
        <v>13.8917</v>
      </c>
      <c r="BO34">
        <v>88604769604500</v>
      </c>
      <c r="BP34">
        <v>88604790079200</v>
      </c>
      <c r="BQ34">
        <f t="shared" si="21"/>
        <v>20.474699999999999</v>
      </c>
      <c r="BR34">
        <v>88329081208800</v>
      </c>
      <c r="BS34">
        <v>88329099138700</v>
      </c>
      <c r="BT34">
        <f t="shared" si="22"/>
        <v>17.9299</v>
      </c>
      <c r="BU34">
        <v>94045405909200</v>
      </c>
      <c r="BV34">
        <v>94045432014600</v>
      </c>
      <c r="BW34">
        <f t="shared" si="23"/>
        <v>26.105399999999999</v>
      </c>
      <c r="BX34">
        <v>94043407862300</v>
      </c>
      <c r="BY34">
        <v>94043416481100</v>
      </c>
      <c r="BZ34">
        <f t="shared" si="24"/>
        <v>8.6188000000000002</v>
      </c>
      <c r="CA34">
        <v>94045433311900</v>
      </c>
      <c r="CB34">
        <v>94045448877200</v>
      </c>
      <c r="CC34">
        <f t="shared" si="25"/>
        <v>15.565300000000001</v>
      </c>
      <c r="CD34">
        <v>94043418064400</v>
      </c>
      <c r="CE34">
        <v>94043440925100</v>
      </c>
      <c r="CF34">
        <f t="shared" si="26"/>
        <v>22.860700000000001</v>
      </c>
      <c r="CG34">
        <v>88340725496600</v>
      </c>
      <c r="CH34">
        <v>88340755687800</v>
      </c>
      <c r="CI34">
        <f t="shared" si="27"/>
        <v>30.191199999999998</v>
      </c>
      <c r="CJ34">
        <v>88329066215300</v>
      </c>
      <c r="CK34">
        <v>88329080107000</v>
      </c>
      <c r="CL34">
        <f t="shared" si="28"/>
        <v>13.8917</v>
      </c>
      <c r="CM34">
        <v>88340756647700</v>
      </c>
      <c r="CN34">
        <v>88340789183900</v>
      </c>
      <c r="CO34">
        <f t="shared" si="29"/>
        <v>32.536200000000001</v>
      </c>
      <c r="CP34">
        <v>88329081208800</v>
      </c>
      <c r="CQ34">
        <v>88329099138700</v>
      </c>
      <c r="CR34">
        <f t="shared" si="30"/>
        <v>17.9299</v>
      </c>
    </row>
    <row r="35" spans="1:96" x14ac:dyDescent="0.3">
      <c r="A35">
        <v>95326328901000</v>
      </c>
      <c r="B35">
        <v>95326361015000</v>
      </c>
      <c r="C35">
        <f t="shared" si="0"/>
        <v>32.113999999999997</v>
      </c>
      <c r="D35">
        <v>95319709835100</v>
      </c>
      <c r="E35">
        <v>95319715132900</v>
      </c>
      <c r="F35">
        <f t="shared" si="1"/>
        <v>5.2977999999999996</v>
      </c>
      <c r="G35">
        <v>95326362142200</v>
      </c>
      <c r="H35">
        <v>95326365982500</v>
      </c>
      <c r="I35">
        <f t="shared" si="2"/>
        <v>3.8403</v>
      </c>
      <c r="J35">
        <v>95319716584600</v>
      </c>
      <c r="K35">
        <v>95319719457200</v>
      </c>
      <c r="L35">
        <f t="shared" si="3"/>
        <v>2.8725999999999998</v>
      </c>
      <c r="M35">
        <v>88860133745300</v>
      </c>
      <c r="N35">
        <v>88860146999900</v>
      </c>
      <c r="O35">
        <f t="shared" si="4"/>
        <v>13.2546</v>
      </c>
      <c r="P35">
        <v>88841590552300</v>
      </c>
      <c r="Q35">
        <v>88841602050400</v>
      </c>
      <c r="R35">
        <f t="shared" si="5"/>
        <v>11.498100000000001</v>
      </c>
      <c r="S35">
        <v>88860156985300</v>
      </c>
      <c r="T35">
        <v>88860181053500</v>
      </c>
      <c r="U35">
        <f t="shared" si="6"/>
        <v>24.068200000000001</v>
      </c>
      <c r="V35">
        <v>88841633163900</v>
      </c>
      <c r="W35">
        <v>88841652666900</v>
      </c>
      <c r="X35">
        <f t="shared" si="7"/>
        <v>19.503</v>
      </c>
      <c r="Y35">
        <v>95052954951300</v>
      </c>
      <c r="Z35">
        <v>95052976012400</v>
      </c>
      <c r="AA35">
        <f t="shared" si="8"/>
        <v>21.0611</v>
      </c>
      <c r="AB35">
        <v>95041136759300</v>
      </c>
      <c r="AC35">
        <v>95041168974600</v>
      </c>
      <c r="AD35">
        <f t="shared" si="9"/>
        <v>32.215299999999999</v>
      </c>
      <c r="AE35">
        <v>95052977271700</v>
      </c>
      <c r="AF35">
        <v>95052984435500</v>
      </c>
      <c r="AG35">
        <f t="shared" si="10"/>
        <v>7.1638000000000002</v>
      </c>
      <c r="AH35">
        <v>95041171594900</v>
      </c>
      <c r="AI35">
        <v>95041195144300</v>
      </c>
      <c r="AJ35">
        <f t="shared" si="11"/>
        <v>23.549399999999999</v>
      </c>
      <c r="AK35">
        <v>88115316357800</v>
      </c>
      <c r="AL35">
        <v>88115376525400</v>
      </c>
      <c r="AM35">
        <f t="shared" si="12"/>
        <v>60.1676</v>
      </c>
      <c r="AN35">
        <v>88103451009800</v>
      </c>
      <c r="AO35">
        <v>88103465309100</v>
      </c>
      <c r="AP35">
        <f t="shared" si="13"/>
        <v>14.299300000000001</v>
      </c>
      <c r="AQ35">
        <v>88115378029400</v>
      </c>
      <c r="AR35">
        <v>88115424362100</v>
      </c>
      <c r="AS35">
        <f t="shared" si="14"/>
        <v>46.332700000000003</v>
      </c>
      <c r="AT35">
        <v>88103466775800</v>
      </c>
      <c r="AU35">
        <v>88103486435100</v>
      </c>
      <c r="AV35">
        <f>(AU35-AT35)/1000000</f>
        <v>19.659300000000002</v>
      </c>
      <c r="AW35">
        <v>94600559635500</v>
      </c>
      <c r="AX35">
        <v>94600581483600</v>
      </c>
      <c r="AY35">
        <f t="shared" si="15"/>
        <v>21.848099999999999</v>
      </c>
      <c r="AZ35">
        <v>94583761761800</v>
      </c>
      <c r="BA35">
        <v>94583782936100</v>
      </c>
      <c r="BB35">
        <f t="shared" si="16"/>
        <v>21.174299999999999</v>
      </c>
      <c r="BC35">
        <v>94600582865500</v>
      </c>
      <c r="BD35">
        <v>94600596529900</v>
      </c>
      <c r="BE35">
        <f t="shared" si="17"/>
        <v>13.664400000000001</v>
      </c>
      <c r="BF35">
        <v>94583784773600</v>
      </c>
      <c r="BG35">
        <v>94583796625500</v>
      </c>
      <c r="BH35">
        <f t="shared" si="18"/>
        <v>11.851900000000001</v>
      </c>
      <c r="BI35">
        <v>88604790237200</v>
      </c>
      <c r="BJ35">
        <v>88604796425900</v>
      </c>
      <c r="BK35">
        <f t="shared" si="19"/>
        <v>6.1886999999999999</v>
      </c>
      <c r="BL35">
        <v>88329099229500</v>
      </c>
      <c r="BM35">
        <v>88329107035000</v>
      </c>
      <c r="BN35">
        <f t="shared" si="20"/>
        <v>7.8055000000000003</v>
      </c>
      <c r="BO35">
        <v>88604797784800</v>
      </c>
      <c r="BP35">
        <v>88604822735400</v>
      </c>
      <c r="BQ35">
        <f t="shared" si="21"/>
        <v>24.950600000000001</v>
      </c>
      <c r="BR35">
        <v>88329108106900</v>
      </c>
      <c r="BS35">
        <v>88329120041500</v>
      </c>
      <c r="BT35">
        <f t="shared" si="22"/>
        <v>11.9346</v>
      </c>
      <c r="BU35">
        <v>94045449145500</v>
      </c>
      <c r="BV35">
        <v>94045468777200</v>
      </c>
      <c r="BW35">
        <f t="shared" si="23"/>
        <v>19.631699999999999</v>
      </c>
      <c r="BX35">
        <v>94043517202200</v>
      </c>
      <c r="BY35">
        <v>94043524318300</v>
      </c>
      <c r="BZ35">
        <f t="shared" si="24"/>
        <v>7.1161000000000003</v>
      </c>
      <c r="CA35">
        <v>94045470327400</v>
      </c>
      <c r="CB35">
        <v>94045504282400</v>
      </c>
      <c r="CC35">
        <f t="shared" si="25"/>
        <v>33.954999999999998</v>
      </c>
      <c r="CD35">
        <v>94043525816900</v>
      </c>
      <c r="CE35">
        <v>94043549729900</v>
      </c>
      <c r="CF35">
        <f t="shared" si="26"/>
        <v>23.913</v>
      </c>
      <c r="CG35">
        <v>88340789335200</v>
      </c>
      <c r="CH35">
        <v>88340799865900</v>
      </c>
      <c r="CI35">
        <f t="shared" si="27"/>
        <v>10.5307</v>
      </c>
      <c r="CJ35">
        <v>88329099229500</v>
      </c>
      <c r="CK35">
        <v>88329107035000</v>
      </c>
      <c r="CL35">
        <f t="shared" si="28"/>
        <v>7.8055000000000003</v>
      </c>
      <c r="CM35">
        <v>88340800798000</v>
      </c>
      <c r="CN35">
        <v>88340823073400</v>
      </c>
      <c r="CO35">
        <f t="shared" si="29"/>
        <v>22.275400000000001</v>
      </c>
      <c r="CP35">
        <v>88329108106900</v>
      </c>
      <c r="CQ35">
        <v>88329120041500</v>
      </c>
      <c r="CR35">
        <f t="shared" si="30"/>
        <v>11.9346</v>
      </c>
    </row>
    <row r="36" spans="1:96" x14ac:dyDescent="0.3">
      <c r="A36">
        <v>95326366160500</v>
      </c>
      <c r="B36">
        <v>95326386493400</v>
      </c>
      <c r="C36">
        <f t="shared" si="0"/>
        <v>20.332899999999999</v>
      </c>
      <c r="D36">
        <v>95319719555300</v>
      </c>
      <c r="E36">
        <v>95319742391900</v>
      </c>
      <c r="F36">
        <f t="shared" si="1"/>
        <v>22.836600000000001</v>
      </c>
      <c r="G36">
        <v>95326387753800</v>
      </c>
      <c r="H36">
        <v>95326401009700</v>
      </c>
      <c r="I36">
        <f t="shared" si="2"/>
        <v>13.2559</v>
      </c>
      <c r="J36">
        <v>95319743750600</v>
      </c>
      <c r="K36">
        <v>95319767884400</v>
      </c>
      <c r="L36">
        <f t="shared" si="3"/>
        <v>24.133800000000001</v>
      </c>
      <c r="M36">
        <v>88860181211600</v>
      </c>
      <c r="N36">
        <v>88860191175400</v>
      </c>
      <c r="O36">
        <f t="shared" si="4"/>
        <v>9.9638000000000009</v>
      </c>
      <c r="P36">
        <v>88841652719800</v>
      </c>
      <c r="Q36">
        <v>88841663599100</v>
      </c>
      <c r="R36">
        <f t="shared" si="5"/>
        <v>10.879300000000001</v>
      </c>
      <c r="S36">
        <v>88860192281000</v>
      </c>
      <c r="T36">
        <v>88860196675100</v>
      </c>
      <c r="U36">
        <f t="shared" si="6"/>
        <v>4.3940999999999999</v>
      </c>
      <c r="V36">
        <v>88841664820200</v>
      </c>
      <c r="W36">
        <v>88841698795900</v>
      </c>
      <c r="X36">
        <f t="shared" si="7"/>
        <v>33.975700000000003</v>
      </c>
      <c r="Y36">
        <v>95052984705500</v>
      </c>
      <c r="Z36">
        <v>95052992483100</v>
      </c>
      <c r="AA36">
        <f t="shared" si="8"/>
        <v>7.7775999999999996</v>
      </c>
      <c r="AB36">
        <v>95041195233800</v>
      </c>
      <c r="AC36">
        <v>95041215266000</v>
      </c>
      <c r="AD36">
        <f t="shared" si="9"/>
        <v>20.0322</v>
      </c>
      <c r="AE36">
        <v>95053012054200</v>
      </c>
      <c r="AF36">
        <v>95053025674200</v>
      </c>
      <c r="AG36">
        <f t="shared" si="10"/>
        <v>13.62</v>
      </c>
      <c r="AH36">
        <v>95041217120300</v>
      </c>
      <c r="AI36">
        <v>95041255703000</v>
      </c>
      <c r="AJ36">
        <f t="shared" si="11"/>
        <v>38.582700000000003</v>
      </c>
      <c r="AK36">
        <v>88115424506800</v>
      </c>
      <c r="AL36">
        <v>88115452630300</v>
      </c>
      <c r="AM36">
        <f t="shared" si="12"/>
        <v>28.1235</v>
      </c>
      <c r="AN36">
        <v>88103486482000</v>
      </c>
      <c r="AO36">
        <v>88103500385000</v>
      </c>
      <c r="AP36">
        <f t="shared" si="13"/>
        <v>13.903</v>
      </c>
      <c r="AQ36">
        <v>88120966024900</v>
      </c>
      <c r="AR36">
        <v>88120999556400</v>
      </c>
      <c r="AS36">
        <f t="shared" si="14"/>
        <v>33.531500000000001</v>
      </c>
      <c r="AT36">
        <v>88103501854200</v>
      </c>
      <c r="AU36">
        <v>88103521818900</v>
      </c>
      <c r="AV36">
        <f>(AU36-AT36)/1000000</f>
        <v>19.964700000000001</v>
      </c>
      <c r="AW36">
        <v>94600596754400</v>
      </c>
      <c r="AX36">
        <v>94600618088800</v>
      </c>
      <c r="AY36">
        <f t="shared" si="15"/>
        <v>21.334399999999999</v>
      </c>
      <c r="AZ36">
        <v>94583863625800</v>
      </c>
      <c r="BA36">
        <v>94583880230300</v>
      </c>
      <c r="BB36">
        <f t="shared" si="16"/>
        <v>16.604500000000002</v>
      </c>
      <c r="BC36">
        <v>94600619115800</v>
      </c>
      <c r="BD36">
        <v>94600630611800</v>
      </c>
      <c r="BE36">
        <f t="shared" si="17"/>
        <v>11.496</v>
      </c>
      <c r="BF36">
        <v>94583894605500</v>
      </c>
      <c r="BG36">
        <v>94583913219500</v>
      </c>
      <c r="BH36">
        <f t="shared" si="18"/>
        <v>18.614000000000001</v>
      </c>
      <c r="BI36">
        <v>88604822907000</v>
      </c>
      <c r="BJ36">
        <v>88604840560200</v>
      </c>
      <c r="BK36">
        <f t="shared" si="19"/>
        <v>17.653199999999998</v>
      </c>
      <c r="BL36">
        <v>88329141029800</v>
      </c>
      <c r="BM36">
        <v>88329158060000</v>
      </c>
      <c r="BN36">
        <f t="shared" si="20"/>
        <v>17.030200000000001</v>
      </c>
      <c r="BO36">
        <v>88604841981500</v>
      </c>
      <c r="BP36">
        <v>88604855695500</v>
      </c>
      <c r="BQ36">
        <f t="shared" si="21"/>
        <v>13.714</v>
      </c>
      <c r="BR36">
        <v>88329159097100</v>
      </c>
      <c r="BS36">
        <v>88329167023100</v>
      </c>
      <c r="BT36">
        <f t="shared" si="22"/>
        <v>7.9260000000000002</v>
      </c>
      <c r="BU36">
        <v>94045504603800</v>
      </c>
      <c r="BV36">
        <v>94045518790200</v>
      </c>
      <c r="BW36">
        <f t="shared" si="23"/>
        <v>14.186400000000001</v>
      </c>
      <c r="BX36">
        <v>94043549795500</v>
      </c>
      <c r="BY36">
        <v>94043578772700</v>
      </c>
      <c r="BZ36">
        <f t="shared" si="24"/>
        <v>28.9772</v>
      </c>
      <c r="CA36">
        <v>94045520228200</v>
      </c>
      <c r="CB36">
        <v>94045540131700</v>
      </c>
      <c r="CC36">
        <f t="shared" si="25"/>
        <v>19.903500000000001</v>
      </c>
      <c r="CD36">
        <v>94043579995000</v>
      </c>
      <c r="CE36">
        <v>94043584530900</v>
      </c>
      <c r="CF36">
        <f t="shared" si="26"/>
        <v>4.5358999999999998</v>
      </c>
      <c r="CG36">
        <v>88340854220800</v>
      </c>
      <c r="CH36">
        <v>88340868535400</v>
      </c>
      <c r="CI36">
        <f t="shared" si="27"/>
        <v>14.3146</v>
      </c>
      <c r="CJ36">
        <v>88329141029800</v>
      </c>
      <c r="CK36">
        <v>88329158060000</v>
      </c>
      <c r="CL36">
        <f t="shared" si="28"/>
        <v>17.030200000000001</v>
      </c>
      <c r="CM36">
        <v>88340869479700</v>
      </c>
      <c r="CN36">
        <v>88340889684200</v>
      </c>
      <c r="CO36">
        <f t="shared" si="29"/>
        <v>20.204499999999999</v>
      </c>
      <c r="CP36">
        <v>88329159097100</v>
      </c>
      <c r="CQ36">
        <v>88329167023100</v>
      </c>
      <c r="CR36">
        <f t="shared" si="30"/>
        <v>7.9260000000000002</v>
      </c>
    </row>
    <row r="37" spans="1:96" x14ac:dyDescent="0.3">
      <c r="A37">
        <v>95326401188200</v>
      </c>
      <c r="B37">
        <v>95326407599500</v>
      </c>
      <c r="C37">
        <f t="shared" si="0"/>
        <v>6.4112999999999998</v>
      </c>
      <c r="D37">
        <v>95319767968100</v>
      </c>
      <c r="E37">
        <v>95319780239900</v>
      </c>
      <c r="F37">
        <f t="shared" si="1"/>
        <v>12.271800000000001</v>
      </c>
      <c r="G37">
        <v>95326408616500</v>
      </c>
      <c r="H37">
        <v>95326439477000</v>
      </c>
      <c r="I37">
        <f t="shared" si="2"/>
        <v>30.860499999999998</v>
      </c>
      <c r="J37">
        <v>95319781647500</v>
      </c>
      <c r="K37">
        <v>95319796185000</v>
      </c>
      <c r="L37">
        <f t="shared" si="3"/>
        <v>14.5375</v>
      </c>
      <c r="M37">
        <v>88860196827900</v>
      </c>
      <c r="N37">
        <v>88860215628600</v>
      </c>
      <c r="O37">
        <f t="shared" si="4"/>
        <v>18.800699999999999</v>
      </c>
      <c r="P37">
        <v>88841698878100</v>
      </c>
      <c r="Q37">
        <v>88841700890600</v>
      </c>
      <c r="R37">
        <f t="shared" si="5"/>
        <v>2.0125000000000002</v>
      </c>
      <c r="S37">
        <v>88860216502500</v>
      </c>
      <c r="T37">
        <v>88860221603000</v>
      </c>
      <c r="U37">
        <f t="shared" si="6"/>
        <v>5.1005000000000003</v>
      </c>
      <c r="V37">
        <v>88841702116700</v>
      </c>
      <c r="W37">
        <v>88841718006000</v>
      </c>
      <c r="X37">
        <f t="shared" si="7"/>
        <v>15.8893</v>
      </c>
      <c r="Y37">
        <v>95053025887400</v>
      </c>
      <c r="Z37">
        <v>95053042569200</v>
      </c>
      <c r="AA37">
        <f t="shared" si="8"/>
        <v>16.681799999999999</v>
      </c>
      <c r="AB37">
        <v>95041255788200</v>
      </c>
      <c r="AC37">
        <v>95041278675100</v>
      </c>
      <c r="AD37">
        <f t="shared" si="9"/>
        <v>22.886900000000001</v>
      </c>
      <c r="AE37">
        <v>95053043928800</v>
      </c>
      <c r="AF37">
        <v>95053053088400</v>
      </c>
      <c r="AG37">
        <f t="shared" si="10"/>
        <v>9.1595999999999993</v>
      </c>
      <c r="AH37">
        <v>95041279863300</v>
      </c>
      <c r="AI37">
        <v>95041313705200</v>
      </c>
      <c r="AJ37">
        <f t="shared" si="11"/>
        <v>33.841900000000003</v>
      </c>
      <c r="AK37">
        <v>88120999757900</v>
      </c>
      <c r="AL37">
        <v>88121027087400</v>
      </c>
      <c r="AM37">
        <f t="shared" si="12"/>
        <v>27.329499999999999</v>
      </c>
      <c r="AN37">
        <v>88103521865600</v>
      </c>
      <c r="AO37">
        <v>88103535442900</v>
      </c>
      <c r="AP37">
        <f t="shared" si="13"/>
        <v>13.577299999999999</v>
      </c>
      <c r="AQ37">
        <v>88121038669000</v>
      </c>
      <c r="AR37">
        <v>88121055458800</v>
      </c>
      <c r="AS37">
        <f t="shared" si="14"/>
        <v>16.7898</v>
      </c>
      <c r="AT37">
        <v>88103536850100</v>
      </c>
      <c r="AU37">
        <v>88103556454000</v>
      </c>
      <c r="AV37">
        <f>(AU37-AT37)/1000000</f>
        <v>19.603899999999999</v>
      </c>
      <c r="AW37">
        <v>94600630873000</v>
      </c>
      <c r="AX37">
        <v>94600641296700</v>
      </c>
      <c r="AY37">
        <f t="shared" si="15"/>
        <v>10.4237</v>
      </c>
      <c r="AZ37">
        <v>94583913316200</v>
      </c>
      <c r="BA37">
        <v>94583932396900</v>
      </c>
      <c r="BB37">
        <f t="shared" si="16"/>
        <v>19.0807</v>
      </c>
      <c r="BC37">
        <v>94600642364300</v>
      </c>
      <c r="BD37">
        <v>94600667197500</v>
      </c>
      <c r="BE37">
        <f t="shared" si="17"/>
        <v>24.833200000000001</v>
      </c>
      <c r="BF37">
        <v>94583934170800</v>
      </c>
      <c r="BG37">
        <v>94583950492500</v>
      </c>
      <c r="BH37">
        <f t="shared" si="18"/>
        <v>16.3217</v>
      </c>
      <c r="BI37">
        <v>88604855885300</v>
      </c>
      <c r="BJ37">
        <v>88604881331600</v>
      </c>
      <c r="BK37">
        <f t="shared" si="19"/>
        <v>25.446300000000001</v>
      </c>
      <c r="BL37">
        <v>88329167069800</v>
      </c>
      <c r="BM37">
        <v>88329174273000</v>
      </c>
      <c r="BN37">
        <f t="shared" si="20"/>
        <v>7.2031999999999998</v>
      </c>
      <c r="BO37">
        <v>88604882828300</v>
      </c>
      <c r="BP37">
        <v>88604911415900</v>
      </c>
      <c r="BQ37">
        <f t="shared" si="21"/>
        <v>28.587599999999998</v>
      </c>
      <c r="BR37">
        <v>88329175455600</v>
      </c>
      <c r="BS37">
        <v>88329196668500</v>
      </c>
      <c r="BT37">
        <f t="shared" si="22"/>
        <v>21.212900000000001</v>
      </c>
      <c r="BU37">
        <v>94045540344000</v>
      </c>
      <c r="BV37">
        <v>94045553486500</v>
      </c>
      <c r="BW37">
        <f t="shared" si="23"/>
        <v>13.1425</v>
      </c>
      <c r="BX37">
        <v>94043584649600</v>
      </c>
      <c r="BY37">
        <v>94043614419000</v>
      </c>
      <c r="BZ37">
        <f t="shared" si="24"/>
        <v>29.769400000000001</v>
      </c>
      <c r="CA37">
        <v>94045554949700</v>
      </c>
      <c r="CB37">
        <v>94045568084700</v>
      </c>
      <c r="CC37">
        <f t="shared" si="25"/>
        <v>13.135</v>
      </c>
      <c r="CD37">
        <v>94043615932600</v>
      </c>
      <c r="CE37">
        <v>94043623346700</v>
      </c>
      <c r="CF37">
        <f t="shared" si="26"/>
        <v>7.4141000000000004</v>
      </c>
      <c r="CG37">
        <v>88340889836900</v>
      </c>
      <c r="CH37">
        <v>88340892979600</v>
      </c>
      <c r="CI37">
        <f t="shared" si="27"/>
        <v>3.1427</v>
      </c>
      <c r="CJ37">
        <v>88329167069800</v>
      </c>
      <c r="CK37">
        <v>88329174273000</v>
      </c>
      <c r="CL37">
        <f t="shared" si="28"/>
        <v>7.2031999999999998</v>
      </c>
      <c r="CM37">
        <v>88340903266800</v>
      </c>
      <c r="CN37">
        <v>88340922900000</v>
      </c>
      <c r="CO37">
        <f t="shared" si="29"/>
        <v>19.633199999999999</v>
      </c>
      <c r="CP37">
        <v>88329175455600</v>
      </c>
      <c r="CQ37">
        <v>88329196668500</v>
      </c>
      <c r="CR37">
        <f t="shared" si="30"/>
        <v>21.212900000000001</v>
      </c>
    </row>
    <row r="38" spans="1:96" x14ac:dyDescent="0.3">
      <c r="A38">
        <v>95326439725500</v>
      </c>
      <c r="B38">
        <v>95326459134800</v>
      </c>
      <c r="C38">
        <f t="shared" si="0"/>
        <v>19.409300000000002</v>
      </c>
      <c r="D38">
        <v>95319796280100</v>
      </c>
      <c r="E38">
        <v>95319814038600</v>
      </c>
      <c r="F38">
        <f t="shared" si="1"/>
        <v>17.758500000000002</v>
      </c>
      <c r="G38">
        <v>95326460165700</v>
      </c>
      <c r="H38">
        <v>95326480985500</v>
      </c>
      <c r="I38">
        <f t="shared" si="2"/>
        <v>20.819800000000001</v>
      </c>
      <c r="J38">
        <v>95319815356600</v>
      </c>
      <c r="K38">
        <v>95319829127100</v>
      </c>
      <c r="L38">
        <f t="shared" si="3"/>
        <v>13.7705</v>
      </c>
      <c r="M38">
        <v>88860221751500</v>
      </c>
      <c r="N38">
        <v>88860225656400</v>
      </c>
      <c r="O38">
        <f t="shared" si="4"/>
        <v>3.9049</v>
      </c>
      <c r="P38">
        <v>88841718052400</v>
      </c>
      <c r="Q38">
        <v>88841757387900</v>
      </c>
      <c r="R38">
        <f t="shared" si="5"/>
        <v>39.335500000000003</v>
      </c>
      <c r="S38">
        <v>88866655845700</v>
      </c>
      <c r="T38">
        <v>88866698250300</v>
      </c>
      <c r="U38">
        <f t="shared" si="6"/>
        <v>42.404600000000002</v>
      </c>
      <c r="V38">
        <v>88847656125700</v>
      </c>
      <c r="W38">
        <v>88847670112900</v>
      </c>
      <c r="X38">
        <f t="shared" si="7"/>
        <v>13.9872</v>
      </c>
      <c r="Y38">
        <v>95053053343000</v>
      </c>
      <c r="Z38">
        <v>95053067384700</v>
      </c>
      <c r="AA38">
        <f t="shared" si="8"/>
        <v>14.041700000000001</v>
      </c>
      <c r="AB38">
        <v>95041313820100</v>
      </c>
      <c r="AC38">
        <v>95041349748100</v>
      </c>
      <c r="AD38">
        <f t="shared" si="9"/>
        <v>35.927999999999997</v>
      </c>
      <c r="AE38">
        <v>95053068553100</v>
      </c>
      <c r="AF38">
        <v>95053086761200</v>
      </c>
      <c r="AG38">
        <f t="shared" si="10"/>
        <v>18.208100000000002</v>
      </c>
      <c r="AH38">
        <v>95041350919700</v>
      </c>
      <c r="AI38">
        <v>95041386674400</v>
      </c>
      <c r="AJ38">
        <f t="shared" si="11"/>
        <v>35.7547</v>
      </c>
      <c r="AK38">
        <v>88121093864800</v>
      </c>
      <c r="AL38">
        <v>88121106662600</v>
      </c>
      <c r="AM38">
        <f t="shared" si="12"/>
        <v>12.797800000000001</v>
      </c>
      <c r="AN38">
        <v>88103556509900</v>
      </c>
      <c r="AO38">
        <v>88103570327200</v>
      </c>
      <c r="AP38">
        <f t="shared" si="13"/>
        <v>13.817299999999999</v>
      </c>
      <c r="AQ38">
        <v>88121108126300</v>
      </c>
      <c r="AR38">
        <v>88121131251000</v>
      </c>
      <c r="AS38">
        <f t="shared" si="14"/>
        <v>23.124700000000001</v>
      </c>
      <c r="AT38">
        <v>88103571725600</v>
      </c>
      <c r="AU38">
        <v>88103612644100</v>
      </c>
      <c r="AV38">
        <f>(AU38-AT38)/1000000</f>
        <v>40.918500000000002</v>
      </c>
      <c r="AW38">
        <v>94600667389600</v>
      </c>
      <c r="AX38">
        <v>94600681070200</v>
      </c>
      <c r="AY38">
        <f t="shared" si="15"/>
        <v>13.6806</v>
      </c>
      <c r="AZ38">
        <v>94583950685900</v>
      </c>
      <c r="BA38">
        <v>94583968451700</v>
      </c>
      <c r="BB38">
        <f t="shared" si="16"/>
        <v>17.765799999999999</v>
      </c>
      <c r="BC38">
        <v>94605844328500</v>
      </c>
      <c r="BD38">
        <v>94605875380200</v>
      </c>
      <c r="BE38">
        <f t="shared" si="17"/>
        <v>31.0517</v>
      </c>
      <c r="BF38">
        <v>94583970163200</v>
      </c>
      <c r="BG38">
        <v>94583989995400</v>
      </c>
      <c r="BH38">
        <f t="shared" si="18"/>
        <v>19.8322</v>
      </c>
      <c r="BI38">
        <v>88604911739700</v>
      </c>
      <c r="BJ38">
        <v>88604922101200</v>
      </c>
      <c r="BK38">
        <f t="shared" si="19"/>
        <v>10.361499999999999</v>
      </c>
      <c r="BL38">
        <v>88329196716500</v>
      </c>
      <c r="BM38">
        <v>88329208018800</v>
      </c>
      <c r="BN38">
        <f t="shared" si="20"/>
        <v>11.302300000000001</v>
      </c>
      <c r="BO38">
        <v>88604923461200</v>
      </c>
      <c r="BP38">
        <v>88604947073800</v>
      </c>
      <c r="BQ38">
        <f t="shared" si="21"/>
        <v>23.6126</v>
      </c>
      <c r="BR38">
        <v>88329210470100</v>
      </c>
      <c r="BS38">
        <v>88329220399200</v>
      </c>
      <c r="BT38">
        <f t="shared" si="22"/>
        <v>9.9291</v>
      </c>
      <c r="BU38">
        <v>94045568283900</v>
      </c>
      <c r="BV38">
        <v>94045578804600</v>
      </c>
      <c r="BW38">
        <f t="shared" si="23"/>
        <v>10.5207</v>
      </c>
      <c r="BX38">
        <v>94043623407200</v>
      </c>
      <c r="BY38">
        <v>94043650171600</v>
      </c>
      <c r="BZ38">
        <f t="shared" si="24"/>
        <v>26.764399999999998</v>
      </c>
      <c r="CA38">
        <v>94045579996100</v>
      </c>
      <c r="CB38">
        <v>94045589637800</v>
      </c>
      <c r="CC38">
        <f t="shared" si="25"/>
        <v>9.6417000000000002</v>
      </c>
      <c r="CD38">
        <v>94043651923700</v>
      </c>
      <c r="CE38">
        <v>94043659727500</v>
      </c>
      <c r="CF38">
        <f t="shared" si="26"/>
        <v>7.8037999999999998</v>
      </c>
      <c r="CG38">
        <v>88340923053000</v>
      </c>
      <c r="CH38">
        <v>88340947563800</v>
      </c>
      <c r="CI38">
        <f t="shared" si="27"/>
        <v>24.5108</v>
      </c>
      <c r="CJ38">
        <v>88329196716500</v>
      </c>
      <c r="CK38">
        <v>88329208018800</v>
      </c>
      <c r="CL38">
        <f t="shared" si="28"/>
        <v>11.302300000000001</v>
      </c>
      <c r="CM38">
        <v>88340948649500</v>
      </c>
      <c r="CN38">
        <v>88340986489200</v>
      </c>
      <c r="CO38">
        <f t="shared" si="29"/>
        <v>37.839700000000001</v>
      </c>
      <c r="CP38">
        <v>88329210470100</v>
      </c>
      <c r="CQ38">
        <v>88329220399200</v>
      </c>
      <c r="CR38">
        <f t="shared" si="30"/>
        <v>9.9291</v>
      </c>
    </row>
    <row r="39" spans="1:96" x14ac:dyDescent="0.3">
      <c r="A39">
        <v>95326481172500</v>
      </c>
      <c r="B39">
        <v>95326500349700</v>
      </c>
      <c r="C39">
        <f t="shared" si="0"/>
        <v>19.177199999999999</v>
      </c>
      <c r="D39">
        <v>95319829285400</v>
      </c>
      <c r="E39">
        <v>95319850102200</v>
      </c>
      <c r="F39">
        <f t="shared" si="1"/>
        <v>20.816800000000001</v>
      </c>
      <c r="G39">
        <v>95326501526800</v>
      </c>
      <c r="H39">
        <v>95326518467800</v>
      </c>
      <c r="I39">
        <f t="shared" si="2"/>
        <v>16.940999999999999</v>
      </c>
      <c r="J39">
        <v>95319851459400</v>
      </c>
      <c r="K39">
        <v>95319877696000</v>
      </c>
      <c r="L39">
        <f t="shared" si="3"/>
        <v>26.236599999999999</v>
      </c>
      <c r="M39">
        <v>88866698419800</v>
      </c>
      <c r="N39">
        <v>88866706264200</v>
      </c>
      <c r="O39">
        <f t="shared" si="4"/>
        <v>7.8444000000000003</v>
      </c>
      <c r="P39">
        <v>88847670161800</v>
      </c>
      <c r="Q39">
        <v>88847681305100</v>
      </c>
      <c r="R39">
        <f t="shared" si="5"/>
        <v>11.1433</v>
      </c>
      <c r="S39">
        <v>88866707155400</v>
      </c>
      <c r="T39">
        <v>88866731890400</v>
      </c>
      <c r="U39">
        <f t="shared" si="6"/>
        <v>24.734999999999999</v>
      </c>
      <c r="V39">
        <v>88847682380300</v>
      </c>
      <c r="W39">
        <v>88847736186600</v>
      </c>
      <c r="X39">
        <f t="shared" si="7"/>
        <v>53.8063</v>
      </c>
      <c r="Y39">
        <v>95053087007900</v>
      </c>
      <c r="Z39">
        <v>95053105173800</v>
      </c>
      <c r="AA39">
        <f t="shared" si="8"/>
        <v>18.165900000000001</v>
      </c>
      <c r="AB39">
        <v>95041386747600</v>
      </c>
      <c r="AC39">
        <v>95041420640700</v>
      </c>
      <c r="AD39">
        <f t="shared" si="9"/>
        <v>33.893099999999997</v>
      </c>
      <c r="AE39">
        <v>95053106303900</v>
      </c>
      <c r="AF39">
        <v>95053114312900</v>
      </c>
      <c r="AG39">
        <f t="shared" si="10"/>
        <v>8.0090000000000003</v>
      </c>
      <c r="AH39">
        <v>95046406566700</v>
      </c>
      <c r="AI39">
        <v>95046428588100</v>
      </c>
      <c r="AJ39">
        <f t="shared" si="11"/>
        <v>22.0214</v>
      </c>
      <c r="AK39">
        <v>88121131409500</v>
      </c>
      <c r="AL39">
        <v>88121143710300</v>
      </c>
      <c r="AM39">
        <f t="shared" si="12"/>
        <v>12.300800000000001</v>
      </c>
      <c r="AN39">
        <v>88103681361700</v>
      </c>
      <c r="AO39">
        <v>88103702108300</v>
      </c>
      <c r="AP39">
        <f t="shared" si="13"/>
        <v>20.746600000000001</v>
      </c>
      <c r="AQ39">
        <v>88121145399700</v>
      </c>
      <c r="AR39">
        <v>88121162496200</v>
      </c>
      <c r="AS39">
        <f t="shared" si="14"/>
        <v>17.096499999999999</v>
      </c>
      <c r="AT39">
        <v>88103703437800</v>
      </c>
      <c r="AU39">
        <v>88103715293400</v>
      </c>
      <c r="AV39">
        <f>(AU39-AT39)/1000000</f>
        <v>11.855600000000001</v>
      </c>
      <c r="AW39">
        <v>94605875649500</v>
      </c>
      <c r="AX39">
        <v>94605898194600</v>
      </c>
      <c r="AY39">
        <f t="shared" si="15"/>
        <v>22.545100000000001</v>
      </c>
      <c r="AZ39">
        <v>94583990059700</v>
      </c>
      <c r="BA39">
        <v>94584002751200</v>
      </c>
      <c r="BB39">
        <f t="shared" si="16"/>
        <v>12.6915</v>
      </c>
      <c r="BC39">
        <v>94605899405700</v>
      </c>
      <c r="BD39">
        <v>94605915599500</v>
      </c>
      <c r="BE39">
        <f t="shared" si="17"/>
        <v>16.1938</v>
      </c>
      <c r="BF39">
        <v>94584004039800</v>
      </c>
      <c r="BG39">
        <v>94584018464600</v>
      </c>
      <c r="BH39">
        <f t="shared" si="18"/>
        <v>14.424799999999999</v>
      </c>
      <c r="BI39">
        <v>88604947252500</v>
      </c>
      <c r="BJ39">
        <v>88604956073900</v>
      </c>
      <c r="BK39">
        <f t="shared" si="19"/>
        <v>8.8214000000000006</v>
      </c>
      <c r="BL39">
        <v>88329246389500</v>
      </c>
      <c r="BM39">
        <v>88329256324900</v>
      </c>
      <c r="BN39">
        <f t="shared" si="20"/>
        <v>9.9353999999999996</v>
      </c>
      <c r="BO39">
        <v>88604957046100</v>
      </c>
      <c r="BP39">
        <v>88604980928000</v>
      </c>
      <c r="BQ39">
        <f t="shared" si="21"/>
        <v>23.881900000000002</v>
      </c>
      <c r="BR39">
        <v>88329257357600</v>
      </c>
      <c r="BS39">
        <v>88329287153100</v>
      </c>
      <c r="BT39">
        <f t="shared" si="22"/>
        <v>29.795500000000001</v>
      </c>
      <c r="BU39">
        <v>94045589883700</v>
      </c>
      <c r="BV39">
        <v>94045616113100</v>
      </c>
      <c r="BW39">
        <f t="shared" si="23"/>
        <v>26.229399999999998</v>
      </c>
      <c r="BX39">
        <v>94043721269100</v>
      </c>
      <c r="BY39">
        <v>94043726902500</v>
      </c>
      <c r="BZ39">
        <f t="shared" si="24"/>
        <v>5.6334</v>
      </c>
      <c r="CA39">
        <v>94045617522300</v>
      </c>
      <c r="CB39">
        <v>94045624790500</v>
      </c>
      <c r="CC39">
        <f t="shared" si="25"/>
        <v>7.2682000000000002</v>
      </c>
      <c r="CD39">
        <v>94043728394300</v>
      </c>
      <c r="CE39">
        <v>94043754758900</v>
      </c>
      <c r="CF39">
        <f t="shared" si="26"/>
        <v>26.364599999999999</v>
      </c>
      <c r="CG39">
        <v>88340986727200</v>
      </c>
      <c r="CH39">
        <v>88341021056200</v>
      </c>
      <c r="CI39">
        <f t="shared" si="27"/>
        <v>34.329000000000001</v>
      </c>
      <c r="CJ39">
        <v>88329246389500</v>
      </c>
      <c r="CK39">
        <v>88329256324900</v>
      </c>
      <c r="CL39">
        <f t="shared" si="28"/>
        <v>9.9353999999999996</v>
      </c>
      <c r="CM39">
        <v>88341022116800</v>
      </c>
      <c r="CN39">
        <v>88341064213100</v>
      </c>
      <c r="CO39">
        <f t="shared" si="29"/>
        <v>42.096299999999999</v>
      </c>
      <c r="CP39">
        <v>88329257357600</v>
      </c>
      <c r="CQ39">
        <v>88329287153100</v>
      </c>
      <c r="CR39">
        <f t="shared" si="30"/>
        <v>29.795500000000001</v>
      </c>
    </row>
    <row r="40" spans="1:96" x14ac:dyDescent="0.3">
      <c r="A40">
        <v>95326518863000</v>
      </c>
      <c r="B40">
        <v>95326538618600</v>
      </c>
      <c r="C40">
        <f t="shared" si="0"/>
        <v>19.755600000000001</v>
      </c>
      <c r="D40">
        <v>95319877788400</v>
      </c>
      <c r="E40">
        <v>95319890052600</v>
      </c>
      <c r="F40">
        <f t="shared" si="1"/>
        <v>12.264200000000001</v>
      </c>
      <c r="G40">
        <v>95326539712100</v>
      </c>
      <c r="H40">
        <v>95326557928500</v>
      </c>
      <c r="I40">
        <f t="shared" si="2"/>
        <v>18.2164</v>
      </c>
      <c r="J40">
        <v>95319891313500</v>
      </c>
      <c r="K40">
        <v>95319907501000</v>
      </c>
      <c r="L40">
        <f t="shared" si="3"/>
        <v>16.1875</v>
      </c>
      <c r="M40">
        <v>88866732022500</v>
      </c>
      <c r="N40">
        <v>88866742481600</v>
      </c>
      <c r="O40">
        <f t="shared" si="4"/>
        <v>10.459099999999999</v>
      </c>
      <c r="P40">
        <v>88847736238800</v>
      </c>
      <c r="Q40">
        <v>88847747742800</v>
      </c>
      <c r="R40">
        <f t="shared" si="5"/>
        <v>11.504</v>
      </c>
      <c r="S40">
        <v>88866744457400</v>
      </c>
      <c r="T40">
        <v>88866772108500</v>
      </c>
      <c r="U40">
        <f t="shared" si="6"/>
        <v>27.6511</v>
      </c>
      <c r="V40">
        <v>88847748963700</v>
      </c>
      <c r="W40">
        <v>88847787895800</v>
      </c>
      <c r="X40">
        <f t="shared" si="7"/>
        <v>38.932099999999998</v>
      </c>
      <c r="Y40">
        <v>95053114553100</v>
      </c>
      <c r="Z40">
        <v>95053122615700</v>
      </c>
      <c r="AA40">
        <f t="shared" si="8"/>
        <v>8.0625999999999998</v>
      </c>
      <c r="AB40">
        <v>95046428674300</v>
      </c>
      <c r="AC40">
        <v>95046453013100</v>
      </c>
      <c r="AD40">
        <f t="shared" si="9"/>
        <v>24.338799999999999</v>
      </c>
      <c r="AE40">
        <v>95058281769400</v>
      </c>
      <c r="AF40">
        <v>95058302585000</v>
      </c>
      <c r="AG40">
        <f t="shared" si="10"/>
        <v>20.8156</v>
      </c>
      <c r="AH40">
        <v>95046454207000</v>
      </c>
      <c r="AI40">
        <v>95046461727100</v>
      </c>
      <c r="AJ40">
        <f t="shared" si="11"/>
        <v>7.5201000000000002</v>
      </c>
      <c r="AK40">
        <v>88121162676700</v>
      </c>
      <c r="AL40">
        <v>88121169495200</v>
      </c>
      <c r="AM40">
        <f t="shared" si="12"/>
        <v>6.8185000000000002</v>
      </c>
      <c r="AN40">
        <v>88103715341400</v>
      </c>
      <c r="AO40">
        <v>88103735406800</v>
      </c>
      <c r="AP40">
        <f t="shared" si="13"/>
        <v>20.0654</v>
      </c>
      <c r="AQ40">
        <v>88121170974200</v>
      </c>
      <c r="AR40">
        <v>88121185794800</v>
      </c>
      <c r="AS40">
        <f t="shared" si="14"/>
        <v>14.820600000000001</v>
      </c>
      <c r="AT40">
        <v>88103736816100</v>
      </c>
      <c r="AU40">
        <v>88103741878300</v>
      </c>
      <c r="AV40">
        <f>(AU40-AT40)/1000000</f>
        <v>5.0621999999999998</v>
      </c>
      <c r="AW40">
        <v>94605915847700</v>
      </c>
      <c r="AX40">
        <v>94605932455200</v>
      </c>
      <c r="AY40">
        <f t="shared" si="15"/>
        <v>16.607500000000002</v>
      </c>
      <c r="AZ40">
        <v>94584018534400</v>
      </c>
      <c r="BA40">
        <v>94584032372900</v>
      </c>
      <c r="BB40">
        <f t="shared" si="16"/>
        <v>13.8385</v>
      </c>
      <c r="BC40">
        <v>94605933666500</v>
      </c>
      <c r="BD40">
        <v>94605964737700</v>
      </c>
      <c r="BE40">
        <f t="shared" si="17"/>
        <v>31.071200000000001</v>
      </c>
      <c r="BF40">
        <v>94589218103800</v>
      </c>
      <c r="BG40">
        <v>94589228655800</v>
      </c>
      <c r="BH40">
        <f t="shared" si="18"/>
        <v>10.552</v>
      </c>
      <c r="BI40">
        <v>88604981059200</v>
      </c>
      <c r="BJ40">
        <v>88604991957800</v>
      </c>
      <c r="BK40">
        <f t="shared" si="19"/>
        <v>10.8986</v>
      </c>
      <c r="BL40">
        <v>88329287265000</v>
      </c>
      <c r="BM40">
        <v>88329297311000</v>
      </c>
      <c r="BN40">
        <f t="shared" si="20"/>
        <v>10.045999999999999</v>
      </c>
      <c r="BO40">
        <v>88604993301100</v>
      </c>
      <c r="BP40">
        <v>88605017816000</v>
      </c>
      <c r="BQ40">
        <f>(BP40-BO40)/1000000</f>
        <v>24.514900000000001</v>
      </c>
      <c r="BR40">
        <v>88329298350800</v>
      </c>
      <c r="BS40">
        <v>88329306007500</v>
      </c>
      <c r="BT40">
        <f t="shared" si="22"/>
        <v>7.6566999999999998</v>
      </c>
      <c r="BU40">
        <v>94045624995600</v>
      </c>
      <c r="BV40">
        <v>94045634750000</v>
      </c>
      <c r="BW40">
        <f t="shared" si="23"/>
        <v>9.7544000000000004</v>
      </c>
      <c r="BX40">
        <v>94043821123900</v>
      </c>
      <c r="BY40">
        <v>94043827804600</v>
      </c>
      <c r="BZ40">
        <f t="shared" si="24"/>
        <v>6.6806999999999999</v>
      </c>
      <c r="CA40">
        <v>94045636212700</v>
      </c>
      <c r="CB40">
        <v>94045657868200</v>
      </c>
      <c r="CC40">
        <f t="shared" si="25"/>
        <v>21.6555</v>
      </c>
      <c r="CD40">
        <v>94043829258400</v>
      </c>
      <c r="CE40">
        <v>94043853128300</v>
      </c>
      <c r="CF40">
        <f t="shared" si="26"/>
        <v>23.869900000000001</v>
      </c>
      <c r="CG40">
        <v>88341064381700</v>
      </c>
      <c r="CH40">
        <v>88341092284800</v>
      </c>
      <c r="CI40">
        <f t="shared" si="27"/>
        <v>27.903099999999998</v>
      </c>
      <c r="CJ40">
        <v>88329287265000</v>
      </c>
      <c r="CK40">
        <v>88329297311000</v>
      </c>
      <c r="CL40">
        <f t="shared" si="28"/>
        <v>10.045999999999999</v>
      </c>
      <c r="CM40">
        <v>88341093268400</v>
      </c>
      <c r="CN40">
        <v>88341116328400</v>
      </c>
      <c r="CO40">
        <f t="shared" si="29"/>
        <v>23.06</v>
      </c>
      <c r="CP40">
        <v>88329298350800</v>
      </c>
      <c r="CQ40">
        <v>88329306007500</v>
      </c>
      <c r="CR40">
        <f t="shared" si="30"/>
        <v>7.6566999999999998</v>
      </c>
    </row>
    <row r="41" spans="1:96" x14ac:dyDescent="0.3">
      <c r="A41">
        <v>95326558135400</v>
      </c>
      <c r="B41">
        <v>95326565212200</v>
      </c>
      <c r="C41">
        <f t="shared" si="0"/>
        <v>7.0768000000000004</v>
      </c>
      <c r="D41">
        <v>95319907584600</v>
      </c>
      <c r="E41">
        <v>95319937099400</v>
      </c>
      <c r="F41">
        <f t="shared" si="1"/>
        <v>29.514800000000001</v>
      </c>
      <c r="G41">
        <v>95326566212100</v>
      </c>
      <c r="H41">
        <v>95326575043600</v>
      </c>
      <c r="I41">
        <f t="shared" si="2"/>
        <v>8.8315000000000001</v>
      </c>
      <c r="J41">
        <v>95319938650200</v>
      </c>
      <c r="K41">
        <v>95319976836300</v>
      </c>
      <c r="L41">
        <f t="shared" si="3"/>
        <v>38.186100000000003</v>
      </c>
      <c r="M41">
        <v>88866772239300</v>
      </c>
      <c r="N41">
        <v>88866782232100</v>
      </c>
      <c r="O41">
        <f t="shared" si="4"/>
        <v>9.9928000000000008</v>
      </c>
      <c r="P41">
        <v>88847787946800</v>
      </c>
      <c r="Q41">
        <v>88847813726900</v>
      </c>
      <c r="R41">
        <f t="shared" si="5"/>
        <v>25.780100000000001</v>
      </c>
      <c r="S41">
        <v>88871407354100</v>
      </c>
      <c r="T41">
        <v>88871433504800</v>
      </c>
      <c r="U41">
        <f t="shared" si="6"/>
        <v>26.150700000000001</v>
      </c>
      <c r="V41">
        <v>88847814913600</v>
      </c>
      <c r="W41">
        <v>88847830187700</v>
      </c>
      <c r="X41">
        <f t="shared" si="7"/>
        <v>15.274100000000001</v>
      </c>
      <c r="Y41">
        <v>95058302823600</v>
      </c>
      <c r="Z41">
        <v>95058313324700</v>
      </c>
      <c r="AA41">
        <f t="shared" si="8"/>
        <v>10.501099999999999</v>
      </c>
      <c r="AB41">
        <v>95046461910100</v>
      </c>
      <c r="AC41">
        <v>95046492895800</v>
      </c>
      <c r="AD41">
        <f t="shared" si="9"/>
        <v>30.985700000000001</v>
      </c>
      <c r="AE41">
        <v>95058314575500</v>
      </c>
      <c r="AF41">
        <v>95058329454600</v>
      </c>
      <c r="AG41">
        <f t="shared" si="10"/>
        <v>14.879099999999999</v>
      </c>
      <c r="AH41">
        <v>95046494091800</v>
      </c>
      <c r="AI41">
        <v>95046501486000</v>
      </c>
      <c r="AJ41">
        <f t="shared" si="11"/>
        <v>7.3941999999999997</v>
      </c>
      <c r="AK41">
        <v>88121185962200</v>
      </c>
      <c r="AL41">
        <v>88121203945700</v>
      </c>
      <c r="AM41">
        <f t="shared" si="12"/>
        <v>17.983499999999999</v>
      </c>
      <c r="AN41">
        <v>88103741922300</v>
      </c>
      <c r="AO41">
        <v>88103768361900</v>
      </c>
      <c r="AP41">
        <f t="shared" si="13"/>
        <v>26.439599999999999</v>
      </c>
      <c r="AQ41">
        <v>88121205025400</v>
      </c>
      <c r="AR41">
        <v>88121212613200</v>
      </c>
      <c r="AS41">
        <f t="shared" si="14"/>
        <v>7.5877999999999997</v>
      </c>
      <c r="AT41">
        <v>88103769854900</v>
      </c>
      <c r="AU41">
        <v>88103779845900</v>
      </c>
      <c r="AV41">
        <f>(AU41-AT41)/1000000</f>
        <v>9.9909999999999997</v>
      </c>
      <c r="AW41">
        <v>94605964933200</v>
      </c>
      <c r="AX41">
        <v>94605981148100</v>
      </c>
      <c r="AY41">
        <f t="shared" si="15"/>
        <v>16.2149</v>
      </c>
      <c r="AZ41">
        <v>94589228731300</v>
      </c>
      <c r="BA41">
        <v>94589241672000</v>
      </c>
      <c r="BB41">
        <f t="shared" si="16"/>
        <v>12.9407</v>
      </c>
      <c r="BC41">
        <v>94610594868300</v>
      </c>
      <c r="BD41">
        <v>94610624552000</v>
      </c>
      <c r="BE41">
        <f t="shared" si="17"/>
        <v>29.683700000000002</v>
      </c>
      <c r="BF41">
        <v>94589242831900</v>
      </c>
      <c r="BG41">
        <v>94589263127700</v>
      </c>
      <c r="BH41">
        <f t="shared" si="18"/>
        <v>20.2958</v>
      </c>
      <c r="BI41">
        <v>88605017972100</v>
      </c>
      <c r="BJ41">
        <v>88605026028200</v>
      </c>
      <c r="BK41">
        <f t="shared" si="19"/>
        <v>8.0561000000000007</v>
      </c>
      <c r="BL41">
        <v>88329360332100</v>
      </c>
      <c r="BM41">
        <v>88329383836300</v>
      </c>
      <c r="BN41">
        <f t="shared" si="20"/>
        <v>23.504200000000001</v>
      </c>
      <c r="BO41">
        <v>88605027615400</v>
      </c>
      <c r="BP41">
        <v>88605051158100</v>
      </c>
      <c r="BQ41">
        <f t="shared" si="21"/>
        <v>23.5427</v>
      </c>
      <c r="BR41">
        <v>88329384807100</v>
      </c>
      <c r="BS41">
        <v>88329397032100</v>
      </c>
      <c r="BT41">
        <f t="shared" si="22"/>
        <v>12.225</v>
      </c>
      <c r="BU41">
        <v>94045658062200</v>
      </c>
      <c r="BV41">
        <v>94045667456300</v>
      </c>
      <c r="BW41">
        <f t="shared" si="23"/>
        <v>9.3940999999999999</v>
      </c>
      <c r="BX41">
        <v>94043853212500</v>
      </c>
      <c r="BY41">
        <v>94043873150500</v>
      </c>
      <c r="BZ41">
        <f t="shared" si="24"/>
        <v>19.937999999999999</v>
      </c>
      <c r="CA41">
        <v>94045668944700</v>
      </c>
      <c r="CB41">
        <v>94045692508600</v>
      </c>
      <c r="CC41">
        <f t="shared" si="25"/>
        <v>23.5639</v>
      </c>
      <c r="CD41">
        <v>94043874760200</v>
      </c>
      <c r="CE41">
        <v>94043886260600</v>
      </c>
      <c r="CF41">
        <f t="shared" si="26"/>
        <v>11.500400000000001</v>
      </c>
      <c r="CG41">
        <v>88341116490800</v>
      </c>
      <c r="CH41">
        <v>88341133283000</v>
      </c>
      <c r="CI41">
        <f t="shared" si="27"/>
        <v>16.792200000000001</v>
      </c>
      <c r="CJ41">
        <v>88329360332100</v>
      </c>
      <c r="CK41">
        <v>88329383836300</v>
      </c>
      <c r="CL41">
        <f t="shared" si="28"/>
        <v>23.504200000000001</v>
      </c>
      <c r="CM41">
        <v>88341134280400</v>
      </c>
      <c r="CN41">
        <v>88341167339300</v>
      </c>
      <c r="CO41">
        <f t="shared" si="29"/>
        <v>33.058900000000001</v>
      </c>
      <c r="CP41">
        <v>88329384807100</v>
      </c>
      <c r="CQ41">
        <v>88329397032100</v>
      </c>
      <c r="CR41">
        <f t="shared" si="30"/>
        <v>12.225</v>
      </c>
    </row>
    <row r="42" spans="1:96" x14ac:dyDescent="0.3">
      <c r="A42">
        <v>95326575244500</v>
      </c>
      <c r="B42">
        <v>95326592481500</v>
      </c>
      <c r="C42">
        <f t="shared" si="0"/>
        <v>17.236999999999998</v>
      </c>
      <c r="D42">
        <v>95319976922600</v>
      </c>
      <c r="E42">
        <v>95319984237600</v>
      </c>
      <c r="F42">
        <f t="shared" si="1"/>
        <v>7.3150000000000004</v>
      </c>
      <c r="G42">
        <v>95326593532200</v>
      </c>
      <c r="H42">
        <v>95326601330200</v>
      </c>
      <c r="I42">
        <f t="shared" si="2"/>
        <v>7.798</v>
      </c>
      <c r="J42">
        <v>95319985826700</v>
      </c>
      <c r="K42">
        <v>95319992329800</v>
      </c>
      <c r="L42">
        <f t="shared" si="3"/>
        <v>6.5030999999999999</v>
      </c>
      <c r="M42">
        <v>88871433664900</v>
      </c>
      <c r="N42">
        <v>88871447037000</v>
      </c>
      <c r="O42">
        <f t="shared" si="4"/>
        <v>13.3721</v>
      </c>
      <c r="P42">
        <v>88847830257200</v>
      </c>
      <c r="Q42">
        <v>88847851289800</v>
      </c>
      <c r="R42">
        <f t="shared" si="5"/>
        <v>21.032599999999999</v>
      </c>
      <c r="S42">
        <v>88871447995800</v>
      </c>
      <c r="T42">
        <v>88871454112400</v>
      </c>
      <c r="U42">
        <f t="shared" si="6"/>
        <v>6.1166</v>
      </c>
      <c r="V42">
        <v>88847857565400</v>
      </c>
      <c r="W42">
        <v>88847897970300</v>
      </c>
      <c r="X42">
        <f t="shared" si="7"/>
        <v>40.404899999999998</v>
      </c>
      <c r="Y42">
        <v>95058329662100</v>
      </c>
      <c r="Z42">
        <v>95058342372500</v>
      </c>
      <c r="AA42">
        <f t="shared" si="8"/>
        <v>12.7104</v>
      </c>
      <c r="AB42">
        <v>95046501575200</v>
      </c>
      <c r="AC42">
        <v>95046515873200</v>
      </c>
      <c r="AD42">
        <f t="shared" si="9"/>
        <v>14.298</v>
      </c>
      <c r="AE42">
        <v>95058343710000</v>
      </c>
      <c r="AF42">
        <v>95058365001100</v>
      </c>
      <c r="AG42">
        <f t="shared" si="10"/>
        <v>21.2911</v>
      </c>
      <c r="AH42">
        <v>95046517140000</v>
      </c>
      <c r="AI42">
        <v>95046539930500</v>
      </c>
      <c r="AJ42">
        <f t="shared" si="11"/>
        <v>22.790500000000002</v>
      </c>
      <c r="AK42">
        <v>88121212992400</v>
      </c>
      <c r="AL42">
        <v>88121221623100</v>
      </c>
      <c r="AM42">
        <f t="shared" si="12"/>
        <v>8.6306999999999992</v>
      </c>
      <c r="AN42">
        <v>88103779899100</v>
      </c>
      <c r="AO42">
        <v>88103801266300</v>
      </c>
      <c r="AP42">
        <f t="shared" si="13"/>
        <v>21.3672</v>
      </c>
      <c r="AQ42">
        <v>88121223099700</v>
      </c>
      <c r="AR42">
        <v>88121239891500</v>
      </c>
      <c r="AS42">
        <f t="shared" si="14"/>
        <v>16.791799999999999</v>
      </c>
      <c r="AT42">
        <v>88103802641200</v>
      </c>
      <c r="AU42">
        <v>88103814354500</v>
      </c>
      <c r="AV42">
        <f>(AU42-AT42)/1000000</f>
        <v>11.7133</v>
      </c>
      <c r="AW42">
        <v>94610624824800</v>
      </c>
      <c r="AX42">
        <v>94610635308700</v>
      </c>
      <c r="AY42">
        <f t="shared" si="15"/>
        <v>10.4839</v>
      </c>
      <c r="AZ42">
        <v>94589263201900</v>
      </c>
      <c r="BA42">
        <v>94589266825200</v>
      </c>
      <c r="BB42">
        <f t="shared" si="16"/>
        <v>3.6233</v>
      </c>
      <c r="BC42">
        <v>94610637006300</v>
      </c>
      <c r="BD42">
        <v>94610658195200</v>
      </c>
      <c r="BE42">
        <f t="shared" si="17"/>
        <v>21.1889</v>
      </c>
      <c r="BF42">
        <v>94589268589100</v>
      </c>
      <c r="BG42">
        <v>94589293302400</v>
      </c>
      <c r="BH42">
        <f t="shared" si="18"/>
        <v>24.7133</v>
      </c>
      <c r="BI42">
        <v>88605051322700</v>
      </c>
      <c r="BJ42">
        <v>88605058973100</v>
      </c>
      <c r="BK42">
        <f t="shared" si="19"/>
        <v>7.6504000000000003</v>
      </c>
      <c r="BL42">
        <v>88329430166400</v>
      </c>
      <c r="BM42">
        <v>88329434957800</v>
      </c>
      <c r="BN42">
        <f t="shared" si="20"/>
        <v>4.7914000000000003</v>
      </c>
      <c r="BO42">
        <v>88605059916800</v>
      </c>
      <c r="BP42">
        <v>88605085834000</v>
      </c>
      <c r="BQ42">
        <f t="shared" si="21"/>
        <v>25.917200000000001</v>
      </c>
      <c r="BR42">
        <v>88329436023200</v>
      </c>
      <c r="BS42">
        <v>88329454087400</v>
      </c>
      <c r="BT42">
        <f t="shared" si="22"/>
        <v>18.0642</v>
      </c>
      <c r="BU42">
        <v>94045692701600</v>
      </c>
      <c r="BV42">
        <v>94045701321600</v>
      </c>
      <c r="BW42">
        <f t="shared" si="23"/>
        <v>8.6199999999999992</v>
      </c>
      <c r="BX42">
        <v>94043886316700</v>
      </c>
      <c r="BY42">
        <v>94043909125200</v>
      </c>
      <c r="BZ42">
        <f t="shared" si="24"/>
        <v>22.808499999999999</v>
      </c>
      <c r="CA42">
        <v>94045702774800</v>
      </c>
      <c r="CB42">
        <v>94045707686000</v>
      </c>
      <c r="CC42">
        <f t="shared" si="25"/>
        <v>4.9112</v>
      </c>
      <c r="CD42">
        <v>94043910565200</v>
      </c>
      <c r="CE42">
        <v>94043919031400</v>
      </c>
      <c r="CF42">
        <f t="shared" si="26"/>
        <v>8.4662000000000006</v>
      </c>
      <c r="CG42">
        <v>88341245827600</v>
      </c>
      <c r="CH42">
        <v>88341282296800</v>
      </c>
      <c r="CI42">
        <f t="shared" si="27"/>
        <v>36.469200000000001</v>
      </c>
      <c r="CJ42">
        <v>88329430166400</v>
      </c>
      <c r="CK42">
        <v>88329434957800</v>
      </c>
      <c r="CL42">
        <f t="shared" si="28"/>
        <v>4.7914000000000003</v>
      </c>
      <c r="CM42">
        <v>88341283419900</v>
      </c>
      <c r="CN42">
        <v>88341360362200</v>
      </c>
      <c r="CO42">
        <f t="shared" si="29"/>
        <v>76.942300000000003</v>
      </c>
      <c r="CP42">
        <v>88329436023200</v>
      </c>
      <c r="CQ42">
        <v>88329454087400</v>
      </c>
      <c r="CR42">
        <f t="shared" si="30"/>
        <v>18.0642</v>
      </c>
    </row>
    <row r="43" spans="1:96" s="2" customFormat="1" x14ac:dyDescent="0.3">
      <c r="C43" s="2">
        <f>AVERAGE(C3:C42)</f>
        <v>16.250182500000001</v>
      </c>
      <c r="F43" s="2">
        <f>AVERAGE(F3:F42)</f>
        <v>18.626960000000004</v>
      </c>
      <c r="I43" s="2">
        <f>AVERAGE(I3:I42)</f>
        <v>16.835427500000002</v>
      </c>
      <c r="L43" s="2">
        <f>AVERAGE(L3:L42)</f>
        <v>26.562422499999997</v>
      </c>
      <c r="M43" s="72"/>
      <c r="O43" s="2">
        <f>AVERAGE(O3:O42)</f>
        <v>13.973920000000001</v>
      </c>
      <c r="R43" s="2">
        <f>AVERAGE(R3:R42)</f>
        <v>14.960405</v>
      </c>
      <c r="S43" s="72"/>
      <c r="U43" s="2">
        <f>AVERAGE(U3:U42)</f>
        <v>18.8743275</v>
      </c>
      <c r="X43" s="2">
        <f>AVERAGE(X3:X42)</f>
        <v>31.124442500000004</v>
      </c>
      <c r="AA43" s="2">
        <f>AVERAGE(AA3:AA42)</f>
        <v>17.934515000000001</v>
      </c>
      <c r="AD43" s="2">
        <f>AVERAGE(AD3:AD42)</f>
        <v>21.975494999999988</v>
      </c>
      <c r="AG43" s="2">
        <f>AVERAGE(AG3:AG42)</f>
        <v>14.270102500000002</v>
      </c>
      <c r="AJ43" s="2">
        <f>AVERAGE(AJ3:AJ42)</f>
        <v>20.233389999999993</v>
      </c>
      <c r="AM43" s="2">
        <f>AVERAGE(AM3:AM42)</f>
        <v>19.527595000000002</v>
      </c>
      <c r="AP43" s="2">
        <f>AVERAGE(AP3:AP42)</f>
        <v>17.196157500000005</v>
      </c>
      <c r="AS43" s="2">
        <f>AVERAGE(AS3:AS42)</f>
        <v>17.125859999999999</v>
      </c>
      <c r="AV43" s="2">
        <f>AVERAGE(AV3:AV42)</f>
        <v>16.165114999999993</v>
      </c>
      <c r="AY43" s="2">
        <f>AVERAGE(AY3:AY42)</f>
        <v>17.204264999999999</v>
      </c>
      <c r="BB43" s="2">
        <f>AVERAGE(BB3:BB42)</f>
        <v>21.992204999999991</v>
      </c>
      <c r="BE43" s="2">
        <f>AVERAGE(BE3:BE42)</f>
        <v>19.063657500000001</v>
      </c>
      <c r="BH43" s="2">
        <f>AVERAGE(BH3:BH42)</f>
        <v>25.681709999999992</v>
      </c>
      <c r="BK43" s="2">
        <f>AVERAGE(BK3:BK42)</f>
        <v>12.267405</v>
      </c>
      <c r="BN43" s="2">
        <f>AVERAGE(BN3:BN42)</f>
        <v>20.552592500000003</v>
      </c>
      <c r="BQ43" s="2">
        <f>AVERAGE(BQ3:BQ42)</f>
        <v>18.883632500000004</v>
      </c>
      <c r="BT43" s="2">
        <f>AVERAGE(BT3:BT42)</f>
        <v>18.701155000000004</v>
      </c>
      <c r="BW43" s="2">
        <f>AVERAGE(BW3:BW42)</f>
        <v>17.848610000000004</v>
      </c>
      <c r="BZ43" s="2">
        <f>AVERAGE(BZ3:BZ42)</f>
        <v>23.421839999999996</v>
      </c>
      <c r="CC43" s="2">
        <f>AVERAGE(CC3:CC42)</f>
        <v>17.847272499999995</v>
      </c>
      <c r="CF43" s="2">
        <f>AVERAGE(CF3:CF42)</f>
        <v>18.181419999999996</v>
      </c>
      <c r="CI43" s="2">
        <f>AVERAGE(CI3:CI42)</f>
        <v>16.807087499999998</v>
      </c>
      <c r="CL43" s="2">
        <f>AVERAGE(CL3:CL42)</f>
        <v>20.552592500000003</v>
      </c>
      <c r="CO43" s="2">
        <f>AVERAGE(CO3:CO42)</f>
        <v>21.961715000000005</v>
      </c>
      <c r="CR43" s="2">
        <f>AVERAGE(CR3:CR42)</f>
        <v>18.701155000000004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ThreadsGraph - Add</vt:lpstr>
      <vt:lpstr>Sheet1</vt:lpstr>
      <vt:lpstr>LF_ADD</vt:lpstr>
      <vt:lpstr>LF_RM</vt:lpstr>
      <vt:lpstr>LB_ADD</vt:lpstr>
      <vt:lpstr>LB_RM</vt:lpstr>
      <vt:lpstr>ThreadsData</vt:lpstr>
      <vt:lpstr>Sheet4</vt:lpstr>
      <vt:lpstr>Sheet2</vt:lpstr>
      <vt:lpstr>100 Nodes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francis</dc:creator>
  <cp:lastModifiedBy>abby francis</cp:lastModifiedBy>
  <dcterms:created xsi:type="dcterms:W3CDTF">2020-11-30T23:16:16Z</dcterms:created>
  <dcterms:modified xsi:type="dcterms:W3CDTF">2020-12-02T04:25:49Z</dcterms:modified>
</cp:coreProperties>
</file>