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bhilas\Desktop\Data Science\"/>
    </mc:Choice>
  </mc:AlternateContent>
  <xr:revisionPtr revIDLastSave="0" documentId="13_ncr:1_{D343ABD6-05B1-4AFE-9BE7-300DA8C3F4E2}" xr6:coauthVersionLast="47" xr6:coauthVersionMax="47" xr10:uidLastSave="{00000000-0000-0000-0000-000000000000}"/>
  <workbookProtection workbookAlgorithmName="SHA-512" workbookHashValue="M6o8LxPBa+d7W8a3Kr7u/ljBopnzrZsZjgwkTqKVFqdbNYqev3rY0FQ7f89izZ+YHSRWt6grRsVrUMMlp9HFpg==" workbookSaltValue="jp8NlQhF53T9bkTLnLH1rw==" workbookSpinCount="100000" lockStructure="1"/>
  <bookViews>
    <workbookView xWindow="9288" yWindow="0" windowWidth="11448" windowHeight="10620" firstSheet="2" activeTab="2" xr2:uid="{00000000-000D-0000-FFFF-FFFF00000000}"/>
  </bookViews>
  <sheets>
    <sheet name="Circle" sheetId="1" r:id="rId1"/>
    <sheet name="Semicircle" sheetId="2" r:id="rId2"/>
    <sheet name="Rectangle" sheetId="3" r:id="rId3"/>
    <sheet name="Triangle" sheetId="4" r:id="rId4"/>
    <sheet name="I Beam" sheetId="5" r:id="rId5"/>
    <sheet name="T Beam" sheetId="6" r:id="rId6"/>
    <sheet name="Hollow rectangular" sheetId="8" r:id="rId7"/>
    <sheet name="Angle" sheetId="9" r:id="rId8"/>
    <sheet name="Channel" sheetId="10" r:id="rId9"/>
    <sheet name="Hollow Pipe" sheetId="11" r:id="rId10"/>
    <sheet name="Solid cylinder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9" i="3"/>
  <c r="F8" i="3"/>
  <c r="F7" i="3"/>
  <c r="F8" i="1"/>
  <c r="F9" i="1"/>
  <c r="F7" i="1"/>
  <c r="F10" i="3" l="1"/>
</calcChain>
</file>

<file path=xl/sharedStrings.xml><?xml version="1.0" encoding="utf-8"?>
<sst xmlns="http://schemas.openxmlformats.org/spreadsheetml/2006/main" count="28" uniqueCount="12">
  <si>
    <t xml:space="preserve">Radius </t>
  </si>
  <si>
    <t>CIRCLE</t>
  </si>
  <si>
    <t>Output :-</t>
  </si>
  <si>
    <t>Input :-</t>
  </si>
  <si>
    <t>=</t>
  </si>
  <si>
    <t>Area =</t>
  </si>
  <si>
    <t>Ixx'   =</t>
  </si>
  <si>
    <t>Iyy'   =</t>
  </si>
  <si>
    <t>Izz'   =</t>
  </si>
  <si>
    <t>Rectangle</t>
  </si>
  <si>
    <t>Depth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</si>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</sst>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top"/>
    </xf>
    <xf numFmtId="0" fontId="5" fillId="0" borderId="1" xfId="0" applyFont="1" applyBorder="1" applyAlignment="1" applyProtection="1">
      <alignment horizontal="center" vertical="center"/>
      <protection hidden="1"/>
    </xf>
    <xf numFmtId="0" fontId="8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57728</xdr:colOff>
      <xdr:row>0</xdr:row>
      <xdr:rowOff>11546</xdr:rowOff>
    </xdr:from>
    <xdr:to>
      <xdr:col>2</xdr:col>
      <xdr:colOff>1028038</xdr:colOff>
      <xdr:row>9</xdr:row>
      <xdr:rowOff>157739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D7188E7F-1BB5-4C29-BCE6-D6D3E2ED3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8" y="11546"/>
          <a:ext cx="3040795" cy="2878617"/>
        </a:xfrm>
        <a:prstGeom prst="rect">
          <a:avLst/>
        </a:prstGeom>
      </xdr:spPr>
    </xdr:pic>
    <xdr:clientData/>
  </xdr:twoCellAnchor>
  <xdr:twoCellAnchor>
    <xdr:from>
      <xdr:col>3</xdr:col>
      <xdr:colOff>900545</xdr:colOff>
      <xdr:row>7</xdr:row>
      <xdr:rowOff>75045</xdr:rowOff>
    </xdr:from>
    <xdr:to>
      <xdr:col>4</xdr:col>
      <xdr:colOff>408132</xdr:colOff>
      <xdr:row>7</xdr:row>
      <xdr:rowOff>467591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C36F12B-E7FC-4E9C-972A-A5F48D978F54}"/>
                </a:ext>
              </a:extLst>
            </xdr:cNvPr>
            <xdr:cNvSpPr txBox="1"/>
          </xdr:nvSpPr>
          <xdr:spPr>
            <a:xfrm>
              <a:off x="4017818" y="1783772"/>
              <a:ext cx="413905" cy="3925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𝜋</m:t>
                        </m:r>
                      </m:num>
                      <m:den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4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endParaRPr lang="en-IN" sz="14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endParaRPr lang="en-IN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C36F12B-E7FC-4E9C-972A-A5F48D978F54}"/>
                </a:ext>
              </a:extLst>
            </xdr:cNvPr>
            <xdr:cNvSpPr txBox="1"/>
          </xdr:nvSpPr>
          <xdr:spPr>
            <a:xfrm>
              <a:off x="4017818" y="1783772"/>
              <a:ext cx="413905" cy="3925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IN" sz="1400" b="0" i="0">
                  <a:latin typeface="Cambria Math" panose="02040503050406030204" pitchFamily="18" charset="0"/>
                </a:rPr>
                <a:t>𝜋/4 〖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IN" sz="1400" b="0" i="0">
                  <a:latin typeface="Cambria Math" panose="02040503050406030204" pitchFamily="18" charset="0"/>
                </a:rPr>
                <a:t>𝑟〗^2</a:t>
              </a:r>
              <a:endParaRPr lang="en-IN" sz="14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endParaRPr lang="en-IN" sz="14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endParaRPr lang="en-IN" sz="1100"/>
            </a:p>
          </xdr:txBody>
        </xdr:sp>
      </mc:Fallback>
    </mc:AlternateContent>
    <xdr:clientData/>
  </xdr:twoCellAnchor>
  <xdr:twoCellAnchor>
    <xdr:from>
      <xdr:col>4</xdr:col>
      <xdr:colOff>0</xdr:colOff>
      <xdr:row>6</xdr:row>
      <xdr:rowOff>80818</xdr:rowOff>
    </xdr:from>
    <xdr:to>
      <xdr:col>4</xdr:col>
      <xdr:colOff>413905</xdr:colOff>
      <xdr:row>6</xdr:row>
      <xdr:rowOff>330200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5C2E749-4DAC-48F9-AB71-4080D092E5EA}"/>
                </a:ext>
              </a:extLst>
            </xdr:cNvPr>
            <xdr:cNvSpPr txBox="1"/>
          </xdr:nvSpPr>
          <xdr:spPr>
            <a:xfrm>
              <a:off x="4023591" y="1425863"/>
              <a:ext cx="413905" cy="2493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400" b="0" i="1">
                        <a:latin typeface="Cambria Math" panose="02040503050406030204" pitchFamily="18" charset="0"/>
                      </a:rPr>
                      <m:t>𝜋</m:t>
                    </m:r>
                    <m:sSup>
                      <m:sSup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4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endParaRPr lang="en-IN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5C2E749-4DAC-48F9-AB71-4080D092E5EA}"/>
                </a:ext>
              </a:extLst>
            </xdr:cNvPr>
            <xdr:cNvSpPr txBox="1"/>
          </xdr:nvSpPr>
          <xdr:spPr>
            <a:xfrm>
              <a:off x="4023591" y="1425863"/>
              <a:ext cx="413905" cy="2493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IN" sz="1400" b="0" i="0">
                  <a:latin typeface="Cambria Math" panose="02040503050406030204" pitchFamily="18" charset="0"/>
                </a:rPr>
                <a:t>𝜋〖 𝑟〗^2</a:t>
              </a:r>
              <a:endParaRPr lang="en-IN" sz="14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endParaRPr lang="en-IN" sz="1100"/>
            </a:p>
          </xdr:txBody>
        </xdr:sp>
      </mc:Fallback>
    </mc:AlternateContent>
    <xdr:clientData/>
  </xdr:twoCellAnchor>
  <xdr:twoCellAnchor>
    <xdr:from>
      <xdr:col>3</xdr:col>
      <xdr:colOff>871682</xdr:colOff>
      <xdr:row>8</xdr:row>
      <xdr:rowOff>92363</xdr:rowOff>
    </xdr:from>
    <xdr:to>
      <xdr:col>4</xdr:col>
      <xdr:colOff>379269</xdr:colOff>
      <xdr:row>8</xdr:row>
      <xdr:rowOff>479136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25F65B9-C2CB-431C-A290-8D70DDD8510F}"/>
                </a:ext>
              </a:extLst>
            </xdr:cNvPr>
            <xdr:cNvSpPr txBox="1"/>
          </xdr:nvSpPr>
          <xdr:spPr>
            <a:xfrm>
              <a:off x="3988955" y="2303318"/>
              <a:ext cx="413905" cy="386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𝜋</m:t>
                        </m:r>
                      </m:num>
                      <m:den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4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endParaRPr lang="en-IN" sz="14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endParaRPr lang="en-IN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25F65B9-C2CB-431C-A290-8D70DDD8510F}"/>
                </a:ext>
              </a:extLst>
            </xdr:cNvPr>
            <xdr:cNvSpPr txBox="1"/>
          </xdr:nvSpPr>
          <xdr:spPr>
            <a:xfrm>
              <a:off x="3988955" y="2303318"/>
              <a:ext cx="413905" cy="386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IN" sz="1400" b="0" i="0">
                  <a:latin typeface="Cambria Math" panose="02040503050406030204" pitchFamily="18" charset="0"/>
                </a:rPr>
                <a:t>𝜋/4 〖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IN" sz="1400" b="0" i="0">
                  <a:latin typeface="Cambria Math" panose="02040503050406030204" pitchFamily="18" charset="0"/>
                </a:rPr>
                <a:t>𝑟〗^2</a:t>
              </a:r>
              <a:endParaRPr lang="en-IN" sz="14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endParaRPr lang="en-IN" sz="14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endParaRPr lang="en-IN" sz="1100"/>
            </a:p>
          </xdr:txBody>
        </xdr:sp>
      </mc:Fallback>
    </mc:AlternateContent>
    <xdr:clientData/>
  </xdr:twoCellAnchor>
  <xdr:twoCellAnchor>
    <xdr:from>
      <xdr:col>5</xdr:col>
      <xdr:colOff>715818</xdr:colOff>
      <xdr:row>7</xdr:row>
      <xdr:rowOff>115455</xdr:rowOff>
    </xdr:from>
    <xdr:to>
      <xdr:col>6</xdr:col>
      <xdr:colOff>443319</xdr:colOff>
      <xdr:row>7</xdr:row>
      <xdr:rowOff>421629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F3F3C1B-C6E3-4A55-B799-E11B1AB3E2B6}"/>
                </a:ext>
              </a:extLst>
            </xdr:cNvPr>
            <xdr:cNvSpPr txBox="1"/>
          </xdr:nvSpPr>
          <xdr:spPr>
            <a:xfrm>
              <a:off x="5339773" y="1824182"/>
              <a:ext cx="466410" cy="306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n-IN" sz="14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F3F3C1B-C6E3-4A55-B799-E11B1AB3E2B6}"/>
                </a:ext>
              </a:extLst>
            </xdr:cNvPr>
            <xdr:cNvSpPr txBox="1"/>
          </xdr:nvSpPr>
          <xdr:spPr>
            <a:xfrm>
              <a:off x="5339773" y="1824182"/>
              <a:ext cx="466410" cy="306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/>
              <a:r>
                <a:rPr lang="en-IN" sz="1400" b="0" i="0">
                  <a:latin typeface="Cambria Math" panose="02040503050406030204" pitchFamily="18" charset="0"/>
                </a:rPr>
                <a:t>𝑚^4</a:t>
              </a:r>
              <a:endParaRPr lang="en-IN" sz="14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oneCellAnchor>
    <xdr:from>
      <xdr:col>6</xdr:col>
      <xdr:colOff>0</xdr:colOff>
      <xdr:row>2</xdr:row>
      <xdr:rowOff>0</xdr:rowOff>
    </xdr:from>
    <xdr:ext cx="383118" cy="3028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1BFFE571-66CE-4F75-A753-47E969BA2CF5}"/>
                </a:ext>
              </a:extLst>
            </xdr:cNvPr>
            <xdr:cNvSpPr txBox="1"/>
          </xdr:nvSpPr>
          <xdr:spPr>
            <a:xfrm>
              <a:off x="5362864" y="479136"/>
              <a:ext cx="383118" cy="302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</m:t>
                    </m:r>
                  </m:oMath>
                </m:oMathPara>
              </a14:m>
              <a:endParaRPr lang="en-IN" sz="18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1BFFE571-66CE-4F75-A753-47E969BA2CF5}"/>
                </a:ext>
              </a:extLst>
            </xdr:cNvPr>
            <xdr:cNvSpPr txBox="1"/>
          </xdr:nvSpPr>
          <xdr:spPr>
            <a:xfrm>
              <a:off x="5362864" y="479136"/>
              <a:ext cx="383118" cy="302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N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endParaRPr lang="en-IN" sz="18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6</xdr:col>
      <xdr:colOff>0</xdr:colOff>
      <xdr:row>6</xdr:row>
      <xdr:rowOff>17318</xdr:rowOff>
    </xdr:from>
    <xdr:to>
      <xdr:col>6</xdr:col>
      <xdr:colOff>466410</xdr:colOff>
      <xdr:row>6</xdr:row>
      <xdr:rowOff>324390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3C5E9A62-6A1A-48F9-848D-175A653087F6}"/>
                </a:ext>
              </a:extLst>
            </xdr:cNvPr>
            <xdr:cNvSpPr txBox="1"/>
          </xdr:nvSpPr>
          <xdr:spPr>
            <a:xfrm>
              <a:off x="5362864" y="1362363"/>
              <a:ext cx="466410" cy="307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4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3C5E9A62-6A1A-48F9-848D-175A653087F6}"/>
                </a:ext>
              </a:extLst>
            </xdr:cNvPr>
            <xdr:cNvSpPr txBox="1"/>
          </xdr:nvSpPr>
          <xdr:spPr>
            <a:xfrm>
              <a:off x="5362864" y="1362363"/>
              <a:ext cx="466410" cy="307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/>
              <a:r>
                <a:rPr lang="en-IN" sz="1400" b="0" i="0">
                  <a:latin typeface="Cambria Math" panose="02040503050406030204" pitchFamily="18" charset="0"/>
                </a:rPr>
                <a:t>𝑚^2</a:t>
              </a:r>
              <a:endParaRPr lang="en-IN" sz="14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twoCellAnchor>
    <xdr:from>
      <xdr:col>6</xdr:col>
      <xdr:colOff>2309</xdr:colOff>
      <xdr:row>8</xdr:row>
      <xdr:rowOff>77355</xdr:rowOff>
    </xdr:from>
    <xdr:to>
      <xdr:col>6</xdr:col>
      <xdr:colOff>468719</xdr:colOff>
      <xdr:row>8</xdr:row>
      <xdr:rowOff>383529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1B80723-5C86-41C1-A611-E1A9035D9DCC}"/>
                </a:ext>
              </a:extLst>
            </xdr:cNvPr>
            <xdr:cNvSpPr txBox="1"/>
          </xdr:nvSpPr>
          <xdr:spPr>
            <a:xfrm>
              <a:off x="5365173" y="2288310"/>
              <a:ext cx="466410" cy="306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n-IN" sz="14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1B80723-5C86-41C1-A611-E1A9035D9DCC}"/>
                </a:ext>
              </a:extLst>
            </xdr:cNvPr>
            <xdr:cNvSpPr txBox="1"/>
          </xdr:nvSpPr>
          <xdr:spPr>
            <a:xfrm>
              <a:off x="5365173" y="2288310"/>
              <a:ext cx="466410" cy="306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/>
              <a:r>
                <a:rPr lang="en-IN" sz="1400" b="0" i="0">
                  <a:latin typeface="Cambria Math" panose="02040503050406030204" pitchFamily="18" charset="0"/>
                </a:rPr>
                <a:t>𝑚^4</a:t>
              </a:r>
              <a:endParaRPr lang="en-IN" sz="14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twoCellAnchor>
    <xdr:from>
      <xdr:col>6</xdr:col>
      <xdr:colOff>5773</xdr:colOff>
      <xdr:row>9</xdr:row>
      <xdr:rowOff>80818</xdr:rowOff>
    </xdr:from>
    <xdr:to>
      <xdr:col>6</xdr:col>
      <xdr:colOff>469515</xdr:colOff>
      <xdr:row>9</xdr:row>
      <xdr:rowOff>386992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B23BD4F4-BC45-4DE3-A939-D47EED27F3DA}"/>
                </a:ext>
              </a:extLst>
            </xdr:cNvPr>
            <xdr:cNvSpPr txBox="1"/>
          </xdr:nvSpPr>
          <xdr:spPr>
            <a:xfrm>
              <a:off x="5378258" y="2813242"/>
              <a:ext cx="463742" cy="306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n-IN" sz="14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B23BD4F4-BC45-4DE3-A939-D47EED27F3DA}"/>
                </a:ext>
              </a:extLst>
            </xdr:cNvPr>
            <xdr:cNvSpPr txBox="1"/>
          </xdr:nvSpPr>
          <xdr:spPr>
            <a:xfrm>
              <a:off x="5378258" y="2813242"/>
              <a:ext cx="463742" cy="306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/>
              <a:r>
                <a:rPr lang="en-IN" sz="1400" b="0" i="0">
                  <a:latin typeface="Cambria Math" panose="02040503050406030204" pitchFamily="18" charset="0"/>
                </a:rPr>
                <a:t>𝑚^4</a:t>
              </a:r>
              <a:endParaRPr lang="en-IN" sz="14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twoCellAnchor>
    <xdr:from>
      <xdr:col>4</xdr:col>
      <xdr:colOff>15394</xdr:colOff>
      <xdr:row>9</xdr:row>
      <xdr:rowOff>138546</xdr:rowOff>
    </xdr:from>
    <xdr:to>
      <xdr:col>4</xdr:col>
      <xdr:colOff>814603</xdr:colOff>
      <xdr:row>10</xdr:row>
      <xdr:rowOff>7698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9C689E9-0D7A-4203-91D3-64BD04D13DAF}"/>
            </a:ext>
          </a:extLst>
        </xdr:cNvPr>
        <xdr:cNvSpPr txBox="1"/>
      </xdr:nvSpPr>
      <xdr:spPr>
        <a:xfrm>
          <a:off x="4048606" y="2870970"/>
          <a:ext cx="799209" cy="3925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r>
            <a:rPr lang="en-IN" sz="1400" b="0">
              <a:latin typeface="Times New Roman" panose="02020603050405020304" pitchFamily="18" charset="0"/>
              <a:cs typeface="Times New Roman" panose="02020603050405020304" pitchFamily="18" charset="0"/>
            </a:rPr>
            <a:t>Ixx'+Iyy'</a:t>
          </a:r>
        </a:p>
        <a:p>
          <a:endParaRPr lang="en-IN" sz="1400" b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IN" sz="1100"/>
        </a:p>
      </xdr:txBody>
    </xdr:sp>
    <xdr:clientData/>
  </xdr:twoCellAnchor>
  <xdr:twoCellAnchor>
    <xdr:from>
      <xdr:col>3</xdr:col>
      <xdr:colOff>885151</xdr:colOff>
      <xdr:row>1</xdr:row>
      <xdr:rowOff>169333</xdr:rowOff>
    </xdr:from>
    <xdr:to>
      <xdr:col>4</xdr:col>
      <xdr:colOff>390814</xdr:colOff>
      <xdr:row>2</xdr:row>
      <xdr:rowOff>226291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39B160AB-09C6-42B4-95C7-A839ED66280E}"/>
                </a:ext>
              </a:extLst>
            </xdr:cNvPr>
            <xdr:cNvSpPr txBox="1"/>
          </xdr:nvSpPr>
          <xdr:spPr>
            <a:xfrm>
              <a:off x="4010121" y="461818"/>
              <a:ext cx="413905" cy="2493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400" b="0" i="1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(</m:t>
                    </m:r>
                    <m:r>
                      <a:rPr lang="en-IN" sz="1400" b="0" i="1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𝑟</m:t>
                    </m:r>
                    <m:r>
                      <a:rPr lang="en-IN" sz="1400" b="0" i="1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)</m:t>
                    </m:r>
                  </m:oMath>
                </m:oMathPara>
              </a14:m>
              <a:endParaRPr lang="en-IN" sz="14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endParaRPr lang="en-IN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39B160AB-09C6-42B4-95C7-A839ED66280E}"/>
                </a:ext>
              </a:extLst>
            </xdr:cNvPr>
            <xdr:cNvSpPr txBox="1"/>
          </xdr:nvSpPr>
          <xdr:spPr>
            <a:xfrm>
              <a:off x="4010121" y="461818"/>
              <a:ext cx="413905" cy="2493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IN" sz="1400" b="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(𝑟)</a:t>
              </a:r>
              <a:endParaRPr lang="en-IN" sz="14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endParaRPr lang="en-IN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894004</xdr:colOff>
      <xdr:row>18</xdr:row>
      <xdr:rowOff>185853</xdr:rowOff>
    </xdr:from>
    <xdr:to>
      <xdr:col>10</xdr:col>
      <xdr:colOff>42411</xdr:colOff>
      <xdr:row>19</xdr:row>
      <xdr:rowOff>70401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D72A473A-FF27-4A81-BE8F-D87018440E80}"/>
            </a:ext>
          </a:extLst>
        </xdr:cNvPr>
        <xdr:cNvSpPr txBox="1"/>
      </xdr:nvSpPr>
      <xdr:spPr>
        <a:xfrm>
          <a:off x="1501892" y="1247516"/>
          <a:ext cx="252879" cy="2184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1400"/>
            <a:t>X'</a:t>
          </a:r>
        </a:p>
      </xdr:txBody>
    </xdr:sp>
    <xdr:clientData/>
  </xdr:twoCellAnchor>
  <xdr:twoCellAnchor>
    <xdr:from>
      <xdr:col>8</xdr:col>
      <xdr:colOff>60829</xdr:colOff>
      <xdr:row>18</xdr:row>
      <xdr:rowOff>191198</xdr:rowOff>
    </xdr:from>
    <xdr:to>
      <xdr:col>8</xdr:col>
      <xdr:colOff>282143</xdr:colOff>
      <xdr:row>19</xdr:row>
      <xdr:rowOff>75746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ADB9F9B0-6189-4AAD-BCFC-45D1BEBB2E11}"/>
            </a:ext>
          </a:extLst>
        </xdr:cNvPr>
        <xdr:cNvSpPr txBox="1"/>
      </xdr:nvSpPr>
      <xdr:spPr>
        <a:xfrm>
          <a:off x="60829" y="1252861"/>
          <a:ext cx="221314" cy="2184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1400"/>
            <a:t>X</a:t>
          </a:r>
        </a:p>
      </xdr:txBody>
    </xdr:sp>
    <xdr:clientData/>
  </xdr:twoCellAnchor>
  <xdr:twoCellAnchor>
    <xdr:from>
      <xdr:col>9</xdr:col>
      <xdr:colOff>195331</xdr:colOff>
      <xdr:row>21</xdr:row>
      <xdr:rowOff>177774</xdr:rowOff>
    </xdr:from>
    <xdr:to>
      <xdr:col>9</xdr:col>
      <xdr:colOff>465103</xdr:colOff>
      <xdr:row>21</xdr:row>
      <xdr:rowOff>396232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BF60B956-8767-49EB-BE93-EC09A4DB2C22}"/>
            </a:ext>
          </a:extLst>
        </xdr:cNvPr>
        <xdr:cNvSpPr txBox="1"/>
      </xdr:nvSpPr>
      <xdr:spPr>
        <a:xfrm>
          <a:off x="803219" y="2164111"/>
          <a:ext cx="269772" cy="2184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400"/>
            <a:t>Y'</a:t>
          </a:r>
        </a:p>
      </xdr:txBody>
    </xdr:sp>
    <xdr:clientData/>
  </xdr:twoCellAnchor>
  <xdr:twoCellAnchor>
    <xdr:from>
      <xdr:col>4</xdr:col>
      <xdr:colOff>54783</xdr:colOff>
      <xdr:row>7</xdr:row>
      <xdr:rowOff>75045</xdr:rowOff>
    </xdr:from>
    <xdr:to>
      <xdr:col>4</xdr:col>
      <xdr:colOff>547842</xdr:colOff>
      <xdr:row>7</xdr:row>
      <xdr:rowOff>467591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621A6CB7-E17F-4F5B-A2F0-2F2EC9FD2E82}"/>
            </a:ext>
          </a:extLst>
        </xdr:cNvPr>
        <xdr:cNvSpPr txBox="1"/>
      </xdr:nvSpPr>
      <xdr:spPr>
        <a:xfrm>
          <a:off x="4855881" y="2047280"/>
          <a:ext cx="493059" cy="3925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endParaRPr lang="en-IN" sz="1100"/>
        </a:p>
      </xdr:txBody>
    </xdr:sp>
    <xdr:clientData/>
  </xdr:twoCellAnchor>
  <xdr:twoCellAnchor>
    <xdr:from>
      <xdr:col>4</xdr:col>
      <xdr:colOff>0</xdr:colOff>
      <xdr:row>6</xdr:row>
      <xdr:rowOff>80818</xdr:rowOff>
    </xdr:from>
    <xdr:to>
      <xdr:col>4</xdr:col>
      <xdr:colOff>413905</xdr:colOff>
      <xdr:row>6</xdr:row>
      <xdr:rowOff>330200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EB0D5388-1569-46E6-B5D2-76AB7D84B417}"/>
                </a:ext>
              </a:extLst>
            </xdr:cNvPr>
            <xdr:cNvSpPr txBox="1"/>
          </xdr:nvSpPr>
          <xdr:spPr>
            <a:xfrm>
              <a:off x="4023360" y="1421938"/>
              <a:ext cx="413905" cy="2493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400" b="0" i="1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𝑏𝑑</m:t>
                    </m:r>
                  </m:oMath>
                </m:oMathPara>
              </a14:m>
              <a:endParaRPr lang="en-IN" sz="14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endParaRPr lang="en-IN" sz="1100"/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EB0D5388-1569-46E6-B5D2-76AB7D84B417}"/>
                </a:ext>
              </a:extLst>
            </xdr:cNvPr>
            <xdr:cNvSpPr txBox="1"/>
          </xdr:nvSpPr>
          <xdr:spPr>
            <a:xfrm>
              <a:off x="4023360" y="1421938"/>
              <a:ext cx="413905" cy="2493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IN" sz="1400" b="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𝑏𝑑</a:t>
              </a:r>
              <a:endParaRPr lang="en-IN" sz="14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endParaRPr lang="en-IN" sz="1100"/>
            </a:p>
          </xdr:txBody>
        </xdr:sp>
      </mc:Fallback>
    </mc:AlternateContent>
    <xdr:clientData/>
  </xdr:twoCellAnchor>
  <xdr:twoCellAnchor>
    <xdr:from>
      <xdr:col>4</xdr:col>
      <xdr:colOff>27305</xdr:colOff>
      <xdr:row>8</xdr:row>
      <xdr:rowOff>22638</xdr:rowOff>
    </xdr:from>
    <xdr:to>
      <xdr:col>4</xdr:col>
      <xdr:colOff>404170</xdr:colOff>
      <xdr:row>8</xdr:row>
      <xdr:rowOff>478118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878F6282-FBCA-4666-9740-AC76048A3852}"/>
                </a:ext>
              </a:extLst>
            </xdr:cNvPr>
            <xdr:cNvSpPr txBox="1"/>
          </xdr:nvSpPr>
          <xdr:spPr>
            <a:xfrm>
              <a:off x="4828403" y="2468011"/>
              <a:ext cx="376865" cy="4554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𝑑</m:t>
                        </m:r>
                        <m:sSup>
                          <m:sSupPr>
                            <m:ctrlPr>
                              <a:rPr lang="en-IN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4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p>
                            <m:r>
                              <a:rPr lang="en-IN" sz="14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num>
                      <m:den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12</m:t>
                        </m:r>
                      </m:den>
                    </m:f>
                  </m:oMath>
                </m:oMathPara>
              </a14:m>
              <a:endParaRPr lang="en-IN" sz="14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endParaRPr lang="en-IN" sz="14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endParaRPr lang="en-IN" sz="1100"/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878F6282-FBCA-4666-9740-AC76048A3852}"/>
                </a:ext>
              </a:extLst>
            </xdr:cNvPr>
            <xdr:cNvSpPr txBox="1"/>
          </xdr:nvSpPr>
          <xdr:spPr>
            <a:xfrm>
              <a:off x="4828403" y="2468011"/>
              <a:ext cx="376865" cy="4554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IN" sz="1400" b="0" i="0">
                  <a:latin typeface="Cambria Math" panose="02040503050406030204" pitchFamily="18" charset="0"/>
                </a:rPr>
                <a:t>(𝑑𝑏^3)/12</a:t>
              </a:r>
              <a:endParaRPr lang="en-IN" sz="14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endParaRPr lang="en-IN" sz="14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endParaRPr lang="en-IN" sz="1100"/>
            </a:p>
          </xdr:txBody>
        </xdr:sp>
      </mc:Fallback>
    </mc:AlternateContent>
    <xdr:clientData/>
  </xdr:twoCellAnchor>
  <xdr:twoCellAnchor>
    <xdr:from>
      <xdr:col>4</xdr:col>
      <xdr:colOff>12594</xdr:colOff>
      <xdr:row>9</xdr:row>
      <xdr:rowOff>142167</xdr:rowOff>
    </xdr:from>
    <xdr:to>
      <xdr:col>5</xdr:col>
      <xdr:colOff>9960</xdr:colOff>
      <xdr:row>10</xdr:row>
      <xdr:rowOff>16752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6C70A479-9658-4D11-8870-DBA86F36FCD4}"/>
            </a:ext>
          </a:extLst>
        </xdr:cNvPr>
        <xdr:cNvSpPr txBox="1"/>
      </xdr:nvSpPr>
      <xdr:spPr>
        <a:xfrm>
          <a:off x="4813692" y="3080598"/>
          <a:ext cx="799209" cy="3925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r>
            <a:rPr lang="en-IN" sz="1400" b="0">
              <a:latin typeface="Times New Roman" panose="02020603050405020304" pitchFamily="18" charset="0"/>
              <a:cs typeface="Times New Roman" panose="02020603050405020304" pitchFamily="18" charset="0"/>
            </a:rPr>
            <a:t>Ixx'+Iyy'</a:t>
          </a:r>
        </a:p>
        <a:p>
          <a:endParaRPr lang="en-IN" sz="1400" b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IN" sz="1100"/>
        </a:p>
      </xdr:txBody>
    </xdr:sp>
    <xdr:clientData/>
  </xdr:twoCellAnchor>
  <xdr:twoCellAnchor>
    <xdr:from>
      <xdr:col>5</xdr:col>
      <xdr:colOff>840328</xdr:colOff>
      <xdr:row>7</xdr:row>
      <xdr:rowOff>90553</xdr:rowOff>
    </xdr:from>
    <xdr:to>
      <xdr:col>6</xdr:col>
      <xdr:colOff>567829</xdr:colOff>
      <xdr:row>7</xdr:row>
      <xdr:rowOff>396727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102B0449-FB91-44DF-9737-6442AB96A232}"/>
                </a:ext>
              </a:extLst>
            </xdr:cNvPr>
            <xdr:cNvSpPr txBox="1"/>
          </xdr:nvSpPr>
          <xdr:spPr>
            <a:xfrm>
              <a:off x="6443269" y="2062788"/>
              <a:ext cx="673776" cy="306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n-IN" sz="14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102B0449-FB91-44DF-9737-6442AB96A232}"/>
                </a:ext>
              </a:extLst>
            </xdr:cNvPr>
            <xdr:cNvSpPr txBox="1"/>
          </xdr:nvSpPr>
          <xdr:spPr>
            <a:xfrm>
              <a:off x="6443269" y="2062788"/>
              <a:ext cx="673776" cy="306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/>
              <a:r>
                <a:rPr lang="en-IN" sz="1400" b="0" i="0">
                  <a:latin typeface="Cambria Math" panose="02040503050406030204" pitchFamily="18" charset="0"/>
                </a:rPr>
                <a:t>𝑚^4</a:t>
              </a:r>
              <a:endParaRPr lang="en-IN" sz="14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oneCellAnchor>
    <xdr:from>
      <xdr:col>6</xdr:col>
      <xdr:colOff>0</xdr:colOff>
      <xdr:row>2</xdr:row>
      <xdr:rowOff>0</xdr:rowOff>
    </xdr:from>
    <xdr:ext cx="383118" cy="3028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237CC12E-BEA1-49ED-B421-CE71B9001465}"/>
                </a:ext>
              </a:extLst>
            </xdr:cNvPr>
            <xdr:cNvSpPr txBox="1"/>
          </xdr:nvSpPr>
          <xdr:spPr>
            <a:xfrm>
              <a:off x="5364480" y="480060"/>
              <a:ext cx="383118" cy="302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</m:t>
                    </m:r>
                  </m:oMath>
                </m:oMathPara>
              </a14:m>
              <a:endParaRPr lang="en-IN" sz="18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237CC12E-BEA1-49ED-B421-CE71B9001465}"/>
                </a:ext>
              </a:extLst>
            </xdr:cNvPr>
            <xdr:cNvSpPr txBox="1"/>
          </xdr:nvSpPr>
          <xdr:spPr>
            <a:xfrm>
              <a:off x="5364480" y="480060"/>
              <a:ext cx="383118" cy="302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:r>
                <a:rPr lang="en-I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endParaRPr lang="en-IN" sz="18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6</xdr:col>
      <xdr:colOff>0</xdr:colOff>
      <xdr:row>6</xdr:row>
      <xdr:rowOff>17318</xdr:rowOff>
    </xdr:from>
    <xdr:to>
      <xdr:col>6</xdr:col>
      <xdr:colOff>466410</xdr:colOff>
      <xdr:row>6</xdr:row>
      <xdr:rowOff>324390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6846D1F9-A567-426A-9E8F-C07834CB6B23}"/>
                </a:ext>
              </a:extLst>
            </xdr:cNvPr>
            <xdr:cNvSpPr txBox="1"/>
          </xdr:nvSpPr>
          <xdr:spPr>
            <a:xfrm>
              <a:off x="5364480" y="1358438"/>
              <a:ext cx="466410" cy="307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4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6846D1F9-A567-426A-9E8F-C07834CB6B23}"/>
                </a:ext>
              </a:extLst>
            </xdr:cNvPr>
            <xdr:cNvSpPr txBox="1"/>
          </xdr:nvSpPr>
          <xdr:spPr>
            <a:xfrm>
              <a:off x="5364480" y="1358438"/>
              <a:ext cx="466410" cy="307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/>
              <a:r>
                <a:rPr lang="en-IN" sz="1400" b="0" i="0">
                  <a:latin typeface="Cambria Math" panose="02040503050406030204" pitchFamily="18" charset="0"/>
                </a:rPr>
                <a:t>𝑚^2</a:t>
              </a:r>
              <a:endParaRPr lang="en-IN" sz="14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twoCellAnchor>
    <xdr:from>
      <xdr:col>6</xdr:col>
      <xdr:colOff>2309</xdr:colOff>
      <xdr:row>8</xdr:row>
      <xdr:rowOff>77355</xdr:rowOff>
    </xdr:from>
    <xdr:to>
      <xdr:col>6</xdr:col>
      <xdr:colOff>468719</xdr:colOff>
      <xdr:row>8</xdr:row>
      <xdr:rowOff>383529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04191C4B-8576-432D-BE44-2A68F139BCA3}"/>
                </a:ext>
              </a:extLst>
            </xdr:cNvPr>
            <xdr:cNvSpPr txBox="1"/>
          </xdr:nvSpPr>
          <xdr:spPr>
            <a:xfrm>
              <a:off x="5366789" y="2287155"/>
              <a:ext cx="466410" cy="306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n-IN" sz="14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04191C4B-8576-432D-BE44-2A68F139BCA3}"/>
                </a:ext>
              </a:extLst>
            </xdr:cNvPr>
            <xdr:cNvSpPr txBox="1"/>
          </xdr:nvSpPr>
          <xdr:spPr>
            <a:xfrm>
              <a:off x="5366789" y="2287155"/>
              <a:ext cx="466410" cy="306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/>
              <a:r>
                <a:rPr lang="en-IN" sz="1400" b="0" i="0">
                  <a:latin typeface="Cambria Math" panose="02040503050406030204" pitchFamily="18" charset="0"/>
                </a:rPr>
                <a:t>𝑚^4</a:t>
              </a:r>
              <a:endParaRPr lang="en-IN" sz="14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twoCellAnchor>
    <xdr:from>
      <xdr:col>6</xdr:col>
      <xdr:colOff>5773</xdr:colOff>
      <xdr:row>9</xdr:row>
      <xdr:rowOff>80818</xdr:rowOff>
    </xdr:from>
    <xdr:to>
      <xdr:col>6</xdr:col>
      <xdr:colOff>469515</xdr:colOff>
      <xdr:row>9</xdr:row>
      <xdr:rowOff>386992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792907AA-2A4E-4FFC-A539-03F5CE51CEAE}"/>
                </a:ext>
              </a:extLst>
            </xdr:cNvPr>
            <xdr:cNvSpPr txBox="1"/>
          </xdr:nvSpPr>
          <xdr:spPr>
            <a:xfrm>
              <a:off x="5370253" y="2801158"/>
              <a:ext cx="463742" cy="306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n-IN" sz="14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792907AA-2A4E-4FFC-A539-03F5CE51CEAE}"/>
                </a:ext>
              </a:extLst>
            </xdr:cNvPr>
            <xdr:cNvSpPr txBox="1"/>
          </xdr:nvSpPr>
          <xdr:spPr>
            <a:xfrm>
              <a:off x="5370253" y="2801158"/>
              <a:ext cx="463742" cy="306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/>
              <a:r>
                <a:rPr lang="en-IN" sz="1400" b="0" i="0">
                  <a:latin typeface="Cambria Math" panose="02040503050406030204" pitchFamily="18" charset="0"/>
                </a:rPr>
                <a:t>𝑚^4</a:t>
              </a:r>
              <a:endParaRPr lang="en-IN" sz="14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twoCellAnchor>
    <xdr:from>
      <xdr:col>4</xdr:col>
      <xdr:colOff>53752</xdr:colOff>
      <xdr:row>7</xdr:row>
      <xdr:rowOff>1222</xdr:rowOff>
    </xdr:from>
    <xdr:to>
      <xdr:col>4</xdr:col>
      <xdr:colOff>430617</xdr:colOff>
      <xdr:row>7</xdr:row>
      <xdr:rowOff>458197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CF252344-308F-49EF-8DC3-96D313111D90}"/>
                </a:ext>
              </a:extLst>
            </xdr:cNvPr>
            <xdr:cNvSpPr txBox="1"/>
          </xdr:nvSpPr>
          <xdr:spPr>
            <a:xfrm>
              <a:off x="4854850" y="1973457"/>
              <a:ext cx="376865" cy="456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𝑏</m:t>
                        </m:r>
                        <m:sSup>
                          <m:sSupPr>
                            <m:ctrlPr>
                              <a:rPr lang="en-IN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4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p>
                            <m:r>
                              <a:rPr lang="en-IN" sz="14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num>
                      <m:den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12</m:t>
                        </m:r>
                      </m:den>
                    </m:f>
                  </m:oMath>
                </m:oMathPara>
              </a14:m>
              <a:endParaRPr lang="en-IN" sz="14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endParaRPr lang="en-IN" sz="14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endParaRPr lang="en-IN" sz="1100"/>
            </a:p>
          </xdr:txBody>
        </xdr:sp>
      </mc:Choice>
      <mc:Fallback xmlns=""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CF252344-308F-49EF-8DC3-96D313111D90}"/>
                </a:ext>
              </a:extLst>
            </xdr:cNvPr>
            <xdr:cNvSpPr txBox="1"/>
          </xdr:nvSpPr>
          <xdr:spPr>
            <a:xfrm>
              <a:off x="4854850" y="1973457"/>
              <a:ext cx="376865" cy="456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IN" sz="1400" b="0" i="0">
                  <a:latin typeface="Cambria Math" panose="02040503050406030204" pitchFamily="18" charset="0"/>
                </a:rPr>
                <a:t>(𝑏𝑑^3)/12</a:t>
              </a:r>
              <a:endParaRPr lang="en-IN" sz="14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endParaRPr lang="en-IN" sz="14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endParaRPr lang="en-IN" sz="1100"/>
            </a:p>
          </xdr:txBody>
        </xdr:sp>
      </mc:Fallback>
    </mc:AlternateContent>
    <xdr:clientData/>
  </xdr:twoCellAnchor>
  <xdr:twoCellAnchor>
    <xdr:from>
      <xdr:col>4</xdr:col>
      <xdr:colOff>4980</xdr:colOff>
      <xdr:row>2</xdr:row>
      <xdr:rowOff>9960</xdr:rowOff>
    </xdr:from>
    <xdr:to>
      <xdr:col>4</xdr:col>
      <xdr:colOff>418885</xdr:colOff>
      <xdr:row>3</xdr:row>
      <xdr:rowOff>25263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627BA4D0-C0D1-424D-9B01-9AE34F743515}"/>
                </a:ext>
              </a:extLst>
            </xdr:cNvPr>
            <xdr:cNvSpPr txBox="1"/>
          </xdr:nvSpPr>
          <xdr:spPr>
            <a:xfrm>
              <a:off x="4806078" y="597646"/>
              <a:ext cx="413905" cy="2493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IN" sz="1400" b="0" i="0">
                  <a:latin typeface="+mn-lt"/>
                  <a:cs typeface="Times New Roman" panose="02020603050405020304" pitchFamily="18" charset="0"/>
                </a:rPr>
                <a:t>(</a:t>
              </a:r>
              <a14:m>
                <m:oMath xmlns:m="http://schemas.openxmlformats.org/officeDocument/2006/math">
                  <m:r>
                    <a:rPr lang="en-IN" sz="1400" b="0" i="1">
                      <a:latin typeface="Cambria Math" panose="02040503050406030204" pitchFamily="18" charset="0"/>
                      <a:cs typeface="Times New Roman" panose="02020603050405020304" pitchFamily="18" charset="0"/>
                    </a:rPr>
                    <m:t>𝑑</m:t>
                  </m:r>
                  <m:r>
                    <a:rPr lang="en-IN" sz="1400" b="0" i="1">
                      <a:latin typeface="Cambria Math" panose="02040503050406030204" pitchFamily="18" charset="0"/>
                      <a:cs typeface="Times New Roman" panose="02020603050405020304" pitchFamily="18" charset="0"/>
                    </a:rPr>
                    <m:t>)</m:t>
                  </m:r>
                </m:oMath>
              </a14:m>
              <a:endParaRPr lang="en-IN" sz="14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endParaRPr lang="en-IN" sz="1100"/>
            </a:p>
          </xdr:txBody>
        </xdr:sp>
      </mc:Choice>
      <mc:Fallback xmlns=""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627BA4D0-C0D1-424D-9B01-9AE34F743515}"/>
                </a:ext>
              </a:extLst>
            </xdr:cNvPr>
            <xdr:cNvSpPr txBox="1"/>
          </xdr:nvSpPr>
          <xdr:spPr>
            <a:xfrm>
              <a:off x="4806078" y="597646"/>
              <a:ext cx="413905" cy="2493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IN" sz="1400" b="0" i="0">
                  <a:latin typeface="+mn-lt"/>
                  <a:cs typeface="Times New Roman" panose="02020603050405020304" pitchFamily="18" charset="0"/>
                </a:rPr>
                <a:t>(</a:t>
              </a:r>
              <a:r>
                <a:rPr lang="en-IN" sz="1400" b="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𝑑)</a:t>
              </a:r>
              <a:endParaRPr lang="en-IN" sz="14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endParaRPr lang="en-IN" sz="1100"/>
            </a:p>
          </xdr:txBody>
        </xdr:sp>
      </mc:Fallback>
    </mc:AlternateContent>
    <xdr:clientData/>
  </xdr:twoCellAnchor>
  <xdr:twoCellAnchor>
    <xdr:from>
      <xdr:col>4</xdr:col>
      <xdr:colOff>7969</xdr:colOff>
      <xdr:row>2</xdr:row>
      <xdr:rowOff>222124</xdr:rowOff>
    </xdr:from>
    <xdr:to>
      <xdr:col>4</xdr:col>
      <xdr:colOff>298824</xdr:colOff>
      <xdr:row>4</xdr:row>
      <xdr:rowOff>3349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47894444-945B-45C0-BFC7-CC394AC906C8}"/>
                </a:ext>
              </a:extLst>
            </xdr:cNvPr>
            <xdr:cNvSpPr txBox="1"/>
          </xdr:nvSpPr>
          <xdr:spPr>
            <a:xfrm>
              <a:off x="4809067" y="809810"/>
              <a:ext cx="290855" cy="2493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IN" sz="1400" b="0" i="0">
                  <a:latin typeface="+mn-lt"/>
                  <a:cs typeface="Times New Roman" panose="02020603050405020304" pitchFamily="18" charset="0"/>
                </a:rPr>
                <a:t>(</a:t>
              </a:r>
              <a14:m>
                <m:oMath xmlns:m="http://schemas.openxmlformats.org/officeDocument/2006/math">
                  <m:r>
                    <a:rPr lang="en-IN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𝑏</m:t>
                  </m:r>
                  <m:r>
                    <a:rPr lang="en-IN" sz="1400" b="0" i="1">
                      <a:latin typeface="Cambria Math" panose="02040503050406030204" pitchFamily="18" charset="0"/>
                      <a:cs typeface="Times New Roman" panose="02020603050405020304" pitchFamily="18" charset="0"/>
                    </a:rPr>
                    <m:t>)</m:t>
                  </m:r>
                </m:oMath>
              </a14:m>
              <a:endParaRPr lang="en-IN" sz="12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endParaRPr lang="en-IN" sz="1100"/>
            </a:p>
          </xdr:txBody>
        </xdr:sp>
      </mc:Choice>
      <mc:Fallback xmlns="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47894444-945B-45C0-BFC7-CC394AC906C8}"/>
                </a:ext>
              </a:extLst>
            </xdr:cNvPr>
            <xdr:cNvSpPr txBox="1"/>
          </xdr:nvSpPr>
          <xdr:spPr>
            <a:xfrm>
              <a:off x="4809067" y="809810"/>
              <a:ext cx="290855" cy="2493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IN" sz="1400" b="0" i="0">
                  <a:latin typeface="+mn-lt"/>
                  <a:cs typeface="Times New Roman" panose="02020603050405020304" pitchFamily="18" charset="0"/>
                </a:rPr>
                <a:t>(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libri (Body)"/>
                  <a:ea typeface="+mn-ea"/>
                  <a:cs typeface="+mn-cs"/>
                </a:rPr>
                <a:t>𝑏</a:t>
              </a:r>
              <a:r>
                <a:rPr lang="en-IN" sz="1400" b="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)</a:t>
              </a:r>
              <a:endParaRPr lang="en-IN" sz="12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endParaRPr lang="en-IN" sz="1100"/>
            </a:p>
          </xdr:txBody>
        </xdr:sp>
      </mc:Fallback>
    </mc:AlternateContent>
    <xdr:clientData/>
  </xdr:twoCellAnchor>
  <xdr:oneCellAnchor>
    <xdr:from>
      <xdr:col>6</xdr:col>
      <xdr:colOff>0</xdr:colOff>
      <xdr:row>3</xdr:row>
      <xdr:rowOff>0</xdr:rowOff>
    </xdr:from>
    <xdr:ext cx="383118" cy="3028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97F5C88A-165F-4DB5-9C61-A811F4182A31}"/>
                </a:ext>
              </a:extLst>
            </xdr:cNvPr>
            <xdr:cNvSpPr txBox="1"/>
          </xdr:nvSpPr>
          <xdr:spPr>
            <a:xfrm>
              <a:off x="6549216" y="587686"/>
              <a:ext cx="383118" cy="302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</m:t>
                    </m:r>
                  </m:oMath>
                </m:oMathPara>
              </a14:m>
              <a:endParaRPr lang="en-IN" sz="18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97F5C88A-165F-4DB5-9C61-A811F4182A31}"/>
                </a:ext>
              </a:extLst>
            </xdr:cNvPr>
            <xdr:cNvSpPr txBox="1"/>
          </xdr:nvSpPr>
          <xdr:spPr>
            <a:xfrm>
              <a:off x="6549216" y="587686"/>
              <a:ext cx="383118" cy="302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:r>
                <a:rPr lang="en-I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endParaRPr lang="en-IN" sz="18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10</xdr:col>
      <xdr:colOff>53123</xdr:colOff>
      <xdr:row>19</xdr:row>
      <xdr:rowOff>174930</xdr:rowOff>
    </xdr:from>
    <xdr:to>
      <xdr:col>10</xdr:col>
      <xdr:colOff>274437</xdr:colOff>
      <xdr:row>20</xdr:row>
      <xdr:rowOff>200748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FBBCB305-74DA-4014-9C44-957834FB34F2}"/>
            </a:ext>
          </a:extLst>
        </xdr:cNvPr>
        <xdr:cNvSpPr txBox="1"/>
      </xdr:nvSpPr>
      <xdr:spPr>
        <a:xfrm>
          <a:off x="1765483" y="1570503"/>
          <a:ext cx="221314" cy="2184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IN" sz="1400">
            <a:latin typeface="Calibri (Body)"/>
          </a:endParaRPr>
        </a:p>
      </xdr:txBody>
    </xdr:sp>
    <xdr:clientData/>
  </xdr:twoCellAnchor>
  <xdr:twoCellAnchor editAs="oneCell">
    <xdr:from>
      <xdr:col>0</xdr:col>
      <xdr:colOff>143531</xdr:colOff>
      <xdr:row>0</xdr:row>
      <xdr:rowOff>113724</xdr:rowOff>
    </xdr:from>
    <xdr:to>
      <xdr:col>2</xdr:col>
      <xdr:colOff>602898</xdr:colOff>
      <xdr:row>8</xdr:row>
      <xdr:rowOff>179717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9AB297CC-C4E1-48FF-AFCC-2E75399E5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531" y="113724"/>
          <a:ext cx="2127141" cy="25317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99060</xdr:colOff>
      <xdr:row>18</xdr:row>
      <xdr:rowOff>175260</xdr:rowOff>
    </xdr:from>
    <xdr:to>
      <xdr:col>10</xdr:col>
      <xdr:colOff>487680</xdr:colOff>
      <xdr:row>31</xdr:row>
      <xdr:rowOff>15240</xdr:rowOff>
    </xdr:to>
    <xdr:sp macro="" textlink="">
      <xdr:nvSpPr>
        <xdr:cNvPr id="2" name="Frame 1">
          <a:extLst>
            <a:ext uri="{FF2B5EF4-FFF2-40B4-BE49-F238E27FC236}">
              <a16:creationId xmlns:a16="http://schemas.microsoft.com/office/drawing/2014/main" id="{8B296B75-1BCE-4D12-8D59-A075AB7F485A}"/>
            </a:ext>
          </a:extLst>
        </xdr:cNvPr>
        <xdr:cNvSpPr/>
      </xdr:nvSpPr>
      <xdr:spPr>
        <a:xfrm>
          <a:off x="4949641" y="3419905"/>
          <a:ext cx="1601265" cy="2183335"/>
        </a:xfrm>
        <a:prstGeom prst="frame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308811</xdr:colOff>
      <xdr:row>21</xdr:row>
      <xdr:rowOff>0</xdr:rowOff>
    </xdr:from>
    <xdr:to>
      <xdr:col>10</xdr:col>
      <xdr:colOff>276726</xdr:colOff>
      <xdr:row>21</xdr:row>
      <xdr:rowOff>8021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A290EA3-8DE7-44BA-813C-B46063C33293}"/>
            </a:ext>
          </a:extLst>
        </xdr:cNvPr>
        <xdr:cNvCxnSpPr/>
      </xdr:nvCxnSpPr>
      <xdr:spPr>
        <a:xfrm>
          <a:off x="918411" y="737937"/>
          <a:ext cx="1187115" cy="802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116305</xdr:colOff>
      <xdr:row>20</xdr:row>
      <xdr:rowOff>8021</xdr:rowOff>
    </xdr:from>
    <xdr:to>
      <xdr:col>10</xdr:col>
      <xdr:colOff>116305</xdr:colOff>
      <xdr:row>30</xdr:row>
      <xdr:rowOff>216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8A86A8E5-9722-4FF0-B497-56DE3D87C288}"/>
            </a:ext>
          </a:extLst>
        </xdr:cNvPr>
        <xdr:cNvCxnSpPr/>
      </xdr:nvCxnSpPr>
      <xdr:spPr>
        <a:xfrm>
          <a:off x="1945105" y="561474"/>
          <a:ext cx="0" cy="183281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92242</xdr:colOff>
      <xdr:row>18</xdr:row>
      <xdr:rowOff>96254</xdr:rowOff>
    </xdr:from>
    <xdr:to>
      <xdr:col>10</xdr:col>
      <xdr:colOff>493295</xdr:colOff>
      <xdr:row>18</xdr:row>
      <xdr:rowOff>100263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B5ABBAD7-1FF7-465E-9A86-3E3330367066}"/>
            </a:ext>
          </a:extLst>
        </xdr:cNvPr>
        <xdr:cNvCxnSpPr/>
      </xdr:nvCxnSpPr>
      <xdr:spPr>
        <a:xfrm flipV="1">
          <a:off x="701842" y="280738"/>
          <a:ext cx="1620253" cy="400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19</xdr:row>
      <xdr:rowOff>4226</xdr:rowOff>
    </xdr:from>
    <xdr:to>
      <xdr:col>8</xdr:col>
      <xdr:colOff>0</xdr:colOff>
      <xdr:row>31</xdr:row>
      <xdr:rowOff>12032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BCE9CF53-D468-439F-A83A-1318B4126B95}"/>
            </a:ext>
          </a:extLst>
        </xdr:cNvPr>
        <xdr:cNvCxnSpPr/>
      </xdr:nvCxnSpPr>
      <xdr:spPr>
        <a:xfrm>
          <a:off x="609600" y="368968"/>
          <a:ext cx="0" cy="222584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559468</xdr:colOff>
      <xdr:row>27</xdr:row>
      <xdr:rowOff>8021</xdr:rowOff>
    </xdr:from>
    <xdr:ext cx="15908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1DE26E7F-4A82-43E9-91B5-E31B6E5AC60D}"/>
                </a:ext>
              </a:extLst>
            </xdr:cNvPr>
            <xdr:cNvSpPr txBox="1"/>
          </xdr:nvSpPr>
          <xdr:spPr>
            <a:xfrm>
              <a:off x="6016371" y="4874989"/>
              <a:ext cx="1590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1DE26E7F-4A82-43E9-91B5-E31B6E5AC60D}"/>
                </a:ext>
              </a:extLst>
            </xdr:cNvPr>
            <xdr:cNvSpPr txBox="1"/>
          </xdr:nvSpPr>
          <xdr:spPr>
            <a:xfrm>
              <a:off x="6016371" y="4874989"/>
              <a:ext cx="1590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𝑑_𝑖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7</xdr:col>
      <xdr:colOff>423110</xdr:colOff>
      <xdr:row>27</xdr:row>
      <xdr:rowOff>100263</xdr:rowOff>
    </xdr:from>
    <xdr:ext cx="18235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30515C5C-D661-4766-A09D-7823A173D3A8}"/>
                </a:ext>
              </a:extLst>
            </xdr:cNvPr>
            <xdr:cNvSpPr txBox="1"/>
          </xdr:nvSpPr>
          <xdr:spPr>
            <a:xfrm>
              <a:off x="4667368" y="4967231"/>
              <a:ext cx="1823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𝑜</m:t>
                        </m:r>
                      </m:sub>
                    </m:sSub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30515C5C-D661-4766-A09D-7823A173D3A8}"/>
                </a:ext>
              </a:extLst>
            </xdr:cNvPr>
            <xdr:cNvSpPr txBox="1"/>
          </xdr:nvSpPr>
          <xdr:spPr>
            <a:xfrm>
              <a:off x="4667368" y="4967231"/>
              <a:ext cx="1823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𝑑_𝑜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8</xdr:col>
      <xdr:colOff>314826</xdr:colOff>
      <xdr:row>17</xdr:row>
      <xdr:rowOff>96253</xdr:rowOff>
    </xdr:from>
    <xdr:ext cx="1721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4FECB07C-D489-4EFF-ACA9-746C9D4BDB03}"/>
                </a:ext>
              </a:extLst>
            </xdr:cNvPr>
            <xdr:cNvSpPr txBox="1"/>
          </xdr:nvSpPr>
          <xdr:spPr>
            <a:xfrm>
              <a:off x="5165407" y="3160640"/>
              <a:ext cx="1721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𝑜</m:t>
                        </m:r>
                      </m:sub>
                    </m:sSub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4FECB07C-D489-4EFF-ACA9-746C9D4BDB03}"/>
                </a:ext>
              </a:extLst>
            </xdr:cNvPr>
            <xdr:cNvSpPr txBox="1"/>
          </xdr:nvSpPr>
          <xdr:spPr>
            <a:xfrm>
              <a:off x="5165407" y="3160640"/>
              <a:ext cx="1721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𝑏_𝑜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8</xdr:col>
      <xdr:colOff>395037</xdr:colOff>
      <xdr:row>21</xdr:row>
      <xdr:rowOff>4225</xdr:rowOff>
    </xdr:from>
    <xdr:ext cx="1488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51046EC6-1E1F-4194-9478-AFB13E39CF89}"/>
                </a:ext>
              </a:extLst>
            </xdr:cNvPr>
            <xdr:cNvSpPr txBox="1"/>
          </xdr:nvSpPr>
          <xdr:spPr>
            <a:xfrm>
              <a:off x="5245618" y="3789644"/>
              <a:ext cx="1488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51046EC6-1E1F-4194-9478-AFB13E39CF89}"/>
                </a:ext>
              </a:extLst>
            </xdr:cNvPr>
            <xdr:cNvSpPr txBox="1"/>
          </xdr:nvSpPr>
          <xdr:spPr>
            <a:xfrm>
              <a:off x="5245618" y="3789644"/>
              <a:ext cx="1488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𝑏_𝑖</a:t>
              </a:r>
              <a:endParaRPr lang="en-IN" sz="1100"/>
            </a:p>
          </xdr:txBody>
        </xdr:sp>
      </mc:Fallback>
    </mc:AlternateContent>
    <xdr:clientData/>
  </xdr:oneCellAnchor>
  <xdr:twoCellAnchor>
    <xdr:from>
      <xdr:col>9</xdr:col>
      <xdr:colOff>290272</xdr:colOff>
      <xdr:row>17</xdr:row>
      <xdr:rowOff>113168</xdr:rowOff>
    </xdr:from>
    <xdr:to>
      <xdr:col>9</xdr:col>
      <xdr:colOff>296587</xdr:colOff>
      <xdr:row>32</xdr:row>
      <xdr:rowOff>63880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2A110C1F-2D3A-4E96-AF04-9C39F9385588}"/>
            </a:ext>
          </a:extLst>
        </xdr:cNvPr>
        <xdr:cNvCxnSpPr/>
      </xdr:nvCxnSpPr>
      <xdr:spPr>
        <a:xfrm>
          <a:off x="1513122" y="113168"/>
          <a:ext cx="6315" cy="268843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420414</xdr:colOff>
      <xdr:row>25</xdr:row>
      <xdr:rowOff>0</xdr:rowOff>
    </xdr:from>
    <xdr:to>
      <xdr:col>11</xdr:col>
      <xdr:colOff>131379</xdr:colOff>
      <xdr:row>25</xdr:row>
      <xdr:rowOff>6569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6D393687-62D3-46B7-90D2-2266FDAA0A16}"/>
            </a:ext>
          </a:extLst>
        </xdr:cNvPr>
        <xdr:cNvCxnSpPr/>
      </xdr:nvCxnSpPr>
      <xdr:spPr>
        <a:xfrm>
          <a:off x="420414" y="1471448"/>
          <a:ext cx="2154620" cy="656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121024</xdr:colOff>
      <xdr:row>24</xdr:row>
      <xdr:rowOff>67236</xdr:rowOff>
    </xdr:from>
    <xdr:ext cx="287825" cy="43040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5A1EF90D-C1C5-4B5F-8816-B1DF7D05FA43}"/>
            </a:ext>
          </a:extLst>
        </xdr:cNvPr>
        <xdr:cNvSpPr txBox="1"/>
      </xdr:nvSpPr>
      <xdr:spPr>
        <a:xfrm>
          <a:off x="6790572" y="4393430"/>
          <a:ext cx="287825" cy="430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1100"/>
            <a:t>X'</a:t>
          </a:r>
        </a:p>
      </xdr:txBody>
    </xdr:sp>
    <xdr:clientData/>
  </xdr:oneCellAnchor>
  <xdr:oneCellAnchor>
    <xdr:from>
      <xdr:col>7</xdr:col>
      <xdr:colOff>201706</xdr:colOff>
      <xdr:row>24</xdr:row>
      <xdr:rowOff>58271</xdr:rowOff>
    </xdr:from>
    <xdr:ext cx="287825" cy="43040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D77DFAA-A9B5-4014-9BEB-EE3391E61BC5}"/>
            </a:ext>
          </a:extLst>
        </xdr:cNvPr>
        <xdr:cNvSpPr txBox="1"/>
      </xdr:nvSpPr>
      <xdr:spPr>
        <a:xfrm>
          <a:off x="4445964" y="4384465"/>
          <a:ext cx="287825" cy="430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1100"/>
            <a:t>X</a:t>
          </a:r>
        </a:p>
      </xdr:txBody>
    </xdr:sp>
    <xdr:clientData/>
  </xdr:oneCellAnchor>
  <xdr:oneCellAnchor>
    <xdr:from>
      <xdr:col>9</xdr:col>
      <xdr:colOff>170330</xdr:colOff>
      <xdr:row>32</xdr:row>
      <xdr:rowOff>58271</xdr:rowOff>
    </xdr:from>
    <xdr:ext cx="287825" cy="43040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5C00B7E9-E20F-42BD-9D9B-81C40F1C7A52}"/>
            </a:ext>
          </a:extLst>
        </xdr:cNvPr>
        <xdr:cNvSpPr txBox="1"/>
      </xdr:nvSpPr>
      <xdr:spPr>
        <a:xfrm>
          <a:off x="5627233" y="5826529"/>
          <a:ext cx="287825" cy="430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1100"/>
            <a:t>Y'</a:t>
          </a:r>
        </a:p>
      </xdr:txBody>
    </xdr:sp>
    <xdr:clientData/>
  </xdr:oneCellAnchor>
  <xdr:oneCellAnchor>
    <xdr:from>
      <xdr:col>9</xdr:col>
      <xdr:colOff>152400</xdr:colOff>
      <xdr:row>16</xdr:row>
      <xdr:rowOff>31377</xdr:rowOff>
    </xdr:from>
    <xdr:ext cx="287825" cy="43040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F16BA9DE-8840-47E2-9FF3-2C3C237C24A2}"/>
            </a:ext>
          </a:extLst>
        </xdr:cNvPr>
        <xdr:cNvSpPr txBox="1"/>
      </xdr:nvSpPr>
      <xdr:spPr>
        <a:xfrm>
          <a:off x="5609303" y="2915506"/>
          <a:ext cx="287825" cy="430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1100"/>
            <a:t>Y</a:t>
          </a:r>
        </a:p>
      </xdr:txBody>
    </xdr:sp>
    <xdr:clientData/>
  </xdr:oneCellAnchor>
  <xdr:twoCellAnchor editAs="oneCell">
    <xdr:from>
      <xdr:col>0</xdr:col>
      <xdr:colOff>434257</xdr:colOff>
      <xdr:row>0</xdr:row>
      <xdr:rowOff>16386</xdr:rowOff>
    </xdr:from>
    <xdr:to>
      <xdr:col>5</xdr:col>
      <xdr:colOff>35033</xdr:colOff>
      <xdr:row>18</xdr:row>
      <xdr:rowOff>113490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D89A0F00-2A14-4856-B6D0-B89309456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257" y="16386"/>
          <a:ext cx="2632389" cy="33417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449868</xdr:colOff>
      <xdr:row>2</xdr:row>
      <xdr:rowOff>98357</xdr:rowOff>
    </xdr:from>
    <xdr:to>
      <xdr:col>2</xdr:col>
      <xdr:colOff>272878</xdr:colOff>
      <xdr:row>10</xdr:row>
      <xdr:rowOff>20594</xdr:rowOff>
    </xdr:to>
    <xdr:sp macro="" textlink="">
      <xdr:nvSpPr>
        <xdr:cNvPr id="2" name="L-Shape 1">
          <a:extLst>
            <a:ext uri="{FF2B5EF4-FFF2-40B4-BE49-F238E27FC236}">
              <a16:creationId xmlns:a16="http://schemas.microsoft.com/office/drawing/2014/main" id="{0B1A6B28-5499-494F-ABED-C23E82CB58F8}"/>
            </a:ext>
          </a:extLst>
        </xdr:cNvPr>
        <xdr:cNvSpPr/>
      </xdr:nvSpPr>
      <xdr:spPr>
        <a:xfrm>
          <a:off x="449868" y="464117"/>
          <a:ext cx="1042210" cy="1385277"/>
        </a:xfrm>
        <a:prstGeom prst="corner">
          <a:avLst>
            <a:gd name="adj1" fmla="val 10775"/>
            <a:gd name="adj2" fmla="val 12113"/>
          </a:avLst>
        </a:prstGeom>
        <a:solidFill>
          <a:schemeClr val="accent6">
            <a:lumMod val="40000"/>
            <a:lumOff val="6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370703</xdr:colOff>
      <xdr:row>2</xdr:row>
      <xdr:rowOff>87527</xdr:rowOff>
    </xdr:from>
    <xdr:to>
      <xdr:col>0</xdr:col>
      <xdr:colOff>375851</xdr:colOff>
      <xdr:row>10</xdr:row>
      <xdr:rowOff>15445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D4B5382-C41F-44A1-9569-9DE8C19955B5}"/>
            </a:ext>
          </a:extLst>
        </xdr:cNvPr>
        <xdr:cNvCxnSpPr/>
      </xdr:nvCxnSpPr>
      <xdr:spPr>
        <a:xfrm flipH="1">
          <a:off x="370703" y="453287"/>
          <a:ext cx="5148" cy="139095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437635</xdr:colOff>
      <xdr:row>10</xdr:row>
      <xdr:rowOff>108121</xdr:rowOff>
    </xdr:from>
    <xdr:to>
      <xdr:col>2</xdr:col>
      <xdr:colOff>283176</xdr:colOff>
      <xdr:row>10</xdr:row>
      <xdr:rowOff>113270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680DBACF-EC7F-45A8-975A-A9BFF2925045}"/>
            </a:ext>
          </a:extLst>
        </xdr:cNvPr>
        <xdr:cNvCxnSpPr/>
      </xdr:nvCxnSpPr>
      <xdr:spPr>
        <a:xfrm>
          <a:off x="437635" y="1936921"/>
          <a:ext cx="1064741" cy="514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255373</xdr:colOff>
      <xdr:row>10</xdr:row>
      <xdr:rowOff>26773</xdr:rowOff>
    </xdr:from>
    <xdr:to>
      <xdr:col>1</xdr:col>
      <xdr:colOff>255373</xdr:colOff>
      <xdr:row>11</xdr:row>
      <xdr:rowOff>12357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6AC22C8D-3B6E-4614-81E3-2CB0C8A6654D}"/>
            </a:ext>
          </a:extLst>
        </xdr:cNvPr>
        <xdr:cNvCxnSpPr/>
      </xdr:nvCxnSpPr>
      <xdr:spPr>
        <a:xfrm flipV="1">
          <a:off x="864973" y="1855573"/>
          <a:ext cx="0" cy="1684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249195</xdr:colOff>
      <xdr:row>8</xdr:row>
      <xdr:rowOff>115330</xdr:rowOff>
    </xdr:from>
    <xdr:to>
      <xdr:col>1</xdr:col>
      <xdr:colOff>249195</xdr:colOff>
      <xdr:row>9</xdr:row>
      <xdr:rowOff>82378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B559B65B-BB8B-4413-B9C8-6CAA350A461A}"/>
            </a:ext>
          </a:extLst>
        </xdr:cNvPr>
        <xdr:cNvCxnSpPr/>
      </xdr:nvCxnSpPr>
      <xdr:spPr>
        <a:xfrm>
          <a:off x="858795" y="1578370"/>
          <a:ext cx="0" cy="1499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144162</xdr:colOff>
      <xdr:row>9</xdr:row>
      <xdr:rowOff>12357</xdr:rowOff>
    </xdr:from>
    <xdr:ext cx="231923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875FFA0-80BA-4383-9B13-DC6BA4389D10}"/>
            </a:ext>
          </a:extLst>
        </xdr:cNvPr>
        <xdr:cNvSpPr txBox="1"/>
      </xdr:nvSpPr>
      <xdr:spPr>
        <a:xfrm>
          <a:off x="753762" y="1658277"/>
          <a:ext cx="23192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t</a:t>
          </a:r>
        </a:p>
      </xdr:txBody>
    </xdr:sp>
    <xdr:clientData/>
  </xdr:oneCellAnchor>
  <xdr:oneCellAnchor>
    <xdr:from>
      <xdr:col>1</xdr:col>
      <xdr:colOff>539579</xdr:colOff>
      <xdr:row>10</xdr:row>
      <xdr:rowOff>51486</xdr:rowOff>
    </xdr:from>
    <xdr:ext cx="31547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1A11216-DCD1-421D-8F7B-83480DFA0D96}"/>
            </a:ext>
          </a:extLst>
        </xdr:cNvPr>
        <xdr:cNvSpPr txBox="1"/>
      </xdr:nvSpPr>
      <xdr:spPr>
        <a:xfrm>
          <a:off x="1149179" y="1880286"/>
          <a:ext cx="3154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L2</a:t>
          </a:r>
        </a:p>
      </xdr:txBody>
    </xdr:sp>
    <xdr:clientData/>
  </xdr:oneCellAnchor>
  <xdr:oneCellAnchor>
    <xdr:from>
      <xdr:col>0</xdr:col>
      <xdr:colOff>113044</xdr:colOff>
      <xdr:row>3</xdr:row>
      <xdr:rowOff>4526</xdr:rowOff>
    </xdr:from>
    <xdr:ext cx="31547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D47A805-9429-40BF-B618-997381C6AD0F}"/>
            </a:ext>
          </a:extLst>
        </xdr:cNvPr>
        <xdr:cNvSpPr txBox="1"/>
      </xdr:nvSpPr>
      <xdr:spPr>
        <a:xfrm>
          <a:off x="113044" y="553166"/>
          <a:ext cx="3154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L1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zoomScale="90" workbookViewId="0">
      <selection activeCell="F10" sqref="F10"/>
    </sheetView>
  </sheetViews>
  <sheetFormatPr defaultRowHeight="14.4" x14ac:dyDescent="0.3"/>
  <cols>
    <col min="1" max="1" width="16.33203125" customWidth="1"/>
    <col min="2" max="2" width="13.77734375" customWidth="1"/>
    <col min="3" max="3" width="15.33203125" customWidth="1"/>
    <col min="4" max="4" width="13.21875" customWidth="1"/>
    <col min="5" max="5" width="12.44140625" customWidth="1"/>
    <col min="6" max="6" width="10.77734375" customWidth="1"/>
    <col min="8" max="8" width="9.88671875" customWidth="1"/>
  </cols>
  <sheetData>
    <row r="1" spans="1:11" ht="22.8" x14ac:dyDescent="0.4">
      <c r="A1" s="2"/>
      <c r="B1" s="2"/>
      <c r="C1" s="2"/>
      <c r="D1" s="11" t="s">
        <v>3</v>
      </c>
      <c r="E1" s="3"/>
      <c r="F1" s="2"/>
      <c r="G1" s="2"/>
      <c r="I1" s="2"/>
      <c r="J1" s="2"/>
      <c r="K1" s="2"/>
    </row>
    <row r="2" spans="1:11" ht="15" thickBot="1" x14ac:dyDescent="0.35">
      <c r="A2" s="2"/>
      <c r="B2" s="2"/>
      <c r="C2" s="2"/>
      <c r="D2" s="2"/>
      <c r="E2" s="2"/>
      <c r="F2" s="2"/>
      <c r="G2" s="2"/>
      <c r="I2" s="2"/>
      <c r="J2" s="2"/>
      <c r="K2" s="2"/>
    </row>
    <row r="3" spans="1:11" ht="18.600000000000001" thickBot="1" x14ac:dyDescent="0.4">
      <c r="A3" s="2"/>
      <c r="B3" s="2"/>
      <c r="C3" s="2"/>
      <c r="D3" s="13" t="s">
        <v>0</v>
      </c>
      <c r="E3" s="7" t="s">
        <v>4</v>
      </c>
      <c r="F3" s="6">
        <v>100</v>
      </c>
      <c r="G3" s="4"/>
      <c r="I3" s="2"/>
      <c r="J3" s="2"/>
      <c r="K3" s="2"/>
    </row>
    <row r="4" spans="1:11" x14ac:dyDescent="0.3">
      <c r="A4" s="2"/>
      <c r="B4" s="2"/>
      <c r="C4" s="2"/>
      <c r="D4" s="8"/>
      <c r="E4" s="8"/>
      <c r="F4" s="2"/>
      <c r="G4" s="2"/>
      <c r="I4" s="2"/>
      <c r="J4" s="2"/>
      <c r="K4" s="2"/>
    </row>
    <row r="5" spans="1:11" ht="20.399999999999999" x14ac:dyDescent="0.35">
      <c r="A5" s="2"/>
      <c r="B5" s="2"/>
      <c r="C5" s="2"/>
      <c r="D5" s="12" t="s">
        <v>2</v>
      </c>
      <c r="E5" s="9"/>
      <c r="F5" s="2"/>
      <c r="G5" s="2"/>
      <c r="I5" s="2"/>
      <c r="J5" s="2"/>
      <c r="K5" s="2"/>
    </row>
    <row r="6" spans="1:11" ht="15" thickBot="1" x14ac:dyDescent="0.35">
      <c r="A6" s="2"/>
      <c r="B6" s="2"/>
      <c r="C6" s="2"/>
      <c r="D6" s="10"/>
      <c r="E6" s="10"/>
      <c r="F6" s="2"/>
      <c r="G6" s="2"/>
      <c r="I6" s="2"/>
      <c r="J6" s="2"/>
      <c r="K6" s="2"/>
    </row>
    <row r="7" spans="1:11" ht="28.8" customHeight="1" thickBot="1" x14ac:dyDescent="0.4">
      <c r="A7" s="2"/>
      <c r="B7" s="2"/>
      <c r="C7" s="2"/>
      <c r="D7" s="14" t="s">
        <v>5</v>
      </c>
      <c r="E7" s="15" t="s">
        <v>4</v>
      </c>
      <c r="F7" s="17">
        <f>PI()*F3^2</f>
        <v>31415.926535897932</v>
      </c>
      <c r="G7" s="4"/>
      <c r="I7" s="2"/>
      <c r="J7" s="2"/>
      <c r="K7" s="2"/>
    </row>
    <row r="8" spans="1:11" ht="39.6" customHeight="1" thickBot="1" x14ac:dyDescent="0.35">
      <c r="A8" s="2"/>
      <c r="B8" s="2"/>
      <c r="C8" s="2"/>
      <c r="D8" s="14" t="s">
        <v>6</v>
      </c>
      <c r="E8" s="15" t="s">
        <v>4</v>
      </c>
      <c r="F8" s="17">
        <f>1/4*PI()*F3^4</f>
        <v>78539816.339744821</v>
      </c>
      <c r="G8" s="2"/>
      <c r="I8" s="2"/>
      <c r="J8" s="2"/>
      <c r="K8" s="2"/>
    </row>
    <row r="9" spans="1:11" ht="40.200000000000003" customHeight="1" thickBot="1" x14ac:dyDescent="0.35">
      <c r="A9" s="2"/>
      <c r="B9" s="2"/>
      <c r="C9" s="2"/>
      <c r="D9" s="14" t="s">
        <v>7</v>
      </c>
      <c r="E9" s="15" t="s">
        <v>4</v>
      </c>
      <c r="F9" s="17">
        <f>1/4*PI()*F3^4</f>
        <v>78539816.339744821</v>
      </c>
      <c r="G9" s="2"/>
      <c r="I9" s="2"/>
      <c r="J9" s="2"/>
      <c r="K9" s="2"/>
    </row>
    <row r="10" spans="1:11" ht="41.4" customHeight="1" thickBot="1" x14ac:dyDescent="0.4">
      <c r="A10" s="2"/>
      <c r="B10" s="16" t="s">
        <v>1</v>
      </c>
      <c r="C10" s="2"/>
      <c r="D10" s="14" t="s">
        <v>8</v>
      </c>
      <c r="E10" s="15" t="s">
        <v>4</v>
      </c>
      <c r="F10" s="17">
        <f>F8+F9</f>
        <v>157079632.67948964</v>
      </c>
      <c r="G10" s="2"/>
      <c r="H10" s="5"/>
      <c r="I10" s="2"/>
      <c r="J10" s="16"/>
      <c r="K10" s="2"/>
    </row>
    <row r="11" spans="1:11" x14ac:dyDescent="0.3">
      <c r="A11" s="2"/>
      <c r="C11" s="2"/>
      <c r="D11" s="2"/>
      <c r="E11" s="2"/>
      <c r="F11" s="2"/>
      <c r="G11" s="2"/>
    </row>
    <row r="13" spans="1:11" x14ac:dyDescent="0.3">
      <c r="I13" s="1"/>
    </row>
  </sheetData>
  <sheetProtection formatCells="0" formatColumns="0" formatRows="0" insertColumns="0" insertRows="0" insertHyperlinks="0" deleteColumns="0" deleteRows="0" sort="0" autoFilter="0" pivotTables="0"/>
  <protectedRanges>
    <protectedRange sqref="F3" name="radius"/>
  </protectedRange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B1ED5-D659-46FD-B70F-351C77D55E9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69E25-923A-4F29-AE38-55A878C45C61}">
  <dimension ref="A1"/>
  <sheetViews>
    <sheetView workbookViewId="0">
      <selection activeCell="H6" sqref="H6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BA44B-2F08-4E48-A743-EF34B711EF27}">
  <dimension ref="A1"/>
  <sheetViews>
    <sheetView workbookViewId="0">
      <selection activeCell="E16" sqref="E16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5F351-7B6A-49F3-8E16-5848207D5824}">
  <dimension ref="B1:J11"/>
  <sheetViews>
    <sheetView tabSelected="1" zoomScale="106" zoomScaleNormal="178" workbookViewId="0">
      <selection activeCell="G6" sqref="G6"/>
    </sheetView>
  </sheetViews>
  <sheetFormatPr defaultRowHeight="14.4" x14ac:dyDescent="0.3"/>
  <cols>
    <col min="2" max="2" width="15.44140625" bestFit="1" customWidth="1"/>
    <col min="3" max="3" width="15" customWidth="1"/>
    <col min="4" max="4" width="13.44140625" bestFit="1" customWidth="1"/>
    <col min="5" max="5" width="12.33203125" customWidth="1"/>
    <col min="6" max="6" width="12.5546875" bestFit="1" customWidth="1"/>
    <col min="7" max="7" width="10.6640625" customWidth="1"/>
    <col min="8" max="8" width="11.6640625" customWidth="1"/>
    <col min="9" max="9" width="13.77734375" customWidth="1"/>
  </cols>
  <sheetData>
    <row r="1" spans="2:10" ht="31.2" customHeight="1" x14ac:dyDescent="0.4">
      <c r="D1" s="11" t="s">
        <v>3</v>
      </c>
      <c r="E1" s="3"/>
      <c r="F1" s="2"/>
      <c r="G1" s="2"/>
    </row>
    <row r="2" spans="2:10" ht="15" thickBot="1" x14ac:dyDescent="0.35">
      <c r="D2" s="2"/>
      <c r="E2" s="2"/>
      <c r="F2" s="2"/>
      <c r="G2" s="2"/>
    </row>
    <row r="3" spans="2:10" ht="18.600000000000001" thickBot="1" x14ac:dyDescent="0.4">
      <c r="D3" s="13" t="s">
        <v>10</v>
      </c>
      <c r="E3" s="7" t="s">
        <v>4</v>
      </c>
      <c r="F3" s="18">
        <v>50</v>
      </c>
      <c r="G3" s="4"/>
    </row>
    <row r="4" spans="2:10" ht="18.600000000000001" thickBot="1" x14ac:dyDescent="0.4">
      <c r="D4" s="13" t="s">
        <v>11</v>
      </c>
      <c r="E4" s="8" t="s">
        <v>4</v>
      </c>
      <c r="F4" s="6">
        <v>50</v>
      </c>
      <c r="G4" s="4"/>
    </row>
    <row r="5" spans="2:10" ht="26.4" customHeight="1" x14ac:dyDescent="0.35">
      <c r="D5" s="12" t="s">
        <v>2</v>
      </c>
      <c r="E5" s="9"/>
      <c r="F5" s="2"/>
      <c r="G5" s="2"/>
    </row>
    <row r="6" spans="2:10" ht="15" thickBot="1" x14ac:dyDescent="0.35">
      <c r="D6" s="10"/>
      <c r="E6" s="10"/>
      <c r="F6" s="2"/>
      <c r="G6" s="2"/>
    </row>
    <row r="7" spans="2:10" ht="31.2" customHeight="1" thickBot="1" x14ac:dyDescent="0.4">
      <c r="D7" s="14" t="s">
        <v>5</v>
      </c>
      <c r="E7" s="15" t="s">
        <v>4</v>
      </c>
      <c r="F7" s="17">
        <f>F3*F4</f>
        <v>2500</v>
      </c>
      <c r="G7" s="4"/>
    </row>
    <row r="8" spans="2:10" ht="37.200000000000003" customHeight="1" thickBot="1" x14ac:dyDescent="0.35">
      <c r="D8" s="14" t="s">
        <v>6</v>
      </c>
      <c r="E8" s="15" t="s">
        <v>4</v>
      </c>
      <c r="F8" s="17">
        <f>F3*F4^3/12</f>
        <v>520833.33333333331</v>
      </c>
      <c r="G8" s="2"/>
    </row>
    <row r="9" spans="2:10" ht="39" customHeight="1" thickBot="1" x14ac:dyDescent="0.45">
      <c r="B9" s="3" t="s">
        <v>9</v>
      </c>
      <c r="D9" s="14" t="s">
        <v>7</v>
      </c>
      <c r="E9" s="15" t="s">
        <v>4</v>
      </c>
      <c r="F9" s="17">
        <f>F4*F3^3/12</f>
        <v>520833.33333333331</v>
      </c>
      <c r="G9" s="2"/>
    </row>
    <row r="10" spans="2:10" ht="40.799999999999997" customHeight="1" thickBot="1" x14ac:dyDescent="0.35">
      <c r="D10" s="14" t="s">
        <v>8</v>
      </c>
      <c r="E10" s="15" t="s">
        <v>4</v>
      </c>
      <c r="F10" s="17">
        <f>F8+F9</f>
        <v>1041666.6666666666</v>
      </c>
      <c r="G10" s="2"/>
    </row>
    <row r="11" spans="2:10" x14ac:dyDescent="0.3">
      <c r="G11" s="2"/>
      <c r="H11" s="2"/>
      <c r="I11" s="2"/>
      <c r="J11" s="2"/>
    </row>
  </sheetData>
  <protectedRanges>
    <protectedRange sqref="F3:F4" name="radius_1"/>
  </protectedRange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AD004-F246-46EC-84A2-EE0AC084BE9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6D287-E72D-4306-B382-AE5FBF2F55B0}">
  <dimension ref="A1"/>
  <sheetViews>
    <sheetView zoomScale="182" zoomScaleNormal="370" workbookViewId="0">
      <selection activeCell="F16" sqref="F16"/>
    </sheetView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733B9-53B8-437A-B11B-40E12D8BB36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1735D-A79E-4D61-904E-72DCC19BCA02}">
  <dimension ref="A1"/>
  <sheetViews>
    <sheetView topLeftCell="B12" zoomScale="93" zoomScaleNormal="190" workbookViewId="0">
      <selection activeCell="M31" sqref="M3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25EA-F9F7-4CE0-A3B2-BD59F8527C6F}">
  <dimension ref="A1"/>
  <sheetViews>
    <sheetView zoomScale="166" workbookViewId="0">
      <selection activeCell="J13" sqref="J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3D8E-F87A-4700-9540-D6F289B6F2D9}">
  <dimension ref="A1"/>
  <sheetViews>
    <sheetView workbookViewId="0">
      <selection activeCell="L15" sqref="L1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Circle</vt:lpstr>
      <vt:lpstr>Semicircle</vt:lpstr>
      <vt:lpstr>Rectangle</vt:lpstr>
      <vt:lpstr>Triangle</vt:lpstr>
      <vt:lpstr>I Beam</vt:lpstr>
      <vt:lpstr>T Beam</vt:lpstr>
      <vt:lpstr>Hollow rectangular</vt:lpstr>
      <vt:lpstr>Angle</vt:lpstr>
      <vt:lpstr>Channel</vt:lpstr>
      <vt:lpstr>Hollow Pipe</vt:lpstr>
      <vt:lpstr>Solid cylinder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Ghumadwar</dc:creator>
  <cp:lastModifiedBy>Abhilash Ghumadwar</cp:lastModifiedBy>
  <cp:lastPrinted>2021-03-08T16:33:36Z</cp:lastPrinted>
  <dcterms:created xsi:type="dcterms:W3CDTF">2015-06-05T18:17:20Z</dcterms:created>
  <dcterms:modified xsi:type="dcterms:W3CDTF">2022-12-31T12:40:44Z</dcterms:modified>
</cp:coreProperties>
</file>