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202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F46" i="1"/>
  <c r="O5"/>
  <c r="O16"/>
  <c r="O14"/>
  <c r="O13"/>
  <c r="O11"/>
  <c r="O10"/>
  <c r="O9"/>
  <c r="O8"/>
  <c r="O7"/>
  <c r="O6"/>
  <c r="O4"/>
</calcChain>
</file>

<file path=xl/sharedStrings.xml><?xml version="1.0" encoding="utf-8"?>
<sst xmlns="http://schemas.openxmlformats.org/spreadsheetml/2006/main" count="229" uniqueCount="112">
  <si>
    <t>Source Titles/ Journal Name</t>
  </si>
  <si>
    <t>No of Papers/records</t>
  </si>
  <si>
    <t>% of 6909</t>
  </si>
  <si>
    <t>Sum of Cites</t>
  </si>
  <si>
    <t>CPP</t>
  </si>
  <si>
    <t>Publishing Country</t>
  </si>
  <si>
    <t>Impact Factor of Journal (2015)</t>
  </si>
  <si>
    <t>MONTHLY NOTICES OF THE ROYAL ASTRONOMICAL SOCIETY</t>
  </si>
  <si>
    <t>ENGLAND</t>
  </si>
  <si>
    <t>PHYSICAL REVIEW D</t>
  </si>
  <si>
    <t>USA</t>
  </si>
  <si>
    <t>ASTROPHYSICS AND SPACE SCIENCE</t>
  </si>
  <si>
    <t>NETHERLANDS</t>
  </si>
  <si>
    <t>ASTROPHYSICAL JOURNAL</t>
  </si>
  <si>
    <t>ASTRONOMY ASTROPHYSICS</t>
  </si>
  <si>
    <t>FRANCE</t>
  </si>
  <si>
    <t>ADVANCES IN SPACE RESEARCH</t>
  </si>
  <si>
    <t>JOURNAL OF GEOPHYSICAL RESEARCH SPACE PHYSICS</t>
  </si>
  <si>
    <t>INTERNATIONAL JOURNAL OF MODERN PHYSICS D</t>
  </si>
  <si>
    <t>SINGAPORE</t>
  </si>
  <si>
    <t>PHYSICS LETTERS B</t>
  </si>
  <si>
    <t>CLASSICAL AND QUANTUM GRAVITY</t>
  </si>
  <si>
    <t>SOLAR PHYSICS</t>
  </si>
  <si>
    <t>JOURNAL OF COSMOLOGY AND ASTROPARTICLE PHYSICS</t>
  </si>
  <si>
    <t>MODERN PHYSICS LETTERS A</t>
  </si>
  <si>
    <t>JOURNAL OF ASTROPHYSICS AND ASTRONOMY</t>
  </si>
  <si>
    <t>INDIA</t>
  </si>
  <si>
    <t>ASTROPHYSICAL JOURNAL LETTERS</t>
  </si>
  <si>
    <t>GENERAL RELATIVITY AND GRAVITATION</t>
  </si>
  <si>
    <t>BULLETIN OF THE ASTRONOMICAL SOCIETY OF INDIA</t>
  </si>
  <si>
    <t>NEW ASTRONOMY</t>
  </si>
  <si>
    <t>PLANETARY AND SPACE SCIENCE</t>
  </si>
  <si>
    <t>RESEARCH IN ASTRONOMY AND ASTROPHYSICS</t>
  </si>
  <si>
    <t>CHINA MAINLAND</t>
  </si>
  <si>
    <t>ANNALES GEOPHYSICAE</t>
  </si>
  <si>
    <t>GERMANY(FED REP GER)</t>
  </si>
  <si>
    <t>PHYSICAL REVIEW LETTERS</t>
  </si>
  <si>
    <t>ASTRONOMICAL JOURNAL</t>
  </si>
  <si>
    <t>NUCLEAR PHYSICS B</t>
  </si>
  <si>
    <t>ASTROPARTICLE PHYSICS</t>
  </si>
  <si>
    <t>GRAVITATION COSMOLOGY</t>
  </si>
  <si>
    <t>RUSSIA</t>
  </si>
  <si>
    <t>ASTROPHYSICAL JOURNAL SUPPLEMENT SERIES</t>
  </si>
  <si>
    <t>ICARUS</t>
  </si>
  <si>
    <t>EXPERIMENTAL ASTRONOMY</t>
  </si>
  <si>
    <t>EARTH MOON AND PLANETS</t>
  </si>
  <si>
    <t>ASTRONOMISCHE NACHRICHTEN</t>
  </si>
  <si>
    <t>PUBLICATIONS OF THE ASTRONOMICAL SOCIETY OF JAPAN</t>
  </si>
  <si>
    <t>JAPAN</t>
  </si>
  <si>
    <t>PUBLICATIONS OF THE ASTRONOMICAL SOCIETY OF AUSTRALIA</t>
  </si>
  <si>
    <t>AUSTRALIA</t>
  </si>
  <si>
    <t>PHYSICAL REVIEW E</t>
  </si>
  <si>
    <t>RADIO SCIENCE</t>
  </si>
  <si>
    <t>PUBLICATIONS OF THE ASTRONOMICAL SOCIETY OF THE PACIFIC</t>
  </si>
  <si>
    <t>SPACE SCIENCE REVIEWS</t>
  </si>
  <si>
    <t>GEOPHYSICAL AND ASTROPHYSICAL FLUID DYNAMICS</t>
  </si>
  <si>
    <t>ASTROPHYSICS</t>
  </si>
  <si>
    <t>ARMENIA</t>
  </si>
  <si>
    <t>ADVANCES IN ASTRONOMY</t>
  </si>
  <si>
    <t>NATURE</t>
  </si>
  <si>
    <t>ASTRONOMY REPORTS</t>
  </si>
  <si>
    <t>ASTROBIOLOGY</t>
  </si>
  <si>
    <t>SPACE WEATHER THE INTERNATIONAL JOURNAL OF RESEARCH AND APPLICATIONS</t>
  </si>
  <si>
    <t>NEW ASTRONOMY REVIEWS</t>
  </si>
  <si>
    <t>JOURNAL OF SPACE WEATHER AND SPACE CLIMATE</t>
  </si>
  <si>
    <t>INTERNATIONAL JOURNAL OF ASTROBIOLOGY</t>
  </si>
  <si>
    <t>CHINESE JOURNAL OF ASTRONOMY AND ASTROPHYSICS</t>
  </si>
  <si>
    <t>ASTRONOMY AND COMPUTING</t>
  </si>
  <si>
    <t>SCIENCE</t>
  </si>
  <si>
    <t>REVISTA MEXICANA DE ASTRONOMIA Y ASTROFISICA</t>
  </si>
  <si>
    <t>MEXICO</t>
  </si>
  <si>
    <t>JOURNAL OF THE KOREAN ASTRONOMICAL SOCIETY</t>
  </si>
  <si>
    <t>SOUTH KOREA</t>
  </si>
  <si>
    <t>EUROPEAN JOURNAL OF PHYSICS</t>
  </si>
  <si>
    <t>CELESTIAL MECHANICS DYNAMICAL ASTRONOMY</t>
  </si>
  <si>
    <t>ASTROPHYSICAL BULLETIN</t>
  </si>
  <si>
    <t>SERBIAN ASTRONOMICAL JOURNAL</t>
  </si>
  <si>
    <t>SERBIA</t>
  </si>
  <si>
    <t>COSMIC RESEARCH</t>
  </si>
  <si>
    <t>BALTIC ASTRONOMY</t>
  </si>
  <si>
    <t>LITHUANIA</t>
  </si>
  <si>
    <t>ASTRONOMY LETTERS-A JOURNAL OF ASTRONOMY AND SPACE ASTROPHYSICS</t>
  </si>
  <si>
    <t>ACTA ASTRONOMICA</t>
  </si>
  <si>
    <t>POLAND</t>
  </si>
  <si>
    <t>SOLAR SYSTEM RESEARCH</t>
  </si>
  <si>
    <t>PROCEEDINGS OF THE NATIONAL ACADEMY OF SCIENCES OF THE UNITED STATES OF AMERICA</t>
  </si>
  <si>
    <t>LIVING REVIEWS IN RELATIVITY</t>
  </si>
  <si>
    <t>GERMANY</t>
  </si>
  <si>
    <t>CONTRIBUTIONS OF THE ASTRONOMICAL OBSERVATORY SKALNATE PLESO</t>
  </si>
  <si>
    <t>SLOVAKIA</t>
  </si>
  <si>
    <t>COMPTES RENDUS PHYSIQUE</t>
  </si>
  <si>
    <t>ASTRONOMY GEOPHYSICS</t>
  </si>
  <si>
    <t>ATMOSPHERIC REMOTE SENSING EARTH S SURFACE TROPOSPHERE STRATOSPHERE AND MESOSPHERE II</t>
  </si>
  <si>
    <t>IF range</t>
  </si>
  <si>
    <t>No of Journals</t>
  </si>
  <si>
    <t>No of Papers</t>
  </si>
  <si>
    <t>Cites per Paper</t>
  </si>
  <si>
    <t>IF=0</t>
  </si>
  <si>
    <t>0.001-0.999</t>
  </si>
  <si>
    <t>1.000-1.999</t>
  </si>
  <si>
    <t>2.000-2.999</t>
  </si>
  <si>
    <t>3.000-3.999</t>
  </si>
  <si>
    <t>4.000-4.999</t>
  </si>
  <si>
    <t>5.000-5.999</t>
  </si>
  <si>
    <t>6.000-6.999</t>
  </si>
  <si>
    <t>7.000-7.999</t>
  </si>
  <si>
    <t>8.000-8.999</t>
  </si>
  <si>
    <t>9.000-9.999</t>
  </si>
  <si>
    <t>10.000-14.999</t>
  </si>
  <si>
    <t>15.000-19.999</t>
  </si>
  <si>
    <t>&gt;=20</t>
  </si>
  <si>
    <t>No</t>
  </si>
</sst>
</file>

<file path=xl/styles.xml><?xml version="1.0" encoding="utf-8"?>
<styleSheet xmlns="http://schemas.openxmlformats.org/spreadsheetml/2006/main">
  <fonts count="11"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i/>
      <sz val="10"/>
      <color rgb="FF000000"/>
      <name val="Arial"/>
      <family val="2"/>
      <charset val="1"/>
    </font>
    <font>
      <u/>
      <sz val="10"/>
      <color rgb="FF0563C1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FF0000"/>
      <name val="Arial"/>
      <family val="2"/>
      <charset val="1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Border="0" applyProtection="0"/>
    <xf numFmtId="0" fontId="5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2" applyFont="1"/>
    <xf numFmtId="0" fontId="0" fillId="0" borderId="0" xfId="2" applyFont="1"/>
    <xf numFmtId="0" fontId="3" fillId="0" borderId="0" xfId="0" applyFont="1" applyAlignment="1">
      <alignment wrapText="1"/>
    </xf>
    <xf numFmtId="0" fontId="6" fillId="0" borderId="0" xfId="2" applyFont="1"/>
    <xf numFmtId="0" fontId="7" fillId="0" borderId="0" xfId="0" applyFont="1"/>
    <xf numFmtId="0" fontId="6" fillId="0" borderId="0" xfId="0" applyFont="1"/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2" applyFont="1"/>
    <xf numFmtId="0" fontId="6" fillId="0" borderId="0" xfId="1" applyFont="1" applyBorder="1" applyAlignment="1" applyProtection="1"/>
    <xf numFmtId="0" fontId="9" fillId="0" borderId="0" xfId="0" applyFo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6" fillId="0" borderId="0" xfId="0" applyFont="1" applyFill="1"/>
  </cellXfs>
  <cellStyles count="3">
    <cellStyle name="Hyperlink" xfId="1" builtinId="8"/>
    <cellStyle name="Normal" xfId="0" builtinId="0"/>
    <cellStyle name="TableStyleLight1" xfId="2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5"/>
  <sheetViews>
    <sheetView tabSelected="1" workbookViewId="0">
      <selection activeCell="B29" sqref="B29"/>
    </sheetView>
  </sheetViews>
  <sheetFormatPr defaultRowHeight="12.75"/>
  <cols>
    <col min="1" max="1" width="9.140625" style="7"/>
    <col min="2" max="2" width="36.140625" style="7" customWidth="1"/>
    <col min="3" max="6" width="9.140625" style="7"/>
    <col min="7" max="7" width="10" style="7" customWidth="1"/>
    <col min="8" max="10" width="9.140625" style="7"/>
    <col min="11" max="11" width="35.140625" style="7" customWidth="1"/>
    <col min="13" max="16384" width="9.140625" style="7"/>
  </cols>
  <sheetData>
    <row r="1" spans="1:15">
      <c r="A1" s="7" t="s">
        <v>111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K1" s="3"/>
      <c r="L1" s="3"/>
      <c r="M1" s="3"/>
    </row>
    <row r="2" spans="1:15" ht="25.5">
      <c r="A2" s="7">
        <v>60</v>
      </c>
      <c r="B2" s="8" t="s">
        <v>82</v>
      </c>
      <c r="C2" s="8">
        <v>2</v>
      </c>
      <c r="D2" s="8">
        <v>2.9000000000000001E-2</v>
      </c>
      <c r="E2" s="8">
        <v>9</v>
      </c>
      <c r="F2" s="8">
        <v>4.5</v>
      </c>
      <c r="G2" s="8" t="s">
        <v>83</v>
      </c>
      <c r="H2" s="8">
        <v>2</v>
      </c>
      <c r="K2" s="14" t="s">
        <v>93</v>
      </c>
      <c r="L2" s="15" t="s">
        <v>95</v>
      </c>
      <c r="M2" s="14" t="s">
        <v>94</v>
      </c>
      <c r="N2" s="15" t="s">
        <v>3</v>
      </c>
      <c r="O2" s="15" t="s">
        <v>96</v>
      </c>
    </row>
    <row r="3" spans="1:15">
      <c r="A3" s="7">
        <v>40</v>
      </c>
      <c r="B3" s="8" t="s">
        <v>58</v>
      </c>
      <c r="C3" s="8">
        <v>10</v>
      </c>
      <c r="D3" s="8">
        <v>0.14499999999999999</v>
      </c>
      <c r="E3" s="8">
        <v>3</v>
      </c>
      <c r="F3" s="8">
        <v>0.3</v>
      </c>
      <c r="G3" s="8" t="s">
        <v>10</v>
      </c>
      <c r="H3" s="8">
        <v>0.81100000000000005</v>
      </c>
      <c r="K3" s="16" t="s">
        <v>97</v>
      </c>
      <c r="L3" s="7"/>
    </row>
    <row r="4" spans="1:15">
      <c r="A4" s="7">
        <v>6</v>
      </c>
      <c r="B4" s="6" t="s">
        <v>16</v>
      </c>
      <c r="C4" s="8">
        <v>307</v>
      </c>
      <c r="D4" s="8">
        <v>4.628000000000001</v>
      </c>
      <c r="E4" s="8">
        <v>1667</v>
      </c>
      <c r="F4" s="8">
        <v>5.8843750000000004</v>
      </c>
      <c r="G4" s="10" t="s">
        <v>8</v>
      </c>
      <c r="H4" s="8">
        <v>1.409</v>
      </c>
      <c r="K4" s="16" t="s">
        <v>98</v>
      </c>
      <c r="L4" s="7">
        <v>421</v>
      </c>
      <c r="M4" s="7">
        <v>19</v>
      </c>
      <c r="N4" s="7">
        <v>1419</v>
      </c>
      <c r="O4" s="7">
        <f t="shared" ref="O4:O14" si="0">N4/L4</f>
        <v>3.3705463182897861</v>
      </c>
    </row>
    <row r="5" spans="1:15">
      <c r="A5" s="7">
        <v>21</v>
      </c>
      <c r="B5" s="6" t="s">
        <v>34</v>
      </c>
      <c r="C5" s="6">
        <v>74</v>
      </c>
      <c r="D5" s="6">
        <v>1.071</v>
      </c>
      <c r="E5" s="9">
        <v>866</v>
      </c>
      <c r="F5" s="9">
        <v>11.7</v>
      </c>
      <c r="G5" s="6" t="s">
        <v>35</v>
      </c>
      <c r="H5" s="6">
        <v>1.7310000000000001</v>
      </c>
      <c r="K5" s="16" t="s">
        <v>99</v>
      </c>
      <c r="L5" s="11">
        <v>1981</v>
      </c>
      <c r="M5" s="11">
        <v>15</v>
      </c>
      <c r="N5" s="7">
        <v>17157</v>
      </c>
      <c r="O5" s="7">
        <f t="shared" si="0"/>
        <v>8.66077738515901</v>
      </c>
    </row>
    <row r="6" spans="1:15">
      <c r="A6" s="7">
        <v>43</v>
      </c>
      <c r="B6" s="8" t="s">
        <v>61</v>
      </c>
      <c r="C6" s="8">
        <v>8</v>
      </c>
      <c r="D6" s="8">
        <v>0.11600000000000001</v>
      </c>
      <c r="E6" s="8">
        <v>78</v>
      </c>
      <c r="F6" s="8">
        <v>9.75</v>
      </c>
      <c r="G6" s="8" t="s">
        <v>10</v>
      </c>
      <c r="H6" s="8">
        <v>2.6280000000000001</v>
      </c>
      <c r="K6" s="16" t="s">
        <v>100</v>
      </c>
      <c r="L6" s="7">
        <v>689</v>
      </c>
      <c r="M6" s="7">
        <v>11</v>
      </c>
      <c r="N6" s="7">
        <v>8847</v>
      </c>
      <c r="O6" s="7">
        <f t="shared" si="0"/>
        <v>12.840348330914368</v>
      </c>
    </row>
    <row r="7" spans="1:15">
      <c r="A7" s="7">
        <v>23</v>
      </c>
      <c r="B7" s="6" t="s">
        <v>37</v>
      </c>
      <c r="C7" s="6">
        <v>66</v>
      </c>
      <c r="D7" s="6">
        <v>0.95499999999999996</v>
      </c>
      <c r="E7" s="9">
        <v>2276</v>
      </c>
      <c r="F7" s="9">
        <v>34.479999999999997</v>
      </c>
      <c r="G7" s="6" t="s">
        <v>10</v>
      </c>
      <c r="H7" s="6">
        <v>4.617</v>
      </c>
      <c r="K7" s="16" t="s">
        <v>101</v>
      </c>
      <c r="L7" s="11">
        <v>160</v>
      </c>
      <c r="M7" s="11">
        <v>4</v>
      </c>
      <c r="N7" s="7">
        <v>1851</v>
      </c>
      <c r="O7" s="7">
        <f t="shared" si="0"/>
        <v>11.56875</v>
      </c>
    </row>
    <row r="8" spans="1:15">
      <c r="A8" s="7">
        <v>31</v>
      </c>
      <c r="B8" s="6" t="s">
        <v>46</v>
      </c>
      <c r="C8" s="6">
        <v>27</v>
      </c>
      <c r="D8" s="6">
        <v>0.39100000000000001</v>
      </c>
      <c r="E8" s="8">
        <v>222</v>
      </c>
      <c r="F8" s="8">
        <v>8.2200000000000006</v>
      </c>
      <c r="G8" s="8" t="s">
        <v>35</v>
      </c>
      <c r="H8" s="8">
        <v>0.95599999999999996</v>
      </c>
      <c r="K8" s="16" t="s">
        <v>102</v>
      </c>
      <c r="L8" s="7">
        <v>2063</v>
      </c>
      <c r="M8" s="7">
        <v>5</v>
      </c>
      <c r="N8" s="7">
        <v>41726</v>
      </c>
      <c r="O8" s="7">
        <f t="shared" si="0"/>
        <v>20.225884634028116</v>
      </c>
    </row>
    <row r="9" spans="1:15">
      <c r="A9" s="7">
        <v>48</v>
      </c>
      <c r="B9" s="8" t="s">
        <v>67</v>
      </c>
      <c r="C9" s="8">
        <v>5</v>
      </c>
      <c r="D9" s="8">
        <v>7.1999999999999995E-2</v>
      </c>
      <c r="E9" s="8">
        <v>10</v>
      </c>
      <c r="F9" s="8">
        <v>2</v>
      </c>
      <c r="G9" s="8" t="s">
        <v>12</v>
      </c>
      <c r="H9" s="8">
        <v>1.92</v>
      </c>
      <c r="K9" s="16" t="s">
        <v>103</v>
      </c>
      <c r="L9" s="11">
        <v>1455</v>
      </c>
      <c r="M9" s="11">
        <v>4</v>
      </c>
      <c r="N9" s="11">
        <v>35712</v>
      </c>
      <c r="O9" s="7">
        <f t="shared" si="0"/>
        <v>24.544329896907218</v>
      </c>
    </row>
    <row r="10" spans="1:15">
      <c r="A10" s="7">
        <v>5</v>
      </c>
      <c r="B10" s="6" t="s">
        <v>14</v>
      </c>
      <c r="C10" s="6">
        <v>495</v>
      </c>
      <c r="D10" s="6">
        <v>7.165</v>
      </c>
      <c r="E10" s="11">
        <v>19981</v>
      </c>
      <c r="F10" s="11">
        <v>40.369999999999997</v>
      </c>
      <c r="G10" s="11" t="s">
        <v>15</v>
      </c>
      <c r="H10" s="11">
        <v>5.1849999999999996</v>
      </c>
      <c r="K10" s="16" t="s">
        <v>104</v>
      </c>
      <c r="L10" s="7">
        <v>5</v>
      </c>
      <c r="M10" s="7">
        <v>1</v>
      </c>
      <c r="N10" s="7">
        <v>45</v>
      </c>
      <c r="O10" s="7">
        <f t="shared" si="0"/>
        <v>9</v>
      </c>
    </row>
    <row r="11" spans="1:15">
      <c r="A11" s="7">
        <v>61</v>
      </c>
      <c r="B11" s="8" t="s">
        <v>91</v>
      </c>
      <c r="C11" s="8">
        <v>1</v>
      </c>
      <c r="D11" s="8">
        <v>1.4E-2</v>
      </c>
      <c r="E11" s="8">
        <v>0</v>
      </c>
      <c r="F11" s="8">
        <v>0</v>
      </c>
      <c r="G11" s="10" t="s">
        <v>8</v>
      </c>
      <c r="H11" s="8">
        <v>0.25600000000000001</v>
      </c>
      <c r="K11" s="16" t="s">
        <v>105</v>
      </c>
      <c r="L11" s="11">
        <v>86</v>
      </c>
      <c r="M11" s="11">
        <v>2</v>
      </c>
      <c r="N11" s="7">
        <v>3375</v>
      </c>
      <c r="O11" s="7">
        <f t="shared" si="0"/>
        <v>39.244186046511629</v>
      </c>
    </row>
    <row r="12" spans="1:15">
      <c r="A12" s="7">
        <v>59</v>
      </c>
      <c r="B12" s="8" t="s">
        <v>81</v>
      </c>
      <c r="C12" s="8">
        <v>2</v>
      </c>
      <c r="D12" s="8">
        <v>2.9000000000000001E-2</v>
      </c>
      <c r="E12" s="8">
        <v>6</v>
      </c>
      <c r="F12" s="8">
        <v>3</v>
      </c>
      <c r="G12" s="10" t="s">
        <v>41</v>
      </c>
      <c r="H12" s="8">
        <v>0.95599999999999996</v>
      </c>
      <c r="K12" s="16" t="s">
        <v>106</v>
      </c>
      <c r="L12" s="7">
        <v>0</v>
      </c>
      <c r="M12" s="7">
        <v>0</v>
      </c>
      <c r="N12" s="7">
        <v>0</v>
      </c>
    </row>
    <row r="13" spans="1:15">
      <c r="A13" s="7">
        <v>42</v>
      </c>
      <c r="B13" s="8" t="s">
        <v>60</v>
      </c>
      <c r="C13" s="8">
        <v>8</v>
      </c>
      <c r="D13" s="8">
        <v>0.11600000000000001</v>
      </c>
      <c r="E13" s="8">
        <v>106</v>
      </c>
      <c r="F13" s="8">
        <v>13.25</v>
      </c>
      <c r="G13" s="8" t="s">
        <v>41</v>
      </c>
      <c r="H13" s="8">
        <v>0.80500000000000005</v>
      </c>
      <c r="K13" s="16" t="s">
        <v>107</v>
      </c>
      <c r="L13" s="7">
        <v>1</v>
      </c>
      <c r="M13" s="7">
        <v>1</v>
      </c>
      <c r="N13" s="7">
        <v>34</v>
      </c>
      <c r="O13" s="7">
        <f t="shared" si="0"/>
        <v>34</v>
      </c>
    </row>
    <row r="14" spans="1:15">
      <c r="A14" s="7">
        <v>25</v>
      </c>
      <c r="B14" s="6" t="s">
        <v>39</v>
      </c>
      <c r="C14" s="6">
        <v>53</v>
      </c>
      <c r="D14" s="6">
        <v>0.76700000000000002</v>
      </c>
      <c r="E14" s="8">
        <v>609</v>
      </c>
      <c r="F14" s="8">
        <v>11.49</v>
      </c>
      <c r="G14" s="6" t="s">
        <v>12</v>
      </c>
      <c r="H14" s="6">
        <v>3.4249999999999998</v>
      </c>
      <c r="K14" s="16" t="s">
        <v>108</v>
      </c>
      <c r="L14" s="7">
        <v>33</v>
      </c>
      <c r="M14" s="7">
        <v>1</v>
      </c>
      <c r="N14" s="7">
        <v>5861</v>
      </c>
      <c r="O14" s="7">
        <f t="shared" si="0"/>
        <v>177.60606060606059</v>
      </c>
    </row>
    <row r="15" spans="1:15">
      <c r="A15" s="7">
        <v>54</v>
      </c>
      <c r="B15" s="8" t="s">
        <v>75</v>
      </c>
      <c r="C15" s="8">
        <v>3</v>
      </c>
      <c r="D15" s="8">
        <v>4.2999999999999997E-2</v>
      </c>
      <c r="E15" s="8">
        <v>10</v>
      </c>
      <c r="F15" s="8">
        <v>3.33</v>
      </c>
      <c r="G15" s="8" t="s">
        <v>41</v>
      </c>
      <c r="H15" s="8">
        <v>1.1859999999999999</v>
      </c>
      <c r="K15" s="16" t="s">
        <v>109</v>
      </c>
      <c r="L15" s="7">
        <v>0</v>
      </c>
      <c r="M15" s="7">
        <v>0</v>
      </c>
      <c r="N15" s="7">
        <v>0</v>
      </c>
    </row>
    <row r="16" spans="1:15">
      <c r="A16" s="7">
        <v>4</v>
      </c>
      <c r="B16" s="6" t="s">
        <v>13</v>
      </c>
      <c r="C16" s="6">
        <v>664</v>
      </c>
      <c r="D16" s="6">
        <v>9.6110000000000007</v>
      </c>
      <c r="E16" s="11">
        <v>11606</v>
      </c>
      <c r="F16" s="11">
        <v>17.48</v>
      </c>
      <c r="G16" s="6" t="s">
        <v>10</v>
      </c>
      <c r="H16" s="6">
        <v>5.9089999999999998</v>
      </c>
      <c r="K16" s="16" t="s">
        <v>110</v>
      </c>
      <c r="L16" s="7">
        <v>15</v>
      </c>
      <c r="M16" s="7">
        <v>3</v>
      </c>
      <c r="N16" s="7">
        <v>1349</v>
      </c>
      <c r="O16" s="7">
        <f>N16/L16</f>
        <v>89.933333333333337</v>
      </c>
    </row>
    <row r="17" spans="1:13">
      <c r="A17" s="7">
        <v>15</v>
      </c>
      <c r="B17" s="6" t="s">
        <v>27</v>
      </c>
      <c r="C17" s="6">
        <v>133</v>
      </c>
      <c r="D17" s="6">
        <v>1.925</v>
      </c>
      <c r="E17" s="11">
        <v>2538</v>
      </c>
      <c r="F17" s="11">
        <v>19.079999999999998</v>
      </c>
      <c r="G17" s="6" t="s">
        <v>10</v>
      </c>
      <c r="H17" s="6">
        <v>5.4870000000000001</v>
      </c>
      <c r="K17" s="3"/>
      <c r="L17" s="4"/>
      <c r="M17" s="3"/>
    </row>
    <row r="18" spans="1:13">
      <c r="A18" s="7">
        <v>27</v>
      </c>
      <c r="B18" s="6" t="s">
        <v>42</v>
      </c>
      <c r="C18" s="6">
        <v>33</v>
      </c>
      <c r="D18" s="6">
        <v>0.47799999999999998</v>
      </c>
      <c r="E18" s="8">
        <v>5861</v>
      </c>
      <c r="F18" s="8">
        <v>177.61</v>
      </c>
      <c r="G18" s="6" t="s">
        <v>10</v>
      </c>
      <c r="H18" s="6">
        <v>11.257</v>
      </c>
      <c r="K18" s="3"/>
      <c r="L18" s="4"/>
      <c r="M18" s="3"/>
    </row>
    <row r="19" spans="1:13">
      <c r="A19" s="7">
        <v>39</v>
      </c>
      <c r="B19" s="8" t="s">
        <v>56</v>
      </c>
      <c r="C19" s="8">
        <v>10</v>
      </c>
      <c r="D19" s="8">
        <v>0.14499999999999999</v>
      </c>
      <c r="E19" s="8">
        <v>7</v>
      </c>
      <c r="F19" s="8">
        <v>0.7</v>
      </c>
      <c r="G19" s="8" t="s">
        <v>57</v>
      </c>
      <c r="H19" s="8">
        <v>0.73499999999999999</v>
      </c>
      <c r="K19" s="3"/>
      <c r="L19" s="1"/>
      <c r="M19" s="3"/>
    </row>
    <row r="20" spans="1:13">
      <c r="A20" s="7">
        <v>3</v>
      </c>
      <c r="B20" s="6" t="s">
        <v>11</v>
      </c>
      <c r="C20" s="6">
        <v>781</v>
      </c>
      <c r="D20" s="6">
        <v>11.304</v>
      </c>
      <c r="E20" s="11">
        <v>5674</v>
      </c>
      <c r="F20" s="11">
        <v>7.27</v>
      </c>
      <c r="G20" s="6" t="s">
        <v>12</v>
      </c>
      <c r="H20" s="6">
        <v>1.6779999999999999</v>
      </c>
      <c r="K20" s="2"/>
      <c r="L20" s="2"/>
      <c r="M20" s="2"/>
    </row>
    <row r="21" spans="1:13">
      <c r="A21" s="7">
        <v>56</v>
      </c>
      <c r="B21" s="8" t="s">
        <v>79</v>
      </c>
      <c r="C21" s="8">
        <v>2</v>
      </c>
      <c r="D21" s="8">
        <v>2.9000000000000001E-2</v>
      </c>
      <c r="E21" s="8">
        <v>1</v>
      </c>
      <c r="F21" s="8">
        <v>0.5</v>
      </c>
      <c r="G21" s="12" t="s">
        <v>80</v>
      </c>
      <c r="H21" s="8">
        <v>0.34599999999999997</v>
      </c>
      <c r="K21" s="3"/>
      <c r="L21" s="4"/>
      <c r="M21" s="3"/>
    </row>
    <row r="22" spans="1:13">
      <c r="A22" s="7">
        <v>17</v>
      </c>
      <c r="B22" s="6" t="s">
        <v>29</v>
      </c>
      <c r="C22" s="6">
        <v>114</v>
      </c>
      <c r="D22" s="6">
        <v>1.65</v>
      </c>
      <c r="E22" s="9">
        <v>405</v>
      </c>
      <c r="F22" s="9">
        <v>3.55</v>
      </c>
      <c r="G22" s="6" t="s">
        <v>26</v>
      </c>
      <c r="H22" s="6">
        <v>0.70399999999999996</v>
      </c>
      <c r="K22" s="2"/>
      <c r="L22" s="2"/>
      <c r="M22" s="2"/>
    </row>
    <row r="23" spans="1:13" ht="25.5">
      <c r="A23" s="7">
        <v>55</v>
      </c>
      <c r="B23" s="8" t="s">
        <v>74</v>
      </c>
      <c r="C23" s="8">
        <v>3</v>
      </c>
      <c r="D23" s="8">
        <v>4.2999999999999997E-2</v>
      </c>
      <c r="E23" s="8">
        <v>50</v>
      </c>
      <c r="F23" s="8">
        <v>16.670000000000002</v>
      </c>
      <c r="G23" s="10" t="s">
        <v>12</v>
      </c>
      <c r="H23" s="8">
        <v>1.5940000000000001</v>
      </c>
      <c r="K23" s="2"/>
      <c r="L23" s="2"/>
      <c r="M23" s="2"/>
    </row>
    <row r="24" spans="1:13">
      <c r="A24" s="7">
        <v>46</v>
      </c>
      <c r="B24" s="8" t="s">
        <v>66</v>
      </c>
      <c r="C24" s="8">
        <v>5</v>
      </c>
      <c r="D24" s="8">
        <v>7.1999999999999995E-2</v>
      </c>
      <c r="E24" s="8">
        <v>10</v>
      </c>
      <c r="F24" s="8">
        <v>2</v>
      </c>
      <c r="G24" s="8" t="s">
        <v>33</v>
      </c>
      <c r="H24" s="8">
        <v>0.84899999999999998</v>
      </c>
      <c r="K24" s="13"/>
      <c r="L24" s="13"/>
      <c r="M24" s="13"/>
    </row>
    <row r="25" spans="1:13">
      <c r="A25" s="7">
        <v>10</v>
      </c>
      <c r="B25" s="6" t="s">
        <v>21</v>
      </c>
      <c r="C25" s="6">
        <v>176</v>
      </c>
      <c r="D25" s="6">
        <v>2.5470000000000002</v>
      </c>
      <c r="E25" s="11">
        <v>3442</v>
      </c>
      <c r="F25" s="11">
        <v>19.559999999999999</v>
      </c>
      <c r="G25" s="6" t="s">
        <v>8</v>
      </c>
      <c r="H25" s="6">
        <v>2.8370000000000002</v>
      </c>
      <c r="K25" s="3"/>
      <c r="L25" s="5"/>
      <c r="M25" s="3"/>
    </row>
    <row r="26" spans="1:13">
      <c r="A26" s="7">
        <v>64</v>
      </c>
      <c r="B26" s="8" t="s">
        <v>90</v>
      </c>
      <c r="C26" s="8">
        <v>1</v>
      </c>
      <c r="D26" s="8">
        <v>1.4E-2</v>
      </c>
      <c r="E26" s="17">
        <v>1</v>
      </c>
      <c r="F26" s="8">
        <v>1</v>
      </c>
      <c r="G26" s="8" t="s">
        <v>15</v>
      </c>
      <c r="H26" s="8">
        <v>2.081</v>
      </c>
      <c r="K26" s="2"/>
      <c r="L26" s="2"/>
      <c r="M26" s="2"/>
    </row>
    <row r="27" spans="1:13">
      <c r="A27" s="7">
        <v>62</v>
      </c>
      <c r="B27" s="8" t="s">
        <v>88</v>
      </c>
      <c r="C27" s="8">
        <v>1</v>
      </c>
      <c r="D27" s="8">
        <v>1.4E-2</v>
      </c>
      <c r="E27" s="8">
        <v>1</v>
      </c>
      <c r="F27" s="8">
        <v>1</v>
      </c>
      <c r="G27" s="12" t="s">
        <v>89</v>
      </c>
      <c r="H27" s="8">
        <v>0.38900000000000001</v>
      </c>
      <c r="K27" s="2"/>
      <c r="L27" s="2"/>
      <c r="M27" s="2"/>
    </row>
    <row r="28" spans="1:13">
      <c r="A28" s="7">
        <v>58</v>
      </c>
      <c r="B28" s="8" t="s">
        <v>78</v>
      </c>
      <c r="C28" s="8">
        <v>2</v>
      </c>
      <c r="D28" s="8">
        <v>2.9000000000000001E-2</v>
      </c>
      <c r="E28" s="8">
        <v>2</v>
      </c>
      <c r="F28" s="8">
        <v>1</v>
      </c>
      <c r="G28" s="8" t="s">
        <v>41</v>
      </c>
      <c r="H28" s="8">
        <v>0.61</v>
      </c>
      <c r="K28" s="3"/>
      <c r="L28" s="4"/>
      <c r="M28" s="3"/>
    </row>
    <row r="29" spans="1:13">
      <c r="A29" s="7">
        <v>30</v>
      </c>
      <c r="B29" s="6" t="s">
        <v>45</v>
      </c>
      <c r="C29" s="6">
        <v>31</v>
      </c>
      <c r="D29" s="6">
        <v>0.44900000000000001</v>
      </c>
      <c r="E29" s="8">
        <v>90</v>
      </c>
      <c r="F29" s="8">
        <v>2.9</v>
      </c>
      <c r="G29" s="6" t="s">
        <v>12</v>
      </c>
      <c r="H29" s="6">
        <v>0.65900000000000003</v>
      </c>
      <c r="K29" s="2"/>
      <c r="L29" s="2"/>
      <c r="M29" s="2"/>
    </row>
    <row r="30" spans="1:13">
      <c r="A30" s="7">
        <v>50</v>
      </c>
      <c r="B30" s="8" t="s">
        <v>73</v>
      </c>
      <c r="C30" s="8">
        <v>4</v>
      </c>
      <c r="D30" s="8">
        <v>5.8000000000000003E-2</v>
      </c>
      <c r="E30" s="8">
        <v>5</v>
      </c>
      <c r="F30" s="8">
        <v>1.25</v>
      </c>
      <c r="G30" s="8" t="s">
        <v>8</v>
      </c>
      <c r="H30" s="8">
        <v>0.60799999999999998</v>
      </c>
      <c r="K30" s="2"/>
      <c r="L30" s="2"/>
      <c r="M30" s="2"/>
    </row>
    <row r="31" spans="1:13">
      <c r="A31" s="7">
        <v>28</v>
      </c>
      <c r="B31" s="6" t="s">
        <v>44</v>
      </c>
      <c r="C31" s="6">
        <v>32</v>
      </c>
      <c r="D31" s="6">
        <v>0.46300000000000002</v>
      </c>
      <c r="E31" s="8">
        <v>218</v>
      </c>
      <c r="F31" s="8">
        <v>6.81</v>
      </c>
      <c r="G31" s="6" t="s">
        <v>12</v>
      </c>
      <c r="H31" s="6">
        <v>2.867</v>
      </c>
      <c r="K31" s="13"/>
      <c r="L31" s="13"/>
      <c r="M31" s="13"/>
    </row>
    <row r="32" spans="1:13">
      <c r="A32" s="7">
        <v>16</v>
      </c>
      <c r="B32" s="6" t="s">
        <v>28</v>
      </c>
      <c r="C32" s="6">
        <v>132</v>
      </c>
      <c r="D32" s="6">
        <v>1.911</v>
      </c>
      <c r="E32" s="9">
        <v>1551</v>
      </c>
      <c r="F32" s="9">
        <v>11.75</v>
      </c>
      <c r="G32" s="6" t="s">
        <v>10</v>
      </c>
      <c r="H32" s="6">
        <v>1.6679999999999999</v>
      </c>
      <c r="K32" s="2"/>
      <c r="L32" s="2"/>
      <c r="M32" s="2"/>
    </row>
    <row r="33" spans="1:13">
      <c r="A33" s="7">
        <v>38</v>
      </c>
      <c r="B33" s="6" t="s">
        <v>55</v>
      </c>
      <c r="C33" s="6">
        <v>12</v>
      </c>
      <c r="D33" s="6">
        <v>0.17399999999999999</v>
      </c>
      <c r="E33" s="8">
        <v>39</v>
      </c>
      <c r="F33" s="8">
        <v>3.25</v>
      </c>
      <c r="G33" s="8" t="s">
        <v>8</v>
      </c>
      <c r="H33" s="8">
        <v>0.71199999999999997</v>
      </c>
      <c r="K33" s="3"/>
      <c r="L33" s="1"/>
      <c r="M33" s="3"/>
    </row>
    <row r="34" spans="1:13">
      <c r="A34" s="7">
        <v>26</v>
      </c>
      <c r="B34" s="6" t="s">
        <v>40</v>
      </c>
      <c r="C34" s="6">
        <v>38</v>
      </c>
      <c r="D34" s="6">
        <v>0.55000000000000004</v>
      </c>
      <c r="E34" s="9">
        <v>100</v>
      </c>
      <c r="F34" s="8">
        <v>2.63</v>
      </c>
      <c r="G34" s="8" t="s">
        <v>41</v>
      </c>
      <c r="H34" s="7">
        <v>0.90900000000000003</v>
      </c>
      <c r="K34" s="2"/>
      <c r="L34" s="2"/>
      <c r="M34" s="2"/>
    </row>
    <row r="35" spans="1:13">
      <c r="A35" s="7">
        <v>29</v>
      </c>
      <c r="B35" s="6" t="s">
        <v>43</v>
      </c>
      <c r="C35" s="6">
        <v>32</v>
      </c>
      <c r="D35" s="6">
        <v>0.46300000000000002</v>
      </c>
      <c r="E35" s="8">
        <v>269</v>
      </c>
      <c r="F35" s="8">
        <v>8.41</v>
      </c>
      <c r="G35" s="6" t="s">
        <v>10</v>
      </c>
      <c r="H35" s="6">
        <v>3.383</v>
      </c>
      <c r="K35" s="3"/>
      <c r="L35" s="1"/>
      <c r="M35" s="3"/>
    </row>
    <row r="36" spans="1:13">
      <c r="A36" s="7">
        <v>47</v>
      </c>
      <c r="B36" s="8" t="s">
        <v>65</v>
      </c>
      <c r="C36" s="8">
        <v>5</v>
      </c>
      <c r="D36" s="8">
        <v>7.1999999999999995E-2</v>
      </c>
      <c r="E36" s="8">
        <v>35</v>
      </c>
      <c r="F36" s="8">
        <v>7</v>
      </c>
      <c r="G36" s="8" t="s">
        <v>10</v>
      </c>
      <c r="H36" s="8">
        <v>1.1839999999999999</v>
      </c>
      <c r="K36" s="3"/>
      <c r="L36" s="5"/>
      <c r="M36" s="3"/>
    </row>
    <row r="37" spans="1:13">
      <c r="A37" s="7">
        <v>8</v>
      </c>
      <c r="B37" s="6" t="s">
        <v>18</v>
      </c>
      <c r="C37" s="6">
        <v>201</v>
      </c>
      <c r="D37" s="6">
        <v>2.9089999999999998</v>
      </c>
      <c r="E37" s="11">
        <v>4363</v>
      </c>
      <c r="F37" s="11">
        <v>21.71</v>
      </c>
      <c r="G37" s="6" t="s">
        <v>19</v>
      </c>
      <c r="H37" s="6">
        <v>1.9630000000000001</v>
      </c>
      <c r="K37" s="3"/>
      <c r="L37" s="1"/>
      <c r="M37" s="3"/>
    </row>
    <row r="38" spans="1:13">
      <c r="A38" s="7">
        <v>14</v>
      </c>
      <c r="B38" s="6" t="s">
        <v>25</v>
      </c>
      <c r="C38" s="6">
        <v>147</v>
      </c>
      <c r="D38" s="6">
        <v>2.1280000000000001</v>
      </c>
      <c r="E38" s="11">
        <v>404</v>
      </c>
      <c r="F38" s="11">
        <v>2.75</v>
      </c>
      <c r="G38" s="6" t="s">
        <v>26</v>
      </c>
      <c r="H38" s="6">
        <v>0.32900000000000001</v>
      </c>
      <c r="K38" s="3"/>
      <c r="L38" s="5"/>
      <c r="M38" s="3"/>
    </row>
    <row r="39" spans="1:13">
      <c r="A39" s="7">
        <v>12</v>
      </c>
      <c r="B39" s="6" t="s">
        <v>23</v>
      </c>
      <c r="C39" s="6">
        <v>163</v>
      </c>
      <c r="D39" s="6">
        <v>2.359</v>
      </c>
      <c r="E39" s="11">
        <v>1587</v>
      </c>
      <c r="F39" s="11">
        <v>9.74</v>
      </c>
      <c r="G39" s="6" t="s">
        <v>8</v>
      </c>
      <c r="H39" s="6">
        <v>5.6340000000000003</v>
      </c>
      <c r="K39" s="13"/>
      <c r="L39" s="13"/>
      <c r="M39" s="13"/>
    </row>
    <row r="40" spans="1:13">
      <c r="A40" s="7">
        <v>7</v>
      </c>
      <c r="B40" s="6" t="s">
        <v>17</v>
      </c>
      <c r="C40" s="6">
        <v>264</v>
      </c>
      <c r="D40" s="6">
        <v>3.8210000000000002</v>
      </c>
      <c r="E40" s="11">
        <v>2573</v>
      </c>
      <c r="F40" s="11">
        <v>9.75</v>
      </c>
      <c r="G40" s="6" t="s">
        <v>10</v>
      </c>
      <c r="H40" s="6">
        <v>2.7330000000000001</v>
      </c>
      <c r="K40" s="3"/>
      <c r="L40" s="1"/>
      <c r="M40" s="3"/>
    </row>
    <row r="41" spans="1:13">
      <c r="A41" s="7">
        <v>45</v>
      </c>
      <c r="B41" s="8" t="s">
        <v>64</v>
      </c>
      <c r="C41" s="8">
        <v>6</v>
      </c>
      <c r="D41" s="8">
        <v>7.1999999999999995E-2</v>
      </c>
      <c r="E41" s="8">
        <v>29</v>
      </c>
      <c r="F41" s="8">
        <v>5.6</v>
      </c>
      <c r="G41" s="8" t="s">
        <v>15</v>
      </c>
      <c r="H41" s="8">
        <v>2.8460000000000001</v>
      </c>
      <c r="K41" s="2"/>
      <c r="L41" s="2"/>
      <c r="M41" s="2"/>
    </row>
    <row r="42" spans="1:13">
      <c r="A42" s="7">
        <v>51</v>
      </c>
      <c r="B42" s="8" t="s">
        <v>71</v>
      </c>
      <c r="C42" s="8">
        <v>4</v>
      </c>
      <c r="D42" s="8">
        <v>5.8000000000000003E-2</v>
      </c>
      <c r="E42" s="8">
        <v>18</v>
      </c>
      <c r="F42" s="8">
        <v>4.5</v>
      </c>
      <c r="G42" s="8" t="s">
        <v>72</v>
      </c>
      <c r="H42" s="8">
        <v>0.65500000000000003</v>
      </c>
      <c r="K42" s="3"/>
      <c r="L42" s="4"/>
      <c r="M42" s="3"/>
    </row>
    <row r="43" spans="1:13">
      <c r="A43" s="7">
        <v>66</v>
      </c>
      <c r="B43" s="8" t="s">
        <v>86</v>
      </c>
      <c r="C43" s="8">
        <v>1</v>
      </c>
      <c r="D43" s="8">
        <v>1.4E-2</v>
      </c>
      <c r="E43" s="8">
        <v>11</v>
      </c>
      <c r="F43" s="8">
        <v>11</v>
      </c>
      <c r="G43" s="12" t="s">
        <v>87</v>
      </c>
      <c r="H43" s="8">
        <v>32</v>
      </c>
      <c r="K43" s="3"/>
      <c r="L43" s="4"/>
      <c r="M43" s="3"/>
    </row>
    <row r="44" spans="1:13">
      <c r="A44" s="7">
        <v>13</v>
      </c>
      <c r="B44" s="6" t="s">
        <v>24</v>
      </c>
      <c r="C44" s="6">
        <v>148</v>
      </c>
      <c r="D44" s="6">
        <v>2.1419999999999999</v>
      </c>
      <c r="E44" s="11">
        <v>873</v>
      </c>
      <c r="F44" s="11">
        <v>5.9</v>
      </c>
      <c r="G44" s="6" t="s">
        <v>19</v>
      </c>
      <c r="H44" s="6">
        <v>1.1160000000000001</v>
      </c>
      <c r="K44" s="3"/>
      <c r="L44" s="4"/>
      <c r="M44" s="3"/>
    </row>
    <row r="45" spans="1:13">
      <c r="A45" s="7">
        <v>1</v>
      </c>
      <c r="B45" s="6" t="s">
        <v>7</v>
      </c>
      <c r="C45" s="6">
        <v>967</v>
      </c>
      <c r="D45" s="6">
        <v>13.996</v>
      </c>
      <c r="E45" s="11">
        <v>14477</v>
      </c>
      <c r="F45" s="11">
        <v>14.97</v>
      </c>
      <c r="G45" s="6" t="s">
        <v>8</v>
      </c>
      <c r="H45" s="6">
        <v>4.952</v>
      </c>
      <c r="K45" s="3"/>
      <c r="L45" s="4"/>
      <c r="M45" s="3"/>
    </row>
    <row r="46" spans="1:13">
      <c r="A46" s="7">
        <v>41</v>
      </c>
      <c r="B46" s="8" t="s">
        <v>59</v>
      </c>
      <c r="C46" s="8">
        <v>10</v>
      </c>
      <c r="D46" s="8">
        <v>0.14500000000000002</v>
      </c>
      <c r="E46" s="8">
        <v>887</v>
      </c>
      <c r="F46" s="8">
        <f>E46/C46</f>
        <v>88.7</v>
      </c>
      <c r="G46" s="8" t="s">
        <v>8</v>
      </c>
      <c r="H46" s="8">
        <v>38.137999999999998</v>
      </c>
      <c r="K46" s="2"/>
      <c r="L46" s="2"/>
      <c r="M46" s="2"/>
    </row>
    <row r="47" spans="1:13">
      <c r="A47" s="7">
        <v>18</v>
      </c>
      <c r="B47" s="6" t="s">
        <v>30</v>
      </c>
      <c r="C47" s="6">
        <v>103</v>
      </c>
      <c r="D47" s="6">
        <v>1.4910000000000001</v>
      </c>
      <c r="E47" s="9">
        <v>584</v>
      </c>
      <c r="F47" s="9">
        <v>5.67</v>
      </c>
      <c r="G47" s="6" t="s">
        <v>12</v>
      </c>
      <c r="H47" s="6">
        <v>1.085</v>
      </c>
      <c r="K47" s="2"/>
      <c r="L47" s="2"/>
      <c r="M47" s="2"/>
    </row>
    <row r="48" spans="1:13">
      <c r="A48" s="7">
        <v>49</v>
      </c>
      <c r="B48" s="8" t="s">
        <v>63</v>
      </c>
      <c r="C48" s="8">
        <v>5</v>
      </c>
      <c r="D48" s="8">
        <v>7.1999999999999995E-2</v>
      </c>
      <c r="E48" s="8">
        <v>45</v>
      </c>
      <c r="F48" s="8">
        <v>9</v>
      </c>
      <c r="G48" s="8" t="s">
        <v>12</v>
      </c>
      <c r="H48" s="8">
        <v>6.1539999999999999</v>
      </c>
      <c r="K48" s="3"/>
      <c r="L48" s="4"/>
      <c r="M48" s="3"/>
    </row>
    <row r="49" spans="1:13">
      <c r="A49" s="7">
        <v>24</v>
      </c>
      <c r="B49" s="6" t="s">
        <v>38</v>
      </c>
      <c r="C49" s="6">
        <v>56</v>
      </c>
      <c r="D49" s="6">
        <v>0.81100000000000005</v>
      </c>
      <c r="E49" s="8">
        <v>659</v>
      </c>
      <c r="F49" s="8">
        <v>11.77</v>
      </c>
      <c r="G49" s="6" t="s">
        <v>12</v>
      </c>
      <c r="H49" s="6">
        <v>3.7349999999999999</v>
      </c>
      <c r="K49" s="3"/>
      <c r="L49" s="4"/>
      <c r="M49" s="3"/>
    </row>
    <row r="50" spans="1:13">
      <c r="A50" s="7">
        <v>2</v>
      </c>
      <c r="B50" s="6" t="s">
        <v>9</v>
      </c>
      <c r="C50" s="6">
        <v>816</v>
      </c>
      <c r="D50" s="6">
        <v>11.811</v>
      </c>
      <c r="E50" s="11">
        <v>16692</v>
      </c>
      <c r="F50" s="11">
        <v>20.46</v>
      </c>
      <c r="G50" s="6" t="s">
        <v>10</v>
      </c>
      <c r="H50" s="6">
        <v>4.5060000000000002</v>
      </c>
      <c r="K50" s="13"/>
      <c r="L50" s="13"/>
      <c r="M50" s="13"/>
    </row>
    <row r="51" spans="1:13">
      <c r="A51" s="7">
        <v>33</v>
      </c>
      <c r="B51" s="6" t="s">
        <v>51</v>
      </c>
      <c r="C51" s="6">
        <v>19</v>
      </c>
      <c r="D51" s="6">
        <v>0.27500000000000002</v>
      </c>
      <c r="E51" s="8">
        <v>126</v>
      </c>
      <c r="F51" s="8">
        <v>6.63</v>
      </c>
      <c r="G51" s="8" t="s">
        <v>10</v>
      </c>
      <c r="H51" s="8">
        <v>2.2519999999999998</v>
      </c>
      <c r="K51" s="13"/>
      <c r="L51" s="13"/>
      <c r="M51" s="13"/>
    </row>
    <row r="52" spans="1:13">
      <c r="A52" s="7">
        <v>22</v>
      </c>
      <c r="B52" s="6" t="s">
        <v>36</v>
      </c>
      <c r="C52" s="6">
        <v>73</v>
      </c>
      <c r="D52" s="6">
        <v>1.0569999999999999</v>
      </c>
      <c r="E52" s="8">
        <v>3014</v>
      </c>
      <c r="F52" s="8">
        <v>41.29</v>
      </c>
      <c r="G52" s="6" t="s">
        <v>10</v>
      </c>
      <c r="H52" s="6">
        <v>7.6449999999999996</v>
      </c>
      <c r="K52" s="2"/>
      <c r="L52" s="2"/>
      <c r="M52" s="2"/>
    </row>
    <row r="53" spans="1:13">
      <c r="A53" s="7">
        <v>9</v>
      </c>
      <c r="B53" s="6" t="s">
        <v>20</v>
      </c>
      <c r="C53" s="6">
        <v>199</v>
      </c>
      <c r="D53" s="6">
        <v>2.88</v>
      </c>
      <c r="E53" s="11">
        <v>8009</v>
      </c>
      <c r="F53" s="11">
        <v>40.25</v>
      </c>
      <c r="G53" s="6" t="s">
        <v>8</v>
      </c>
      <c r="H53" s="6">
        <v>4.7869999999999999</v>
      </c>
      <c r="K53" s="3"/>
      <c r="L53" s="5"/>
      <c r="M53" s="3"/>
    </row>
    <row r="54" spans="1:13">
      <c r="A54" s="7">
        <v>19</v>
      </c>
      <c r="B54" s="6" t="s">
        <v>31</v>
      </c>
      <c r="C54" s="6">
        <v>97</v>
      </c>
      <c r="D54" s="6">
        <v>1.4039999999999999</v>
      </c>
      <c r="E54" s="9">
        <v>683</v>
      </c>
      <c r="F54" s="9">
        <v>7.04</v>
      </c>
      <c r="G54" s="6" t="s">
        <v>10</v>
      </c>
      <c r="H54" s="6">
        <v>1.9419999999999999</v>
      </c>
      <c r="K54" s="2"/>
      <c r="L54" s="2"/>
      <c r="M54" s="2"/>
    </row>
    <row r="55" spans="1:13">
      <c r="A55" s="7">
        <v>65</v>
      </c>
      <c r="B55" s="8" t="s">
        <v>85</v>
      </c>
      <c r="C55" s="8">
        <v>1</v>
      </c>
      <c r="D55" s="8">
        <v>1.4E-2</v>
      </c>
      <c r="E55" s="8">
        <v>34</v>
      </c>
      <c r="F55" s="8">
        <v>34</v>
      </c>
      <c r="G55" s="8" t="s">
        <v>10</v>
      </c>
      <c r="H55" s="8">
        <v>9.423</v>
      </c>
      <c r="K55" s="13"/>
      <c r="L55" s="13"/>
      <c r="M55" s="13"/>
    </row>
    <row r="56" spans="1:13">
      <c r="A56" s="7">
        <v>34</v>
      </c>
      <c r="B56" s="6" t="s">
        <v>49</v>
      </c>
      <c r="C56" s="6">
        <v>19</v>
      </c>
      <c r="D56" s="6">
        <v>0.27500000000000002</v>
      </c>
      <c r="E56" s="8">
        <v>314</v>
      </c>
      <c r="F56" s="8">
        <v>16.53</v>
      </c>
      <c r="G56" s="8" t="s">
        <v>50</v>
      </c>
      <c r="H56" s="8">
        <v>3.2450000000000001</v>
      </c>
      <c r="K56" s="3"/>
      <c r="L56" s="1"/>
      <c r="M56" s="3"/>
    </row>
    <row r="57" spans="1:13">
      <c r="A57" s="7">
        <v>32</v>
      </c>
      <c r="B57" s="6" t="s">
        <v>47</v>
      </c>
      <c r="C57" s="6">
        <v>19</v>
      </c>
      <c r="D57" s="6">
        <v>0.27500000000000002</v>
      </c>
      <c r="E57" s="8">
        <v>184</v>
      </c>
      <c r="F57" s="8">
        <v>9.68</v>
      </c>
      <c r="G57" s="8" t="s">
        <v>48</v>
      </c>
      <c r="H57" s="8">
        <v>1.9610000000000001</v>
      </c>
      <c r="K57" s="3"/>
      <c r="L57" s="4"/>
      <c r="M57" s="3"/>
    </row>
    <row r="58" spans="1:13">
      <c r="A58" s="7">
        <v>36</v>
      </c>
      <c r="B58" s="6" t="s">
        <v>53</v>
      </c>
      <c r="C58" s="6">
        <v>15</v>
      </c>
      <c r="D58" s="6">
        <v>0.217</v>
      </c>
      <c r="E58" s="8">
        <v>272</v>
      </c>
      <c r="F58" s="8">
        <v>18.13</v>
      </c>
      <c r="G58" s="8" t="s">
        <v>10</v>
      </c>
      <c r="H58" s="8">
        <v>4.4219999999999997</v>
      </c>
      <c r="K58" s="3"/>
      <c r="L58" s="1"/>
      <c r="M58" s="3"/>
    </row>
    <row r="59" spans="1:13">
      <c r="A59" s="7">
        <v>35</v>
      </c>
      <c r="B59" s="6" t="s">
        <v>52</v>
      </c>
      <c r="C59" s="6">
        <v>17</v>
      </c>
      <c r="D59" s="6">
        <v>0.246</v>
      </c>
      <c r="E59" s="8">
        <v>137</v>
      </c>
      <c r="F59" s="8">
        <v>8.06</v>
      </c>
      <c r="G59" s="8" t="s">
        <v>10</v>
      </c>
      <c r="H59" s="8">
        <v>1.2729999999999999</v>
      </c>
      <c r="K59" s="3"/>
      <c r="L59" s="1"/>
      <c r="M59" s="3"/>
    </row>
    <row r="60" spans="1:13">
      <c r="A60" s="7">
        <v>20</v>
      </c>
      <c r="B60" s="6" t="s">
        <v>32</v>
      </c>
      <c r="C60" s="6">
        <v>86</v>
      </c>
      <c r="D60" s="6">
        <v>1.2450000000000001</v>
      </c>
      <c r="E60" s="9">
        <v>470</v>
      </c>
      <c r="F60" s="9">
        <v>5.47</v>
      </c>
      <c r="G60" s="6" t="s">
        <v>33</v>
      </c>
      <c r="H60" s="6">
        <v>1.292</v>
      </c>
      <c r="K60" s="3"/>
      <c r="L60" s="4"/>
      <c r="M60" s="3"/>
    </row>
    <row r="61" spans="1:13">
      <c r="A61" s="7">
        <v>52</v>
      </c>
      <c r="B61" s="8" t="s">
        <v>69</v>
      </c>
      <c r="C61" s="8">
        <v>4</v>
      </c>
      <c r="D61" s="8">
        <v>5.8000000000000003E-2</v>
      </c>
      <c r="E61" s="8">
        <v>425</v>
      </c>
      <c r="F61" s="8">
        <v>106.25</v>
      </c>
      <c r="G61" s="8" t="s">
        <v>70</v>
      </c>
      <c r="H61" s="8">
        <v>2.3639999999999999</v>
      </c>
      <c r="K61" s="3"/>
      <c r="L61" s="5"/>
      <c r="M61" s="3"/>
    </row>
    <row r="62" spans="1:13">
      <c r="A62" s="7">
        <v>53</v>
      </c>
      <c r="B62" s="8" t="s">
        <v>68</v>
      </c>
      <c r="C62" s="8">
        <v>4</v>
      </c>
      <c r="D62" s="8">
        <v>5.8000000000000003E-2</v>
      </c>
      <c r="E62" s="8">
        <v>451</v>
      </c>
      <c r="F62" s="8">
        <v>112.75</v>
      </c>
      <c r="G62" s="8" t="s">
        <v>10</v>
      </c>
      <c r="H62" s="8">
        <v>34.661000000000001</v>
      </c>
      <c r="K62" s="2"/>
      <c r="L62" s="2"/>
      <c r="M62" s="2"/>
    </row>
    <row r="63" spans="1:13">
      <c r="A63" s="7">
        <v>57</v>
      </c>
      <c r="B63" s="8" t="s">
        <v>76</v>
      </c>
      <c r="C63" s="8">
        <v>2</v>
      </c>
      <c r="D63" s="8">
        <v>2.9000000000000001E-2</v>
      </c>
      <c r="E63" s="8">
        <v>0</v>
      </c>
      <c r="F63" s="8">
        <v>0</v>
      </c>
      <c r="G63" s="12" t="s">
        <v>77</v>
      </c>
      <c r="H63" s="8">
        <v>0.42899999999999999</v>
      </c>
      <c r="K63" s="3"/>
      <c r="L63" s="1"/>
      <c r="M63" s="3"/>
    </row>
    <row r="64" spans="1:13">
      <c r="A64" s="7">
        <v>11</v>
      </c>
      <c r="B64" s="6" t="s">
        <v>22</v>
      </c>
      <c r="C64" s="6">
        <v>171</v>
      </c>
      <c r="D64" s="6">
        <v>2.4750000000000001</v>
      </c>
      <c r="E64" s="11">
        <v>1926</v>
      </c>
      <c r="F64" s="11">
        <v>11.26</v>
      </c>
      <c r="G64" s="6" t="s">
        <v>12</v>
      </c>
      <c r="H64" s="6">
        <v>2.8620000000000001</v>
      </c>
      <c r="K64" s="3"/>
      <c r="L64" s="1"/>
      <c r="M64" s="3"/>
    </row>
    <row r="65" spans="1:13">
      <c r="A65" s="7">
        <v>63</v>
      </c>
      <c r="B65" s="8" t="s">
        <v>84</v>
      </c>
      <c r="C65" s="8">
        <v>1</v>
      </c>
      <c r="D65" s="8">
        <v>1.4E-2</v>
      </c>
      <c r="E65" s="8">
        <v>0</v>
      </c>
      <c r="F65" s="8">
        <v>0</v>
      </c>
      <c r="G65" s="8" t="s">
        <v>41</v>
      </c>
      <c r="H65" s="8">
        <v>0.63800000000000001</v>
      </c>
      <c r="K65" s="3"/>
      <c r="L65" s="1"/>
      <c r="M65" s="3"/>
    </row>
    <row r="66" spans="1:13">
      <c r="A66" s="7">
        <v>37</v>
      </c>
      <c r="B66" s="6" t="s">
        <v>54</v>
      </c>
      <c r="C66" s="6">
        <v>13</v>
      </c>
      <c r="D66" s="6">
        <v>0.188</v>
      </c>
      <c r="E66" s="8">
        <v>361</v>
      </c>
      <c r="F66" s="8">
        <v>27.77</v>
      </c>
      <c r="G66" s="8" t="s">
        <v>12</v>
      </c>
      <c r="H66" s="8">
        <v>7.242</v>
      </c>
      <c r="K66" s="3"/>
      <c r="L66" s="1"/>
      <c r="M66" s="3"/>
    </row>
    <row r="67" spans="1:13">
      <c r="A67" s="7">
        <v>44</v>
      </c>
      <c r="B67" s="8" t="s">
        <v>62</v>
      </c>
      <c r="C67" s="8">
        <v>6</v>
      </c>
      <c r="D67" s="8">
        <v>8.6999999999999994E-2</v>
      </c>
      <c r="E67" s="8">
        <v>20</v>
      </c>
      <c r="F67" s="8">
        <v>3.33</v>
      </c>
      <c r="G67" s="8" t="s">
        <v>10</v>
      </c>
      <c r="H67" s="8">
        <v>2.3980000000000001</v>
      </c>
      <c r="K67" s="3"/>
      <c r="L67" s="5"/>
      <c r="M67" s="3"/>
    </row>
    <row r="68" spans="1:13">
      <c r="B68" s="8"/>
      <c r="C68" s="8"/>
      <c r="D68" s="8"/>
      <c r="E68" s="8"/>
      <c r="F68" s="8"/>
      <c r="G68" s="8"/>
      <c r="H68" s="8"/>
      <c r="K68" s="3"/>
      <c r="L68" s="5"/>
      <c r="M68" s="3"/>
    </row>
    <row r="69" spans="1:13">
      <c r="K69" s="2"/>
      <c r="L69" s="2"/>
      <c r="M69" s="2"/>
    </row>
    <row r="70" spans="1:13">
      <c r="K70" s="2"/>
      <c r="L70" s="2"/>
      <c r="M70" s="2"/>
    </row>
    <row r="71" spans="1:13">
      <c r="K71" s="3"/>
      <c r="L71" s="4"/>
      <c r="M71" s="3"/>
    </row>
    <row r="72" spans="1:13">
      <c r="K72" s="2"/>
      <c r="L72" s="2"/>
      <c r="M72" s="2"/>
    </row>
    <row r="73" spans="1:13">
      <c r="K73" s="13"/>
      <c r="L73" s="13"/>
      <c r="M73" s="13"/>
    </row>
    <row r="74" spans="1:13">
      <c r="K74" s="3"/>
      <c r="L74" s="1"/>
      <c r="M74" s="3"/>
    </row>
    <row r="75" spans="1:13">
      <c r="K75" s="2"/>
      <c r="L75" s="2"/>
      <c r="M75" s="2"/>
    </row>
  </sheetData>
  <sortState ref="A2:H75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"/>
  <sheetViews>
    <sheetView workbookViewId="0">
      <selection activeCell="F14" sqref="F14"/>
    </sheetView>
  </sheetViews>
  <sheetFormatPr defaultRowHeight="12.75"/>
  <cols>
    <col min="1" max="1" width="40" customWidth="1"/>
  </cols>
  <sheetData>
    <row r="1" spans="1:3">
      <c r="A1" s="3" t="s">
        <v>0</v>
      </c>
      <c r="B1" s="3" t="s">
        <v>1</v>
      </c>
      <c r="C1" s="3" t="s">
        <v>3</v>
      </c>
    </row>
    <row r="2" spans="1:3">
      <c r="A2" s="3" t="s">
        <v>16</v>
      </c>
      <c r="B2">
        <v>307</v>
      </c>
      <c r="C2">
        <v>1667</v>
      </c>
    </row>
    <row r="3" spans="1:3">
      <c r="A3" s="2" t="s">
        <v>82</v>
      </c>
      <c r="B3" s="2">
        <v>2</v>
      </c>
      <c r="C3" s="2">
        <v>9</v>
      </c>
    </row>
    <row r="4" spans="1:3">
      <c r="A4" s="2" t="s">
        <v>58</v>
      </c>
      <c r="B4" s="2">
        <v>10</v>
      </c>
      <c r="C4" s="2">
        <v>3</v>
      </c>
    </row>
    <row r="5" spans="1:3">
      <c r="A5" s="3" t="s">
        <v>34</v>
      </c>
      <c r="B5" s="3">
        <v>74</v>
      </c>
      <c r="C5" s="5">
        <v>866</v>
      </c>
    </row>
    <row r="6" spans="1:3">
      <c r="A6" s="2" t="s">
        <v>61</v>
      </c>
      <c r="B6" s="2">
        <v>8</v>
      </c>
      <c r="C6" s="2">
        <v>78</v>
      </c>
    </row>
    <row r="7" spans="1:3">
      <c r="A7" s="3" t="s">
        <v>37</v>
      </c>
      <c r="B7" s="3">
        <v>66</v>
      </c>
      <c r="C7" s="5">
        <v>2276</v>
      </c>
    </row>
    <row r="8" spans="1:3">
      <c r="A8" s="3" t="s">
        <v>46</v>
      </c>
      <c r="B8" s="3">
        <v>27</v>
      </c>
      <c r="C8" s="1">
        <v>222</v>
      </c>
    </row>
    <row r="9" spans="1:3">
      <c r="A9" s="2" t="s">
        <v>67</v>
      </c>
      <c r="B9" s="2">
        <v>5</v>
      </c>
      <c r="C9" s="2">
        <v>10</v>
      </c>
    </row>
    <row r="10" spans="1:3">
      <c r="A10" s="3" t="s">
        <v>14</v>
      </c>
      <c r="B10" s="3">
        <v>495</v>
      </c>
      <c r="C10" s="4">
        <v>19981</v>
      </c>
    </row>
    <row r="11" spans="1:3">
      <c r="A11" s="2" t="s">
        <v>91</v>
      </c>
      <c r="B11" s="2">
        <v>1</v>
      </c>
      <c r="C11" s="2">
        <v>0</v>
      </c>
    </row>
    <row r="12" spans="1:3">
      <c r="A12" s="2" t="s">
        <v>81</v>
      </c>
      <c r="B12" s="2">
        <v>2</v>
      </c>
      <c r="C12" s="2">
        <v>6</v>
      </c>
    </row>
    <row r="13" spans="1:3">
      <c r="A13" s="2" t="s">
        <v>60</v>
      </c>
      <c r="B13" s="2">
        <v>8</v>
      </c>
      <c r="C13" s="2">
        <v>106</v>
      </c>
    </row>
    <row r="14" spans="1:3">
      <c r="A14" s="3" t="s">
        <v>39</v>
      </c>
      <c r="B14" s="3">
        <v>53</v>
      </c>
      <c r="C14" s="1">
        <v>609</v>
      </c>
    </row>
    <row r="15" spans="1:3">
      <c r="A15" s="2" t="s">
        <v>75</v>
      </c>
      <c r="B15" s="2">
        <v>3</v>
      </c>
      <c r="C15" s="2">
        <v>10</v>
      </c>
    </row>
    <row r="16" spans="1:3">
      <c r="A16" s="3" t="s">
        <v>13</v>
      </c>
      <c r="B16" s="3">
        <v>664</v>
      </c>
      <c r="C16" s="4">
        <v>11606</v>
      </c>
    </row>
    <row r="17" spans="1:3">
      <c r="A17" s="3" t="s">
        <v>27</v>
      </c>
      <c r="B17" s="3">
        <v>133</v>
      </c>
      <c r="C17" s="4">
        <v>2538</v>
      </c>
    </row>
    <row r="18" spans="1:3">
      <c r="A18" s="3" t="s">
        <v>42</v>
      </c>
      <c r="B18" s="3">
        <v>33</v>
      </c>
      <c r="C18" s="1">
        <v>5861</v>
      </c>
    </row>
    <row r="19" spans="1:3">
      <c r="A19" s="2" t="s">
        <v>56</v>
      </c>
      <c r="B19" s="2">
        <v>10</v>
      </c>
      <c r="C19" s="2">
        <v>7</v>
      </c>
    </row>
    <row r="20" spans="1:3">
      <c r="A20" s="3" t="s">
        <v>11</v>
      </c>
      <c r="B20" s="3">
        <v>781</v>
      </c>
      <c r="C20" s="4">
        <v>5674</v>
      </c>
    </row>
    <row r="21" spans="1:3">
      <c r="A21" s="2" t="s">
        <v>92</v>
      </c>
      <c r="B21" s="2">
        <v>2</v>
      </c>
      <c r="C21" s="2">
        <v>21</v>
      </c>
    </row>
    <row r="22" spans="1:3">
      <c r="A22" s="2" t="s">
        <v>79</v>
      </c>
      <c r="B22" s="2">
        <v>2</v>
      </c>
      <c r="C22" s="2">
        <v>1</v>
      </c>
    </row>
    <row r="23" spans="1:3">
      <c r="A23" s="3" t="s">
        <v>29</v>
      </c>
      <c r="B23" s="3">
        <v>114</v>
      </c>
      <c r="C23" s="5">
        <v>405</v>
      </c>
    </row>
    <row r="24" spans="1:3">
      <c r="A24" s="2" t="s">
        <v>74</v>
      </c>
      <c r="B24" s="2">
        <v>3</v>
      </c>
      <c r="C24" s="2">
        <v>50</v>
      </c>
    </row>
    <row r="25" spans="1:3">
      <c r="A25" s="2" t="s">
        <v>66</v>
      </c>
      <c r="B25" s="2">
        <v>5</v>
      </c>
      <c r="C25" s="2">
        <v>10</v>
      </c>
    </row>
    <row r="26" spans="1:3">
      <c r="A26" s="3" t="s">
        <v>21</v>
      </c>
      <c r="B26" s="3">
        <v>176</v>
      </c>
      <c r="C26" s="4">
        <v>3442</v>
      </c>
    </row>
    <row r="27" spans="1:3">
      <c r="A27" s="2" t="s">
        <v>90</v>
      </c>
      <c r="B27" s="2">
        <v>1</v>
      </c>
      <c r="C27" s="2">
        <v>1</v>
      </c>
    </row>
    <row r="28" spans="1:3">
      <c r="A28" s="2" t="s">
        <v>88</v>
      </c>
      <c r="B28" s="2">
        <v>1</v>
      </c>
      <c r="C28" s="2">
        <v>1</v>
      </c>
    </row>
    <row r="29" spans="1:3">
      <c r="A29" s="2" t="s">
        <v>78</v>
      </c>
      <c r="B29" s="2">
        <v>2</v>
      </c>
      <c r="C29" s="2">
        <v>2</v>
      </c>
    </row>
    <row r="30" spans="1:3">
      <c r="A30" s="3" t="s">
        <v>45</v>
      </c>
      <c r="B30" s="3">
        <v>31</v>
      </c>
      <c r="C30" s="1">
        <v>90</v>
      </c>
    </row>
    <row r="31" spans="1:3">
      <c r="A31" s="2" t="s">
        <v>73</v>
      </c>
      <c r="B31" s="2">
        <v>4</v>
      </c>
      <c r="C31" s="2">
        <v>5</v>
      </c>
    </row>
    <row r="32" spans="1:3">
      <c r="A32" s="3" t="s">
        <v>44</v>
      </c>
      <c r="B32" s="3">
        <v>32</v>
      </c>
      <c r="C32" s="1">
        <v>218</v>
      </c>
    </row>
    <row r="33" spans="1:3">
      <c r="A33" s="3" t="s">
        <v>28</v>
      </c>
      <c r="B33" s="3">
        <v>132</v>
      </c>
      <c r="C33" s="5">
        <v>1551</v>
      </c>
    </row>
    <row r="34" spans="1:3">
      <c r="A34" s="3" t="s">
        <v>55</v>
      </c>
      <c r="B34" s="3">
        <v>12</v>
      </c>
      <c r="C34" s="1">
        <v>39</v>
      </c>
    </row>
    <row r="35" spans="1:3">
      <c r="A35" s="3" t="s">
        <v>40</v>
      </c>
      <c r="B35" s="3">
        <v>38</v>
      </c>
      <c r="C35" s="5">
        <v>100</v>
      </c>
    </row>
    <row r="36" spans="1:3">
      <c r="A36" s="3" t="s">
        <v>43</v>
      </c>
      <c r="B36" s="3">
        <v>32</v>
      </c>
      <c r="C36" s="1">
        <v>269</v>
      </c>
    </row>
    <row r="37" spans="1:3">
      <c r="A37" s="2" t="s">
        <v>65</v>
      </c>
      <c r="B37" s="2">
        <v>5</v>
      </c>
      <c r="C37" s="2">
        <v>35</v>
      </c>
    </row>
    <row r="38" spans="1:3">
      <c r="A38" s="3" t="s">
        <v>18</v>
      </c>
      <c r="B38" s="3">
        <v>201</v>
      </c>
      <c r="C38" s="4">
        <v>4363</v>
      </c>
    </row>
    <row r="39" spans="1:3">
      <c r="A39" s="3" t="s">
        <v>25</v>
      </c>
      <c r="B39" s="3">
        <v>147</v>
      </c>
      <c r="C39" s="4">
        <v>404</v>
      </c>
    </row>
    <row r="40" spans="1:3">
      <c r="A40" s="3" t="s">
        <v>23</v>
      </c>
      <c r="B40" s="3">
        <v>163</v>
      </c>
      <c r="C40" s="4">
        <v>1587</v>
      </c>
    </row>
    <row r="41" spans="1:3">
      <c r="A41" s="3" t="s">
        <v>17</v>
      </c>
      <c r="B41" s="3">
        <v>264</v>
      </c>
      <c r="C41" s="4">
        <v>2573</v>
      </c>
    </row>
    <row r="42" spans="1:3">
      <c r="A42" s="2" t="s">
        <v>64</v>
      </c>
      <c r="B42" s="2">
        <v>6</v>
      </c>
      <c r="C42" s="2">
        <v>29</v>
      </c>
    </row>
    <row r="43" spans="1:3">
      <c r="A43" s="2" t="s">
        <v>71</v>
      </c>
      <c r="B43" s="2">
        <v>4</v>
      </c>
      <c r="C43" s="2">
        <v>18</v>
      </c>
    </row>
    <row r="44" spans="1:3">
      <c r="A44" s="2" t="s">
        <v>86</v>
      </c>
      <c r="B44" s="2">
        <v>1</v>
      </c>
      <c r="C44" s="2">
        <v>11</v>
      </c>
    </row>
    <row r="45" spans="1:3">
      <c r="A45" s="3" t="s">
        <v>24</v>
      </c>
      <c r="B45" s="3">
        <v>148</v>
      </c>
      <c r="C45" s="4">
        <v>873</v>
      </c>
    </row>
    <row r="46" spans="1:3">
      <c r="A46" s="3" t="s">
        <v>7</v>
      </c>
      <c r="B46" s="3">
        <v>967</v>
      </c>
      <c r="C46" s="4">
        <v>14477</v>
      </c>
    </row>
    <row r="47" spans="1:3">
      <c r="A47" s="2" t="s">
        <v>59</v>
      </c>
      <c r="B47" s="2">
        <v>8</v>
      </c>
      <c r="C47" s="2">
        <v>883</v>
      </c>
    </row>
    <row r="48" spans="1:3">
      <c r="A48" s="3" t="s">
        <v>30</v>
      </c>
      <c r="B48" s="3">
        <v>103</v>
      </c>
      <c r="C48" s="5">
        <v>584</v>
      </c>
    </row>
    <row r="49" spans="1:3">
      <c r="A49" s="2" t="s">
        <v>63</v>
      </c>
      <c r="B49" s="2">
        <v>5</v>
      </c>
      <c r="C49" s="2">
        <v>45</v>
      </c>
    </row>
    <row r="50" spans="1:3">
      <c r="A50" s="3" t="s">
        <v>38</v>
      </c>
      <c r="B50" s="3">
        <v>56</v>
      </c>
      <c r="C50" s="1">
        <v>659</v>
      </c>
    </row>
    <row r="51" spans="1:3">
      <c r="A51" s="3" t="s">
        <v>9</v>
      </c>
      <c r="B51" s="3">
        <v>816</v>
      </c>
      <c r="C51" s="4">
        <v>16692</v>
      </c>
    </row>
    <row r="52" spans="1:3">
      <c r="A52" s="3" t="s">
        <v>51</v>
      </c>
      <c r="B52" s="3">
        <v>19</v>
      </c>
      <c r="C52" s="1">
        <v>126</v>
      </c>
    </row>
    <row r="53" spans="1:3">
      <c r="A53" s="3" t="s">
        <v>36</v>
      </c>
      <c r="B53" s="3">
        <v>73</v>
      </c>
      <c r="C53" s="1">
        <v>3014</v>
      </c>
    </row>
    <row r="54" spans="1:3">
      <c r="A54" s="3" t="s">
        <v>20</v>
      </c>
      <c r="B54" s="3">
        <v>199</v>
      </c>
      <c r="C54" s="4">
        <v>8009</v>
      </c>
    </row>
    <row r="55" spans="1:3">
      <c r="A55" s="3" t="s">
        <v>31</v>
      </c>
      <c r="B55" s="3">
        <v>97</v>
      </c>
      <c r="C55" s="5">
        <v>683</v>
      </c>
    </row>
    <row r="56" spans="1:3">
      <c r="A56" s="2" t="s">
        <v>85</v>
      </c>
      <c r="B56" s="2">
        <v>1</v>
      </c>
      <c r="C56" s="2">
        <v>34</v>
      </c>
    </row>
    <row r="57" spans="1:3">
      <c r="A57" s="3" t="s">
        <v>49</v>
      </c>
      <c r="B57" s="3">
        <v>19</v>
      </c>
      <c r="C57" s="1">
        <v>314</v>
      </c>
    </row>
    <row r="58" spans="1:3">
      <c r="A58" s="3" t="s">
        <v>47</v>
      </c>
      <c r="B58" s="3">
        <v>19</v>
      </c>
      <c r="C58" s="1">
        <v>184</v>
      </c>
    </row>
    <row r="59" spans="1:3">
      <c r="A59" s="3" t="s">
        <v>53</v>
      </c>
      <c r="B59" s="3">
        <v>15</v>
      </c>
      <c r="C59" s="1">
        <v>272</v>
      </c>
    </row>
    <row r="60" spans="1:3">
      <c r="A60" s="3" t="s">
        <v>52</v>
      </c>
      <c r="B60" s="3">
        <v>17</v>
      </c>
      <c r="C60" s="1">
        <v>137</v>
      </c>
    </row>
    <row r="61" spans="1:3">
      <c r="A61" s="3" t="s">
        <v>32</v>
      </c>
      <c r="B61" s="3">
        <v>86</v>
      </c>
      <c r="C61" s="5">
        <v>470</v>
      </c>
    </row>
    <row r="62" spans="1:3">
      <c r="A62" s="2" t="s">
        <v>69</v>
      </c>
      <c r="B62" s="2">
        <v>4</v>
      </c>
      <c r="C62" s="2">
        <v>425</v>
      </c>
    </row>
    <row r="63" spans="1:3">
      <c r="A63" s="2" t="s">
        <v>68</v>
      </c>
      <c r="B63" s="2">
        <v>4</v>
      </c>
      <c r="C63" s="2">
        <v>451</v>
      </c>
    </row>
    <row r="64" spans="1:3">
      <c r="A64" s="2" t="s">
        <v>76</v>
      </c>
      <c r="B64" s="2">
        <v>2</v>
      </c>
      <c r="C64" s="2">
        <v>0</v>
      </c>
    </row>
    <row r="65" spans="1:3">
      <c r="A65" s="3" t="s">
        <v>22</v>
      </c>
      <c r="B65" s="3">
        <v>171</v>
      </c>
      <c r="C65" s="4">
        <v>1926</v>
      </c>
    </row>
    <row r="66" spans="1:3">
      <c r="A66" s="2" t="s">
        <v>84</v>
      </c>
      <c r="B66" s="2">
        <v>1</v>
      </c>
      <c r="C66" s="2">
        <v>0</v>
      </c>
    </row>
    <row r="67" spans="1:3">
      <c r="A67" s="3" t="s">
        <v>54</v>
      </c>
      <c r="B67" s="3">
        <v>13</v>
      </c>
      <c r="C67" s="1">
        <v>361</v>
      </c>
    </row>
    <row r="68" spans="1:3">
      <c r="A68" s="2" t="s">
        <v>62</v>
      </c>
      <c r="B68" s="2">
        <v>6</v>
      </c>
      <c r="C68" s="2">
        <v>20</v>
      </c>
    </row>
  </sheetData>
  <sortState ref="A2:C76">
    <sortCondition sortBy="fontColor" ref="B2:B76" dxfId="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</dc:creator>
  <cp:lastModifiedBy>Abinitha</cp:lastModifiedBy>
  <cp:revision>0</cp:revision>
  <dcterms:created xsi:type="dcterms:W3CDTF">2017-07-11T15:11:34Z</dcterms:created>
  <dcterms:modified xsi:type="dcterms:W3CDTF">2017-08-22T08:56:38Z</dcterms:modified>
  <dc:language>en-IN</dc:language>
</cp:coreProperties>
</file>