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7" i="1"/>
  <c r="L16"/>
  <c r="L15"/>
  <c r="L14"/>
  <c r="L13"/>
  <c r="L12"/>
  <c r="L11"/>
  <c r="L10"/>
  <c r="L9"/>
  <c r="L8"/>
  <c r="L7"/>
  <c r="L6"/>
  <c r="L2"/>
  <c r="L5"/>
  <c r="L4"/>
  <c r="L3"/>
  <c r="J17"/>
  <c r="J16"/>
  <c r="J15"/>
  <c r="J14"/>
  <c r="J13"/>
  <c r="J12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<sst xmlns="http://schemas.openxmlformats.org/spreadsheetml/2006/main" count="41" uniqueCount="35">
  <si>
    <t>Item</t>
  </si>
  <si>
    <t>Style Number</t>
  </si>
  <si>
    <t>Ticket Rtl</t>
  </si>
  <si>
    <t>AUC</t>
  </si>
  <si>
    <t>Target GM%</t>
  </si>
  <si>
    <t>Department</t>
  </si>
  <si>
    <t>SL Ruched Front Maxi print dress</t>
  </si>
  <si>
    <t>Rayon Pocket Tank</t>
  </si>
  <si>
    <t>Reg GM%</t>
  </si>
  <si>
    <t>Straw Tote w Sequin Straps</t>
  </si>
  <si>
    <t>Target AUR</t>
  </si>
  <si>
    <t>SS Tie-Front Cardigan</t>
  </si>
  <si>
    <t>SL Loop Tie Top</t>
  </si>
  <si>
    <t>LS 2Pkt Sheer Popover</t>
  </si>
  <si>
    <t xml:space="preserve">Striped Maxi Dress </t>
  </si>
  <si>
    <t xml:space="preserve">Roll-Up Short Piece Dyed </t>
  </si>
  <si>
    <t xml:space="preserve">Roll-Up Short Garment Dyed </t>
  </si>
  <si>
    <t xml:space="preserve">Slinky Ribbed Cardigan </t>
  </si>
  <si>
    <t>Geo Crochet Open 3rd Piece</t>
  </si>
  <si>
    <t xml:space="preserve">Skinny Gladiator Sandal </t>
  </si>
  <si>
    <t xml:space="preserve">SS SPRAY UNECK </t>
  </si>
  <si>
    <t>SS UNECK STRIPE-</t>
  </si>
  <si>
    <t>Sl Shirred Print Babydoll Top</t>
  </si>
  <si>
    <t>834593                     834566</t>
  </si>
  <si>
    <t>U-Neck Stripe Tee</t>
  </si>
  <si>
    <t>Crochet Open Cardigan</t>
  </si>
  <si>
    <t>Sleeveless Ikat Print Top</t>
  </si>
  <si>
    <t>Cuffed Shorts</t>
  </si>
  <si>
    <t>Garment Dye Cuffed Shorts</t>
  </si>
  <si>
    <t>Sleeveless Loop Tie Top</t>
  </si>
  <si>
    <t>Maxy Print Dress</t>
  </si>
  <si>
    <t>Longsleeve Sheer Popover Shirt</t>
  </si>
  <si>
    <t>Customer-Facing Name</t>
  </si>
  <si>
    <t>Spray-Dye Tee</t>
  </si>
  <si>
    <t>Bobble Stripe Scarf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</si>
</sst>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 applyBorder="1"/>
    <xf numFmtId="9" fontId="0" fillId="0" borderId="0" xfId="2" applyFont="1" applyBorder="1"/>
    <xf numFmtId="9" fontId="0" fillId="2" borderId="0" xfId="2" applyFont="1" applyFill="1" applyBorder="1"/>
    <xf numFmtId="9" fontId="2" fillId="0" borderId="0" xfId="2" applyFont="1" applyFill="1" applyBorder="1"/>
    <xf numFmtId="9" fontId="0" fillId="0" borderId="0" xfId="2" applyFont="1" applyFill="1" applyBorder="1"/>
    <xf numFmtId="9" fontId="0" fillId="2" borderId="4" xfId="2" applyFont="1" applyFill="1" applyBorder="1"/>
    <xf numFmtId="9" fontId="0" fillId="0" borderId="0" xfId="2" applyFont="1"/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9" fontId="0" fillId="0" borderId="8" xfId="2" applyFont="1" applyBorder="1"/>
    <xf numFmtId="44" fontId="0" fillId="0" borderId="2" xfId="1" applyFont="1" applyBorder="1"/>
    <xf numFmtId="44" fontId="0" fillId="2" borderId="2" xfId="1" applyFont="1" applyFill="1" applyBorder="1"/>
    <xf numFmtId="44" fontId="0" fillId="0" borderId="6" xfId="1" applyFont="1" applyBorder="1"/>
    <xf numFmtId="44" fontId="0" fillId="2" borderId="5" xfId="1" applyFont="1" applyFill="1" applyBorder="1"/>
    <xf numFmtId="9" fontId="0" fillId="3" borderId="8" xfId="2" applyFont="1" applyFill="1" applyBorder="1"/>
    <xf numFmtId="9" fontId="0" fillId="3" borderId="0" xfId="2" applyFont="1" applyFill="1" applyBorder="1"/>
    <xf numFmtId="9" fontId="2" fillId="3" borderId="0" xfId="2" applyFont="1" applyFill="1" applyBorder="1"/>
    <xf numFmtId="9" fontId="0" fillId="3" borderId="4" xfId="2" applyFont="1" applyFill="1" applyBorder="1"/>
    <xf numFmtId="0" fontId="0" fillId="2" borderId="0" xfId="0" applyFill="1" applyBorder="1" applyAlignment="1">
      <alignment wrapText="1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/>
    <xf numFmtId="0" fontId="4" fillId="3" borderId="0" xfId="0" applyFont="1" applyFill="1" applyBorder="1"/>
    <xf numFmtId="0" fontId="5" fillId="3" borderId="0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eg"/><Relationship Id="rId13" Type="http://schemas.openxmlformats.org/officeDocument/2006/relationships/image" Target="../media/image8.png"/><Relationship Id="rId18" Type="http://schemas.openxmlformats.org/officeDocument/2006/relationships/hyperlink" Target="http://www.gap.com/browse/product.do?cid=35300&amp;vid=1&amp;pid=840452" TargetMode="External"/><Relationship Id="rId26" Type="http://schemas.openxmlformats.org/officeDocument/2006/relationships/image" Target="../media/image20.jpeg"/><Relationship Id="rId39" Type="http://schemas.openxmlformats.org/officeDocument/2006/relationships/image" Target="../media/image33.jpeg"/><Relationship Id="rId3" Type="http://schemas.openxmlformats.org/officeDocument/2006/relationships/hyperlink" Target="http://www.gap.com/browse/product.do?cid=34761&amp;vid=1&amp;pid=839801&amp;scid=839801012" TargetMode="External"/><Relationship Id="rId21" Type="http://schemas.openxmlformats.org/officeDocument/2006/relationships/image" Target="../media/image15.jpeg"/><Relationship Id="rId34" Type="http://schemas.openxmlformats.org/officeDocument/2006/relationships/image" Target="../media/image28.jpeg"/><Relationship Id="rId7" Type="http://schemas.openxmlformats.org/officeDocument/2006/relationships/hyperlink" Target="http://www.gap.com/browse/product.do?cid=13642&amp;vid=1&amp;pid=830990&amp;scid=830990022" TargetMode="External"/><Relationship Id="rId12" Type="http://schemas.openxmlformats.org/officeDocument/2006/relationships/image" Target="../media/image7.png"/><Relationship Id="rId17" Type="http://schemas.openxmlformats.org/officeDocument/2006/relationships/image" Target="../media/image12.jpeg"/><Relationship Id="rId25" Type="http://schemas.openxmlformats.org/officeDocument/2006/relationships/image" Target="../media/image19.jpeg"/><Relationship Id="rId33" Type="http://schemas.openxmlformats.org/officeDocument/2006/relationships/image" Target="../media/image27.jpeg"/><Relationship Id="rId38" Type="http://schemas.openxmlformats.org/officeDocument/2006/relationships/image" Target="../media/image32.jpeg"/><Relationship Id="rId2" Type="http://schemas.openxmlformats.org/officeDocument/2006/relationships/image" Target="../media/image1.jpeg"/><Relationship Id="rId16" Type="http://schemas.openxmlformats.org/officeDocument/2006/relationships/image" Target="../media/image11.jpeg"/><Relationship Id="rId20" Type="http://schemas.openxmlformats.org/officeDocument/2006/relationships/image" Target="../media/image14.jpeg"/><Relationship Id="rId29" Type="http://schemas.openxmlformats.org/officeDocument/2006/relationships/image" Target="../media/image23.jpeg"/><Relationship Id="rId1" Type="http://schemas.openxmlformats.org/officeDocument/2006/relationships/hyperlink" Target="http://www.gap.com/browse/product.do?cid=34749&amp;vid=1&amp;pid=838949" TargetMode="External"/><Relationship Id="rId6" Type="http://schemas.openxmlformats.org/officeDocument/2006/relationships/image" Target="../media/image3.jpeg"/><Relationship Id="rId11" Type="http://schemas.openxmlformats.org/officeDocument/2006/relationships/image" Target="../media/image6.jpeg"/><Relationship Id="rId24" Type="http://schemas.openxmlformats.org/officeDocument/2006/relationships/image" Target="../media/image18.jpeg"/><Relationship Id="rId32" Type="http://schemas.openxmlformats.org/officeDocument/2006/relationships/image" Target="../media/image26.jpeg"/><Relationship Id="rId37" Type="http://schemas.openxmlformats.org/officeDocument/2006/relationships/image" Target="../media/image31.jpeg"/><Relationship Id="rId40" Type="http://schemas.openxmlformats.org/officeDocument/2006/relationships/image" Target="../media/image34.jpeg"/><Relationship Id="rId5" Type="http://schemas.openxmlformats.org/officeDocument/2006/relationships/hyperlink" Target="http://www.gap.com/browse/product.do?cid=13642&amp;vid=1&amp;pid=830989&amp;scid=830989002" TargetMode="External"/><Relationship Id="rId15" Type="http://schemas.openxmlformats.org/officeDocument/2006/relationships/image" Target="../media/image10.png"/><Relationship Id="rId23" Type="http://schemas.openxmlformats.org/officeDocument/2006/relationships/image" Target="../media/image17.png"/><Relationship Id="rId28" Type="http://schemas.openxmlformats.org/officeDocument/2006/relationships/image" Target="../media/image22.jpeg"/><Relationship Id="rId36" Type="http://schemas.openxmlformats.org/officeDocument/2006/relationships/image" Target="../media/image30.jpeg"/><Relationship Id="rId10" Type="http://schemas.openxmlformats.org/officeDocument/2006/relationships/hyperlink" Target="http://www.gap.com/browse/product.do?cid=34611&amp;vid=1&amp;pid=834577" TargetMode="External"/><Relationship Id="rId19" Type="http://schemas.openxmlformats.org/officeDocument/2006/relationships/image" Target="../media/image13.jpeg"/><Relationship Id="rId31" Type="http://schemas.openxmlformats.org/officeDocument/2006/relationships/image" Target="../media/image25.jpeg"/><Relationship Id="rId4" Type="http://schemas.openxmlformats.org/officeDocument/2006/relationships/image" Target="../media/image2.jpeg"/><Relationship Id="rId9" Type="http://schemas.openxmlformats.org/officeDocument/2006/relationships/image" Target="../media/image5.png"/><Relationship Id="rId14" Type="http://schemas.openxmlformats.org/officeDocument/2006/relationships/image" Target="../media/image9.png"/><Relationship Id="rId22" Type="http://schemas.openxmlformats.org/officeDocument/2006/relationships/image" Target="../media/image16.png"/><Relationship Id="rId27" Type="http://schemas.openxmlformats.org/officeDocument/2006/relationships/image" Target="../media/image21.png"/><Relationship Id="rId30" Type="http://schemas.openxmlformats.org/officeDocument/2006/relationships/image" Target="../media/image24.jpeg"/><Relationship Id="rId35" Type="http://schemas.openxmlformats.org/officeDocument/2006/relationships/image" Target="../media/image2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1632857</xdr:colOff>
      <xdr:row>4</xdr:row>
      <xdr:rowOff>2182532</xdr:rowOff>
    </xdr:to>
    <xdr:pic>
      <xdr:nvPicPr>
        <xdr:cNvPr id="1026" name="cimg_838949_34749" descr="http://www.gap.com/Asset_Archive/GPWeb/Assets/Product/838/838949/quick/gp838949-00qlv01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80857" y="7688036"/>
          <a:ext cx="1632857" cy="2182532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1524000</xdr:colOff>
      <xdr:row>13</xdr:row>
      <xdr:rowOff>2037030</xdr:rowOff>
    </xdr:to>
    <xdr:pic>
      <xdr:nvPicPr>
        <xdr:cNvPr id="1027" name="cimg_839801_839801012_34761" descr="http://www.gap.com/Asset_Archive/GPWeb/Assets/Product/839/839801/quick/gp839801-01qlv01.jp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680857" y="29854071"/>
          <a:ext cx="1524000" cy="203703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13607</xdr:colOff>
      <xdr:row>7</xdr:row>
      <xdr:rowOff>40821</xdr:rowOff>
    </xdr:from>
    <xdr:to>
      <xdr:col>2</xdr:col>
      <xdr:colOff>1757964</xdr:colOff>
      <xdr:row>7</xdr:row>
      <xdr:rowOff>2394857</xdr:rowOff>
    </xdr:to>
    <xdr:pic>
      <xdr:nvPicPr>
        <xdr:cNvPr id="1025" name="cimg_830989_830989002_13642" descr="http://www.gap.com/Asset_Archive/GPWeb/Assets/Product/830/830989/quick/gp830989-00qlv01.jp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4694464" y="15117535"/>
          <a:ext cx="1744357" cy="235403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1809180</xdr:colOff>
      <xdr:row>8</xdr:row>
      <xdr:rowOff>2422071</xdr:rowOff>
    </xdr:to>
    <xdr:pic>
      <xdr:nvPicPr>
        <xdr:cNvPr id="2" name="cimg_830990_830990022_13642" descr="http://www.gap.com/Asset_Archive/GPWeb/Assets/Product/830/830990/quick/gp830990-02qlv01.jp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4680857" y="17539607"/>
          <a:ext cx="1809180" cy="24220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27214</xdr:colOff>
      <xdr:row>15</xdr:row>
      <xdr:rowOff>54428</xdr:rowOff>
    </xdr:from>
    <xdr:to>
      <xdr:col>2</xdr:col>
      <xdr:colOff>1830018</xdr:colOff>
      <xdr:row>15</xdr:row>
      <xdr:rowOff>2435679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4708071" y="34834285"/>
          <a:ext cx="1802804" cy="23812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</xdr:row>
      <xdr:rowOff>2462892</xdr:rowOff>
    </xdr:from>
    <xdr:to>
      <xdr:col>2</xdr:col>
      <xdr:colOff>1809749</xdr:colOff>
      <xdr:row>3</xdr:row>
      <xdr:rowOff>2422832</xdr:rowOff>
    </xdr:to>
    <xdr:pic>
      <xdr:nvPicPr>
        <xdr:cNvPr id="5" name="cimg_834577_34611" descr="http://www.gap.com/Asset_Archive/GPWeb/Assets/Product/834/834577/quick/gp834577-02qlv01.jpg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4680857" y="5225142"/>
          <a:ext cx="1809749" cy="2422833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1755322</xdr:colOff>
      <xdr:row>5</xdr:row>
      <xdr:rowOff>2345582</xdr:rowOff>
    </xdr:to>
    <xdr:pic>
      <xdr:nvPicPr>
        <xdr:cNvPr id="6" name="Picture 32" descr="cid:image046.png@01CBF9F9.E78ECEE0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4680857" y="10150929"/>
          <a:ext cx="1755322" cy="23455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</xdr:colOff>
      <xdr:row>9</xdr:row>
      <xdr:rowOff>0</xdr:rowOff>
    </xdr:from>
    <xdr:to>
      <xdr:col>2</xdr:col>
      <xdr:colOff>1880226</xdr:colOff>
      <xdr:row>9</xdr:row>
      <xdr:rowOff>2394857</xdr:rowOff>
    </xdr:to>
    <xdr:pic>
      <xdr:nvPicPr>
        <xdr:cNvPr id="7" name="Picture 81" descr="cid:image007.png@01CBFEAE.C23AF7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4680859" y="20002500"/>
          <a:ext cx="1880224" cy="2394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</xdr:colOff>
      <xdr:row>6</xdr:row>
      <xdr:rowOff>0</xdr:rowOff>
    </xdr:from>
    <xdr:to>
      <xdr:col>3</xdr:col>
      <xdr:colOff>13608</xdr:colOff>
      <xdr:row>7</xdr:row>
      <xdr:rowOff>27213</xdr:rowOff>
    </xdr:to>
    <xdr:pic>
      <xdr:nvPicPr>
        <xdr:cNvPr id="1028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340430" y="9960429"/>
          <a:ext cx="1428749" cy="19594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108857</xdr:colOff>
      <xdr:row>2</xdr:row>
      <xdr:rowOff>1</xdr:rowOff>
    </xdr:from>
    <xdr:to>
      <xdr:col>2</xdr:col>
      <xdr:colOff>1622638</xdr:colOff>
      <xdr:row>2</xdr:row>
      <xdr:rowOff>2430701</xdr:rowOff>
    </xdr:to>
    <xdr:pic>
      <xdr:nvPicPr>
        <xdr:cNvPr id="8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4789714" y="2762251"/>
          <a:ext cx="1513781" cy="2430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217714</xdr:colOff>
      <xdr:row>1</xdr:row>
      <xdr:rowOff>40821</xdr:rowOff>
    </xdr:from>
    <xdr:to>
      <xdr:col>2</xdr:col>
      <xdr:colOff>1415143</xdr:colOff>
      <xdr:row>2</xdr:row>
      <xdr:rowOff>0</xdr:rowOff>
    </xdr:to>
    <xdr:pic>
      <xdr:nvPicPr>
        <xdr:cNvPr id="9" name="Picture 1" descr="image00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4898571" y="340178"/>
          <a:ext cx="1197429" cy="24220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1632857</xdr:colOff>
      <xdr:row>1</xdr:row>
      <xdr:rowOff>0</xdr:rowOff>
    </xdr:from>
    <xdr:to>
      <xdr:col>3</xdr:col>
      <xdr:colOff>1156608</xdr:colOff>
      <xdr:row>2</xdr:row>
      <xdr:rowOff>15188</xdr:rowOff>
    </xdr:to>
    <xdr:pic>
      <xdr:nvPicPr>
        <xdr:cNvPr id="10" name="Picture 2" descr="image00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6313714" y="299357"/>
          <a:ext cx="1415144" cy="24780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1592036</xdr:colOff>
      <xdr:row>12</xdr:row>
      <xdr:rowOff>2131365</xdr:rowOff>
    </xdr:to>
    <xdr:pic>
      <xdr:nvPicPr>
        <xdr:cNvPr id="12" name="cimg_840452_35300" descr="http://www.gap.com/Asset_Archive/GPWeb/Assets/Product/840/840452/quick/gp840452-00qlv01.jpg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4680857" y="27391179"/>
          <a:ext cx="1592036" cy="213136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1589920</xdr:colOff>
      <xdr:row>2</xdr:row>
      <xdr:rowOff>2381250</xdr:rowOff>
    </xdr:to>
    <xdr:pic>
      <xdr:nvPicPr>
        <xdr:cNvPr id="13" name="Picture 1" descr="ftp://studio.prod.gid.gap.com/ftpstufGAP/2009/Shot%20List/2087800_StufArchive/2087803/2087803_gp836613-00p02sourcev01x1828.jp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313714" y="2762250"/>
          <a:ext cx="1589920" cy="2381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</xdr:colOff>
      <xdr:row>3</xdr:row>
      <xdr:rowOff>1</xdr:rowOff>
    </xdr:from>
    <xdr:to>
      <xdr:col>3</xdr:col>
      <xdr:colOff>1758616</xdr:colOff>
      <xdr:row>3</xdr:row>
      <xdr:rowOff>2340429</xdr:rowOff>
    </xdr:to>
    <xdr:pic>
      <xdr:nvPicPr>
        <xdr:cNvPr id="14" name="Picture 2" descr="ftp://studio.prod.gid.gap.com/ftpstufGAP/2009/Shot%20List/2085000_StufArchive/2085192/2085192_gp834577-00vliv01.jp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572251" y="5225144"/>
          <a:ext cx="1758615" cy="2340428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</xdr:colOff>
      <xdr:row>5</xdr:row>
      <xdr:rowOff>0</xdr:rowOff>
    </xdr:from>
    <xdr:to>
      <xdr:col>3</xdr:col>
      <xdr:colOff>1748391</xdr:colOff>
      <xdr:row>5</xdr:row>
      <xdr:rowOff>2326821</xdr:rowOff>
    </xdr:to>
    <xdr:pic>
      <xdr:nvPicPr>
        <xdr:cNvPr id="15" name="Picture 3" descr="ftp://studio.prod.gid.gap.com/ftpstufGAP/2009/Shot%20List/2086600_StufArchive/2086666/2086666_gp831699-01rp01sourcev01.png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6572251" y="10150929"/>
          <a:ext cx="1748390" cy="2326821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54428</xdr:colOff>
      <xdr:row>5</xdr:row>
      <xdr:rowOff>81643</xdr:rowOff>
    </xdr:from>
    <xdr:to>
      <xdr:col>4</xdr:col>
      <xdr:colOff>1751695</xdr:colOff>
      <xdr:row>5</xdr:row>
      <xdr:rowOff>2340428</xdr:rowOff>
    </xdr:to>
    <xdr:pic>
      <xdr:nvPicPr>
        <xdr:cNvPr id="16" name="Picture 4" descr="ftp://studio.prod.gid.gap.com/ftpstufGAP/2009/Shot%20List/2086600_StufArchive/2086667/2086667_gp831699-02rp01sourcev01.pn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8395607" y="10232572"/>
          <a:ext cx="1697267" cy="225878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</xdr:colOff>
      <xdr:row>6</xdr:row>
      <xdr:rowOff>0</xdr:rowOff>
    </xdr:from>
    <xdr:to>
      <xdr:col>4</xdr:col>
      <xdr:colOff>9025</xdr:colOff>
      <xdr:row>6</xdr:row>
      <xdr:rowOff>2367643</xdr:rowOff>
    </xdr:to>
    <xdr:pic>
      <xdr:nvPicPr>
        <xdr:cNvPr id="1029" name="Picture 5" descr="ftp://studio.prod.gid.gap.com/ftpstufGAP/2009/Shot%20List/2086400_StufArchive/2086403/2086403_gp841377-00p02v01.jp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6572251" y="12613821"/>
          <a:ext cx="1777953" cy="2367643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</xdr:colOff>
      <xdr:row>7</xdr:row>
      <xdr:rowOff>0</xdr:rowOff>
    </xdr:from>
    <xdr:to>
      <xdr:col>4</xdr:col>
      <xdr:colOff>1619251</xdr:colOff>
      <xdr:row>7</xdr:row>
      <xdr:rowOff>2425179</xdr:rowOff>
    </xdr:to>
    <xdr:pic>
      <xdr:nvPicPr>
        <xdr:cNvPr id="1031" name="Picture 7" descr="ftp://studio.prod.gid.gap.com/ftpstufGAP/2009/Shot%20List/2083000_StufArchive/2083152/2083152_gp830989-02p01sourcev01x1028.jpg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8341180" y="15076714"/>
          <a:ext cx="1619250" cy="2425179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1616040</xdr:colOff>
      <xdr:row>7</xdr:row>
      <xdr:rowOff>2422072</xdr:rowOff>
    </xdr:to>
    <xdr:pic>
      <xdr:nvPicPr>
        <xdr:cNvPr id="1032" name="Picture 8" descr="ftp://studio.prod.gid.gap.com/ftpstufGAP/2009/Shot%20List/2083000_StufArchive/2083151/2083151_gp830989-03p01sourcev01x1036.jpg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6572250" y="15076714"/>
          <a:ext cx="1616040" cy="2422072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1877786</xdr:colOff>
      <xdr:row>8</xdr:row>
      <xdr:rowOff>1</xdr:rowOff>
    </xdr:from>
    <xdr:to>
      <xdr:col>4</xdr:col>
      <xdr:colOff>40377</xdr:colOff>
      <xdr:row>8</xdr:row>
      <xdr:rowOff>2427515</xdr:rowOff>
    </xdr:to>
    <xdr:pic>
      <xdr:nvPicPr>
        <xdr:cNvPr id="1033" name="Picture 9" descr="ftp://studio.prod.gid.gap.com/ftpstufGAP/2009/Shot%20List/2083000_StufArchive/2083154/2083154_gp830990-00rp02sourcev01.png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6558643" y="17539608"/>
          <a:ext cx="1822913" cy="2427514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68036</xdr:colOff>
      <xdr:row>8</xdr:row>
      <xdr:rowOff>70620</xdr:rowOff>
    </xdr:from>
    <xdr:to>
      <xdr:col>4</xdr:col>
      <xdr:colOff>1632857</xdr:colOff>
      <xdr:row>8</xdr:row>
      <xdr:rowOff>2414280</xdr:rowOff>
    </xdr:to>
    <xdr:pic>
      <xdr:nvPicPr>
        <xdr:cNvPr id="1034" name="Picture 10" descr="ftp://studio.prod.gid.gap.com/ftpstufGAP/2009/Shot%20List/2083000_StufArchive/2083155/2083155_gp830990-04p01sourcev01x1542.jpg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8409215" y="17610227"/>
          <a:ext cx="1564821" cy="234366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13608</xdr:colOff>
      <xdr:row>9</xdr:row>
      <xdr:rowOff>1</xdr:rowOff>
    </xdr:from>
    <xdr:to>
      <xdr:col>4</xdr:col>
      <xdr:colOff>6152</xdr:colOff>
      <xdr:row>9</xdr:row>
      <xdr:rowOff>2354037</xdr:rowOff>
    </xdr:to>
    <xdr:pic>
      <xdr:nvPicPr>
        <xdr:cNvPr id="1038" name="Picture 14" descr="ftp://studio.prod.gid.gap.com/ftpstufGAP/2009/Shot%20List/2086400_StufArchive/2086545/2086545_gp831664-00qlv01.jp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6585858" y="20002501"/>
          <a:ext cx="1761473" cy="2354036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5</xdr:col>
      <xdr:colOff>56662</xdr:colOff>
      <xdr:row>9</xdr:row>
      <xdr:rowOff>2422071</xdr:rowOff>
    </xdr:to>
    <xdr:pic>
      <xdr:nvPicPr>
        <xdr:cNvPr id="1039" name="Picture 15" descr="ftp://studio.prod.gid.gap.com/ftpstufGAP/2009/Shot%20List/2086400_StufArchive/2086543/2086543_gp831664-04p01v01.jpg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8341179" y="20002500"/>
          <a:ext cx="1825590" cy="24220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1</xdr:rowOff>
    </xdr:from>
    <xdr:to>
      <xdr:col>2</xdr:col>
      <xdr:colOff>1588245</xdr:colOff>
      <xdr:row>10</xdr:row>
      <xdr:rowOff>2381251</xdr:rowOff>
    </xdr:to>
    <xdr:pic>
      <xdr:nvPicPr>
        <xdr:cNvPr id="1040" name="Picture 16" descr="ftp://studio.prod.gid.gap.com/ftpstufGAP/2009/Shot%20List/2087400_StufArchive/2087432/2087432_gp834593-00p02sourcev01x2077.jpg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4680857" y="22465394"/>
          <a:ext cx="1588245" cy="2381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1597882</xdr:colOff>
      <xdr:row>10</xdr:row>
      <xdr:rowOff>2394857</xdr:rowOff>
    </xdr:to>
    <xdr:pic>
      <xdr:nvPicPr>
        <xdr:cNvPr id="1041" name="Picture 17" descr="ftp://studio.prod.gid.gap.com/ftpstufGAP/2009/Shot%20List/2087400_StufArchive/2087432/2087432_gp834593-00p01sourcev01x2052.jpg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6572250" y="22465393"/>
          <a:ext cx="1597882" cy="2394857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</xdr:colOff>
      <xdr:row>10</xdr:row>
      <xdr:rowOff>0</xdr:rowOff>
    </xdr:from>
    <xdr:to>
      <xdr:col>4</xdr:col>
      <xdr:colOff>1626261</xdr:colOff>
      <xdr:row>10</xdr:row>
      <xdr:rowOff>2435678</xdr:rowOff>
    </xdr:to>
    <xdr:pic>
      <xdr:nvPicPr>
        <xdr:cNvPr id="1042" name="Picture 18" descr="ftp://studio.prod.gid.gap.com/ftpstufGAP/2009/Shot%20List/2088000_StufArchive/2088084/2088084_gp834566-01p01sourcev01x2170.jpg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8341180" y="22465393"/>
          <a:ext cx="1626260" cy="2435678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</xdr:colOff>
      <xdr:row>11</xdr:row>
      <xdr:rowOff>0</xdr:rowOff>
    </xdr:from>
    <xdr:to>
      <xdr:col>3</xdr:col>
      <xdr:colOff>1597883</xdr:colOff>
      <xdr:row>11</xdr:row>
      <xdr:rowOff>2394857</xdr:rowOff>
    </xdr:to>
    <xdr:pic>
      <xdr:nvPicPr>
        <xdr:cNvPr id="1043" name="Picture 19" descr="ftp://studio.prod.gid.gap.com/ftpstufGAP/2009/Shot%20List/2086400_StufArchive/2086474/2086474_gp831702-00p01sourcev01x2204.jpg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6572251" y="24928286"/>
          <a:ext cx="1597882" cy="239485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1755322</xdr:colOff>
      <xdr:row>11</xdr:row>
      <xdr:rowOff>2347479</xdr:rowOff>
    </xdr:to>
    <xdr:pic>
      <xdr:nvPicPr>
        <xdr:cNvPr id="1045" name="Picture 21" descr="ftp://studio.prod.gid.gap.com/ftpstufGAP/2009/Shot%20List/2086400_StufArchive/2086432/2086432_gp831702-01qlv01.jpg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4680857" y="24928286"/>
          <a:ext cx="1755322" cy="2347479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1751291</xdr:colOff>
      <xdr:row>13</xdr:row>
      <xdr:rowOff>2340429</xdr:rowOff>
    </xdr:to>
    <xdr:pic>
      <xdr:nvPicPr>
        <xdr:cNvPr id="1047" name="Picture 23" descr="ftp://studio.prod.gid.gap.com/ftpstufGAP/2009/Shot%20List/2083800_StufArchive/2083875/2083875_gp839801-00qlv01.jpg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6572250" y="29854071"/>
          <a:ext cx="1751291" cy="2340429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4</xdr:col>
      <xdr:colOff>43454</xdr:colOff>
      <xdr:row>14</xdr:row>
      <xdr:rowOff>2422072</xdr:rowOff>
    </xdr:to>
    <xdr:pic>
      <xdr:nvPicPr>
        <xdr:cNvPr id="1050" name="Picture 26" descr="ftp://studio.prod.gid.gap.com/ftpstufGAP/2009/Shot%20List/2083600_StufArchive/2083703/2083703_gp834076-01qlv01.jpg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6572250" y="32316964"/>
          <a:ext cx="1812383" cy="2422072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40822</xdr:colOff>
      <xdr:row>14</xdr:row>
      <xdr:rowOff>95251</xdr:rowOff>
    </xdr:from>
    <xdr:to>
      <xdr:col>5</xdr:col>
      <xdr:colOff>25692</xdr:colOff>
      <xdr:row>14</xdr:row>
      <xdr:rowOff>2422073</xdr:rowOff>
    </xdr:to>
    <xdr:pic>
      <xdr:nvPicPr>
        <xdr:cNvPr id="1051" name="Picture 27" descr="ftp://studio.prod.gid.gap.com/ftpstufGAP/2009/Shot%20List/2087200_StufArchive/2087312/2087312_gp834076-03p01v01.jpg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8382001" y="32412215"/>
          <a:ext cx="1753798" cy="2326822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1836964</xdr:colOff>
      <xdr:row>14</xdr:row>
      <xdr:rowOff>2438501</xdr:rowOff>
    </xdr:to>
    <xdr:pic>
      <xdr:nvPicPr>
        <xdr:cNvPr id="1052" name="Picture 28" descr="ftp://studio.prod.gid.gap.com/ftpstufGAP/2009/Shot%20List/2083600_StufArchive/2083706/2083706_gp834076-07p01v01.jpg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4680857" y="32316964"/>
          <a:ext cx="1836964" cy="243850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</xdr:colOff>
      <xdr:row>15</xdr:row>
      <xdr:rowOff>0</xdr:rowOff>
    </xdr:from>
    <xdr:to>
      <xdr:col>4</xdr:col>
      <xdr:colOff>66920</xdr:colOff>
      <xdr:row>15</xdr:row>
      <xdr:rowOff>2435679</xdr:rowOff>
    </xdr:to>
    <xdr:pic>
      <xdr:nvPicPr>
        <xdr:cNvPr id="1053" name="Picture 29" descr="ftp://studio.prod.gid.gap.com/ftpstufGAP/2009/Shot%20List/2084600_StufArchive/2084781/2084781_gp839054-01p01v01.jpg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6572251" y="34779857"/>
          <a:ext cx="1835848" cy="243567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"/>
  <sheetViews>
    <sheetView tabSelected="1" zoomScale="70" zoomScaleNormal="70" workbookViewId="0">
      <selection activeCell="D2" sqref="D2"/>
    </sheetView>
  </sheetViews>
  <sheetFormatPr defaultRowHeight="15"/>
  <cols>
    <col min="1" max="2" width="35.140625" customWidth="1"/>
    <col min="3" max="3" width="28.42578125" customWidth="1"/>
    <col min="4" max="5" width="26.5703125" customWidth="1"/>
    <col min="6" max="7" width="14.28515625" customWidth="1"/>
    <col min="8" max="8" width="14" customWidth="1"/>
    <col min="9" max="9" width="13.28515625" customWidth="1"/>
    <col min="10" max="10" width="13.85546875" customWidth="1"/>
    <col min="11" max="11" width="13.28515625" customWidth="1"/>
    <col min="12" max="12" width="13.42578125" customWidth="1"/>
    <col min="13" max="13" width="39.28515625" customWidth="1"/>
  </cols>
  <sheetData>
    <row r="1" spans="1:13" ht="23.25" customHeight="1" thickBot="1">
      <c r="A1" s="18" t="s">
        <v>0</v>
      </c>
      <c r="B1" s="32" t="s">
        <v>32</v>
      </c>
      <c r="C1" s="19"/>
      <c r="D1" s="19"/>
      <c r="E1" s="19"/>
      <c r="F1" s="19" t="s">
        <v>1</v>
      </c>
      <c r="G1" s="19" t="s">
        <v>5</v>
      </c>
      <c r="H1" s="19" t="s">
        <v>2</v>
      </c>
      <c r="I1" s="19" t="s">
        <v>3</v>
      </c>
      <c r="J1" s="19" t="s">
        <v>8</v>
      </c>
      <c r="K1" s="17" t="s">
        <v>4</v>
      </c>
      <c r="L1" s="17" t="s">
        <v>10</v>
      </c>
    </row>
    <row r="2" spans="1:13" ht="194.25" customHeight="1">
      <c r="A2" s="20" t="s">
        <v>13</v>
      </c>
      <c r="B2" s="33" t="s">
        <v>31</v>
      </c>
      <c r="C2" s="21"/>
      <c r="D2" s="21"/>
      <c r="E2" s="21"/>
      <c r="F2" s="21">
        <v>834570</v>
      </c>
      <c r="G2" s="21">
        <v>143</v>
      </c>
      <c r="H2" s="21">
        <v>59.95</v>
      </c>
      <c r="I2" s="21">
        <v>8.98</v>
      </c>
      <c r="J2" s="22">
        <f>(H2-I2)/H2</f>
        <v>0.85020850708924101</v>
      </c>
      <c r="K2" s="27">
        <v>0.72</v>
      </c>
      <c r="L2" s="25">
        <f t="shared" ref="L2:L17" si="0">I2/(1-K2)</f>
        <v>32.071428571428569</v>
      </c>
      <c r="M2" s="16"/>
    </row>
    <row r="3" spans="1:13" ht="194.25" customHeight="1">
      <c r="A3" s="3" t="s">
        <v>6</v>
      </c>
      <c r="B3" s="34" t="s">
        <v>30</v>
      </c>
      <c r="C3" s="4"/>
      <c r="F3" s="4">
        <v>836613</v>
      </c>
      <c r="G3" s="4">
        <v>140</v>
      </c>
      <c r="H3" s="4">
        <v>98.95</v>
      </c>
      <c r="I3" s="4">
        <v>19.95</v>
      </c>
      <c r="J3" s="12">
        <f t="shared" ref="J3:J17" si="1">(H3-I3)/H3</f>
        <v>0.79838302172814546</v>
      </c>
      <c r="K3" s="28">
        <v>0.65</v>
      </c>
      <c r="L3" s="24">
        <f t="shared" si="0"/>
        <v>57</v>
      </c>
      <c r="M3" s="16"/>
    </row>
    <row r="4" spans="1:13" ht="194.25" customHeight="1">
      <c r="A4" s="1" t="s">
        <v>12</v>
      </c>
      <c r="B4" s="34" t="s">
        <v>29</v>
      </c>
      <c r="C4" s="2"/>
      <c r="F4" s="2">
        <v>834577</v>
      </c>
      <c r="G4" s="2">
        <v>143</v>
      </c>
      <c r="H4" s="2">
        <v>59.95</v>
      </c>
      <c r="I4" s="8">
        <v>8.92</v>
      </c>
      <c r="J4" s="11">
        <f t="shared" si="1"/>
        <v>0.85120934111759794</v>
      </c>
      <c r="K4" s="28">
        <v>0.72</v>
      </c>
      <c r="L4" s="23">
        <f t="shared" si="0"/>
        <v>31.857142857142854</v>
      </c>
      <c r="M4" s="16"/>
    </row>
    <row r="5" spans="1:13" ht="194.25" customHeight="1">
      <c r="A5" s="3" t="s">
        <v>9</v>
      </c>
      <c r="B5" s="34" t="s">
        <v>9</v>
      </c>
      <c r="C5" s="4"/>
      <c r="D5" s="4"/>
      <c r="E5" s="4"/>
      <c r="F5" s="4">
        <v>838949</v>
      </c>
      <c r="G5" s="4">
        <v>132</v>
      </c>
      <c r="H5" s="4">
        <v>49.95</v>
      </c>
      <c r="I5" s="4">
        <v>16.72</v>
      </c>
      <c r="J5" s="12">
        <f t="shared" si="1"/>
        <v>0.6652652652652653</v>
      </c>
      <c r="K5" s="28">
        <v>0.5</v>
      </c>
      <c r="L5" s="24">
        <f t="shared" si="0"/>
        <v>33.44</v>
      </c>
      <c r="M5" s="16"/>
    </row>
    <row r="6" spans="1:13" ht="194.25" customHeight="1">
      <c r="A6" s="1" t="s">
        <v>11</v>
      </c>
      <c r="B6" s="34" t="s">
        <v>11</v>
      </c>
      <c r="C6" s="2"/>
      <c r="F6" s="2">
        <v>831699</v>
      </c>
      <c r="G6" s="2">
        <v>145</v>
      </c>
      <c r="H6" s="2">
        <v>54.95</v>
      </c>
      <c r="I6" s="8">
        <v>8.8699999999999992</v>
      </c>
      <c r="J6" s="11">
        <f t="shared" si="1"/>
        <v>0.83858052775250236</v>
      </c>
      <c r="K6" s="28">
        <v>0.72</v>
      </c>
      <c r="L6" s="23">
        <f t="shared" si="0"/>
        <v>31.678571428571423</v>
      </c>
      <c r="M6" s="16"/>
    </row>
    <row r="7" spans="1:13" ht="194.25" customHeight="1">
      <c r="A7" s="3" t="s">
        <v>14</v>
      </c>
      <c r="B7" s="34" t="s">
        <v>14</v>
      </c>
      <c r="C7" s="4"/>
      <c r="E7" s="4"/>
      <c r="F7" s="4">
        <v>841377</v>
      </c>
      <c r="G7" s="4">
        <v>144</v>
      </c>
      <c r="H7" s="4">
        <v>69.95</v>
      </c>
      <c r="I7" s="4">
        <v>19.22</v>
      </c>
      <c r="J7" s="12">
        <f t="shared" si="1"/>
        <v>0.7252323087919943</v>
      </c>
      <c r="K7" s="28">
        <v>0.6</v>
      </c>
      <c r="L7" s="24">
        <f t="shared" si="0"/>
        <v>48.05</v>
      </c>
      <c r="M7" s="16"/>
    </row>
    <row r="8" spans="1:13" ht="194.25" customHeight="1">
      <c r="A8" s="1" t="s">
        <v>15</v>
      </c>
      <c r="B8" s="34" t="s">
        <v>27</v>
      </c>
      <c r="C8" s="2"/>
      <c r="F8" s="2">
        <v>830989</v>
      </c>
      <c r="G8" s="2">
        <v>140</v>
      </c>
      <c r="H8" s="2">
        <v>39.950000000000003</v>
      </c>
      <c r="I8" s="2">
        <v>9.99</v>
      </c>
      <c r="J8" s="11">
        <f t="shared" si="1"/>
        <v>0.74993742177722145</v>
      </c>
      <c r="K8" s="28">
        <v>0.6</v>
      </c>
      <c r="L8" s="23">
        <f t="shared" si="0"/>
        <v>24.974999999999998</v>
      </c>
      <c r="M8" s="16"/>
    </row>
    <row r="9" spans="1:13" ht="194.25" customHeight="1">
      <c r="A9" s="3" t="s">
        <v>16</v>
      </c>
      <c r="B9" s="34" t="s">
        <v>28</v>
      </c>
      <c r="C9" s="2"/>
      <c r="F9" s="4">
        <v>830990</v>
      </c>
      <c r="G9" s="4">
        <v>140</v>
      </c>
      <c r="H9" s="4">
        <v>39.950000000000003</v>
      </c>
      <c r="I9" s="4">
        <v>11.06</v>
      </c>
      <c r="J9" s="12">
        <f t="shared" si="1"/>
        <v>0.72315394242803499</v>
      </c>
      <c r="K9" s="28">
        <v>0.6</v>
      </c>
      <c r="L9" s="24">
        <f t="shared" si="0"/>
        <v>27.65</v>
      </c>
      <c r="M9" s="16"/>
    </row>
    <row r="10" spans="1:13" ht="194.25" customHeight="1">
      <c r="A10" s="9" t="s">
        <v>17</v>
      </c>
      <c r="B10" s="35" t="s">
        <v>17</v>
      </c>
      <c r="C10" s="10"/>
      <c r="F10" s="10">
        <v>831664</v>
      </c>
      <c r="G10" s="10">
        <v>145</v>
      </c>
      <c r="H10" s="10">
        <v>54.95</v>
      </c>
      <c r="I10" s="10">
        <v>11.51</v>
      </c>
      <c r="J10" s="13">
        <f t="shared" si="1"/>
        <v>0.79053685168334853</v>
      </c>
      <c r="K10" s="29">
        <v>0.6</v>
      </c>
      <c r="L10" s="23">
        <f t="shared" si="0"/>
        <v>28.774999999999999</v>
      </c>
      <c r="M10" s="16"/>
    </row>
    <row r="11" spans="1:13" ht="194.25" customHeight="1">
      <c r="A11" s="3" t="s">
        <v>22</v>
      </c>
      <c r="B11" s="34" t="s">
        <v>26</v>
      </c>
      <c r="F11" s="31" t="s">
        <v>23</v>
      </c>
      <c r="G11" s="4">
        <v>143</v>
      </c>
      <c r="H11" s="4">
        <v>54.95</v>
      </c>
      <c r="I11" s="4">
        <v>9.84</v>
      </c>
      <c r="J11" s="12">
        <f t="shared" si="1"/>
        <v>0.82092811646951769</v>
      </c>
      <c r="K11" s="28">
        <v>0.6</v>
      </c>
      <c r="L11" s="24">
        <f t="shared" si="0"/>
        <v>24.599999999999998</v>
      </c>
      <c r="M11" s="16"/>
    </row>
    <row r="12" spans="1:13" ht="194.25" customHeight="1">
      <c r="A12" s="7" t="s">
        <v>18</v>
      </c>
      <c r="B12" s="34" t="s">
        <v>25</v>
      </c>
      <c r="E12" s="8"/>
      <c r="F12" s="8">
        <v>831702</v>
      </c>
      <c r="G12" s="8">
        <v>145</v>
      </c>
      <c r="H12" s="8">
        <v>69.95</v>
      </c>
      <c r="I12" s="8">
        <v>16.87</v>
      </c>
      <c r="J12" s="14">
        <f t="shared" si="1"/>
        <v>0.75882773409578264</v>
      </c>
      <c r="K12" s="28">
        <v>0.65</v>
      </c>
      <c r="L12" s="23">
        <f t="shared" si="0"/>
        <v>48.2</v>
      </c>
      <c r="M12" s="16"/>
    </row>
    <row r="13" spans="1:13" ht="194.25" customHeight="1">
      <c r="A13" s="3" t="s">
        <v>34</v>
      </c>
      <c r="B13" s="34" t="s">
        <v>34</v>
      </c>
      <c r="D13" s="4"/>
      <c r="E13" s="4"/>
      <c r="F13" s="4">
        <v>840452001</v>
      </c>
      <c r="G13" s="4">
        <v>132</v>
      </c>
      <c r="H13" s="4">
        <v>29.95</v>
      </c>
      <c r="I13" s="4">
        <v>7.46</v>
      </c>
      <c r="J13" s="12">
        <f t="shared" si="1"/>
        <v>0.75091819699499163</v>
      </c>
      <c r="K13" s="28">
        <v>0.6</v>
      </c>
      <c r="L13" s="24">
        <f t="shared" si="0"/>
        <v>18.649999999999999</v>
      </c>
      <c r="M13" s="16"/>
    </row>
    <row r="14" spans="1:13" ht="194.25" customHeight="1">
      <c r="A14" s="7" t="s">
        <v>19</v>
      </c>
      <c r="B14" s="34" t="s">
        <v>19</v>
      </c>
      <c r="C14" s="8"/>
      <c r="E14" s="8"/>
      <c r="F14" s="8">
        <v>839801</v>
      </c>
      <c r="G14" s="8">
        <v>132</v>
      </c>
      <c r="H14" s="8">
        <v>44.95</v>
      </c>
      <c r="I14" s="8">
        <v>16.649999999999999</v>
      </c>
      <c r="J14" s="14">
        <f t="shared" si="1"/>
        <v>0.62958843159065636</v>
      </c>
      <c r="K14" s="28">
        <v>0.5</v>
      </c>
      <c r="L14" s="23">
        <f t="shared" si="0"/>
        <v>33.299999999999997</v>
      </c>
      <c r="M14" s="16"/>
    </row>
    <row r="15" spans="1:13" ht="194.25" customHeight="1">
      <c r="A15" s="3" t="s">
        <v>20</v>
      </c>
      <c r="B15" s="34" t="s">
        <v>33</v>
      </c>
      <c r="F15" s="4">
        <v>834076</v>
      </c>
      <c r="G15" s="4">
        <v>144</v>
      </c>
      <c r="H15" s="4">
        <v>19.95</v>
      </c>
      <c r="I15" s="4">
        <v>3.88</v>
      </c>
      <c r="J15" s="12">
        <f t="shared" si="1"/>
        <v>0.80551378446115296</v>
      </c>
      <c r="K15" s="28">
        <v>0.65</v>
      </c>
      <c r="L15" s="24">
        <f t="shared" si="0"/>
        <v>11.085714285714285</v>
      </c>
      <c r="M15" s="16"/>
    </row>
    <row r="16" spans="1:13" ht="194.25" customHeight="1">
      <c r="A16" s="7" t="s">
        <v>21</v>
      </c>
      <c r="B16" s="34" t="s">
        <v>24</v>
      </c>
      <c r="C16" s="8"/>
      <c r="E16" s="8"/>
      <c r="F16" s="8">
        <v>839054</v>
      </c>
      <c r="G16" s="8">
        <v>144</v>
      </c>
      <c r="H16" s="8">
        <v>19.95</v>
      </c>
      <c r="I16" s="8">
        <v>4.1399999999999997</v>
      </c>
      <c r="J16" s="14">
        <f t="shared" si="1"/>
        <v>0.79248120300751879</v>
      </c>
      <c r="K16" s="28">
        <v>0.65</v>
      </c>
      <c r="L16" s="23">
        <f t="shared" si="0"/>
        <v>11.828571428571429</v>
      </c>
      <c r="M16" s="16"/>
    </row>
    <row r="17" spans="1:13" ht="152.25" hidden="1" customHeight="1" thickBot="1">
      <c r="A17" s="5" t="s">
        <v>7</v>
      </c>
      <c r="B17" s="6"/>
      <c r="C17" s="6"/>
      <c r="D17" s="6"/>
      <c r="E17" s="6"/>
      <c r="F17" s="6"/>
      <c r="G17" s="6">
        <v>144</v>
      </c>
      <c r="H17" s="6"/>
      <c r="I17" s="6"/>
      <c r="J17" s="15" t="e">
        <f t="shared" si="1"/>
        <v>#DIV/0!</v>
      </c>
      <c r="K17" s="30"/>
      <c r="L17" s="26">
        <f t="shared" si="0"/>
        <v>0</v>
      </c>
      <c r="M17" s="16"/>
    </row>
    <row r="18" spans="1:13" ht="152.25" customHeight="1"/>
    <row r="19" spans="1:13" ht="152.25" customHeight="1"/>
    <row r="20" spans="1:13" ht="152.25" customHeight="1"/>
    <row r="21" spans="1:13" ht="152.25" customHeight="1"/>
    <row r="22" spans="1:13" ht="152.25" customHeight="1"/>
  </sheetData>
  <pageMargins left="0.7" right="0.7" top="0.75" bottom="0.75" header="0.3" footer="0.3"/>
  <pageSetup paperSize="5" scale="64" fitToHeight="2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Gap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st8t8vw</dc:creator>
  <cp:lastModifiedBy>st8t8vw</cp:lastModifiedBy>
  <cp:lastPrinted>2011-04-19T21:49:36Z</cp:lastPrinted>
  <dcterms:created xsi:type="dcterms:W3CDTF">2011-04-19T17:17:23Z</dcterms:created>
  <dcterms:modified xsi:type="dcterms:W3CDTF">2011-04-26T19:06:26Z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-280436677</vt:i4>
  </property>
  <property fmtid="{D5CDD505-2E9C-101B-9397-08002B2CF9AE}" pid="3" name="_NewReviewCycle">
    <vt:lpwstr/>
  </property>
  <property fmtid="{D5CDD505-2E9C-101B-9397-08002B2CF9AE}" pid="4" name="_EmailSubject">
    <vt:lpwstr>Could you help with product pictures? thanks</vt:lpwstr>
  </property>
  <property fmtid="{D5CDD505-2E9C-101B-9397-08002B2CF9AE}" pid="5" name="_AuthorEmail">
    <vt:lpwstr>Stefanie_Schoen@gap.com</vt:lpwstr>
  </property>
  <property fmtid="{D5CDD505-2E9C-101B-9397-08002B2CF9AE}" pid="6" name="_AuthorEmailDisplayName">
    <vt:lpwstr>Stefanie Schoen</vt:lpwstr>
  </property>
  <property fmtid="{D5CDD505-2E9C-101B-9397-08002B2CF9AE}" pid="8" name="_PreviousAdHocReviewCycleID">
    <vt:i4>-280436677</vt:i4>
  </property>
</Properties>
</file>