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<sst xmlns="http://schemas.openxmlformats.org/spreadsheetml/2006/main" count="103" uniqueCount="79">
  <si>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</si>
  <si>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</si>
  <si>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</si>
  <si>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</si>
  <si>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</si>
  <si>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</si>
  <si>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</si>
  <si>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</si>
  <si>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</si>
  <si>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</si>
  <si>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</si>
  <si>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</si>
  <si>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</si>
  <si>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</si>
  <si>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</si>
  <si>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</si>
  <si>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</si>
  <si>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</si>
  <si>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</si>
  <si>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</si>
  <si>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</si>
  <si>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</si>
  <si>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</si>
  <si>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</si>
  <si>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</si>
  <si>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</si>
  <si>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</si>
  <si>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</si>
  <si>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</si>
  <si>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</si>
  <si>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</si>
  <si>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</si>
  <si>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</si>
  <si>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</si>
  <si>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</si>
  <si>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</si>
  <si>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</si>
  <si>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</si>
  <si>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</si>
  <si>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</si>
  <si>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</si>
  <si>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</si>
  <si>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</si>
  <si>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</si>
  <si>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</si>
  <si>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</si>
  <si>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</si>
  <si>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</si>
  <si>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</si>
  <si>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</si>
  <si>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</si>
  <si>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</si>
  <si>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</si>
  <si>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</si>
  <si>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</si>
  <si>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</si>
  <si>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</si>
  <si>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Rendering techniques such as frustum culling on GPU(Usually in Geo or Compute shader)</t>
  </si>
  <si>
    <t>MSAA applied to rasterized geometry.</t>
  </si>
  <si>
    <t>Simultaneous Loading of Textures or Models done with Multithreading.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</si>
  <si>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</si>
  <si>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</si>
  <si>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</si>
  <si>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</si>
  <si>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</si>
  <si>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</si>
  <si>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</si>
  <si>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</si>
  <si>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</si>
  <si>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</si>
  <si>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</si>
  <si>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</si>
  <si>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</si>
  <si>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</si>
  <si>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</si>
  <si>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Student Name: Antonio Bissessar</t>
  </si>
  <si>
    <t>Student Git Address: https://github.com/abissessar/AntonioGraphicsproj.git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</si>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</sst>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E91" sqref="E91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61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12" t="s">
        <v>39</v>
      </c>
      <c r="B3" s="5"/>
      <c r="C3" s="5"/>
      <c r="D3" s="5"/>
      <c r="E3" s="5" t="s">
        <v>17</v>
      </c>
      <c r="F3" s="5" t="s">
        <v>62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25">
      <c r="A4" s="13" t="s">
        <v>64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0</v>
      </c>
      <c r="J4" s="5">
        <f>IF(SUMIF(E4:E85,"=III",G4:G85) + SUMIF(E90:E91, "X",B90:B91) &gt; 22, 22, SUMIF(E4:E85,"=III",G4:G85) + SUMIF(E90:E91, "X",B90:B91))</f>
        <v>0</v>
      </c>
      <c r="K4" s="5">
        <f>SUM(H6,I6,J6)</f>
        <v>20</v>
      </c>
      <c r="L4" s="9">
        <f>SUM(G4:G85) + SUMIF(C90:C91, "X",B90:B91) + SUMIF(D90:D91, "X",B90:B91) + SUMIF(E90:E91, "X",B90:B91)</f>
        <v>42</v>
      </c>
    </row>
    <row r="5" spans="1:12" x14ac:dyDescent="0.25">
      <c r="A5" s="13" t="s">
        <v>63</v>
      </c>
      <c r="B5" s="5">
        <v>5</v>
      </c>
      <c r="C5" s="5">
        <v>4</v>
      </c>
      <c r="D5" s="5">
        <v>3</v>
      </c>
      <c r="E5" s="2" t="s">
        <v>77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25">
      <c r="A6" s="14" t="s">
        <v>40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20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0</v>
      </c>
    </row>
    <row r="7" spans="1:12" x14ac:dyDescent="0.25">
      <c r="A7" s="14" t="s">
        <v>65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4" t="s">
        <v>41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20</v>
      </c>
      <c r="J8" s="9">
        <f>J4+IF(J4 &lt; 22, IF(I10+J4 &gt; 22, 22- J4, I10),0)</f>
        <v>0</v>
      </c>
      <c r="K8" s="5"/>
      <c r="L8" s="5"/>
    </row>
    <row r="9" spans="1:12" x14ac:dyDescent="0.25">
      <c r="A9" s="14" t="s">
        <v>42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25">
      <c r="A10" s="14" t="s">
        <v>43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20</v>
      </c>
      <c r="I10" s="5">
        <f>IF(H10+I4 - 22 &gt; 0, H10+I4 - 22, 0)</f>
        <v>0</v>
      </c>
      <c r="J10" s="5">
        <f>IF(I10+J4 - 22 &gt; 0, I10+J4 - 22, 0)</f>
        <v>0</v>
      </c>
      <c r="K10" s="5"/>
      <c r="L10" s="5"/>
    </row>
    <row r="11" spans="1:12" x14ac:dyDescent="0.25">
      <c r="A11" s="14" t="s">
        <v>44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2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2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2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2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25">
      <c r="A18" s="13" t="s">
        <v>46</v>
      </c>
      <c r="B18" s="5">
        <v>5</v>
      </c>
      <c r="C18" s="5">
        <v>4</v>
      </c>
      <c r="D18" s="5">
        <v>3</v>
      </c>
      <c r="E18" s="2" t="s">
        <v>77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25">
      <c r="A19" s="14" t="s">
        <v>47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25">
      <c r="A20" s="13" t="s">
        <v>48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25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25">
      <c r="A22" s="14" t="s">
        <v>33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25">
      <c r="A23" s="14" t="s">
        <v>45</v>
      </c>
      <c r="B23" s="5">
        <v>4</v>
      </c>
      <c r="C23" s="5">
        <v>4</v>
      </c>
      <c r="D23" s="5">
        <v>4</v>
      </c>
      <c r="E23" s="2"/>
      <c r="F23" s="3"/>
      <c r="G23" s="8">
        <f t="shared" si="0"/>
        <v>0</v>
      </c>
      <c r="H23" s="5"/>
      <c r="I23" s="5"/>
      <c r="J23" s="5"/>
      <c r="K23" s="5"/>
      <c r="L23" s="5"/>
    </row>
    <row r="24" spans="1:12" x14ac:dyDescent="0.25">
      <c r="A24" s="13" t="s">
        <v>66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2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2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2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2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2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25">
      <c r="A30" s="13" t="s">
        <v>49</v>
      </c>
      <c r="B30" s="5">
        <v>5</v>
      </c>
      <c r="C30" s="5">
        <v>4</v>
      </c>
      <c r="D30" s="5">
        <v>3</v>
      </c>
      <c r="E30" s="2" t="s">
        <v>77</v>
      </c>
      <c r="F30" s="3" t="s">
        <v>78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25">
      <c r="A31" s="13" t="s">
        <v>50</v>
      </c>
      <c r="B31" s="5">
        <v>5</v>
      </c>
      <c r="C31" s="5">
        <v>4</v>
      </c>
      <c r="D31" s="5">
        <v>3</v>
      </c>
      <c r="E31" s="2" t="s">
        <v>77</v>
      </c>
      <c r="F31" s="3" t="s">
        <v>78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25">
      <c r="A32" s="13" t="s">
        <v>51</v>
      </c>
      <c r="B32" s="5">
        <v>5</v>
      </c>
      <c r="C32" s="5">
        <v>4</v>
      </c>
      <c r="D32" s="5">
        <v>3</v>
      </c>
      <c r="E32" s="2" t="s">
        <v>77</v>
      </c>
      <c r="F32" s="3" t="s">
        <v>78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25">
      <c r="A33" s="14" t="s">
        <v>52</v>
      </c>
      <c r="B33" s="5">
        <v>3</v>
      </c>
      <c r="C33" s="5">
        <v>2</v>
      </c>
      <c r="D33" s="5">
        <v>1</v>
      </c>
      <c r="E33" s="2" t="s">
        <v>77</v>
      </c>
      <c r="F33" s="3" t="s">
        <v>78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25">
      <c r="A34" s="14" t="s">
        <v>53</v>
      </c>
      <c r="B34" s="5">
        <v>1</v>
      </c>
      <c r="C34" s="5">
        <v>1</v>
      </c>
      <c r="D34" s="5">
        <v>1</v>
      </c>
      <c r="E34" s="2"/>
      <c r="F34" s="3"/>
      <c r="G34" s="8">
        <f t="shared" si="0"/>
        <v>0</v>
      </c>
      <c r="H34" s="5"/>
      <c r="I34" s="5"/>
      <c r="J34" s="5"/>
      <c r="K34" s="5"/>
      <c r="L34" s="5"/>
    </row>
    <row r="35" spans="1:12" x14ac:dyDescent="0.25">
      <c r="A35" s="14" t="s">
        <v>54</v>
      </c>
      <c r="B35" s="5">
        <v>1</v>
      </c>
      <c r="C35" s="5">
        <v>1</v>
      </c>
      <c r="D35" s="5">
        <v>1</v>
      </c>
      <c r="E35" s="2"/>
      <c r="F35" s="3"/>
      <c r="G35" s="8">
        <f t="shared" si="0"/>
        <v>0</v>
      </c>
      <c r="H35" s="5"/>
      <c r="I35" s="5"/>
      <c r="J35" s="5"/>
      <c r="K35" s="5"/>
      <c r="L35" s="5"/>
    </row>
    <row r="36" spans="1:12" x14ac:dyDescent="0.25">
      <c r="A36" s="14" t="s">
        <v>55</v>
      </c>
      <c r="B36" s="5">
        <v>2</v>
      </c>
      <c r="C36" s="5">
        <v>2</v>
      </c>
      <c r="D36" s="5">
        <v>2</v>
      </c>
      <c r="E36" s="2"/>
      <c r="F36" s="3"/>
      <c r="G36" s="8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4" t="s">
        <v>56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25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25">
      <c r="A39" s="14" t="s">
        <v>32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25">
      <c r="A40" s="14" t="s">
        <v>67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2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2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2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2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25">
      <c r="A45" s="14" t="s">
        <v>57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25">
      <c r="A46" s="14" t="s">
        <v>68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25">
      <c r="A47" s="14" t="s">
        <v>69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2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2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2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2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2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2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25">
      <c r="A54" s="14" t="s">
        <v>58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25">
      <c r="A55" s="14" t="s">
        <v>70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25">
      <c r="A56" s="14" t="s">
        <v>59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25">
      <c r="A57" s="14" t="s">
        <v>71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2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2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2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2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2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2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2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25">
      <c r="A65" s="13" t="s">
        <v>60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25">
      <c r="A66" s="13" t="s">
        <v>72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25">
      <c r="A67" s="13" t="s">
        <v>73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25">
      <c r="A68" s="13" t="s">
        <v>74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2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2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2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2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2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2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2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2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2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2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2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2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2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2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2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2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2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4" t="s">
        <v>18</v>
      </c>
      <c r="B90" s="6">
        <v>3</v>
      </c>
      <c r="C90" s="3" t="s">
        <v>78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4" t="s">
        <v>29</v>
      </c>
      <c r="B91" s="6">
        <v>1</v>
      </c>
      <c r="C91" s="3" t="s">
        <v>78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8" t="s">
        <v>38</v>
      </c>
    </row>
    <row r="95" spans="1:12" x14ac:dyDescent="0.25">
      <c r="A95" s="16"/>
    </row>
    <row r="96" spans="1:12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2016-08-09T04:31:33Z</dcterms:modified>
</cp:coreProperties>
</file>