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/>
  <xr:revisionPtr revIDLastSave="0" documentId="13_ncr:1_{60D7C69B-2EDB-4D13-9811-41B86E5D65C4}" xr6:coauthVersionLast="45" xr6:coauthVersionMax="45" xr10:uidLastSave="{00000000-0000-0000-0000-000000000000}"/>
  <bookViews>
    <workbookView xWindow="23880" yWindow="-120" windowWidth="29040" windowHeight="16440" xr2:uid="{00000000-000D-0000-FFFF-FFFF00000000}"/>
  </bookViews>
  <sheets>
    <sheet name="Social" sheetId="1" r:id="rId1"/>
    <sheet name="Educational" sheetId="2" r:id="rId2"/>
    <sheet name="Profession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" i="3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2" i="2"/>
  <c r="F3" i="1"/>
  <c r="F4" i="1"/>
  <c r="F5" i="1"/>
  <c r="F6" i="1"/>
  <c r="F7" i="1"/>
  <c r="F8" i="1"/>
  <c r="F9" i="1"/>
  <c r="F10" i="1"/>
  <c r="F11" i="1"/>
  <c r="F2" i="1"/>
  <c r="F2" i="3"/>
  <c r="F3" i="3"/>
  <c r="F4" i="3"/>
  <c r="F5" i="3"/>
  <c r="F6" i="3"/>
  <c r="F7" i="3"/>
  <c r="F8" i="3"/>
  <c r="F9" i="3"/>
  <c r="F10" i="3"/>
</calcChain>
</file>

<file path=xl/sharedStrings.xml><?xml version="1.0" encoding="utf-8"?>
<sst xmlns="http://schemas.openxmlformats.org/spreadsheetml/2006/main" count="54" uniqueCount="25">
  <si>
    <t>YEAR</t>
  </si>
  <si>
    <t>CATAEGORY</t>
  </si>
  <si>
    <t>TOTAL-DEATHS</t>
  </si>
  <si>
    <t>PROBABILITY</t>
  </si>
  <si>
    <t>Never Married</t>
  </si>
  <si>
    <t>Married</t>
  </si>
  <si>
    <t>Seperated</t>
  </si>
  <si>
    <t>Divorcee</t>
  </si>
  <si>
    <t>Widowed/Widower</t>
  </si>
  <si>
    <t>PREDICTED-DEATHS</t>
  </si>
  <si>
    <t>No Education</t>
  </si>
  <si>
    <t>Primary</t>
  </si>
  <si>
    <t>Middle</t>
  </si>
  <si>
    <t>Matriculate/Secondary</t>
  </si>
  <si>
    <t>Hr. Secondary</t>
  </si>
  <si>
    <t>Diploma</t>
  </si>
  <si>
    <t>Graduate</t>
  </si>
  <si>
    <t>Post-Grad or above</t>
  </si>
  <si>
    <t>Unemployed</t>
  </si>
  <si>
    <t>Farming/Agriculture</t>
  </si>
  <si>
    <t>Government Service</t>
  </si>
  <si>
    <t>Private Sector</t>
  </si>
  <si>
    <t>Self-Employed or Other Activity</t>
  </si>
  <si>
    <t>OBSERVED - PREDICTION</t>
  </si>
  <si>
    <t>OBSERVED-PREDICTED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</si>
</sst>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TESTING DATASET WITH PREDICTIONS FOR SOCIAL</a:t>
            </a:r>
          </a:p>
          <a:p>
            <a:pPr>
              <a:defRPr/>
            </a:pPr>
            <a:r>
              <a:rPr lang="en-US"/>
              <a:t> CATAEGORY</a:t>
            </a:r>
          </a:p>
        </c:rich>
      </c:tx>
      <c:layout>
        <c:manualLayout>
          <c:xMode val="edge"/>
          <c:yMode val="edge"/>
          <c:x val="0.2474861647703905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65206547320549"/>
          <c:y val="0.13347360268491029"/>
          <c:w val="0.85056275609014231"/>
          <c:h val="0.5150019362333806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Social!$C$1</c:f>
              <c:strCache>
                <c:ptCount val="1"/>
                <c:pt idx="0">
                  <c:v>TOTAL-DEATHS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Social!$A$2:$B$11</c:f>
              <c:multiLvlStrCache>
                <c:ptCount val="10"/>
                <c:lvl>
                  <c:pt idx="0">
                    <c:v>Never Married</c:v>
                  </c:pt>
                  <c:pt idx="1">
                    <c:v>Married</c:v>
                  </c:pt>
                  <c:pt idx="2">
                    <c:v>Seperated</c:v>
                  </c:pt>
                  <c:pt idx="3">
                    <c:v>Divorcee</c:v>
                  </c:pt>
                  <c:pt idx="4">
                    <c:v>Widowed/Widower</c:v>
                  </c:pt>
                  <c:pt idx="5">
                    <c:v>Never Married</c:v>
                  </c:pt>
                  <c:pt idx="6">
                    <c:v>Married</c:v>
                  </c:pt>
                  <c:pt idx="7">
                    <c:v>Seperated</c:v>
                  </c:pt>
                  <c:pt idx="8">
                    <c:v>Divorcee</c:v>
                  </c:pt>
                  <c:pt idx="9">
                    <c:v>Widowed/Widower</c:v>
                  </c:pt>
                </c:lvl>
                <c:lvl>
                  <c:pt idx="0">
                    <c:v>2011</c:v>
                  </c:pt>
                  <c:pt idx="5">
                    <c:v>2012</c:v>
                  </c:pt>
                </c:lvl>
              </c:multiLvlStrCache>
            </c:multiLvlStrRef>
          </c:cat>
          <c:val>
            <c:numRef>
              <c:f>Social!$C$2:$C$11</c:f>
              <c:numCache>
                <c:formatCode>General</c:formatCode>
                <c:ptCount val="10"/>
                <c:pt idx="0">
                  <c:v>91989</c:v>
                </c:pt>
                <c:pt idx="1">
                  <c:v>285045</c:v>
                </c:pt>
                <c:pt idx="2">
                  <c:v>11112</c:v>
                </c:pt>
                <c:pt idx="3">
                  <c:v>3849</c:v>
                </c:pt>
                <c:pt idx="4">
                  <c:v>14760</c:v>
                </c:pt>
                <c:pt idx="5">
                  <c:v>91671</c:v>
                </c:pt>
                <c:pt idx="6">
                  <c:v>285792</c:v>
                </c:pt>
                <c:pt idx="7">
                  <c:v>9849</c:v>
                </c:pt>
                <c:pt idx="8">
                  <c:v>4170</c:v>
                </c:pt>
                <c:pt idx="9">
                  <c:v>14853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33-4E07-89C2-AC169EFF8644}"/>
            </c:ext>
          </c:extLst>
        </c:ser>
        <c:ser>
          <c:idx val="2"/>
          <c:order val="2"/>
          <c:tx>
            <c:strRef>
              <c:f>Social!$E$1</c:f>
              <c:strCache>
                <c:ptCount val="1"/>
                <c:pt idx="0">
                  <c:v>PREDICTED-DEATHS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Social!$A$2:$B$11</c:f>
              <c:multiLvlStrCache>
                <c:ptCount val="10"/>
                <c:lvl>
                  <c:pt idx="0">
                    <c:v>Never Married</c:v>
                  </c:pt>
                  <c:pt idx="1">
                    <c:v>Married</c:v>
                  </c:pt>
                  <c:pt idx="2">
                    <c:v>Seperated</c:v>
                  </c:pt>
                  <c:pt idx="3">
                    <c:v>Divorcee</c:v>
                  </c:pt>
                  <c:pt idx="4">
                    <c:v>Widowed/Widower</c:v>
                  </c:pt>
                  <c:pt idx="5">
                    <c:v>Never Married</c:v>
                  </c:pt>
                  <c:pt idx="6">
                    <c:v>Married</c:v>
                  </c:pt>
                  <c:pt idx="7">
                    <c:v>Seperated</c:v>
                  </c:pt>
                  <c:pt idx="8">
                    <c:v>Divorcee</c:v>
                  </c:pt>
                  <c:pt idx="9">
                    <c:v>Widowed/Widower</c:v>
                  </c:pt>
                </c:lvl>
                <c:lvl>
                  <c:pt idx="0">
                    <c:v>2011</c:v>
                  </c:pt>
                  <c:pt idx="5">
                    <c:v>2012</c:v>
                  </c:pt>
                </c:lvl>
              </c:multiLvlStrCache>
            </c:multiLvlStrRef>
          </c:cat>
          <c:val>
            <c:numRef>
              <c:f>Social!$E$2:$E$11</c:f>
              <c:numCache>
                <c:formatCode>General</c:formatCode>
                <c:ptCount val="10"/>
                <c:pt idx="0">
                  <c:v>92430</c:v>
                </c:pt>
                <c:pt idx="1">
                  <c:v>279621</c:v>
                </c:pt>
                <c:pt idx="2">
                  <c:v>11751</c:v>
                </c:pt>
                <c:pt idx="3">
                  <c:v>4551</c:v>
                </c:pt>
                <c:pt idx="4">
                  <c:v>15444</c:v>
                </c:pt>
                <c:pt idx="5">
                  <c:v>92430</c:v>
                </c:pt>
                <c:pt idx="6">
                  <c:v>279621</c:v>
                </c:pt>
                <c:pt idx="7">
                  <c:v>11751</c:v>
                </c:pt>
                <c:pt idx="8">
                  <c:v>4551</c:v>
                </c:pt>
                <c:pt idx="9">
                  <c:v>15444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33-4E07-89C2-AC169EFF8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5649903"/>
        <c:axId val="563690639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Social!$D$1</c15:sqref>
                        </c15:formulaRef>
                      </c:ext>
                    </c:extLst>
                    <c:strCache>
                      <c:ptCount val="1"/>
                      <c:pt idx="0">
                        <c:v>PROBABILITY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Social!$A$2:$B$11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Never Married</c:v>
                        </c:pt>
                        <c:pt idx="1">
                          <c:v>Married</c:v>
                        </c:pt>
                        <c:pt idx="2">
                          <c:v>Seperated</c:v>
                        </c:pt>
                        <c:pt idx="3">
                          <c:v>Divorcee</c:v>
                        </c:pt>
                        <c:pt idx="4">
                          <c:v>Widowed/Widower</c:v>
                        </c:pt>
                        <c:pt idx="5">
                          <c:v>Never Married</c:v>
                        </c:pt>
                        <c:pt idx="6">
                          <c:v>Married</c:v>
                        </c:pt>
                        <c:pt idx="7">
                          <c:v>Seperated</c:v>
                        </c:pt>
                        <c:pt idx="8">
                          <c:v>Divorcee</c:v>
                        </c:pt>
                        <c:pt idx="9">
                          <c:v>Widowed/Widower</c:v>
                        </c:pt>
                      </c:lvl>
                      <c:lvl>
                        <c:pt idx="0">
                          <c:v>2011</c:v>
                        </c:pt>
                        <c:pt idx="5">
                          <c:v>2012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Social!$D$2:$D$11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0.22615333600000001</c:v>
                      </c:pt>
                      <c:pt idx="1">
                        <c:v>0.70077811000000001</c:v>
                      </c:pt>
                      <c:pt idx="2">
                        <c:v>2.7318656E-2</c:v>
                      </c:pt>
                      <c:pt idx="3">
                        <c:v>9.4626989999999998E-3</c:v>
                      </c:pt>
                      <c:pt idx="4">
                        <c:v>3.6287199999999999E-2</c:v>
                      </c:pt>
                      <c:pt idx="5">
                        <c:v>0.22560448899999999</c:v>
                      </c:pt>
                      <c:pt idx="6">
                        <c:v>0.703340839</c:v>
                      </c:pt>
                      <c:pt idx="7">
                        <c:v>2.4238620999999998E-2</c:v>
                      </c:pt>
                      <c:pt idx="8">
                        <c:v>1.0262468E-2</c:v>
                      </c:pt>
                      <c:pt idx="9">
                        <c:v>3.6553583000000001E-2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E33-4E07-89C2-AC169EFF864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Social!$F$1</c15:sqref>
                        </c15:formulaRef>
                      </c:ext>
                    </c:extLst>
                    <c:strCache>
                      <c:ptCount val="1"/>
                      <c:pt idx="0">
                        <c:v>OBSERVED - PREDICTION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Social!$A$2:$B$11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Never Married</c:v>
                        </c:pt>
                        <c:pt idx="1">
                          <c:v>Married</c:v>
                        </c:pt>
                        <c:pt idx="2">
                          <c:v>Seperated</c:v>
                        </c:pt>
                        <c:pt idx="3">
                          <c:v>Divorcee</c:v>
                        </c:pt>
                        <c:pt idx="4">
                          <c:v>Widowed/Widower</c:v>
                        </c:pt>
                        <c:pt idx="5">
                          <c:v>Never Married</c:v>
                        </c:pt>
                        <c:pt idx="6">
                          <c:v>Married</c:v>
                        </c:pt>
                        <c:pt idx="7">
                          <c:v>Seperated</c:v>
                        </c:pt>
                        <c:pt idx="8">
                          <c:v>Divorcee</c:v>
                        </c:pt>
                        <c:pt idx="9">
                          <c:v>Widowed/Widower</c:v>
                        </c:pt>
                      </c:lvl>
                      <c:lvl>
                        <c:pt idx="0">
                          <c:v>2011</c:v>
                        </c:pt>
                        <c:pt idx="5">
                          <c:v>2012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Social!$F$2:$F$11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441</c:v>
                      </c:pt>
                      <c:pt idx="1">
                        <c:v>5424</c:v>
                      </c:pt>
                      <c:pt idx="2">
                        <c:v>639</c:v>
                      </c:pt>
                      <c:pt idx="3">
                        <c:v>702</c:v>
                      </c:pt>
                      <c:pt idx="4">
                        <c:v>684</c:v>
                      </c:pt>
                      <c:pt idx="5">
                        <c:v>759</c:v>
                      </c:pt>
                      <c:pt idx="6">
                        <c:v>6171</c:v>
                      </c:pt>
                      <c:pt idx="7">
                        <c:v>1902</c:v>
                      </c:pt>
                      <c:pt idx="8">
                        <c:v>381</c:v>
                      </c:pt>
                      <c:pt idx="9">
                        <c:v>591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E33-4E07-89C2-AC169EFF8644}"/>
                  </c:ext>
                </c:extLst>
              </c15:ser>
            </c15:filteredBarSeries>
          </c:ext>
        </c:extLst>
      </c:barChart>
      <c:catAx>
        <c:axId val="53564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AND CATAEGORY</a:t>
                </a:r>
              </a:p>
            </c:rich>
          </c:tx>
          <c:layout>
            <c:manualLayout>
              <c:xMode val="edge"/>
              <c:yMode val="edge"/>
              <c:x val="0.42056649726455264"/>
              <c:y val="0.848716492405662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690639"/>
        <c:crosses val="autoZero"/>
        <c:auto val="1"/>
        <c:lblAlgn val="ctr"/>
        <c:lblOffset val="100"/>
        <c:noMultiLvlLbl val="0"/>
      </c:catAx>
      <c:valAx>
        <c:axId val="56369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DEATHS</a:t>
                </a:r>
              </a:p>
            </c:rich>
          </c:tx>
          <c:layout>
            <c:manualLayout>
              <c:xMode val="edge"/>
              <c:yMode val="edge"/>
              <c:x val="2.3339163390425445E-2"/>
              <c:y val="0.354212168151112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499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>
                <a:solidFill>
                  <a:schemeClr val="tx1"/>
                </a:solidFill>
              </a:rPr>
              <a:t>TESTING DATASET WITH PREDICTIONS FOR EDUCATION CATAEGORY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Educational!$C$1</c:f>
              <c:strCache>
                <c:ptCount val="1"/>
                <c:pt idx="0">
                  <c:v>TOTAL-DEATHS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Educational!$A$2:$B$17</c:f>
              <c:multiLvlStrCache>
                <c:ptCount val="16"/>
                <c:lvl>
                  <c:pt idx="0">
                    <c:v>No Education</c:v>
                  </c:pt>
                  <c:pt idx="1">
                    <c:v>Primary</c:v>
                  </c:pt>
                  <c:pt idx="2">
                    <c:v>Middle</c:v>
                  </c:pt>
                  <c:pt idx="3">
                    <c:v>Matriculate/Secondary</c:v>
                  </c:pt>
                  <c:pt idx="4">
                    <c:v>Hr. Secondary</c:v>
                  </c:pt>
                  <c:pt idx="5">
                    <c:v>Diploma</c:v>
                  </c:pt>
                  <c:pt idx="6">
                    <c:v>Graduate</c:v>
                  </c:pt>
                  <c:pt idx="7">
                    <c:v>Post-Grad or above</c:v>
                  </c:pt>
                  <c:pt idx="8">
                    <c:v>No Education</c:v>
                  </c:pt>
                  <c:pt idx="9">
                    <c:v>Primary</c:v>
                  </c:pt>
                  <c:pt idx="10">
                    <c:v>Middle</c:v>
                  </c:pt>
                  <c:pt idx="11">
                    <c:v>Matriculate/Secondary</c:v>
                  </c:pt>
                  <c:pt idx="12">
                    <c:v>Hr. Secondary</c:v>
                  </c:pt>
                  <c:pt idx="13">
                    <c:v>Diploma</c:v>
                  </c:pt>
                  <c:pt idx="14">
                    <c:v>Graduate</c:v>
                  </c:pt>
                  <c:pt idx="15">
                    <c:v>Post-Grad or above</c:v>
                  </c:pt>
                </c:lvl>
                <c:lvl>
                  <c:pt idx="0">
                    <c:v>2011</c:v>
                  </c:pt>
                  <c:pt idx="8">
                    <c:v>2012</c:v>
                  </c:pt>
                </c:lvl>
              </c:multiLvlStrCache>
            </c:multiLvlStrRef>
          </c:cat>
          <c:val>
            <c:numRef>
              <c:f>Educational!$C$2:$C$17</c:f>
              <c:numCache>
                <c:formatCode>General</c:formatCode>
                <c:ptCount val="16"/>
                <c:pt idx="0">
                  <c:v>160880</c:v>
                </c:pt>
                <c:pt idx="1">
                  <c:v>62341</c:v>
                </c:pt>
                <c:pt idx="2">
                  <c:v>42231</c:v>
                </c:pt>
                <c:pt idx="3">
                  <c:v>36198</c:v>
                </c:pt>
                <c:pt idx="4">
                  <c:v>28154</c:v>
                </c:pt>
                <c:pt idx="5">
                  <c:v>38209</c:v>
                </c:pt>
                <c:pt idx="6">
                  <c:v>22121</c:v>
                </c:pt>
                <c:pt idx="7">
                  <c:v>16088</c:v>
                </c:pt>
                <c:pt idx="8">
                  <c:v>166996</c:v>
                </c:pt>
                <c:pt idx="9">
                  <c:v>48288</c:v>
                </c:pt>
                <c:pt idx="10">
                  <c:v>38228</c:v>
                </c:pt>
                <c:pt idx="11">
                  <c:v>24144</c:v>
                </c:pt>
                <c:pt idx="12">
                  <c:v>26156</c:v>
                </c:pt>
                <c:pt idx="13">
                  <c:v>26156</c:v>
                </c:pt>
                <c:pt idx="14">
                  <c:v>18108</c:v>
                </c:pt>
                <c:pt idx="15">
                  <c:v>26156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2A-4283-94DF-A05F3FFAC8E4}"/>
            </c:ext>
          </c:extLst>
        </c:ser>
        <c:ser>
          <c:idx val="2"/>
          <c:order val="2"/>
          <c:tx>
            <c:strRef>
              <c:f>Educational!$E$1</c:f>
              <c:strCache>
                <c:ptCount val="1"/>
                <c:pt idx="0">
                  <c:v>PREDICTED-DEATHS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Educational!$A$2:$B$17</c:f>
              <c:multiLvlStrCache>
                <c:ptCount val="16"/>
                <c:lvl>
                  <c:pt idx="0">
                    <c:v>No Education</c:v>
                  </c:pt>
                  <c:pt idx="1">
                    <c:v>Primary</c:v>
                  </c:pt>
                  <c:pt idx="2">
                    <c:v>Middle</c:v>
                  </c:pt>
                  <c:pt idx="3">
                    <c:v>Matriculate/Secondary</c:v>
                  </c:pt>
                  <c:pt idx="4">
                    <c:v>Hr. Secondary</c:v>
                  </c:pt>
                  <c:pt idx="5">
                    <c:v>Diploma</c:v>
                  </c:pt>
                  <c:pt idx="6">
                    <c:v>Graduate</c:v>
                  </c:pt>
                  <c:pt idx="7">
                    <c:v>Post-Grad or above</c:v>
                  </c:pt>
                  <c:pt idx="8">
                    <c:v>No Education</c:v>
                  </c:pt>
                  <c:pt idx="9">
                    <c:v>Primary</c:v>
                  </c:pt>
                  <c:pt idx="10">
                    <c:v>Middle</c:v>
                  </c:pt>
                  <c:pt idx="11">
                    <c:v>Matriculate/Secondary</c:v>
                  </c:pt>
                  <c:pt idx="12">
                    <c:v>Hr. Secondary</c:v>
                  </c:pt>
                  <c:pt idx="13">
                    <c:v>Diploma</c:v>
                  </c:pt>
                  <c:pt idx="14">
                    <c:v>Graduate</c:v>
                  </c:pt>
                  <c:pt idx="15">
                    <c:v>Post-Grad or above</c:v>
                  </c:pt>
                </c:lvl>
                <c:lvl>
                  <c:pt idx="0">
                    <c:v>2011</c:v>
                  </c:pt>
                  <c:pt idx="8">
                    <c:v>2012</c:v>
                  </c:pt>
                </c:lvl>
              </c:multiLvlStrCache>
            </c:multiLvlStrRef>
          </c:cat>
          <c:val>
            <c:numRef>
              <c:f>Educational!$E$2:$E$17</c:f>
              <c:numCache>
                <c:formatCode>General</c:formatCode>
                <c:ptCount val="16"/>
                <c:pt idx="0">
                  <c:v>162810</c:v>
                </c:pt>
                <c:pt idx="1">
                  <c:v>54270</c:v>
                </c:pt>
                <c:pt idx="2">
                  <c:v>38190</c:v>
                </c:pt>
                <c:pt idx="3">
                  <c:v>40200</c:v>
                </c:pt>
                <c:pt idx="4">
                  <c:v>32160</c:v>
                </c:pt>
                <c:pt idx="5">
                  <c:v>24120</c:v>
                </c:pt>
                <c:pt idx="6">
                  <c:v>20100</c:v>
                </c:pt>
                <c:pt idx="7">
                  <c:v>20100</c:v>
                </c:pt>
                <c:pt idx="8">
                  <c:v>162810</c:v>
                </c:pt>
                <c:pt idx="9">
                  <c:v>54270</c:v>
                </c:pt>
                <c:pt idx="10">
                  <c:v>38190</c:v>
                </c:pt>
                <c:pt idx="11">
                  <c:v>40200</c:v>
                </c:pt>
                <c:pt idx="12">
                  <c:v>32160</c:v>
                </c:pt>
                <c:pt idx="13">
                  <c:v>24120</c:v>
                </c:pt>
                <c:pt idx="14">
                  <c:v>20100</c:v>
                </c:pt>
                <c:pt idx="15">
                  <c:v>20100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2A-4283-94DF-A05F3FFA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1520079"/>
        <c:axId val="54143908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Educational!$D$1</c15:sqref>
                        </c15:formulaRef>
                      </c:ext>
                    </c:extLst>
                    <c:strCache>
                      <c:ptCount val="1"/>
                      <c:pt idx="0">
                        <c:v>PROBABILITY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Educational!$A$2:$B$17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No Education</c:v>
                        </c:pt>
                        <c:pt idx="1">
                          <c:v>Primary</c:v>
                        </c:pt>
                        <c:pt idx="2">
                          <c:v>Middle</c:v>
                        </c:pt>
                        <c:pt idx="3">
                          <c:v>Matriculate/Secondary</c:v>
                        </c:pt>
                        <c:pt idx="4">
                          <c:v>Hr. Secondary</c:v>
                        </c:pt>
                        <c:pt idx="5">
                          <c:v>Diploma</c:v>
                        </c:pt>
                        <c:pt idx="6">
                          <c:v>Graduate</c:v>
                        </c:pt>
                        <c:pt idx="7">
                          <c:v>Post-Grad or above</c:v>
                        </c:pt>
                        <c:pt idx="8">
                          <c:v>No Education</c:v>
                        </c:pt>
                        <c:pt idx="9">
                          <c:v>Primary</c:v>
                        </c:pt>
                        <c:pt idx="10">
                          <c:v>Middle</c:v>
                        </c:pt>
                        <c:pt idx="11">
                          <c:v>Matriculate/Secondary</c:v>
                        </c:pt>
                        <c:pt idx="12">
                          <c:v>Hr. Secondary</c:v>
                        </c:pt>
                        <c:pt idx="13">
                          <c:v>Diploma</c:v>
                        </c:pt>
                        <c:pt idx="14">
                          <c:v>Graduate</c:v>
                        </c:pt>
                        <c:pt idx="15">
                          <c:v>Post-Grad or above</c:v>
                        </c:pt>
                      </c:lvl>
                      <c:lvl>
                        <c:pt idx="0">
                          <c:v>2011</c:v>
                        </c:pt>
                        <c:pt idx="8">
                          <c:v>2012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Educational!$D$2:$D$17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0.39603960399999999</c:v>
                      </c:pt>
                      <c:pt idx="1">
                        <c:v>0.153465347</c:v>
                      </c:pt>
                      <c:pt idx="2">
                        <c:v>0.103960396</c:v>
                      </c:pt>
                      <c:pt idx="3">
                        <c:v>8.9108910999999999E-2</c:v>
                      </c:pt>
                      <c:pt idx="4">
                        <c:v>6.9306931000000002E-2</c:v>
                      </c:pt>
                      <c:pt idx="5">
                        <c:v>9.4059405999999998E-2</c:v>
                      </c:pt>
                      <c:pt idx="6">
                        <c:v>5.4455445999999998E-2</c:v>
                      </c:pt>
                      <c:pt idx="7">
                        <c:v>3.9603960000000001E-2</c:v>
                      </c:pt>
                      <c:pt idx="8">
                        <c:v>0.44623655899999998</c:v>
                      </c:pt>
                      <c:pt idx="9">
                        <c:v>0.12903225800000001</c:v>
                      </c:pt>
                      <c:pt idx="10">
                        <c:v>0.102150538</c:v>
                      </c:pt>
                      <c:pt idx="11">
                        <c:v>6.4516129000000005E-2</c:v>
                      </c:pt>
                      <c:pt idx="12">
                        <c:v>6.9892472999999997E-2</c:v>
                      </c:pt>
                      <c:pt idx="13">
                        <c:v>6.9892472999999997E-2</c:v>
                      </c:pt>
                      <c:pt idx="14">
                        <c:v>4.8387096999999997E-2</c:v>
                      </c:pt>
                      <c:pt idx="15">
                        <c:v>6.9892472999999997E-2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C2A-4283-94DF-A05F3FFAC8E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Educational!$F$1</c15:sqref>
                        </c15:formulaRef>
                      </c:ext>
                    </c:extLst>
                    <c:strCache>
                      <c:ptCount val="1"/>
                      <c:pt idx="0">
                        <c:v>OBSERVED-PREDICTED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Educational!$A$2:$B$17</c15:sqref>
                        </c15:formulaRef>
                      </c:ext>
                    </c:extLst>
                    <c:multiLvlStrCache>
                      <c:ptCount val="16"/>
                      <c:lvl>
                        <c:pt idx="0">
                          <c:v>No Education</c:v>
                        </c:pt>
                        <c:pt idx="1">
                          <c:v>Primary</c:v>
                        </c:pt>
                        <c:pt idx="2">
                          <c:v>Middle</c:v>
                        </c:pt>
                        <c:pt idx="3">
                          <c:v>Matriculate/Secondary</c:v>
                        </c:pt>
                        <c:pt idx="4">
                          <c:v>Hr. Secondary</c:v>
                        </c:pt>
                        <c:pt idx="5">
                          <c:v>Diploma</c:v>
                        </c:pt>
                        <c:pt idx="6">
                          <c:v>Graduate</c:v>
                        </c:pt>
                        <c:pt idx="7">
                          <c:v>Post-Grad or above</c:v>
                        </c:pt>
                        <c:pt idx="8">
                          <c:v>No Education</c:v>
                        </c:pt>
                        <c:pt idx="9">
                          <c:v>Primary</c:v>
                        </c:pt>
                        <c:pt idx="10">
                          <c:v>Middle</c:v>
                        </c:pt>
                        <c:pt idx="11">
                          <c:v>Matriculate/Secondary</c:v>
                        </c:pt>
                        <c:pt idx="12">
                          <c:v>Hr. Secondary</c:v>
                        </c:pt>
                        <c:pt idx="13">
                          <c:v>Diploma</c:v>
                        </c:pt>
                        <c:pt idx="14">
                          <c:v>Graduate</c:v>
                        </c:pt>
                        <c:pt idx="15">
                          <c:v>Post-Grad or above</c:v>
                        </c:pt>
                      </c:lvl>
                      <c:lvl>
                        <c:pt idx="0">
                          <c:v>2011</c:v>
                        </c:pt>
                        <c:pt idx="8">
                          <c:v>2012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Educational!$F$2:$F$17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1930</c:v>
                      </c:pt>
                      <c:pt idx="1">
                        <c:v>8071</c:v>
                      </c:pt>
                      <c:pt idx="2">
                        <c:v>4041</c:v>
                      </c:pt>
                      <c:pt idx="3">
                        <c:v>4002</c:v>
                      </c:pt>
                      <c:pt idx="4">
                        <c:v>4006</c:v>
                      </c:pt>
                      <c:pt idx="5">
                        <c:v>14089</c:v>
                      </c:pt>
                      <c:pt idx="6">
                        <c:v>2021</c:v>
                      </c:pt>
                      <c:pt idx="7">
                        <c:v>4012</c:v>
                      </c:pt>
                      <c:pt idx="8">
                        <c:v>4186</c:v>
                      </c:pt>
                      <c:pt idx="9">
                        <c:v>5982</c:v>
                      </c:pt>
                      <c:pt idx="10">
                        <c:v>38</c:v>
                      </c:pt>
                      <c:pt idx="11">
                        <c:v>16056</c:v>
                      </c:pt>
                      <c:pt idx="12">
                        <c:v>6004</c:v>
                      </c:pt>
                      <c:pt idx="13">
                        <c:v>2036</c:v>
                      </c:pt>
                      <c:pt idx="14">
                        <c:v>1992</c:v>
                      </c:pt>
                      <c:pt idx="15">
                        <c:v>6056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C2A-4283-94DF-A05F3FFAC8E4}"/>
                  </c:ext>
                </c:extLst>
              </c15:ser>
            </c15:filteredBarSeries>
          </c:ext>
        </c:extLst>
      </c:barChart>
      <c:catAx>
        <c:axId val="551520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WITH CATAEGORY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439087"/>
        <c:crosses val="autoZero"/>
        <c:auto val="1"/>
        <c:lblAlgn val="ctr"/>
        <c:lblOffset val="100"/>
        <c:noMultiLvlLbl val="0"/>
      </c:catAx>
      <c:valAx>
        <c:axId val="541439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5200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600" b="1" i="0" baseline="0">
                <a:solidFill>
                  <a:schemeClr val="tx1"/>
                </a:solidFill>
                <a:effectLst/>
              </a:rPr>
              <a:t>TESTING DATASET WITH PREDICTIONS FOR PROFESSIONAL CATAEGORY</a:t>
            </a:r>
            <a:endParaRPr lang="en-US" sz="1600">
              <a:solidFill>
                <a:schemeClr val="tx1"/>
              </a:solidFill>
              <a:effectLst/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Professional!$C$1</c:f>
              <c:strCache>
                <c:ptCount val="1"/>
                <c:pt idx="0">
                  <c:v>TOTAL-DEATHS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Professional!$A$2:$B$11</c:f>
              <c:multiLvlStrCache>
                <c:ptCount val="10"/>
                <c:lvl>
                  <c:pt idx="0">
                    <c:v>Unemployed</c:v>
                  </c:pt>
                  <c:pt idx="1">
                    <c:v>Farming/Agriculture</c:v>
                  </c:pt>
                  <c:pt idx="2">
                    <c:v>Government Service</c:v>
                  </c:pt>
                  <c:pt idx="3">
                    <c:v>Private Sector</c:v>
                  </c:pt>
                  <c:pt idx="4">
                    <c:v>Self-Employed or Other Activity</c:v>
                  </c:pt>
                  <c:pt idx="5">
                    <c:v>Unemployed</c:v>
                  </c:pt>
                  <c:pt idx="6">
                    <c:v>Farming/Agriculture</c:v>
                  </c:pt>
                  <c:pt idx="7">
                    <c:v>Government Service</c:v>
                  </c:pt>
                  <c:pt idx="8">
                    <c:v>Private Sector</c:v>
                  </c:pt>
                  <c:pt idx="9">
                    <c:v>Self-Employed or Other Activity</c:v>
                  </c:pt>
                </c:lvl>
                <c:lvl>
                  <c:pt idx="0">
                    <c:v>2011</c:v>
                  </c:pt>
                  <c:pt idx="5">
                    <c:v>2012</c:v>
                  </c:pt>
                </c:lvl>
              </c:multiLvlStrCache>
            </c:multiLvlStrRef>
          </c:cat>
          <c:val>
            <c:numRef>
              <c:f>Professional!$C$2:$C$11</c:f>
              <c:numCache>
                <c:formatCode>General</c:formatCode>
                <c:ptCount val="10"/>
                <c:pt idx="0">
                  <c:v>43568</c:v>
                </c:pt>
                <c:pt idx="1">
                  <c:v>14027</c:v>
                </c:pt>
                <c:pt idx="2">
                  <c:v>4310</c:v>
                </c:pt>
                <c:pt idx="3">
                  <c:v>11172</c:v>
                </c:pt>
                <c:pt idx="4">
                  <c:v>61742</c:v>
                </c:pt>
                <c:pt idx="5">
                  <c:v>38318</c:v>
                </c:pt>
                <c:pt idx="6">
                  <c:v>13754</c:v>
                </c:pt>
                <c:pt idx="7">
                  <c:v>3776</c:v>
                </c:pt>
                <c:pt idx="8">
                  <c:v>11273</c:v>
                </c:pt>
                <c:pt idx="9">
                  <c:v>53344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C5-4144-9DFE-2BFD14A898A3}"/>
            </c:ext>
          </c:extLst>
        </c:ser>
        <c:ser>
          <c:idx val="2"/>
          <c:order val="2"/>
          <c:tx>
            <c:strRef>
              <c:f>Professional!$E$1</c:f>
              <c:strCache>
                <c:ptCount val="1"/>
                <c:pt idx="0">
                  <c:v>PREDICTED-DEATHS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Professional!$A$2:$B$11</c:f>
              <c:multiLvlStrCache>
                <c:ptCount val="10"/>
                <c:lvl>
                  <c:pt idx="0">
                    <c:v>Unemployed</c:v>
                  </c:pt>
                  <c:pt idx="1">
                    <c:v>Farming/Agriculture</c:v>
                  </c:pt>
                  <c:pt idx="2">
                    <c:v>Government Service</c:v>
                  </c:pt>
                  <c:pt idx="3">
                    <c:v>Private Sector</c:v>
                  </c:pt>
                  <c:pt idx="4">
                    <c:v>Self-Employed or Other Activity</c:v>
                  </c:pt>
                  <c:pt idx="5">
                    <c:v>Unemployed</c:v>
                  </c:pt>
                  <c:pt idx="6">
                    <c:v>Farming/Agriculture</c:v>
                  </c:pt>
                  <c:pt idx="7">
                    <c:v>Government Service</c:v>
                  </c:pt>
                  <c:pt idx="8">
                    <c:v>Private Sector</c:v>
                  </c:pt>
                  <c:pt idx="9">
                    <c:v>Self-Employed or Other Activity</c:v>
                  </c:pt>
                </c:lvl>
                <c:lvl>
                  <c:pt idx="0">
                    <c:v>2011</c:v>
                  </c:pt>
                  <c:pt idx="5">
                    <c:v>2012</c:v>
                  </c:pt>
                </c:lvl>
              </c:multiLvlStrCache>
            </c:multiLvlStrRef>
          </c:cat>
          <c:val>
            <c:numRef>
              <c:f>Professional!$E$2:$E$11</c:f>
              <c:numCache>
                <c:formatCode>General</c:formatCode>
                <c:ptCount val="10"/>
                <c:pt idx="0">
                  <c:v>43368</c:v>
                </c:pt>
                <c:pt idx="1">
                  <c:v>15964</c:v>
                </c:pt>
                <c:pt idx="2">
                  <c:v>4742</c:v>
                </c:pt>
                <c:pt idx="3">
                  <c:v>10502</c:v>
                </c:pt>
                <c:pt idx="4">
                  <c:v>59954</c:v>
                </c:pt>
                <c:pt idx="5">
                  <c:v>43368</c:v>
                </c:pt>
                <c:pt idx="6">
                  <c:v>15964</c:v>
                </c:pt>
                <c:pt idx="7">
                  <c:v>4742</c:v>
                </c:pt>
                <c:pt idx="8">
                  <c:v>10502</c:v>
                </c:pt>
                <c:pt idx="9">
                  <c:v>59954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C5-4144-9DFE-2BFD14A89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0486031"/>
        <c:axId val="55124123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Professional!$D$1</c15:sqref>
                        </c15:formulaRef>
                      </c:ext>
                    </c:extLst>
                    <c:strCache>
                      <c:ptCount val="1"/>
                      <c:pt idx="0">
                        <c:v>PROBABILITY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Professional!$A$2:$B$11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Unemployed</c:v>
                        </c:pt>
                        <c:pt idx="1">
                          <c:v>Farming/Agriculture</c:v>
                        </c:pt>
                        <c:pt idx="2">
                          <c:v>Government Service</c:v>
                        </c:pt>
                        <c:pt idx="3">
                          <c:v>Private Sector</c:v>
                        </c:pt>
                        <c:pt idx="4">
                          <c:v>Self-Employed or Other Activity</c:v>
                        </c:pt>
                        <c:pt idx="5">
                          <c:v>Unemployed</c:v>
                        </c:pt>
                        <c:pt idx="6">
                          <c:v>Farming/Agriculture</c:v>
                        </c:pt>
                        <c:pt idx="7">
                          <c:v>Government Service</c:v>
                        </c:pt>
                        <c:pt idx="8">
                          <c:v>Private Sector</c:v>
                        </c:pt>
                        <c:pt idx="9">
                          <c:v>Self-Employed or Other Activity</c:v>
                        </c:pt>
                      </c:lvl>
                      <c:lvl>
                        <c:pt idx="0">
                          <c:v>2011</c:v>
                        </c:pt>
                        <c:pt idx="5">
                          <c:v>2012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Professional!$D$2:$D$11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0.32315919900000001</c:v>
                      </c:pt>
                      <c:pt idx="1">
                        <c:v>0.104043199</c:v>
                      </c:pt>
                      <c:pt idx="2">
                        <c:v>3.1968787999999998E-2</c:v>
                      </c:pt>
                      <c:pt idx="3">
                        <c:v>8.2866657999999996E-2</c:v>
                      </c:pt>
                      <c:pt idx="4">
                        <c:v>0.45796215699999998</c:v>
                      </c:pt>
                      <c:pt idx="5">
                        <c:v>0.31808409100000001</c:v>
                      </c:pt>
                      <c:pt idx="6">
                        <c:v>0.114174241</c:v>
                      </c:pt>
                      <c:pt idx="7">
                        <c:v>3.1345204000000002E-2</c:v>
                      </c:pt>
                      <c:pt idx="8">
                        <c:v>9.3579047999999998E-2</c:v>
                      </c:pt>
                      <c:pt idx="9">
                        <c:v>0.44281741600000002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DC5-4144-9DFE-2BFD14A898A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Professional!$F$1</c15:sqref>
                        </c15:formulaRef>
                      </c:ext>
                    </c:extLst>
                    <c:strCache>
                      <c:ptCount val="1"/>
                      <c:pt idx="0">
                        <c:v>OBSERVED - PREDICTION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Professional!$A$2:$B$11</c15:sqref>
                        </c15:formulaRef>
                      </c:ext>
                    </c:extLst>
                    <c:multiLvlStrCache>
                      <c:ptCount val="10"/>
                      <c:lvl>
                        <c:pt idx="0">
                          <c:v>Unemployed</c:v>
                        </c:pt>
                        <c:pt idx="1">
                          <c:v>Farming/Agriculture</c:v>
                        </c:pt>
                        <c:pt idx="2">
                          <c:v>Government Service</c:v>
                        </c:pt>
                        <c:pt idx="3">
                          <c:v>Private Sector</c:v>
                        </c:pt>
                        <c:pt idx="4">
                          <c:v>Self-Employed or Other Activity</c:v>
                        </c:pt>
                        <c:pt idx="5">
                          <c:v>Unemployed</c:v>
                        </c:pt>
                        <c:pt idx="6">
                          <c:v>Farming/Agriculture</c:v>
                        </c:pt>
                        <c:pt idx="7">
                          <c:v>Government Service</c:v>
                        </c:pt>
                        <c:pt idx="8">
                          <c:v>Private Sector</c:v>
                        </c:pt>
                        <c:pt idx="9">
                          <c:v>Self-Employed or Other Activity</c:v>
                        </c:pt>
                      </c:lvl>
                      <c:lvl>
                        <c:pt idx="0">
                          <c:v>2011</c:v>
                        </c:pt>
                        <c:pt idx="5">
                          <c:v>2012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Professional!$F$2:$F$11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200</c:v>
                      </c:pt>
                      <c:pt idx="1">
                        <c:v>1937</c:v>
                      </c:pt>
                      <c:pt idx="2">
                        <c:v>432</c:v>
                      </c:pt>
                      <c:pt idx="3">
                        <c:v>670</c:v>
                      </c:pt>
                      <c:pt idx="4">
                        <c:v>1788</c:v>
                      </c:pt>
                      <c:pt idx="5">
                        <c:v>5050</c:v>
                      </c:pt>
                      <c:pt idx="6">
                        <c:v>2210</c:v>
                      </c:pt>
                      <c:pt idx="7">
                        <c:v>966</c:v>
                      </c:pt>
                      <c:pt idx="8">
                        <c:v>771</c:v>
                      </c:pt>
                      <c:pt idx="9">
                        <c:v>6610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C5-4144-9DFE-2BFD14A898A3}"/>
                  </c:ext>
                </c:extLst>
              </c15:ser>
            </c15:filteredBarSeries>
          </c:ext>
        </c:extLst>
      </c:barChart>
      <c:catAx>
        <c:axId val="560486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AND CATAEGORY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241231"/>
        <c:crosses val="autoZero"/>
        <c:auto val="1"/>
        <c:lblAlgn val="ctr"/>
        <c:lblOffset val="100"/>
        <c:noMultiLvlLbl val="0"/>
      </c:catAx>
      <c:valAx>
        <c:axId val="55124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860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900111</xdr:colOff>
      <xdr:row>7</xdr:row>
      <xdr:rowOff>104775</xdr:rowOff>
    </xdr:from>
    <xdr:to>
      <xdr:col>15</xdr:col>
      <xdr:colOff>276225</xdr:colOff>
      <xdr:row>31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AB026D-95AC-475D-A331-DF8864492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190499</xdr:colOff>
      <xdr:row>8</xdr:row>
      <xdr:rowOff>123825</xdr:rowOff>
    </xdr:from>
    <xdr:to>
      <xdr:col>22</xdr:col>
      <xdr:colOff>504825</xdr:colOff>
      <xdr:row>34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D2423C-D8FF-4E28-BDAB-350A7F307E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895350</xdr:colOff>
      <xdr:row>13</xdr:row>
      <xdr:rowOff>47625</xdr:rowOff>
    </xdr:from>
    <xdr:to>
      <xdr:col>17</xdr:col>
      <xdr:colOff>600076</xdr:colOff>
      <xdr:row>34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B5DDEB-6FA9-496F-9B37-62CEE7FD4E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O3" sqref="O3"/>
    </sheetView>
  </sheetViews>
  <sheetFormatPr defaultRowHeight="15" x14ac:dyDescent="0.25"/>
  <cols>
    <col min="1" max="1" width="12" style="1" customWidth="1"/>
    <col min="2" max="2" width="19.7109375" style="1" customWidth="1"/>
    <col min="3" max="3" width="16.85546875" style="1" customWidth="1"/>
    <col min="4" max="4" width="13.7109375" style="1" customWidth="1"/>
    <col min="5" max="5" width="18.5703125" style="1" customWidth="1"/>
    <col min="6" max="6" width="25.140625" style="1" customWidth="1"/>
    <col min="7" max="7" width="16.85546875" style="1" customWidth="1"/>
    <col min="8" max="16384" width="9.140625" style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9</v>
      </c>
      <c r="F1" s="3" t="s">
        <v>23</v>
      </c>
    </row>
    <row r="2" spans="1:6" x14ac:dyDescent="0.25">
      <c r="A2" s="4">
        <v>2011</v>
      </c>
      <c r="B2" s="1" t="s">
        <v>4</v>
      </c>
      <c r="C2" s="1">
        <v>91989</v>
      </c>
      <c r="D2" s="1">
        <v>0.22615333600000001</v>
      </c>
      <c r="E2" s="2">
        <v>92430</v>
      </c>
      <c r="F2" s="1">
        <f>ABS(C2-E2)</f>
        <v>441</v>
      </c>
    </row>
    <row r="3" spans="1:6" x14ac:dyDescent="0.25">
      <c r="A3" s="4"/>
      <c r="B3" s="1" t="s">
        <v>5</v>
      </c>
      <c r="C3" s="1">
        <v>285045</v>
      </c>
      <c r="D3" s="1">
        <v>0.70077811000000001</v>
      </c>
      <c r="E3" s="2">
        <v>279621</v>
      </c>
      <c r="F3" s="1">
        <f t="shared" ref="F3:F11" si="0">ABS(C3-E3)</f>
        <v>5424</v>
      </c>
    </row>
    <row r="4" spans="1:6" x14ac:dyDescent="0.25">
      <c r="A4" s="4"/>
      <c r="B4" s="1" t="s">
        <v>6</v>
      </c>
      <c r="C4" s="1">
        <v>11112</v>
      </c>
      <c r="D4" s="1">
        <v>2.7318656E-2</v>
      </c>
      <c r="E4" s="2">
        <v>11751</v>
      </c>
      <c r="F4" s="1">
        <f t="shared" si="0"/>
        <v>639</v>
      </c>
    </row>
    <row r="5" spans="1:6" x14ac:dyDescent="0.25">
      <c r="A5" s="4"/>
      <c r="B5" s="1" t="s">
        <v>7</v>
      </c>
      <c r="C5" s="1">
        <v>3849</v>
      </c>
      <c r="D5" s="1">
        <v>9.4626989999999998E-3</v>
      </c>
      <c r="E5" s="2">
        <v>4551</v>
      </c>
      <c r="F5" s="1">
        <f t="shared" si="0"/>
        <v>702</v>
      </c>
    </row>
    <row r="6" spans="1:6" x14ac:dyDescent="0.25">
      <c r="A6" s="4"/>
      <c r="B6" s="1" t="s">
        <v>8</v>
      </c>
      <c r="C6" s="1">
        <v>14760</v>
      </c>
      <c r="D6" s="1">
        <v>3.6287199999999999E-2</v>
      </c>
      <c r="E6" s="2">
        <v>15444</v>
      </c>
      <c r="F6" s="1">
        <f t="shared" si="0"/>
        <v>684</v>
      </c>
    </row>
    <row r="7" spans="1:6" x14ac:dyDescent="0.25">
      <c r="A7" s="4">
        <v>2012</v>
      </c>
      <c r="B7" s="1" t="s">
        <v>4</v>
      </c>
      <c r="C7" s="1">
        <v>91671</v>
      </c>
      <c r="D7" s="1">
        <v>0.22560448899999999</v>
      </c>
      <c r="E7" s="2">
        <v>92430</v>
      </c>
      <c r="F7" s="1">
        <f t="shared" si="0"/>
        <v>759</v>
      </c>
    </row>
    <row r="8" spans="1:6" x14ac:dyDescent="0.25">
      <c r="A8" s="4"/>
      <c r="B8" s="1" t="s">
        <v>5</v>
      </c>
      <c r="C8" s="1">
        <v>285792</v>
      </c>
      <c r="D8" s="1">
        <v>0.703340839</v>
      </c>
      <c r="E8" s="2">
        <v>279621</v>
      </c>
      <c r="F8" s="1">
        <f t="shared" si="0"/>
        <v>6171</v>
      </c>
    </row>
    <row r="9" spans="1:6" x14ac:dyDescent="0.25">
      <c r="A9" s="4"/>
      <c r="B9" s="1" t="s">
        <v>6</v>
      </c>
      <c r="C9" s="1">
        <v>9849</v>
      </c>
      <c r="D9" s="1">
        <v>2.4238620999999998E-2</v>
      </c>
      <c r="E9" s="2">
        <v>11751</v>
      </c>
      <c r="F9" s="1">
        <f t="shared" si="0"/>
        <v>1902</v>
      </c>
    </row>
    <row r="10" spans="1:6" x14ac:dyDescent="0.25">
      <c r="A10" s="4"/>
      <c r="B10" s="1" t="s">
        <v>7</v>
      </c>
      <c r="C10" s="1">
        <v>4170</v>
      </c>
      <c r="D10" s="1">
        <v>1.0262468E-2</v>
      </c>
      <c r="E10" s="2">
        <v>4551</v>
      </c>
      <c r="F10" s="1">
        <f t="shared" si="0"/>
        <v>381</v>
      </c>
    </row>
    <row r="11" spans="1:6" x14ac:dyDescent="0.25">
      <c r="A11" s="4"/>
      <c r="B11" s="1" t="s">
        <v>8</v>
      </c>
      <c r="C11" s="1">
        <v>14853</v>
      </c>
      <c r="D11" s="1">
        <v>3.6553583000000001E-2</v>
      </c>
      <c r="E11" s="2">
        <v>15444</v>
      </c>
      <c r="F11" s="1">
        <f t="shared" si="0"/>
        <v>591</v>
      </c>
    </row>
  </sheetData>
  <mergeCells count="2">
    <mergeCell ref="A2:A6"/>
    <mergeCell ref="A7:A1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949A0-97AA-4293-8831-F78562E5CC5B}">
  <dimension ref="A1:F17"/>
  <sheetViews>
    <sheetView workbookViewId="0">
      <selection activeCell="E27" sqref="E27"/>
    </sheetView>
  </sheetViews>
  <sheetFormatPr defaultRowHeight="15" x14ac:dyDescent="0.25"/>
  <cols>
    <col min="1" max="1" width="12.42578125" style="1" customWidth="1"/>
    <col min="2" max="2" width="23.28515625" style="1" customWidth="1"/>
    <col min="3" max="3" width="17.28515625" style="1" customWidth="1"/>
    <col min="4" max="4" width="14.7109375" style="1" customWidth="1"/>
    <col min="5" max="5" width="20.85546875" style="1" customWidth="1"/>
    <col min="6" max="6" width="22" style="1" customWidth="1"/>
    <col min="7" max="16384" width="9.140625" style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9</v>
      </c>
      <c r="F1" s="3" t="s">
        <v>24</v>
      </c>
    </row>
    <row r="2" spans="1:6" x14ac:dyDescent="0.25">
      <c r="A2" s="5">
        <v>2011</v>
      </c>
      <c r="B2" s="1" t="s">
        <v>10</v>
      </c>
      <c r="C2" s="1">
        <v>160880</v>
      </c>
      <c r="D2" s="1">
        <v>0.39603960399999999</v>
      </c>
      <c r="E2" s="1">
        <v>162810</v>
      </c>
      <c r="F2" s="1">
        <f>ABS(C2-E2)</f>
        <v>1930</v>
      </c>
    </row>
    <row r="3" spans="1:6" x14ac:dyDescent="0.25">
      <c r="A3" s="5"/>
      <c r="B3" s="1" t="s">
        <v>11</v>
      </c>
      <c r="C3" s="1">
        <v>62341</v>
      </c>
      <c r="D3" s="1">
        <v>0.153465347</v>
      </c>
      <c r="E3" s="1">
        <v>54270</v>
      </c>
      <c r="F3" s="1">
        <f t="shared" ref="F3:F17" si="0">ABS(C3-E3)</f>
        <v>8071</v>
      </c>
    </row>
    <row r="4" spans="1:6" x14ac:dyDescent="0.25">
      <c r="A4" s="5"/>
      <c r="B4" s="1" t="s">
        <v>12</v>
      </c>
      <c r="C4" s="1">
        <v>42231</v>
      </c>
      <c r="D4" s="1">
        <v>0.103960396</v>
      </c>
      <c r="E4" s="1">
        <v>38190</v>
      </c>
      <c r="F4" s="1">
        <f t="shared" si="0"/>
        <v>4041</v>
      </c>
    </row>
    <row r="5" spans="1:6" x14ac:dyDescent="0.25">
      <c r="A5" s="5"/>
      <c r="B5" s="1" t="s">
        <v>13</v>
      </c>
      <c r="C5" s="1">
        <v>36198</v>
      </c>
      <c r="D5" s="1">
        <v>8.9108910999999999E-2</v>
      </c>
      <c r="E5" s="1">
        <v>40200</v>
      </c>
      <c r="F5" s="1">
        <f t="shared" si="0"/>
        <v>4002</v>
      </c>
    </row>
    <row r="6" spans="1:6" x14ac:dyDescent="0.25">
      <c r="A6" s="5"/>
      <c r="B6" s="1" t="s">
        <v>14</v>
      </c>
      <c r="C6" s="1">
        <v>28154</v>
      </c>
      <c r="D6" s="1">
        <v>6.9306931000000002E-2</v>
      </c>
      <c r="E6" s="1">
        <v>32160</v>
      </c>
      <c r="F6" s="1">
        <f t="shared" si="0"/>
        <v>4006</v>
      </c>
    </row>
    <row r="7" spans="1:6" x14ac:dyDescent="0.25">
      <c r="A7" s="5"/>
      <c r="B7" s="1" t="s">
        <v>15</v>
      </c>
      <c r="C7" s="1">
        <v>38209</v>
      </c>
      <c r="D7" s="1">
        <v>9.4059405999999998E-2</v>
      </c>
      <c r="E7" s="1">
        <v>24120</v>
      </c>
      <c r="F7" s="1">
        <f t="shared" si="0"/>
        <v>14089</v>
      </c>
    </row>
    <row r="8" spans="1:6" x14ac:dyDescent="0.25">
      <c r="A8" s="5"/>
      <c r="B8" s="1" t="s">
        <v>16</v>
      </c>
      <c r="C8" s="1">
        <v>22121</v>
      </c>
      <c r="D8" s="1">
        <v>5.4455445999999998E-2</v>
      </c>
      <c r="E8" s="1">
        <v>20100</v>
      </c>
      <c r="F8" s="1">
        <f t="shared" si="0"/>
        <v>2021</v>
      </c>
    </row>
    <row r="9" spans="1:6" x14ac:dyDescent="0.25">
      <c r="A9" s="5"/>
      <c r="B9" s="1" t="s">
        <v>17</v>
      </c>
      <c r="C9" s="1">
        <v>16088</v>
      </c>
      <c r="D9" s="1">
        <v>3.9603960000000001E-2</v>
      </c>
      <c r="E9" s="1">
        <v>20100</v>
      </c>
      <c r="F9" s="1">
        <f t="shared" si="0"/>
        <v>4012</v>
      </c>
    </row>
    <row r="10" spans="1:6" x14ac:dyDescent="0.25">
      <c r="A10" s="5">
        <v>2012</v>
      </c>
      <c r="B10" s="1" t="s">
        <v>10</v>
      </c>
      <c r="C10" s="1">
        <v>166996</v>
      </c>
      <c r="D10" s="1">
        <v>0.44623655899999998</v>
      </c>
      <c r="E10" s="1">
        <v>162810</v>
      </c>
      <c r="F10" s="1">
        <f t="shared" si="0"/>
        <v>4186</v>
      </c>
    </row>
    <row r="11" spans="1:6" x14ac:dyDescent="0.25">
      <c r="A11" s="5"/>
      <c r="B11" s="1" t="s">
        <v>11</v>
      </c>
      <c r="C11" s="1">
        <v>48288</v>
      </c>
      <c r="D11" s="1">
        <v>0.12903225800000001</v>
      </c>
      <c r="E11" s="1">
        <v>54270</v>
      </c>
      <c r="F11" s="1">
        <f t="shared" si="0"/>
        <v>5982</v>
      </c>
    </row>
    <row r="12" spans="1:6" x14ac:dyDescent="0.25">
      <c r="A12" s="5"/>
      <c r="B12" s="1" t="s">
        <v>12</v>
      </c>
      <c r="C12" s="1">
        <v>38228</v>
      </c>
      <c r="D12" s="1">
        <v>0.102150538</v>
      </c>
      <c r="E12" s="1">
        <v>38190</v>
      </c>
      <c r="F12" s="1">
        <f t="shared" si="0"/>
        <v>38</v>
      </c>
    </row>
    <row r="13" spans="1:6" x14ac:dyDescent="0.25">
      <c r="A13" s="5"/>
      <c r="B13" s="1" t="s">
        <v>13</v>
      </c>
      <c r="C13" s="1">
        <v>24144</v>
      </c>
      <c r="D13" s="1">
        <v>6.4516129000000005E-2</v>
      </c>
      <c r="E13" s="1">
        <v>40200</v>
      </c>
      <c r="F13" s="1">
        <f t="shared" si="0"/>
        <v>16056</v>
      </c>
    </row>
    <row r="14" spans="1:6" x14ac:dyDescent="0.25">
      <c r="A14" s="5"/>
      <c r="B14" s="1" t="s">
        <v>14</v>
      </c>
      <c r="C14" s="1">
        <v>26156</v>
      </c>
      <c r="D14" s="1">
        <v>6.9892472999999997E-2</v>
      </c>
      <c r="E14" s="1">
        <v>32160</v>
      </c>
      <c r="F14" s="1">
        <f t="shared" si="0"/>
        <v>6004</v>
      </c>
    </row>
    <row r="15" spans="1:6" x14ac:dyDescent="0.25">
      <c r="A15" s="5"/>
      <c r="B15" s="1" t="s">
        <v>15</v>
      </c>
      <c r="C15" s="1">
        <v>26156</v>
      </c>
      <c r="D15" s="1">
        <v>6.9892472999999997E-2</v>
      </c>
      <c r="E15" s="1">
        <v>24120</v>
      </c>
      <c r="F15" s="1">
        <f t="shared" si="0"/>
        <v>2036</v>
      </c>
    </row>
    <row r="16" spans="1:6" x14ac:dyDescent="0.25">
      <c r="A16" s="5"/>
      <c r="B16" s="1" t="s">
        <v>16</v>
      </c>
      <c r="C16" s="1">
        <v>18108</v>
      </c>
      <c r="D16" s="1">
        <v>4.8387096999999997E-2</v>
      </c>
      <c r="E16" s="1">
        <v>20100</v>
      </c>
      <c r="F16" s="1">
        <f t="shared" si="0"/>
        <v>1992</v>
      </c>
    </row>
    <row r="17" spans="1:6" x14ac:dyDescent="0.25">
      <c r="A17" s="5"/>
      <c r="B17" s="1" t="s">
        <v>17</v>
      </c>
      <c r="C17" s="1">
        <v>26156</v>
      </c>
      <c r="D17" s="1">
        <v>6.9892472999999997E-2</v>
      </c>
      <c r="E17" s="1">
        <v>20100</v>
      </c>
      <c r="F17" s="1">
        <f t="shared" si="0"/>
        <v>6056</v>
      </c>
    </row>
  </sheetData>
  <mergeCells count="2">
    <mergeCell ref="A2:A9"/>
    <mergeCell ref="A10:A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E7CCA-F227-44BE-9015-A562E81D07F0}">
  <dimension ref="A1:F11"/>
  <sheetViews>
    <sheetView workbookViewId="0">
      <selection activeCell="F18" sqref="F18"/>
    </sheetView>
  </sheetViews>
  <sheetFormatPr defaultRowHeight="15" x14ac:dyDescent="0.25"/>
  <cols>
    <col min="1" max="1" width="19.5703125" style="1" customWidth="1"/>
    <col min="2" max="2" width="34.5703125" style="1" customWidth="1"/>
    <col min="3" max="3" width="17.85546875" style="1" customWidth="1"/>
    <col min="4" max="4" width="17.140625" style="1" customWidth="1"/>
    <col min="5" max="5" width="20.85546875" style="1" customWidth="1"/>
    <col min="6" max="6" width="23.140625" style="1" customWidth="1"/>
    <col min="7" max="7" width="20.85546875" style="1" customWidth="1"/>
    <col min="8" max="16384" width="9.140625" style="1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9</v>
      </c>
      <c r="F1" s="3" t="s">
        <v>23</v>
      </c>
    </row>
    <row r="2" spans="1:6" x14ac:dyDescent="0.25">
      <c r="A2" s="5">
        <v>2011</v>
      </c>
      <c r="B2" s="1" t="s">
        <v>18</v>
      </c>
      <c r="C2" s="1">
        <v>43568</v>
      </c>
      <c r="D2" s="1">
        <v>0.32315919900000001</v>
      </c>
      <c r="E2" s="2">
        <v>43368</v>
      </c>
      <c r="F2" s="1">
        <f>ABS(C2-E2)</f>
        <v>200</v>
      </c>
    </row>
    <row r="3" spans="1:6" x14ac:dyDescent="0.25">
      <c r="A3" s="5"/>
      <c r="B3" s="1" t="s">
        <v>19</v>
      </c>
      <c r="C3" s="1">
        <v>14027</v>
      </c>
      <c r="D3" s="1">
        <v>0.104043199</v>
      </c>
      <c r="E3" s="2">
        <v>15964</v>
      </c>
      <c r="F3" s="1">
        <f t="shared" ref="F3:F11" si="0">ABS(C3-E3)</f>
        <v>1937</v>
      </c>
    </row>
    <row r="4" spans="1:6" x14ac:dyDescent="0.25">
      <c r="A4" s="5"/>
      <c r="B4" s="1" t="s">
        <v>20</v>
      </c>
      <c r="C4" s="1">
        <v>4310</v>
      </c>
      <c r="D4" s="1">
        <v>3.1968787999999998E-2</v>
      </c>
      <c r="E4" s="2">
        <v>4742</v>
      </c>
      <c r="F4" s="1">
        <f t="shared" si="0"/>
        <v>432</v>
      </c>
    </row>
    <row r="5" spans="1:6" x14ac:dyDescent="0.25">
      <c r="A5" s="5"/>
      <c r="B5" s="1" t="s">
        <v>21</v>
      </c>
      <c r="C5" s="1">
        <v>11172</v>
      </c>
      <c r="D5" s="1">
        <v>8.2866657999999996E-2</v>
      </c>
      <c r="E5" s="2">
        <v>10502</v>
      </c>
      <c r="F5" s="1">
        <f t="shared" si="0"/>
        <v>670</v>
      </c>
    </row>
    <row r="6" spans="1:6" x14ac:dyDescent="0.25">
      <c r="A6" s="5"/>
      <c r="B6" s="1" t="s">
        <v>22</v>
      </c>
      <c r="C6" s="1">
        <v>61742</v>
      </c>
      <c r="D6" s="1">
        <v>0.45796215699999998</v>
      </c>
      <c r="E6" s="2">
        <v>59954</v>
      </c>
      <c r="F6" s="1">
        <f t="shared" si="0"/>
        <v>1788</v>
      </c>
    </row>
    <row r="7" spans="1:6" x14ac:dyDescent="0.25">
      <c r="A7" s="5">
        <v>2012</v>
      </c>
      <c r="B7" s="1" t="s">
        <v>18</v>
      </c>
      <c r="C7" s="1">
        <v>38318</v>
      </c>
      <c r="D7" s="1">
        <v>0.31808409100000001</v>
      </c>
      <c r="E7" s="2">
        <v>43368</v>
      </c>
      <c r="F7" s="1">
        <f t="shared" si="0"/>
        <v>5050</v>
      </c>
    </row>
    <row r="8" spans="1:6" x14ac:dyDescent="0.25">
      <c r="A8" s="5"/>
      <c r="B8" s="1" t="s">
        <v>19</v>
      </c>
      <c r="C8" s="1">
        <v>13754</v>
      </c>
      <c r="D8" s="1">
        <v>0.114174241</v>
      </c>
      <c r="E8" s="2">
        <v>15964</v>
      </c>
      <c r="F8" s="1">
        <f t="shared" si="0"/>
        <v>2210</v>
      </c>
    </row>
    <row r="9" spans="1:6" x14ac:dyDescent="0.25">
      <c r="A9" s="5"/>
      <c r="B9" s="1" t="s">
        <v>20</v>
      </c>
      <c r="C9" s="1">
        <v>3776</v>
      </c>
      <c r="D9" s="1">
        <v>3.1345204000000002E-2</v>
      </c>
      <c r="E9" s="2">
        <v>4742</v>
      </c>
      <c r="F9" s="1">
        <f t="shared" si="0"/>
        <v>966</v>
      </c>
    </row>
    <row r="10" spans="1:6" x14ac:dyDescent="0.25">
      <c r="A10" s="5"/>
      <c r="B10" s="1" t="s">
        <v>21</v>
      </c>
      <c r="C10" s="1">
        <v>11273</v>
      </c>
      <c r="D10" s="1">
        <v>9.3579047999999998E-2</v>
      </c>
      <c r="E10" s="2">
        <v>10502</v>
      </c>
      <c r="F10" s="1">
        <f t="shared" si="0"/>
        <v>771</v>
      </c>
    </row>
    <row r="11" spans="1:6" x14ac:dyDescent="0.25">
      <c r="A11" s="5"/>
      <c r="B11" s="1" t="s">
        <v>22</v>
      </c>
      <c r="C11" s="1">
        <v>53344</v>
      </c>
      <c r="D11" s="1">
        <v>0.44281741600000002</v>
      </c>
      <c r="E11" s="2">
        <v>59954</v>
      </c>
      <c r="F11" s="1">
        <f t="shared" si="0"/>
        <v>6610</v>
      </c>
    </row>
  </sheetData>
  <mergeCells count="2">
    <mergeCell ref="A2:A6"/>
    <mergeCell ref="A7:A1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Social</vt:lpstr>
      <vt:lpstr>Educational</vt:lpstr>
      <vt:lpstr>Professional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2020-07-08T03:05:48Z</dcterms:modified>
</cp:coreProperties>
</file>