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22980" windowHeight="9552" activeTab="1"/>
  </bookViews>
  <sheets>
    <sheet name="Truck_Size_and_Weight_Enforceme" sheetId="1" r:id="rId1"/>
    <sheet name="Sheet1" sheetId="2" r:id="rId2"/>
  </sheets>
  <calcPr calcId="144525"/>
  <pivotCaches>
    <pivotCache cacheId="4" r:id="rId3"/>
  </pivotCaches>
</workbook>
</file>

<file path=xl/calcChain.xml><?xml version="1.0" encoding="utf-8"?>
<calcChain xmlns="http://schemas.openxmlformats.org/spreadsheetml/2006/main">
  <c r="R32" i="1" l="1"/>
  <c r="R64" i="1"/>
  <c r="R96" i="1"/>
  <c r="R128" i="1"/>
  <c r="R160" i="1"/>
  <c r="R192" i="1"/>
  <c r="R224" i="1"/>
  <c r="R256" i="1"/>
  <c r="R288" i="1"/>
  <c r="Q10" i="1"/>
  <c r="Q38" i="1"/>
  <c r="Q54" i="1"/>
  <c r="Q70" i="1"/>
  <c r="Q86" i="1"/>
  <c r="Q102" i="1"/>
  <c r="Q118" i="1"/>
  <c r="Q134" i="1"/>
  <c r="Q150" i="1"/>
  <c r="Q166" i="1"/>
  <c r="Q182" i="1"/>
  <c r="Q198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2" i="1"/>
  <c r="O4" i="1"/>
  <c r="O12" i="1"/>
  <c r="O20" i="1"/>
  <c r="O28" i="1"/>
  <c r="O36" i="1"/>
  <c r="O44" i="1"/>
  <c r="O52" i="1"/>
  <c r="O60" i="1"/>
  <c r="O125" i="1"/>
  <c r="O141" i="1"/>
  <c r="O157" i="1"/>
  <c r="O173" i="1"/>
  <c r="O189" i="1"/>
  <c r="O205" i="1"/>
  <c r="O221" i="1"/>
  <c r="O237" i="1"/>
  <c r="O253" i="1"/>
  <c r="O269" i="1"/>
  <c r="O285" i="1"/>
  <c r="O301" i="1"/>
  <c r="N3" i="1"/>
  <c r="O3" i="1" s="1"/>
  <c r="N4" i="1"/>
  <c r="N5" i="1"/>
  <c r="N6" i="1"/>
  <c r="O6" i="1" s="1"/>
  <c r="N7" i="1"/>
  <c r="O7" i="1" s="1"/>
  <c r="N8" i="1"/>
  <c r="O8" i="1" s="1"/>
  <c r="N9" i="1"/>
  <c r="N10" i="1"/>
  <c r="O10" i="1" s="1"/>
  <c r="N11" i="1"/>
  <c r="O11" i="1" s="1"/>
  <c r="N12" i="1"/>
  <c r="N13" i="1"/>
  <c r="N14" i="1"/>
  <c r="O14" i="1" s="1"/>
  <c r="N15" i="1"/>
  <c r="O15" i="1" s="1"/>
  <c r="N16" i="1"/>
  <c r="O16" i="1" s="1"/>
  <c r="N17" i="1"/>
  <c r="N18" i="1"/>
  <c r="O18" i="1" s="1"/>
  <c r="N19" i="1"/>
  <c r="O19" i="1" s="1"/>
  <c r="N20" i="1"/>
  <c r="N21" i="1"/>
  <c r="N22" i="1"/>
  <c r="O22" i="1" s="1"/>
  <c r="N23" i="1"/>
  <c r="O23" i="1" s="1"/>
  <c r="N24" i="1"/>
  <c r="O24" i="1" s="1"/>
  <c r="N25" i="1"/>
  <c r="N26" i="1"/>
  <c r="O26" i="1" s="1"/>
  <c r="N27" i="1"/>
  <c r="O27" i="1" s="1"/>
  <c r="N28" i="1"/>
  <c r="N29" i="1"/>
  <c r="N30" i="1"/>
  <c r="O30" i="1" s="1"/>
  <c r="N31" i="1"/>
  <c r="O31" i="1" s="1"/>
  <c r="N32" i="1"/>
  <c r="O32" i="1" s="1"/>
  <c r="N33" i="1"/>
  <c r="N34" i="1"/>
  <c r="O34" i="1" s="1"/>
  <c r="N35" i="1"/>
  <c r="O35" i="1" s="1"/>
  <c r="N36" i="1"/>
  <c r="N37" i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N45" i="1"/>
  <c r="N46" i="1"/>
  <c r="O46" i="1" s="1"/>
  <c r="N47" i="1"/>
  <c r="O47" i="1" s="1"/>
  <c r="N48" i="1"/>
  <c r="O48" i="1" s="1"/>
  <c r="N49" i="1"/>
  <c r="N50" i="1"/>
  <c r="O50" i="1" s="1"/>
  <c r="N51" i="1"/>
  <c r="O51" i="1" s="1"/>
  <c r="N52" i="1"/>
  <c r="N53" i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N61" i="1"/>
  <c r="N62" i="1"/>
  <c r="O62" i="1" s="1"/>
  <c r="N63" i="1"/>
  <c r="O63" i="1" s="1"/>
  <c r="N64" i="1"/>
  <c r="N65" i="1"/>
  <c r="N66" i="1"/>
  <c r="O66" i="1" s="1"/>
  <c r="N67" i="1"/>
  <c r="O67" i="1" s="1"/>
  <c r="N68" i="1"/>
  <c r="N69" i="1"/>
  <c r="N70" i="1"/>
  <c r="O70" i="1" s="1"/>
  <c r="N71" i="1"/>
  <c r="O71" i="1" s="1"/>
  <c r="N72" i="1"/>
  <c r="N73" i="1"/>
  <c r="N74" i="1"/>
  <c r="O74" i="1" s="1"/>
  <c r="N75" i="1"/>
  <c r="O75" i="1" s="1"/>
  <c r="N76" i="1"/>
  <c r="N77" i="1"/>
  <c r="N78" i="1"/>
  <c r="O78" i="1" s="1"/>
  <c r="N79" i="1"/>
  <c r="O79" i="1" s="1"/>
  <c r="N80" i="1"/>
  <c r="N81" i="1"/>
  <c r="N82" i="1"/>
  <c r="O82" i="1" s="1"/>
  <c r="N83" i="1"/>
  <c r="O83" i="1" s="1"/>
  <c r="N84" i="1"/>
  <c r="N85" i="1"/>
  <c r="N86" i="1"/>
  <c r="O86" i="1" s="1"/>
  <c r="N87" i="1"/>
  <c r="O87" i="1" s="1"/>
  <c r="N88" i="1"/>
  <c r="N89" i="1"/>
  <c r="N90" i="1"/>
  <c r="O90" i="1" s="1"/>
  <c r="N91" i="1"/>
  <c r="O91" i="1" s="1"/>
  <c r="N92" i="1"/>
  <c r="N93" i="1"/>
  <c r="N94" i="1"/>
  <c r="O94" i="1" s="1"/>
  <c r="N95" i="1"/>
  <c r="O95" i="1" s="1"/>
  <c r="N96" i="1"/>
  <c r="N97" i="1"/>
  <c r="N98" i="1"/>
  <c r="O98" i="1" s="1"/>
  <c r="N99" i="1"/>
  <c r="O99" i="1" s="1"/>
  <c r="N100" i="1"/>
  <c r="N101" i="1"/>
  <c r="N102" i="1"/>
  <c r="O102" i="1" s="1"/>
  <c r="N103" i="1"/>
  <c r="O103" i="1" s="1"/>
  <c r="N104" i="1"/>
  <c r="N105" i="1"/>
  <c r="N106" i="1"/>
  <c r="O106" i="1" s="1"/>
  <c r="N107" i="1"/>
  <c r="O107" i="1" s="1"/>
  <c r="N108" i="1"/>
  <c r="N109" i="1"/>
  <c r="N110" i="1"/>
  <c r="O110" i="1" s="1"/>
  <c r="N111" i="1"/>
  <c r="O111" i="1" s="1"/>
  <c r="N112" i="1"/>
  <c r="N113" i="1"/>
  <c r="N114" i="1"/>
  <c r="O114" i="1" s="1"/>
  <c r="N115" i="1"/>
  <c r="O115" i="1" s="1"/>
  <c r="N116" i="1"/>
  <c r="N117" i="1"/>
  <c r="N118" i="1"/>
  <c r="O118" i="1" s="1"/>
  <c r="N119" i="1"/>
  <c r="O119" i="1" s="1"/>
  <c r="N120" i="1"/>
  <c r="N121" i="1"/>
  <c r="N122" i="1"/>
  <c r="O122" i="1" s="1"/>
  <c r="N123" i="1"/>
  <c r="O123" i="1" s="1"/>
  <c r="N124" i="1"/>
  <c r="N125" i="1"/>
  <c r="N126" i="1"/>
  <c r="O126" i="1" s="1"/>
  <c r="N127" i="1"/>
  <c r="O127" i="1" s="1"/>
  <c r="N128" i="1"/>
  <c r="N129" i="1"/>
  <c r="N130" i="1"/>
  <c r="O130" i="1" s="1"/>
  <c r="N131" i="1"/>
  <c r="O131" i="1" s="1"/>
  <c r="N132" i="1"/>
  <c r="N133" i="1"/>
  <c r="N134" i="1"/>
  <c r="O134" i="1" s="1"/>
  <c r="N135" i="1"/>
  <c r="O135" i="1" s="1"/>
  <c r="N136" i="1"/>
  <c r="N137" i="1"/>
  <c r="N138" i="1"/>
  <c r="O138" i="1" s="1"/>
  <c r="N139" i="1"/>
  <c r="O139" i="1" s="1"/>
  <c r="N140" i="1"/>
  <c r="N141" i="1"/>
  <c r="N142" i="1"/>
  <c r="O142" i="1" s="1"/>
  <c r="N143" i="1"/>
  <c r="O143" i="1" s="1"/>
  <c r="N144" i="1"/>
  <c r="N145" i="1"/>
  <c r="N146" i="1"/>
  <c r="O146" i="1" s="1"/>
  <c r="N147" i="1"/>
  <c r="O147" i="1" s="1"/>
  <c r="N148" i="1"/>
  <c r="N149" i="1"/>
  <c r="N150" i="1"/>
  <c r="O150" i="1" s="1"/>
  <c r="N151" i="1"/>
  <c r="O151" i="1" s="1"/>
  <c r="N152" i="1"/>
  <c r="N153" i="1"/>
  <c r="N154" i="1"/>
  <c r="O154" i="1" s="1"/>
  <c r="N155" i="1"/>
  <c r="O155" i="1" s="1"/>
  <c r="N156" i="1"/>
  <c r="N157" i="1"/>
  <c r="N158" i="1"/>
  <c r="O158" i="1" s="1"/>
  <c r="N159" i="1"/>
  <c r="O159" i="1" s="1"/>
  <c r="N160" i="1"/>
  <c r="N161" i="1"/>
  <c r="N162" i="1"/>
  <c r="O162" i="1" s="1"/>
  <c r="N163" i="1"/>
  <c r="O163" i="1" s="1"/>
  <c r="N164" i="1"/>
  <c r="N165" i="1"/>
  <c r="N166" i="1"/>
  <c r="O166" i="1" s="1"/>
  <c r="N167" i="1"/>
  <c r="O167" i="1" s="1"/>
  <c r="N168" i="1"/>
  <c r="N169" i="1"/>
  <c r="N170" i="1"/>
  <c r="O170" i="1" s="1"/>
  <c r="N171" i="1"/>
  <c r="O171" i="1" s="1"/>
  <c r="N172" i="1"/>
  <c r="N173" i="1"/>
  <c r="N174" i="1"/>
  <c r="O174" i="1" s="1"/>
  <c r="N175" i="1"/>
  <c r="O175" i="1" s="1"/>
  <c r="N176" i="1"/>
  <c r="N177" i="1"/>
  <c r="N178" i="1"/>
  <c r="O178" i="1" s="1"/>
  <c r="N179" i="1"/>
  <c r="O179" i="1" s="1"/>
  <c r="N180" i="1"/>
  <c r="N181" i="1"/>
  <c r="N182" i="1"/>
  <c r="O182" i="1" s="1"/>
  <c r="N183" i="1"/>
  <c r="O183" i="1" s="1"/>
  <c r="N184" i="1"/>
  <c r="N185" i="1"/>
  <c r="N186" i="1"/>
  <c r="O186" i="1" s="1"/>
  <c r="N187" i="1"/>
  <c r="O187" i="1" s="1"/>
  <c r="N188" i="1"/>
  <c r="N189" i="1"/>
  <c r="N190" i="1"/>
  <c r="O190" i="1" s="1"/>
  <c r="N191" i="1"/>
  <c r="O191" i="1" s="1"/>
  <c r="N192" i="1"/>
  <c r="N193" i="1"/>
  <c r="N194" i="1"/>
  <c r="O194" i="1" s="1"/>
  <c r="N195" i="1"/>
  <c r="O195" i="1" s="1"/>
  <c r="N196" i="1"/>
  <c r="N197" i="1"/>
  <c r="N198" i="1"/>
  <c r="O198" i="1" s="1"/>
  <c r="N199" i="1"/>
  <c r="O199" i="1" s="1"/>
  <c r="N200" i="1"/>
  <c r="N201" i="1"/>
  <c r="N202" i="1"/>
  <c r="O202" i="1" s="1"/>
  <c r="N203" i="1"/>
  <c r="O203" i="1" s="1"/>
  <c r="N204" i="1"/>
  <c r="N205" i="1"/>
  <c r="N206" i="1"/>
  <c r="O206" i="1" s="1"/>
  <c r="N207" i="1"/>
  <c r="O207" i="1" s="1"/>
  <c r="N208" i="1"/>
  <c r="N209" i="1"/>
  <c r="N210" i="1"/>
  <c r="O210" i="1" s="1"/>
  <c r="N211" i="1"/>
  <c r="O211" i="1" s="1"/>
  <c r="N212" i="1"/>
  <c r="N213" i="1"/>
  <c r="N214" i="1"/>
  <c r="O214" i="1" s="1"/>
  <c r="N215" i="1"/>
  <c r="O215" i="1" s="1"/>
  <c r="N216" i="1"/>
  <c r="N217" i="1"/>
  <c r="N218" i="1"/>
  <c r="O218" i="1" s="1"/>
  <c r="N219" i="1"/>
  <c r="O219" i="1" s="1"/>
  <c r="N220" i="1"/>
  <c r="N221" i="1"/>
  <c r="N222" i="1"/>
  <c r="O222" i="1" s="1"/>
  <c r="N223" i="1"/>
  <c r="O223" i="1" s="1"/>
  <c r="N224" i="1"/>
  <c r="N225" i="1"/>
  <c r="N226" i="1"/>
  <c r="O226" i="1" s="1"/>
  <c r="N227" i="1"/>
  <c r="O227" i="1" s="1"/>
  <c r="N228" i="1"/>
  <c r="N229" i="1"/>
  <c r="N230" i="1"/>
  <c r="O230" i="1" s="1"/>
  <c r="N231" i="1"/>
  <c r="O231" i="1" s="1"/>
  <c r="N232" i="1"/>
  <c r="N233" i="1"/>
  <c r="N234" i="1"/>
  <c r="O234" i="1" s="1"/>
  <c r="N235" i="1"/>
  <c r="O235" i="1" s="1"/>
  <c r="N236" i="1"/>
  <c r="N237" i="1"/>
  <c r="N238" i="1"/>
  <c r="O238" i="1" s="1"/>
  <c r="N239" i="1"/>
  <c r="O239" i="1" s="1"/>
  <c r="N240" i="1"/>
  <c r="N241" i="1"/>
  <c r="N242" i="1"/>
  <c r="O242" i="1" s="1"/>
  <c r="N243" i="1"/>
  <c r="O243" i="1" s="1"/>
  <c r="N244" i="1"/>
  <c r="N245" i="1"/>
  <c r="N246" i="1"/>
  <c r="O246" i="1" s="1"/>
  <c r="N247" i="1"/>
  <c r="O247" i="1" s="1"/>
  <c r="N248" i="1"/>
  <c r="N249" i="1"/>
  <c r="N250" i="1"/>
  <c r="O250" i="1" s="1"/>
  <c r="N251" i="1"/>
  <c r="O251" i="1" s="1"/>
  <c r="N252" i="1"/>
  <c r="N253" i="1"/>
  <c r="N254" i="1"/>
  <c r="O254" i="1" s="1"/>
  <c r="N255" i="1"/>
  <c r="O255" i="1" s="1"/>
  <c r="N256" i="1"/>
  <c r="N257" i="1"/>
  <c r="N258" i="1"/>
  <c r="O258" i="1" s="1"/>
  <c r="N259" i="1"/>
  <c r="O259" i="1" s="1"/>
  <c r="N260" i="1"/>
  <c r="N261" i="1"/>
  <c r="N262" i="1"/>
  <c r="O262" i="1" s="1"/>
  <c r="N263" i="1"/>
  <c r="O263" i="1" s="1"/>
  <c r="N264" i="1"/>
  <c r="N265" i="1"/>
  <c r="N266" i="1"/>
  <c r="O266" i="1" s="1"/>
  <c r="N267" i="1"/>
  <c r="O267" i="1" s="1"/>
  <c r="N268" i="1"/>
  <c r="N269" i="1"/>
  <c r="N270" i="1"/>
  <c r="O270" i="1" s="1"/>
  <c r="N271" i="1"/>
  <c r="O271" i="1" s="1"/>
  <c r="N272" i="1"/>
  <c r="N273" i="1"/>
  <c r="N274" i="1"/>
  <c r="O274" i="1" s="1"/>
  <c r="N275" i="1"/>
  <c r="O275" i="1" s="1"/>
  <c r="N276" i="1"/>
  <c r="N277" i="1"/>
  <c r="N278" i="1"/>
  <c r="O278" i="1" s="1"/>
  <c r="N279" i="1"/>
  <c r="O279" i="1" s="1"/>
  <c r="N280" i="1"/>
  <c r="N281" i="1"/>
  <c r="N282" i="1"/>
  <c r="O282" i="1" s="1"/>
  <c r="N283" i="1"/>
  <c r="O283" i="1" s="1"/>
  <c r="N284" i="1"/>
  <c r="N285" i="1"/>
  <c r="N286" i="1"/>
  <c r="O286" i="1" s="1"/>
  <c r="N287" i="1"/>
  <c r="O287" i="1" s="1"/>
  <c r="N288" i="1"/>
  <c r="N289" i="1"/>
  <c r="N290" i="1"/>
  <c r="O290" i="1" s="1"/>
  <c r="N291" i="1"/>
  <c r="O291" i="1" s="1"/>
  <c r="N292" i="1"/>
  <c r="N293" i="1"/>
  <c r="N294" i="1"/>
  <c r="O294" i="1" s="1"/>
  <c r="N295" i="1"/>
  <c r="O295" i="1" s="1"/>
  <c r="N296" i="1"/>
  <c r="N297" i="1"/>
  <c r="N298" i="1"/>
  <c r="O298" i="1" s="1"/>
  <c r="N299" i="1"/>
  <c r="O299" i="1" s="1"/>
  <c r="N300" i="1"/>
  <c r="N301" i="1"/>
  <c r="N302" i="1"/>
  <c r="O302" i="1" s="1"/>
  <c r="N303" i="1"/>
  <c r="O303" i="1" s="1"/>
  <c r="N304" i="1"/>
  <c r="N305" i="1"/>
  <c r="N306" i="1"/>
  <c r="O306" i="1" s="1"/>
  <c r="N307" i="1"/>
  <c r="O307" i="1" s="1"/>
  <c r="N308" i="1"/>
  <c r="N309" i="1"/>
  <c r="N310" i="1"/>
  <c r="O310" i="1" s="1"/>
  <c r="N311" i="1"/>
  <c r="O311" i="1" s="1"/>
  <c r="N2" i="1"/>
  <c r="M3" i="1"/>
  <c r="M4" i="1"/>
  <c r="M5" i="1"/>
  <c r="M6" i="1"/>
  <c r="M7" i="1"/>
  <c r="M8" i="1"/>
  <c r="M9" i="1"/>
  <c r="M10" i="1"/>
  <c r="R10" i="1" s="1"/>
  <c r="M11" i="1"/>
  <c r="M12" i="1"/>
  <c r="M13" i="1"/>
  <c r="M14" i="1"/>
  <c r="M15" i="1"/>
  <c r="Q15" i="1" s="1"/>
  <c r="M16" i="1"/>
  <c r="Q16" i="1" s="1"/>
  <c r="M17" i="1"/>
  <c r="M18" i="1"/>
  <c r="M19" i="1"/>
  <c r="M20" i="1"/>
  <c r="M21" i="1"/>
  <c r="M22" i="1"/>
  <c r="M23" i="1"/>
  <c r="M24" i="1"/>
  <c r="M25" i="1"/>
  <c r="M26" i="1"/>
  <c r="R26" i="1" s="1"/>
  <c r="M27" i="1"/>
  <c r="M28" i="1"/>
  <c r="M29" i="1"/>
  <c r="M30" i="1"/>
  <c r="M31" i="1"/>
  <c r="Q31" i="1" s="1"/>
  <c r="M32" i="1"/>
  <c r="Q32" i="1" s="1"/>
  <c r="M33" i="1"/>
  <c r="M34" i="1"/>
  <c r="M35" i="1"/>
  <c r="M36" i="1"/>
  <c r="M37" i="1"/>
  <c r="M38" i="1"/>
  <c r="R38" i="1" s="1"/>
  <c r="M39" i="1"/>
  <c r="M40" i="1"/>
  <c r="M41" i="1"/>
  <c r="M42" i="1"/>
  <c r="M43" i="1"/>
  <c r="M44" i="1"/>
  <c r="M45" i="1"/>
  <c r="M46" i="1"/>
  <c r="R46" i="1" s="1"/>
  <c r="M47" i="1"/>
  <c r="Q47" i="1" s="1"/>
  <c r="M48" i="1"/>
  <c r="Q48" i="1" s="1"/>
  <c r="M49" i="1"/>
  <c r="M50" i="1"/>
  <c r="M51" i="1"/>
  <c r="M52" i="1"/>
  <c r="M53" i="1"/>
  <c r="M54" i="1"/>
  <c r="R54" i="1" s="1"/>
  <c r="M55" i="1"/>
  <c r="M56" i="1"/>
  <c r="M57" i="1"/>
  <c r="M58" i="1"/>
  <c r="M59" i="1"/>
  <c r="M60" i="1"/>
  <c r="M61" i="1"/>
  <c r="M62" i="1"/>
  <c r="R62" i="1" s="1"/>
  <c r="M63" i="1"/>
  <c r="Q63" i="1" s="1"/>
  <c r="M64" i="1"/>
  <c r="Q64" i="1" s="1"/>
  <c r="M65" i="1"/>
  <c r="M66" i="1"/>
  <c r="M67" i="1"/>
  <c r="M68" i="1"/>
  <c r="M69" i="1"/>
  <c r="M70" i="1"/>
  <c r="R70" i="1" s="1"/>
  <c r="M71" i="1"/>
  <c r="M72" i="1"/>
  <c r="M73" i="1"/>
  <c r="M74" i="1"/>
  <c r="M75" i="1"/>
  <c r="M76" i="1"/>
  <c r="M77" i="1"/>
  <c r="M78" i="1"/>
  <c r="R78" i="1" s="1"/>
  <c r="M79" i="1"/>
  <c r="Q79" i="1" s="1"/>
  <c r="M80" i="1"/>
  <c r="Q80" i="1" s="1"/>
  <c r="M81" i="1"/>
  <c r="M82" i="1"/>
  <c r="M83" i="1"/>
  <c r="M84" i="1"/>
  <c r="O84" i="1" s="1"/>
  <c r="M85" i="1"/>
  <c r="M86" i="1"/>
  <c r="R86" i="1" s="1"/>
  <c r="M87" i="1"/>
  <c r="M88" i="1"/>
  <c r="M89" i="1"/>
  <c r="M90" i="1"/>
  <c r="M91" i="1"/>
  <c r="M92" i="1"/>
  <c r="O92" i="1" s="1"/>
  <c r="M93" i="1"/>
  <c r="M94" i="1"/>
  <c r="R94" i="1" s="1"/>
  <c r="M95" i="1"/>
  <c r="Q95" i="1" s="1"/>
  <c r="M96" i="1"/>
  <c r="Q96" i="1" s="1"/>
  <c r="M97" i="1"/>
  <c r="M98" i="1"/>
  <c r="M99" i="1"/>
  <c r="M100" i="1"/>
  <c r="O100" i="1" s="1"/>
  <c r="M101" i="1"/>
  <c r="M102" i="1"/>
  <c r="R102" i="1" s="1"/>
  <c r="M103" i="1"/>
  <c r="M104" i="1"/>
  <c r="M105" i="1"/>
  <c r="M106" i="1"/>
  <c r="M107" i="1"/>
  <c r="M108" i="1"/>
  <c r="O108" i="1" s="1"/>
  <c r="M109" i="1"/>
  <c r="M110" i="1"/>
  <c r="R110" i="1" s="1"/>
  <c r="M111" i="1"/>
  <c r="Q111" i="1" s="1"/>
  <c r="M112" i="1"/>
  <c r="Q112" i="1" s="1"/>
  <c r="M113" i="1"/>
  <c r="M114" i="1"/>
  <c r="M115" i="1"/>
  <c r="M116" i="1"/>
  <c r="O116" i="1" s="1"/>
  <c r="M117" i="1"/>
  <c r="O117" i="1" s="1"/>
  <c r="M118" i="1"/>
  <c r="R118" i="1" s="1"/>
  <c r="M119" i="1"/>
  <c r="M120" i="1"/>
  <c r="O120" i="1" s="1"/>
  <c r="M121" i="1"/>
  <c r="M122" i="1"/>
  <c r="M123" i="1"/>
  <c r="M124" i="1"/>
  <c r="M125" i="1"/>
  <c r="M126" i="1"/>
  <c r="R126" i="1" s="1"/>
  <c r="M127" i="1"/>
  <c r="Q127" i="1" s="1"/>
  <c r="M128" i="1"/>
  <c r="Q128" i="1" s="1"/>
  <c r="M129" i="1"/>
  <c r="M130" i="1"/>
  <c r="M131" i="1"/>
  <c r="M132" i="1"/>
  <c r="M133" i="1"/>
  <c r="M134" i="1"/>
  <c r="R134" i="1" s="1"/>
  <c r="M135" i="1"/>
  <c r="M136" i="1"/>
  <c r="M137" i="1"/>
  <c r="O137" i="1" s="1"/>
  <c r="M138" i="1"/>
  <c r="M139" i="1"/>
  <c r="M140" i="1"/>
  <c r="M141" i="1"/>
  <c r="M142" i="1"/>
  <c r="R142" i="1" s="1"/>
  <c r="M143" i="1"/>
  <c r="Q143" i="1" s="1"/>
  <c r="M144" i="1"/>
  <c r="Q144" i="1" s="1"/>
  <c r="M145" i="1"/>
  <c r="M146" i="1"/>
  <c r="M147" i="1"/>
  <c r="M148" i="1"/>
  <c r="M149" i="1"/>
  <c r="O149" i="1" s="1"/>
  <c r="M150" i="1"/>
  <c r="R150" i="1" s="1"/>
  <c r="M151" i="1"/>
  <c r="M152" i="1"/>
  <c r="M153" i="1"/>
  <c r="M154" i="1"/>
  <c r="M155" i="1"/>
  <c r="M156" i="1"/>
  <c r="O156" i="1" s="1"/>
  <c r="M157" i="1"/>
  <c r="M158" i="1"/>
  <c r="R158" i="1" s="1"/>
  <c r="M159" i="1"/>
  <c r="Q159" i="1" s="1"/>
  <c r="M160" i="1"/>
  <c r="Q160" i="1" s="1"/>
  <c r="M161" i="1"/>
  <c r="M162" i="1"/>
  <c r="M163" i="1"/>
  <c r="M164" i="1"/>
  <c r="O164" i="1" s="1"/>
  <c r="M165" i="1"/>
  <c r="M166" i="1"/>
  <c r="R166" i="1" s="1"/>
  <c r="M167" i="1"/>
  <c r="M168" i="1"/>
  <c r="M169" i="1"/>
  <c r="O169" i="1" s="1"/>
  <c r="M170" i="1"/>
  <c r="M171" i="1"/>
  <c r="M172" i="1"/>
  <c r="O172" i="1" s="1"/>
  <c r="M173" i="1"/>
  <c r="M174" i="1"/>
  <c r="R174" i="1" s="1"/>
  <c r="M175" i="1"/>
  <c r="Q175" i="1" s="1"/>
  <c r="M176" i="1"/>
  <c r="Q176" i="1" s="1"/>
  <c r="M177" i="1"/>
  <c r="M178" i="1"/>
  <c r="M179" i="1"/>
  <c r="M180" i="1"/>
  <c r="O180" i="1" s="1"/>
  <c r="M181" i="1"/>
  <c r="O181" i="1" s="1"/>
  <c r="M182" i="1"/>
  <c r="R182" i="1" s="1"/>
  <c r="M183" i="1"/>
  <c r="M184" i="1"/>
  <c r="M185" i="1"/>
  <c r="O185" i="1" s="1"/>
  <c r="M186" i="1"/>
  <c r="M187" i="1"/>
  <c r="M188" i="1"/>
  <c r="M189" i="1"/>
  <c r="M190" i="1"/>
  <c r="R190" i="1" s="1"/>
  <c r="M191" i="1"/>
  <c r="Q191" i="1" s="1"/>
  <c r="M192" i="1"/>
  <c r="Q192" i="1" s="1"/>
  <c r="M193" i="1"/>
  <c r="M194" i="1"/>
  <c r="M195" i="1"/>
  <c r="M196" i="1"/>
  <c r="O196" i="1" s="1"/>
  <c r="M197" i="1"/>
  <c r="M198" i="1"/>
  <c r="R198" i="1" s="1"/>
  <c r="M199" i="1"/>
  <c r="M200" i="1"/>
  <c r="M201" i="1"/>
  <c r="M202" i="1"/>
  <c r="M203" i="1"/>
  <c r="R203" i="1" s="1"/>
  <c r="M204" i="1"/>
  <c r="R204" i="1" s="1"/>
  <c r="M205" i="1"/>
  <c r="M206" i="1"/>
  <c r="M207" i="1"/>
  <c r="R207" i="1" s="1"/>
  <c r="M208" i="1"/>
  <c r="O208" i="1" s="1"/>
  <c r="M209" i="1"/>
  <c r="M210" i="1"/>
  <c r="M211" i="1"/>
  <c r="R211" i="1" s="1"/>
  <c r="M212" i="1"/>
  <c r="R212" i="1" s="1"/>
  <c r="M213" i="1"/>
  <c r="M214" i="1"/>
  <c r="M215" i="1"/>
  <c r="R215" i="1" s="1"/>
  <c r="M216" i="1"/>
  <c r="R216" i="1" s="1"/>
  <c r="M217" i="1"/>
  <c r="O217" i="1" s="1"/>
  <c r="M218" i="1"/>
  <c r="M219" i="1"/>
  <c r="R219" i="1" s="1"/>
  <c r="M220" i="1"/>
  <c r="R220" i="1" s="1"/>
  <c r="M221" i="1"/>
  <c r="M222" i="1"/>
  <c r="M223" i="1"/>
  <c r="R223" i="1" s="1"/>
  <c r="M224" i="1"/>
  <c r="O224" i="1" s="1"/>
  <c r="M225" i="1"/>
  <c r="M226" i="1"/>
  <c r="M227" i="1"/>
  <c r="R227" i="1" s="1"/>
  <c r="M228" i="1"/>
  <c r="R228" i="1" s="1"/>
  <c r="M229" i="1"/>
  <c r="O229" i="1" s="1"/>
  <c r="M230" i="1"/>
  <c r="M231" i="1"/>
  <c r="R231" i="1" s="1"/>
  <c r="M232" i="1"/>
  <c r="R232" i="1" s="1"/>
  <c r="M233" i="1"/>
  <c r="O233" i="1" s="1"/>
  <c r="M234" i="1"/>
  <c r="M235" i="1"/>
  <c r="R235" i="1" s="1"/>
  <c r="M236" i="1"/>
  <c r="R236" i="1" s="1"/>
  <c r="M237" i="1"/>
  <c r="M238" i="1"/>
  <c r="M239" i="1"/>
  <c r="R239" i="1" s="1"/>
  <c r="M240" i="1"/>
  <c r="O240" i="1" s="1"/>
  <c r="M241" i="1"/>
  <c r="M242" i="1"/>
  <c r="M243" i="1"/>
  <c r="R243" i="1" s="1"/>
  <c r="M244" i="1"/>
  <c r="R244" i="1" s="1"/>
  <c r="M245" i="1"/>
  <c r="M246" i="1"/>
  <c r="M247" i="1"/>
  <c r="R247" i="1" s="1"/>
  <c r="M248" i="1"/>
  <c r="R248" i="1" s="1"/>
  <c r="M249" i="1"/>
  <c r="M250" i="1"/>
  <c r="M251" i="1"/>
  <c r="R251" i="1" s="1"/>
  <c r="M252" i="1"/>
  <c r="R252" i="1" s="1"/>
  <c r="M253" i="1"/>
  <c r="M254" i="1"/>
  <c r="M255" i="1"/>
  <c r="R255" i="1" s="1"/>
  <c r="M256" i="1"/>
  <c r="O256" i="1" s="1"/>
  <c r="M257" i="1"/>
  <c r="M258" i="1"/>
  <c r="M259" i="1"/>
  <c r="R259" i="1" s="1"/>
  <c r="M260" i="1"/>
  <c r="R260" i="1" s="1"/>
  <c r="M261" i="1"/>
  <c r="M262" i="1"/>
  <c r="M263" i="1"/>
  <c r="R263" i="1" s="1"/>
  <c r="M264" i="1"/>
  <c r="R264" i="1" s="1"/>
  <c r="M265" i="1"/>
  <c r="O265" i="1" s="1"/>
  <c r="M266" i="1"/>
  <c r="M267" i="1"/>
  <c r="R267" i="1" s="1"/>
  <c r="M268" i="1"/>
  <c r="R268" i="1" s="1"/>
  <c r="M269" i="1"/>
  <c r="M270" i="1"/>
  <c r="M271" i="1"/>
  <c r="R271" i="1" s="1"/>
  <c r="M272" i="1"/>
  <c r="O272" i="1" s="1"/>
  <c r="M273" i="1"/>
  <c r="M274" i="1"/>
  <c r="M275" i="1"/>
  <c r="R275" i="1" s="1"/>
  <c r="M276" i="1"/>
  <c r="R276" i="1" s="1"/>
  <c r="M277" i="1"/>
  <c r="O277" i="1" s="1"/>
  <c r="M278" i="1"/>
  <c r="M279" i="1"/>
  <c r="R279" i="1" s="1"/>
  <c r="M280" i="1"/>
  <c r="R280" i="1" s="1"/>
  <c r="M281" i="1"/>
  <c r="O281" i="1" s="1"/>
  <c r="M282" i="1"/>
  <c r="M283" i="1"/>
  <c r="R283" i="1" s="1"/>
  <c r="M284" i="1"/>
  <c r="R284" i="1" s="1"/>
  <c r="M285" i="1"/>
  <c r="M286" i="1"/>
  <c r="M287" i="1"/>
  <c r="R287" i="1" s="1"/>
  <c r="M288" i="1"/>
  <c r="O288" i="1" s="1"/>
  <c r="M289" i="1"/>
  <c r="M290" i="1"/>
  <c r="M291" i="1"/>
  <c r="R291" i="1" s="1"/>
  <c r="M292" i="1"/>
  <c r="R292" i="1" s="1"/>
  <c r="M293" i="1"/>
  <c r="M294" i="1"/>
  <c r="M295" i="1"/>
  <c r="R295" i="1" s="1"/>
  <c r="M296" i="1"/>
  <c r="R296" i="1" s="1"/>
  <c r="M297" i="1"/>
  <c r="O297" i="1" s="1"/>
  <c r="M298" i="1"/>
  <c r="M299" i="1"/>
  <c r="R299" i="1" s="1"/>
  <c r="M300" i="1"/>
  <c r="R300" i="1" s="1"/>
  <c r="M301" i="1"/>
  <c r="M302" i="1"/>
  <c r="M303" i="1"/>
  <c r="R303" i="1" s="1"/>
  <c r="M304" i="1"/>
  <c r="R304" i="1" s="1"/>
  <c r="M305" i="1"/>
  <c r="M306" i="1"/>
  <c r="M307" i="1"/>
  <c r="R307" i="1" s="1"/>
  <c r="M308" i="1"/>
  <c r="R308" i="1" s="1"/>
  <c r="M309" i="1"/>
  <c r="M310" i="1"/>
  <c r="M311" i="1"/>
  <c r="R311" i="1" s="1"/>
  <c r="M2" i="1"/>
  <c r="R2" i="1" s="1"/>
  <c r="P131" i="2"/>
  <c r="N131" i="2"/>
  <c r="L131" i="2"/>
  <c r="L130" i="2"/>
  <c r="P127" i="2"/>
  <c r="N127" i="2"/>
  <c r="L127" i="2"/>
  <c r="L126" i="2"/>
  <c r="P130" i="2"/>
  <c r="N130" i="2"/>
  <c r="P126" i="2"/>
  <c r="N126" i="2"/>
  <c r="R309" i="1" l="1"/>
  <c r="Q309" i="1"/>
  <c r="R293" i="1"/>
  <c r="Q293" i="1"/>
  <c r="R285" i="1"/>
  <c r="Q285" i="1"/>
  <c r="R273" i="1"/>
  <c r="Q273" i="1"/>
  <c r="R261" i="1"/>
  <c r="Q261" i="1"/>
  <c r="R249" i="1"/>
  <c r="Q249" i="1"/>
  <c r="R237" i="1"/>
  <c r="Q237" i="1"/>
  <c r="R225" i="1"/>
  <c r="Q225" i="1"/>
  <c r="R213" i="1"/>
  <c r="Q213" i="1"/>
  <c r="R201" i="1"/>
  <c r="Q201" i="1"/>
  <c r="R189" i="1"/>
  <c r="Q189" i="1"/>
  <c r="R177" i="1"/>
  <c r="Q177" i="1"/>
  <c r="R165" i="1"/>
  <c r="Q165" i="1"/>
  <c r="R153" i="1"/>
  <c r="Q153" i="1"/>
  <c r="R141" i="1"/>
  <c r="Q141" i="1"/>
  <c r="R121" i="1"/>
  <c r="Q121" i="1"/>
  <c r="R73" i="1"/>
  <c r="Q73" i="1"/>
  <c r="O73" i="1"/>
  <c r="O249" i="1"/>
  <c r="O201" i="1"/>
  <c r="O153" i="1"/>
  <c r="O121" i="1"/>
  <c r="R305" i="1"/>
  <c r="Q305" i="1"/>
  <c r="R297" i="1"/>
  <c r="Q297" i="1"/>
  <c r="R281" i="1"/>
  <c r="Q281" i="1"/>
  <c r="R269" i="1"/>
  <c r="Q269" i="1"/>
  <c r="R257" i="1"/>
  <c r="Q257" i="1"/>
  <c r="R245" i="1"/>
  <c r="Q245" i="1"/>
  <c r="R233" i="1"/>
  <c r="Q233" i="1"/>
  <c r="R221" i="1"/>
  <c r="Q221" i="1"/>
  <c r="R209" i="1"/>
  <c r="Q209" i="1"/>
  <c r="R197" i="1"/>
  <c r="Q197" i="1"/>
  <c r="R185" i="1"/>
  <c r="Q185" i="1"/>
  <c r="R169" i="1"/>
  <c r="Q169" i="1"/>
  <c r="R157" i="1"/>
  <c r="Q157" i="1"/>
  <c r="R145" i="1"/>
  <c r="Q145" i="1"/>
  <c r="R133" i="1"/>
  <c r="Q133" i="1"/>
  <c r="R125" i="1"/>
  <c r="Q125" i="1"/>
  <c r="R113" i="1"/>
  <c r="Q113" i="1"/>
  <c r="O113" i="1"/>
  <c r="R105" i="1"/>
  <c r="Q105" i="1"/>
  <c r="O105" i="1"/>
  <c r="R97" i="1"/>
  <c r="Q97" i="1"/>
  <c r="O97" i="1"/>
  <c r="R89" i="1"/>
  <c r="Q89" i="1"/>
  <c r="O89" i="1"/>
  <c r="R77" i="1"/>
  <c r="Q77" i="1"/>
  <c r="O77" i="1"/>
  <c r="R65" i="1"/>
  <c r="Q65" i="1"/>
  <c r="O65" i="1"/>
  <c r="R53" i="1"/>
  <c r="Q53" i="1"/>
  <c r="R29" i="1"/>
  <c r="Q29" i="1"/>
  <c r="R21" i="1"/>
  <c r="Q21" i="1"/>
  <c r="R13" i="1"/>
  <c r="Q13" i="1"/>
  <c r="R5" i="1"/>
  <c r="Q5" i="1"/>
  <c r="O309" i="1"/>
  <c r="O293" i="1"/>
  <c r="O261" i="1"/>
  <c r="O245" i="1"/>
  <c r="O213" i="1"/>
  <c r="O197" i="1"/>
  <c r="O165" i="1"/>
  <c r="O133" i="1"/>
  <c r="R301" i="1"/>
  <c r="Q301" i="1"/>
  <c r="R289" i="1"/>
  <c r="Q289" i="1"/>
  <c r="R277" i="1"/>
  <c r="Q277" i="1"/>
  <c r="R265" i="1"/>
  <c r="Q265" i="1"/>
  <c r="R253" i="1"/>
  <c r="Q253" i="1"/>
  <c r="R241" i="1"/>
  <c r="Q241" i="1"/>
  <c r="R229" i="1"/>
  <c r="Q229" i="1"/>
  <c r="R217" i="1"/>
  <c r="Q217" i="1"/>
  <c r="R205" i="1"/>
  <c r="Q205" i="1"/>
  <c r="R193" i="1"/>
  <c r="Q193" i="1"/>
  <c r="R181" i="1"/>
  <c r="Q181" i="1"/>
  <c r="R173" i="1"/>
  <c r="Q173" i="1"/>
  <c r="R161" i="1"/>
  <c r="Q161" i="1"/>
  <c r="R149" i="1"/>
  <c r="Q149" i="1"/>
  <c r="R137" i="1"/>
  <c r="Q137" i="1"/>
  <c r="R129" i="1"/>
  <c r="Q129" i="1"/>
  <c r="R117" i="1"/>
  <c r="Q117" i="1"/>
  <c r="R109" i="1"/>
  <c r="Q109" i="1"/>
  <c r="O109" i="1"/>
  <c r="R101" i="1"/>
  <c r="O101" i="1"/>
  <c r="Q101" i="1"/>
  <c r="R93" i="1"/>
  <c r="Q93" i="1"/>
  <c r="O93" i="1"/>
  <c r="R85" i="1"/>
  <c r="O85" i="1"/>
  <c r="Q85" i="1"/>
  <c r="R81" i="1"/>
  <c r="Q81" i="1"/>
  <c r="O81" i="1"/>
  <c r="R69" i="1"/>
  <c r="Q69" i="1"/>
  <c r="O69" i="1"/>
  <c r="R61" i="1"/>
  <c r="Q61" i="1"/>
  <c r="R57" i="1"/>
  <c r="Q57" i="1"/>
  <c r="R49" i="1"/>
  <c r="Q49" i="1"/>
  <c r="R45" i="1"/>
  <c r="Q45" i="1"/>
  <c r="R41" i="1"/>
  <c r="Q41" i="1"/>
  <c r="R37" i="1"/>
  <c r="Q37" i="1"/>
  <c r="R33" i="1"/>
  <c r="Q33" i="1"/>
  <c r="R25" i="1"/>
  <c r="Q25" i="1"/>
  <c r="R17" i="1"/>
  <c r="Q17" i="1"/>
  <c r="R9" i="1"/>
  <c r="Q9" i="1"/>
  <c r="O305" i="1"/>
  <c r="O289" i="1"/>
  <c r="O273" i="1"/>
  <c r="O257" i="1"/>
  <c r="O241" i="1"/>
  <c r="O225" i="1"/>
  <c r="O209" i="1"/>
  <c r="O193" i="1"/>
  <c r="O177" i="1"/>
  <c r="O161" i="1"/>
  <c r="O145" i="1"/>
  <c r="O129" i="1"/>
  <c r="R188" i="1"/>
  <c r="Q188" i="1"/>
  <c r="Q136" i="1"/>
  <c r="R136" i="1"/>
  <c r="Q40" i="1"/>
  <c r="R40" i="1"/>
  <c r="Q12" i="1"/>
  <c r="R12" i="1"/>
  <c r="O308" i="1"/>
  <c r="O268" i="1"/>
  <c r="O248" i="1"/>
  <c r="O220" i="1"/>
  <c r="O176" i="1"/>
  <c r="O136" i="1"/>
  <c r="O80" i="1"/>
  <c r="Q311" i="1"/>
  <c r="Q303" i="1"/>
  <c r="Q295" i="1"/>
  <c r="Q287" i="1"/>
  <c r="Q279" i="1"/>
  <c r="Q271" i="1"/>
  <c r="Q263" i="1"/>
  <c r="Q255" i="1"/>
  <c r="Q247" i="1"/>
  <c r="Q239" i="1"/>
  <c r="Q231" i="1"/>
  <c r="Q223" i="1"/>
  <c r="Q215" i="1"/>
  <c r="Q207" i="1"/>
  <c r="R191" i="1"/>
  <c r="R159" i="1"/>
  <c r="R127" i="1"/>
  <c r="R95" i="1"/>
  <c r="R63" i="1"/>
  <c r="R31" i="1"/>
  <c r="Q200" i="1"/>
  <c r="R200" i="1"/>
  <c r="Q168" i="1"/>
  <c r="R168" i="1"/>
  <c r="Q152" i="1"/>
  <c r="R152" i="1"/>
  <c r="R148" i="1"/>
  <c r="Q148" i="1"/>
  <c r="R140" i="1"/>
  <c r="Q140" i="1"/>
  <c r="R132" i="1"/>
  <c r="Q132" i="1"/>
  <c r="R124" i="1"/>
  <c r="Q124" i="1"/>
  <c r="Q104" i="1"/>
  <c r="R104" i="1"/>
  <c r="Q88" i="1"/>
  <c r="R88" i="1"/>
  <c r="Q72" i="1"/>
  <c r="R72" i="1"/>
  <c r="Q56" i="1"/>
  <c r="R56" i="1"/>
  <c r="Q24" i="1"/>
  <c r="R24" i="1"/>
  <c r="Q20" i="1"/>
  <c r="R20" i="1"/>
  <c r="Q8" i="1"/>
  <c r="R8" i="1"/>
  <c r="O304" i="1"/>
  <c r="O292" i="1"/>
  <c r="O284" i="1"/>
  <c r="O276" i="1"/>
  <c r="O264" i="1"/>
  <c r="O244" i="1"/>
  <c r="O232" i="1"/>
  <c r="O212" i="1"/>
  <c r="O204" i="1"/>
  <c r="O192" i="1"/>
  <c r="O148" i="1"/>
  <c r="O144" i="1"/>
  <c r="O132" i="1"/>
  <c r="O72" i="1"/>
  <c r="O64" i="1"/>
  <c r="Q199" i="1"/>
  <c r="R199" i="1"/>
  <c r="R195" i="1"/>
  <c r="Q195" i="1"/>
  <c r="R187" i="1"/>
  <c r="Q187" i="1"/>
  <c r="Q183" i="1"/>
  <c r="R183" i="1"/>
  <c r="R179" i="1"/>
  <c r="Q179" i="1"/>
  <c r="R171" i="1"/>
  <c r="Q171" i="1"/>
  <c r="Q167" i="1"/>
  <c r="R167" i="1"/>
  <c r="R163" i="1"/>
  <c r="Q163" i="1"/>
  <c r="R155" i="1"/>
  <c r="Q155" i="1"/>
  <c r="Q151" i="1"/>
  <c r="R151" i="1"/>
  <c r="R147" i="1"/>
  <c r="Q147" i="1"/>
  <c r="R139" i="1"/>
  <c r="Q139" i="1"/>
  <c r="Q135" i="1"/>
  <c r="R135" i="1"/>
  <c r="R131" i="1"/>
  <c r="Q131" i="1"/>
  <c r="R123" i="1"/>
  <c r="Q123" i="1"/>
  <c r="Q119" i="1"/>
  <c r="R119" i="1"/>
  <c r="R115" i="1"/>
  <c r="Q115" i="1"/>
  <c r="R107" i="1"/>
  <c r="Q107" i="1"/>
  <c r="Q103" i="1"/>
  <c r="R103" i="1"/>
  <c r="R99" i="1"/>
  <c r="Q99" i="1"/>
  <c r="R91" i="1"/>
  <c r="Q91" i="1"/>
  <c r="Q87" i="1"/>
  <c r="R87" i="1"/>
  <c r="R83" i="1"/>
  <c r="Q83" i="1"/>
  <c r="R75" i="1"/>
  <c r="Q75" i="1"/>
  <c r="Q71" i="1"/>
  <c r="R71" i="1"/>
  <c r="R67" i="1"/>
  <c r="Q67" i="1"/>
  <c r="R59" i="1"/>
  <c r="Q59" i="1"/>
  <c r="Q55" i="1"/>
  <c r="R55" i="1"/>
  <c r="R51" i="1"/>
  <c r="Q51" i="1"/>
  <c r="R43" i="1"/>
  <c r="Q43" i="1"/>
  <c r="Q39" i="1"/>
  <c r="R39" i="1"/>
  <c r="R35" i="1"/>
  <c r="Q35" i="1"/>
  <c r="Q27" i="1"/>
  <c r="R27" i="1"/>
  <c r="Q23" i="1"/>
  <c r="R23" i="1"/>
  <c r="Q19" i="1"/>
  <c r="R19" i="1"/>
  <c r="Q11" i="1"/>
  <c r="R11" i="1"/>
  <c r="Q7" i="1"/>
  <c r="R7" i="1"/>
  <c r="Q3" i="1"/>
  <c r="R3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0" i="1"/>
  <c r="Q174" i="1"/>
  <c r="Q158" i="1"/>
  <c r="Q142" i="1"/>
  <c r="Q126" i="1"/>
  <c r="Q110" i="1"/>
  <c r="Q94" i="1"/>
  <c r="Q78" i="1"/>
  <c r="Q62" i="1"/>
  <c r="Q46" i="1"/>
  <c r="Q26" i="1"/>
  <c r="R272" i="1"/>
  <c r="R240" i="1"/>
  <c r="R208" i="1"/>
  <c r="R176" i="1"/>
  <c r="R144" i="1"/>
  <c r="R112" i="1"/>
  <c r="R80" i="1"/>
  <c r="R48" i="1"/>
  <c r="R16" i="1"/>
  <c r="R196" i="1"/>
  <c r="Q196" i="1"/>
  <c r="Q184" i="1"/>
  <c r="R184" i="1"/>
  <c r="R180" i="1"/>
  <c r="Q180" i="1"/>
  <c r="R172" i="1"/>
  <c r="Q172" i="1"/>
  <c r="R164" i="1"/>
  <c r="Q164" i="1"/>
  <c r="R156" i="1"/>
  <c r="Q156" i="1"/>
  <c r="Q120" i="1"/>
  <c r="R120" i="1"/>
  <c r="R116" i="1"/>
  <c r="Q116" i="1"/>
  <c r="R108" i="1"/>
  <c r="Q108" i="1"/>
  <c r="R100" i="1"/>
  <c r="Q100" i="1"/>
  <c r="R92" i="1"/>
  <c r="Q92" i="1"/>
  <c r="R84" i="1"/>
  <c r="Q84" i="1"/>
  <c r="R76" i="1"/>
  <c r="Q76" i="1"/>
  <c r="R68" i="1"/>
  <c r="Q68" i="1"/>
  <c r="R60" i="1"/>
  <c r="Q60" i="1"/>
  <c r="R52" i="1"/>
  <c r="Q52" i="1"/>
  <c r="R44" i="1"/>
  <c r="Q44" i="1"/>
  <c r="R36" i="1"/>
  <c r="Q36" i="1"/>
  <c r="Q28" i="1"/>
  <c r="R28" i="1"/>
  <c r="Q4" i="1"/>
  <c r="R4" i="1"/>
  <c r="O2" i="1"/>
  <c r="O300" i="1"/>
  <c r="O296" i="1"/>
  <c r="O280" i="1"/>
  <c r="O260" i="1"/>
  <c r="O252" i="1"/>
  <c r="O236" i="1"/>
  <c r="O228" i="1"/>
  <c r="O216" i="1"/>
  <c r="O200" i="1"/>
  <c r="O188" i="1"/>
  <c r="O184" i="1"/>
  <c r="O168" i="1"/>
  <c r="O160" i="1"/>
  <c r="O152" i="1"/>
  <c r="O140" i="1"/>
  <c r="O128" i="1"/>
  <c r="O124" i="1"/>
  <c r="O112" i="1"/>
  <c r="O104" i="1"/>
  <c r="O96" i="1"/>
  <c r="O88" i="1"/>
  <c r="O76" i="1"/>
  <c r="O68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4" i="1"/>
  <c r="Q194" i="1"/>
  <c r="R186" i="1"/>
  <c r="Q186" i="1"/>
  <c r="R178" i="1"/>
  <c r="Q178" i="1"/>
  <c r="R170" i="1"/>
  <c r="Q170" i="1"/>
  <c r="R162" i="1"/>
  <c r="Q162" i="1"/>
  <c r="R154" i="1"/>
  <c r="Q154" i="1"/>
  <c r="R146" i="1"/>
  <c r="Q146" i="1"/>
  <c r="R138" i="1"/>
  <c r="Q138" i="1"/>
  <c r="R130" i="1"/>
  <c r="Q130" i="1"/>
  <c r="R122" i="1"/>
  <c r="Q122" i="1"/>
  <c r="R114" i="1"/>
  <c r="Q114" i="1"/>
  <c r="R106" i="1"/>
  <c r="Q106" i="1"/>
  <c r="R98" i="1"/>
  <c r="Q98" i="1"/>
  <c r="R90" i="1"/>
  <c r="Q90" i="1"/>
  <c r="R82" i="1"/>
  <c r="Q82" i="1"/>
  <c r="R74" i="1"/>
  <c r="Q74" i="1"/>
  <c r="R66" i="1"/>
  <c r="Q66" i="1"/>
  <c r="R58" i="1"/>
  <c r="Q58" i="1"/>
  <c r="R50" i="1"/>
  <c r="Q50" i="1"/>
  <c r="R42" i="1"/>
  <c r="Q42" i="1"/>
  <c r="R34" i="1"/>
  <c r="Q34" i="1"/>
  <c r="R30" i="1"/>
  <c r="Q30" i="1"/>
  <c r="R22" i="1"/>
  <c r="Q22" i="1"/>
  <c r="R18" i="1"/>
  <c r="Q18" i="1"/>
  <c r="R14" i="1"/>
  <c r="Q14" i="1"/>
  <c r="R6" i="1"/>
  <c r="Q6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R175" i="1"/>
  <c r="R143" i="1"/>
  <c r="R111" i="1"/>
  <c r="R79" i="1"/>
  <c r="R47" i="1"/>
  <c r="R15" i="1"/>
</calcChain>
</file>

<file path=xl/sharedStrings.xml><?xml version="1.0" encoding="utf-8"?>
<sst xmlns="http://schemas.openxmlformats.org/spreadsheetml/2006/main" count="5792" uniqueCount="2927">
  <si>
    <t>year</t>
  </si>
  <si>
    <t>State</t>
  </si>
  <si>
    <t>Vehicles Weighed (Fixed platform Scale)</t>
  </si>
  <si>
    <t>Vehicles Weighed (WIM Scale)</t>
  </si>
  <si>
    <t>Vehicles Weighed (Portable Scale)</t>
  </si>
  <si>
    <t>Vehicles Weighed (Semi-portable Scale)</t>
  </si>
  <si>
    <t>oversize_violation_current_year</t>
  </si>
  <si>
    <t>overweight_violation_current_year</t>
  </si>
  <si>
    <t>non_divisible_trip_permits</t>
  </si>
  <si>
    <t>non_divisible_annual_permits</t>
  </si>
  <si>
    <t>divisible_trip_permits</t>
  </si>
  <si>
    <t>divisible_annual_permits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</si>
  <si>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</si>
  <si>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</si>
  <si>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</si>
  <si>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</si>
  <si>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</si>
  <si>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</si>
  <si>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</si>
  <si>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</si>
  <si>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</si>
  <si>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</si>
  <si>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</si>
  <si>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</si>
  <si>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</si>
  <si>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</si>
  <si>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</si>
  <si>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</si>
  <si>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</si>
  <si>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</si>
  <si>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</si>
  <si>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</si>
  <si>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</si>
  <si>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</si>
  <si>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</si>
  <si>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</si>
  <si>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</si>
  <si>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</si>
  <si>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</si>
  <si>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</si>
  <si>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</si>
  <si>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</si>
  <si>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</si>
  <si>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</si>
  <si>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</si>
  <si>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</si>
  <si>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</si>
  <si>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</si>
  <si>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</si>
  <si>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</si>
  <si>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</si>
  <si>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</si>
  <si>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</si>
  <si>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</si>
  <si>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</si>
  <si>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</si>
  <si>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</si>
  <si>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</si>
  <si>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</si>
  <si>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</si>
  <si>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</si>
  <si>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</si>
  <si>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</si>
  <si>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</si>
  <si>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Total_Weighed</t>
  </si>
  <si>
    <t>Total_Voilations</t>
  </si>
  <si>
    <t>Compliance_Rate</t>
  </si>
  <si>
    <t>Total_Permits</t>
  </si>
  <si>
    <t>Oversize_Rate</t>
  </si>
  <si>
    <t>Overweight_Rate</t>
  </si>
  <si>
    <t>Row Labels</t>
  </si>
  <si>
    <t>(blank)</t>
  </si>
  <si>
    <t>Grand Total</t>
  </si>
  <si>
    <t>Count of Vehicles Weighed (Fixed platform Scale)</t>
  </si>
  <si>
    <t>Count of Vehicles Weighed (WIM Scale)</t>
  </si>
  <si>
    <t>Count of Vehicles Weighed (Portable Scale)</t>
  </si>
  <si>
    <t>Count of Vehicles Weighed (Semi-portable Scale)</t>
  </si>
  <si>
    <t>Vehicles Weighed by Year and Scale Type</t>
  </si>
  <si>
    <t>Sum of Total_Weighed</t>
  </si>
  <si>
    <t>Sum of oversize_violation_current_year</t>
  </si>
  <si>
    <t>Sum of overweight_violation_current_year</t>
  </si>
  <si>
    <t>Violations Over Time</t>
  </si>
  <si>
    <t>Column Labels</t>
  </si>
  <si>
    <t>0 Count of non_divisible_annual_permits</t>
  </si>
  <si>
    <t>104 Count of non_divisible_annual_permits</t>
  </si>
  <si>
    <t>213 Count of non_divisible_annual_permits</t>
  </si>
  <si>
    <t>278 Count of non_divisible_annual_permits</t>
  </si>
  <si>
    <t>286 Count of non_divisible_annual_permits</t>
  </si>
  <si>
    <t>290 Count of non_divisible_annual_permits</t>
  </si>
  <si>
    <t>894 Count of non_divisible_annual_permits</t>
  </si>
  <si>
    <t>1033 Count of non_divisible_annual_permits</t>
  </si>
  <si>
    <t>1130 Count of non_divisible_annual_permits</t>
  </si>
  <si>
    <t>1204 Count of non_divisible_annual_permits</t>
  </si>
  <si>
    <t>1796 Count of non_divisible_annual_permits</t>
  </si>
  <si>
    <t>1946 Count of non_divisible_annual_permits</t>
  </si>
  <si>
    <t>2119 Count of non_divisible_annual_permits</t>
  </si>
  <si>
    <t>2156 Count of non_divisible_annual_permits</t>
  </si>
  <si>
    <t>2354 Count of non_divisible_annual_permits</t>
  </si>
  <si>
    <t>2994 Count of non_divisible_annual_permits</t>
  </si>
  <si>
    <t>3050 Count of non_divisible_annual_permits</t>
  </si>
  <si>
    <t>4020 Count of non_divisible_annual_permits</t>
  </si>
  <si>
    <t>4563 Count of non_divisible_annual_permits</t>
  </si>
  <si>
    <t>4565 Count of non_divisible_annual_permits</t>
  </si>
  <si>
    <t>4616 Count of non_divisible_annual_permits</t>
  </si>
  <si>
    <t>4764 Count of non_divisible_annual_permits</t>
  </si>
  <si>
    <t>5713 Count of non_divisible_annual_permits</t>
  </si>
  <si>
    <t>7283 Count of non_divisible_annual_permits</t>
  </si>
  <si>
    <t>8013 Count of non_divisible_annual_permits</t>
  </si>
  <si>
    <t>8105 Count of non_divisible_annual_permits</t>
  </si>
  <si>
    <t>8783 Count of non_divisible_annual_permits</t>
  </si>
  <si>
    <t>9468 Count of non_divisible_annual_permits</t>
  </si>
  <si>
    <t>9533 Count of non_divisible_annual_permits</t>
  </si>
  <si>
    <t>9534 Count of non_divisible_annual_permits</t>
  </si>
  <si>
    <t>9853 Count of non_divisible_annual_permits</t>
  </si>
  <si>
    <t>10002 Count of non_divisible_annual_permits</t>
  </si>
  <si>
    <t>10974 Count of non_divisible_annual_permits</t>
  </si>
  <si>
    <t>11500 Count of non_divisible_annual_permits</t>
  </si>
  <si>
    <t>11633 Count of non_divisible_annual_permits</t>
  </si>
  <si>
    <t>11840 Count of non_divisible_annual_permits</t>
  </si>
  <si>
    <t>12269 Count of non_divisible_annual_permits</t>
  </si>
  <si>
    <t>12379 Count of non_divisible_annual_permits</t>
  </si>
  <si>
    <t>12624 Count of non_divisible_annual_permits</t>
  </si>
  <si>
    <t>12860 Count of non_divisible_annual_permits</t>
  </si>
  <si>
    <t>13010 Count of non_divisible_annual_permits</t>
  </si>
  <si>
    <t>13189 Count of non_divisible_annual_permits</t>
  </si>
  <si>
    <t>13630 Count of non_divisible_annual_permits</t>
  </si>
  <si>
    <t>13671 Count of non_divisible_annual_permits</t>
  </si>
  <si>
    <t>14068 Count of non_divisible_annual_permits</t>
  </si>
  <si>
    <t>14457 Count of non_divisible_annual_permits</t>
  </si>
  <si>
    <t>14538 Count of non_divisible_annual_permits</t>
  </si>
  <si>
    <t>15139 Count of non_divisible_annual_permits</t>
  </si>
  <si>
    <t>15375 Count of non_divisible_annual_permits</t>
  </si>
  <si>
    <t>15544 Count of non_divisible_annual_permits</t>
  </si>
  <si>
    <t>15653 Count of non_divisible_annual_permits</t>
  </si>
  <si>
    <t>16522 Count of non_divisible_annual_permits</t>
  </si>
  <si>
    <t>16855 Count of non_divisible_annual_permits</t>
  </si>
  <si>
    <t>17461 Count of non_divisible_annual_permits</t>
  </si>
  <si>
    <t>17519 Count of non_divisible_annual_permits</t>
  </si>
  <si>
    <t>17969 Count of non_divisible_annual_permits</t>
  </si>
  <si>
    <t>19531 Count of non_divisible_annual_permits</t>
  </si>
  <si>
    <t>19789 Count of non_divisible_annual_permits</t>
  </si>
  <si>
    <t>20918 Count of non_divisible_annual_permits</t>
  </si>
  <si>
    <t>20945 Count of non_divisible_annual_permits</t>
  </si>
  <si>
    <t>21110 Count of non_divisible_annual_permits</t>
  </si>
  <si>
    <t>21785 Count of non_divisible_annual_permits</t>
  </si>
  <si>
    <t>22989 Count of non_divisible_annual_permits</t>
  </si>
  <si>
    <t>23293 Count of non_divisible_annual_permits</t>
  </si>
  <si>
    <t>23909 Count of non_divisible_annual_permits</t>
  </si>
  <si>
    <t>24238 Count of non_divisible_annual_permits</t>
  </si>
  <si>
    <t>24393 Count of non_divisible_annual_permits</t>
  </si>
  <si>
    <t>24699 Count of non_divisible_annual_permits</t>
  </si>
  <si>
    <t>24807 Count of non_divisible_annual_permits</t>
  </si>
  <si>
    <t>24936 Count of non_divisible_annual_permits</t>
  </si>
  <si>
    <t>26304 Count of non_divisible_annual_permits</t>
  </si>
  <si>
    <t>28403 Count of non_divisible_annual_permits</t>
  </si>
  <si>
    <t>29134 Count of non_divisible_annual_permits</t>
  </si>
  <si>
    <t>30319 Count of non_divisible_annual_permits</t>
  </si>
  <si>
    <t>32000 Count of non_divisible_annual_permits</t>
  </si>
  <si>
    <t>32066 Count of non_divisible_annual_permits</t>
  </si>
  <si>
    <t>32308 Count of non_divisible_annual_permits</t>
  </si>
  <si>
    <t>32747 Count of non_divisible_annual_permits</t>
  </si>
  <si>
    <t>33396 Count of non_divisible_annual_permits</t>
  </si>
  <si>
    <t>33434 Count of non_divisible_annual_permits</t>
  </si>
  <si>
    <t>33939 Count of non_divisible_annual_permits</t>
  </si>
  <si>
    <t>34439 Count of non_divisible_annual_permits</t>
  </si>
  <si>
    <t>37075 Count of non_divisible_annual_permits</t>
  </si>
  <si>
    <t>37239 Count of non_divisible_annual_permits</t>
  </si>
  <si>
    <t>37655 Count of non_divisible_annual_permits</t>
  </si>
  <si>
    <t>37757 Count of non_divisible_annual_permits</t>
  </si>
  <si>
    <t>37805 Count of non_divisible_annual_permits</t>
  </si>
  <si>
    <t>38155 Count of non_divisible_annual_permits</t>
  </si>
  <si>
    <t>38180 Count of non_divisible_annual_permits</t>
  </si>
  <si>
    <t>39886 Count of non_divisible_annual_permits</t>
  </si>
  <si>
    <t>40982 Count of non_divisible_annual_permits</t>
  </si>
  <si>
    <t>41165 Count of non_divisible_annual_permits</t>
  </si>
  <si>
    <t>41387 Count of non_divisible_annual_permits</t>
  </si>
  <si>
    <t>41956 Count of non_divisible_annual_permits</t>
  </si>
  <si>
    <t>42162 Count of non_divisible_annual_permits</t>
  </si>
  <si>
    <t>42961 Count of non_divisible_annual_permits</t>
  </si>
  <si>
    <t>43057 Count of non_divisible_annual_permits</t>
  </si>
  <si>
    <t>43248 Count of non_divisible_annual_permits</t>
  </si>
  <si>
    <t>43354 Count of non_divisible_annual_permits</t>
  </si>
  <si>
    <t>43872 Count of non_divisible_annual_permits</t>
  </si>
  <si>
    <t>44074 Count of non_divisible_annual_permits</t>
  </si>
  <si>
    <t>44569 Count of non_divisible_annual_permits</t>
  </si>
  <si>
    <t>44936 Count of non_divisible_annual_permits</t>
  </si>
  <si>
    <t>45201 Count of non_divisible_annual_permits</t>
  </si>
  <si>
    <t>45407 Count of non_divisible_annual_permits</t>
  </si>
  <si>
    <t>48387 Count of non_divisible_annual_permits</t>
  </si>
  <si>
    <t>50943 Count of non_divisible_annual_permits</t>
  </si>
  <si>
    <t>53325 Count of non_divisible_annual_permits</t>
  </si>
  <si>
    <t>54850 Count of non_divisible_annual_permits</t>
  </si>
  <si>
    <t>55263 Count of non_divisible_annual_permits</t>
  </si>
  <si>
    <t>55405 Count of non_divisible_annual_permits</t>
  </si>
  <si>
    <t>56542 Count of non_divisible_annual_permits</t>
  </si>
  <si>
    <t>56547 Count of non_divisible_annual_permits</t>
  </si>
  <si>
    <t>56648 Count of non_divisible_annual_permits</t>
  </si>
  <si>
    <t>57081 Count of non_divisible_annual_permits</t>
  </si>
  <si>
    <t>58941 Count of non_divisible_annual_permits</t>
  </si>
  <si>
    <t>59108 Count of non_divisible_annual_permits</t>
  </si>
  <si>
    <t>59633 Count of non_divisible_annual_permits</t>
  </si>
  <si>
    <t>59925 Count of non_divisible_annual_permits</t>
  </si>
  <si>
    <t>60308 Count of non_divisible_annual_permits</t>
  </si>
  <si>
    <t>60451 Count of non_divisible_annual_permits</t>
  </si>
  <si>
    <t>60733 Count of non_divisible_annual_permits</t>
  </si>
  <si>
    <t>63076 Count of non_divisible_annual_permits</t>
  </si>
  <si>
    <t>64446 Count of non_divisible_annual_permits</t>
  </si>
  <si>
    <t>64487 Count of non_divisible_annual_permits</t>
  </si>
  <si>
    <t>65069 Count of non_divisible_annual_permits</t>
  </si>
  <si>
    <t>65101 Count of non_divisible_annual_permits</t>
  </si>
  <si>
    <t>67080 Count of non_divisible_annual_permits</t>
  </si>
  <si>
    <t>67751 Count of non_divisible_annual_permits</t>
  </si>
  <si>
    <t>67775 Count of non_divisible_annual_permits</t>
  </si>
  <si>
    <t>68604 Count of non_divisible_annual_permits</t>
  </si>
  <si>
    <t>68724 Count of non_divisible_annual_permits</t>
  </si>
  <si>
    <t>68960 Count of non_divisible_annual_permits</t>
  </si>
  <si>
    <t>69118 Count of non_divisible_annual_permits</t>
  </si>
  <si>
    <t>69212 Count of non_divisible_annual_permits</t>
  </si>
  <si>
    <t>69495 Count of non_divisible_annual_permits</t>
  </si>
  <si>
    <t>69947 Count of non_divisible_annual_permits</t>
  </si>
  <si>
    <t>75092 Count of non_divisible_annual_permits</t>
  </si>
  <si>
    <t>75827 Count of non_divisible_annual_permits</t>
  </si>
  <si>
    <t>75968 Count of non_divisible_annual_permits</t>
  </si>
  <si>
    <t>76589 Count of non_divisible_annual_permits</t>
  </si>
  <si>
    <t>77454 Count of non_divisible_annual_permits</t>
  </si>
  <si>
    <t>77888 Count of non_divisible_annual_permits</t>
  </si>
  <si>
    <t>77940 Count of non_divisible_annual_permits</t>
  </si>
  <si>
    <t>78720 Count of non_divisible_annual_permits</t>
  </si>
  <si>
    <t>78785 Count of non_divisible_annual_permits</t>
  </si>
  <si>
    <t>79742 Count of non_divisible_annual_permits</t>
  </si>
  <si>
    <t>80160 Count of non_divisible_annual_permits</t>
  </si>
  <si>
    <t>80290 Count of non_divisible_annual_permits</t>
  </si>
  <si>
    <t>81250 Count of non_divisible_annual_permits</t>
  </si>
  <si>
    <t>81338 Count of non_divisible_annual_permits</t>
  </si>
  <si>
    <t>81461 Count of non_divisible_annual_permits</t>
  </si>
  <si>
    <t>81478 Count of non_divisible_annual_permits</t>
  </si>
  <si>
    <t>82155 Count of non_divisible_annual_permits</t>
  </si>
  <si>
    <t>82371 Count of non_divisible_annual_permits</t>
  </si>
  <si>
    <t>82430 Count of non_divisible_annual_permits</t>
  </si>
  <si>
    <t>83021 Count of non_divisible_annual_permits</t>
  </si>
  <si>
    <t>83226 Count of non_divisible_annual_permits</t>
  </si>
  <si>
    <t>83436 Count of non_divisible_annual_permits</t>
  </si>
  <si>
    <t>83551 Count of non_divisible_annual_permits</t>
  </si>
  <si>
    <t>83834 Count of non_divisible_annual_permits</t>
  </si>
  <si>
    <t>83931 Count of non_divisible_annual_permits</t>
  </si>
  <si>
    <t>84064 Count of non_divisible_annual_permits</t>
  </si>
  <si>
    <t>84114 Count of non_divisible_annual_permits</t>
  </si>
  <si>
    <t>84164 Count of non_divisible_annual_permits</t>
  </si>
  <si>
    <t>84220 Count of non_divisible_annual_permits</t>
  </si>
  <si>
    <t>84372 Count of non_divisible_annual_permits</t>
  </si>
  <si>
    <t>84473 Count of non_divisible_annual_permits</t>
  </si>
  <si>
    <t>85035 Count of non_divisible_annual_permits</t>
  </si>
  <si>
    <t>85928 Count of non_divisible_annual_permits</t>
  </si>
  <si>
    <t>86888 Count of non_divisible_annual_permits</t>
  </si>
  <si>
    <t>87150 Count of non_divisible_annual_permits</t>
  </si>
  <si>
    <t>87276 Count of non_divisible_annual_permits</t>
  </si>
  <si>
    <t>87429 Count of non_divisible_annual_permits</t>
  </si>
  <si>
    <t>88260 Count of non_divisible_annual_permits</t>
  </si>
  <si>
    <t>88639 Count of non_divisible_annual_permits</t>
  </si>
  <si>
    <t>90251 Count of non_divisible_annual_permits</t>
  </si>
  <si>
    <t>90315 Count of non_divisible_annual_permits</t>
  </si>
  <si>
    <t>90721 Count of non_divisible_annual_permits</t>
  </si>
  <si>
    <t>91494 Count of non_divisible_annual_permits</t>
  </si>
  <si>
    <t>91544 Count of non_divisible_annual_permits</t>
  </si>
  <si>
    <t>91560 Count of non_divisible_annual_permits</t>
  </si>
  <si>
    <t>92919 Count of non_divisible_annual_permits</t>
  </si>
  <si>
    <t>94106 Count of non_divisible_annual_permits</t>
  </si>
  <si>
    <t>94260 Count of non_divisible_annual_permits</t>
  </si>
  <si>
    <t>95348 Count of non_divisible_annual_permits</t>
  </si>
  <si>
    <t>96461 Count of non_divisible_annual_permits</t>
  </si>
  <si>
    <t>96676 Count of non_divisible_annual_permits</t>
  </si>
  <si>
    <t>97487 Count of non_divisible_annual_permits</t>
  </si>
  <si>
    <t>98008 Count of non_divisible_annual_permits</t>
  </si>
  <si>
    <t>98239 Count of non_divisible_annual_permits</t>
  </si>
  <si>
    <t>100187 Count of non_divisible_annual_permits</t>
  </si>
  <si>
    <t>100346 Count of non_divisible_annual_permits</t>
  </si>
  <si>
    <t>100564 Count of non_divisible_annual_permits</t>
  </si>
  <si>
    <t>103122 Count of non_divisible_annual_permits</t>
  </si>
  <si>
    <t>103196 Count of non_divisible_annual_permits</t>
  </si>
  <si>
    <t>103739 Count of non_divisible_annual_permits</t>
  </si>
  <si>
    <t>103837 Count of non_divisible_annual_permits</t>
  </si>
  <si>
    <t>103871 Count of non_divisible_annual_permits</t>
  </si>
  <si>
    <t>104313 Count of non_divisible_annual_permits</t>
  </si>
  <si>
    <t>104535 Count of non_divisible_annual_permits</t>
  </si>
  <si>
    <t>105811 Count of non_divisible_annual_permits</t>
  </si>
  <si>
    <t>105960 Count of non_divisible_annual_permits</t>
  </si>
  <si>
    <t>107027 Count of non_divisible_annual_permits</t>
  </si>
  <si>
    <t>107685 Count of non_divisible_annual_permits</t>
  </si>
  <si>
    <t>107863 Count of non_divisible_annual_permits</t>
  </si>
  <si>
    <t>107912 Count of non_divisible_annual_permits</t>
  </si>
  <si>
    <t>109208 Count of non_divisible_annual_permits</t>
  </si>
  <si>
    <t>109232 Count of non_divisible_annual_permits</t>
  </si>
  <si>
    <t>109482 Count of non_divisible_annual_permits</t>
  </si>
  <si>
    <t>109501 Count of non_divisible_annual_permits</t>
  </si>
  <si>
    <t>109603 Count of non_divisible_annual_permits</t>
  </si>
  <si>
    <t>109866 Count of non_divisible_annual_permits</t>
  </si>
  <si>
    <t>111085 Count of non_divisible_annual_permits</t>
  </si>
  <si>
    <t>111137 Count of non_divisible_annual_permits</t>
  </si>
  <si>
    <t>113466 Count of non_divisible_annual_permits</t>
  </si>
  <si>
    <t>114463 Count of non_divisible_annual_permits</t>
  </si>
  <si>
    <t>115324 Count of non_divisible_annual_permits</t>
  </si>
  <si>
    <t>116252 Count of non_divisible_annual_permits</t>
  </si>
  <si>
    <t>118230 Count of non_divisible_annual_permits</t>
  </si>
  <si>
    <t>119343 Count of non_divisible_annual_permits</t>
  </si>
  <si>
    <t>121677 Count of non_divisible_annual_permits</t>
  </si>
  <si>
    <t>123528 Count of non_divisible_annual_permits</t>
  </si>
  <si>
    <t>124048 Count of non_divisible_annual_permits</t>
  </si>
  <si>
    <t>124094 Count of non_divisible_annual_permits</t>
  </si>
  <si>
    <t>124537 Count of non_divisible_annual_permits</t>
  </si>
  <si>
    <t>124916 Count of non_divisible_annual_permits</t>
  </si>
  <si>
    <t>127404 Count of non_divisible_annual_permits</t>
  </si>
  <si>
    <t>127408 Count of non_divisible_annual_permits</t>
  </si>
  <si>
    <t>127802 Count of non_divisible_annual_permits</t>
  </si>
  <si>
    <t>131546 Count of non_divisible_annual_permits</t>
  </si>
  <si>
    <t>131599 Count of non_divisible_annual_permits</t>
  </si>
  <si>
    <t>131807 Count of non_divisible_annual_permits</t>
  </si>
  <si>
    <t>134281 Count of non_divisible_annual_permits</t>
  </si>
  <si>
    <t>134294 Count of non_divisible_annual_permits</t>
  </si>
  <si>
    <t>134581 Count of non_divisible_annual_permits</t>
  </si>
  <si>
    <t>134738 Count of non_divisible_annual_permits</t>
  </si>
  <si>
    <t>135755 Count of non_divisible_annual_permits</t>
  </si>
  <si>
    <t>137700 Count of non_divisible_annual_permits</t>
  </si>
  <si>
    <t>138179 Count of non_divisible_annual_permits</t>
  </si>
  <si>
    <t>138770 Count of non_divisible_annual_permits</t>
  </si>
  <si>
    <t>139208 Count of non_divisible_annual_permits</t>
  </si>
  <si>
    <t>140489 Count of non_divisible_annual_permits</t>
  </si>
  <si>
    <t>140491 Count of non_divisible_annual_permits</t>
  </si>
  <si>
    <t>140887 Count of non_divisible_annual_permits</t>
  </si>
  <si>
    <t>143334 Count of non_divisible_annual_permits</t>
  </si>
  <si>
    <t>143877 Count of non_divisible_annual_permits</t>
  </si>
  <si>
    <t>144329 Count of non_divisible_annual_permits</t>
  </si>
  <si>
    <t>145135 Count of non_divisible_annual_permits</t>
  </si>
  <si>
    <t>146899 Count of non_divisible_annual_permits</t>
  </si>
  <si>
    <t>147366 Count of non_divisible_annual_permits</t>
  </si>
  <si>
    <t>147750 Count of non_divisible_annual_permits</t>
  </si>
  <si>
    <t>148171 Count of non_divisible_annual_permits</t>
  </si>
  <si>
    <t>148359 Count of non_divisible_annual_permits</t>
  </si>
  <si>
    <t>149255 Count of non_divisible_annual_permits</t>
  </si>
  <si>
    <t>149295 Count of non_divisible_annual_permits</t>
  </si>
  <si>
    <t>149730 Count of non_divisible_annual_permits</t>
  </si>
  <si>
    <t>149792 Count of non_divisible_annual_permits</t>
  </si>
  <si>
    <t>151194 Count of non_divisible_annual_permits</t>
  </si>
  <si>
    <t>152174 Count of non_divisible_annual_permits</t>
  </si>
  <si>
    <t>153303 Count of non_divisible_annual_permits</t>
  </si>
  <si>
    <t>154137 Count of non_divisible_annual_permits</t>
  </si>
  <si>
    <t>156808 Count of non_divisible_annual_permits</t>
  </si>
  <si>
    <t>157297 Count of non_divisible_annual_permits</t>
  </si>
  <si>
    <t>159822 Count of non_divisible_annual_permits</t>
  </si>
  <si>
    <t>161794 Count of non_divisible_annual_permits</t>
  </si>
  <si>
    <t>162247 Count of non_divisible_annual_permits</t>
  </si>
  <si>
    <t>162400 Count of non_divisible_annual_permits</t>
  </si>
  <si>
    <t>163741 Count of non_divisible_annual_permits</t>
  </si>
  <si>
    <t>164477 Count of non_divisible_annual_permits</t>
  </si>
  <si>
    <t>165375 Count of non_divisible_annual_permits</t>
  </si>
  <si>
    <t>178920 Count of non_divisible_annual_permits</t>
  </si>
  <si>
    <t>185731 Count of non_divisible_annual_permits</t>
  </si>
  <si>
    <t>193783 Count of non_divisible_annual_permits</t>
  </si>
  <si>
    <t>198444 Count of non_divisible_annual_permits</t>
  </si>
  <si>
    <t>201496 Count of non_divisible_annual_permits</t>
  </si>
  <si>
    <t>208334 Count of non_divisible_annual_permits</t>
  </si>
  <si>
    <t>213649 Count of non_divisible_annual_permits</t>
  </si>
  <si>
    <t>218087 Count of non_divisible_annual_permits</t>
  </si>
  <si>
    <t>220568 Count of non_divisible_annual_permits</t>
  </si>
  <si>
    <t>224382 Count of non_divisible_annual_permits</t>
  </si>
  <si>
    <t>226257 Count of non_divisible_annual_permits</t>
  </si>
  <si>
    <t>229224 Count of non_divisible_annual_permits</t>
  </si>
  <si>
    <t>230455 Count of non_divisible_annual_permits</t>
  </si>
  <si>
    <t>232811 Count of non_divisible_annual_permits</t>
  </si>
  <si>
    <t>248884 Count of non_divisible_annual_permits</t>
  </si>
  <si>
    <t>264572 Count of non_divisible_annual_permits</t>
  </si>
  <si>
    <t>270241 Count of non_divisible_annual_permits</t>
  </si>
  <si>
    <t>272840 Count of non_divisible_annual_permits</t>
  </si>
  <si>
    <t>284774 Count of non_divisible_annual_permits</t>
  </si>
  <si>
    <t>286831 Count of non_divisible_annual_permits</t>
  </si>
  <si>
    <t>287455 Count of non_divisible_annual_permits</t>
  </si>
  <si>
    <t>289031 Count of non_divisible_annual_permits</t>
  </si>
  <si>
    <t>291643 Count of non_divisible_annual_permits</t>
  </si>
  <si>
    <t>291964 Count of non_divisible_annual_permits</t>
  </si>
  <si>
    <t>293983 Count of non_divisible_annual_permits</t>
  </si>
  <si>
    <t>300150 Count of non_divisible_annual_permits</t>
  </si>
  <si>
    <t>300669 Count of non_divisible_annual_permits</t>
  </si>
  <si>
    <t>307301 Count of non_divisible_annual_permits</t>
  </si>
  <si>
    <t>308730 Count of non_divisible_annual_permits</t>
  </si>
  <si>
    <t>314765 Count of non_divisible_annual_permits</t>
  </si>
  <si>
    <t>322194 Count of non_divisible_annual_permits</t>
  </si>
  <si>
    <t>347358 Count of non_divisible_annual_permits</t>
  </si>
  <si>
    <t>373097 Count of non_divisible_annual_permits</t>
  </si>
  <si>
    <t>Total Count of non_divisible_annual_permits</t>
  </si>
  <si>
    <t>1794 Count of non_divisible_annual_permits</t>
  </si>
  <si>
    <t>(blank) Count of non_divisible_annual_permits</t>
  </si>
  <si>
    <t>1 Count of non_divisible_annual_permits</t>
  </si>
  <si>
    <t>63778 Count of non_divisible_annual_permits</t>
  </si>
  <si>
    <t>1551 Count of non_divisible_annual_permits</t>
  </si>
  <si>
    <t>1487 Count of non_divisible_annual_permits</t>
  </si>
  <si>
    <t>66 Count of non_divisible_annual_permits</t>
  </si>
  <si>
    <t>41070 Count of non_divisible_annual_permits</t>
  </si>
  <si>
    <t>11 Count of non_divisible_annual_permits</t>
  </si>
  <si>
    <t>21 Count of non_divisible_annual_permits</t>
  </si>
  <si>
    <t>12800 Count of non_divisible_annual_permits</t>
  </si>
  <si>
    <t>89 Count of non_divisible_annual_permits</t>
  </si>
  <si>
    <t>101 Count of non_divisible_annual_permits</t>
  </si>
  <si>
    <t>259 Count of non_divisible_annual_permits</t>
  </si>
  <si>
    <t>285 Count of non_divisible_annual_permits</t>
  </si>
  <si>
    <t>252 Count of non_divisible_annual_permits</t>
  </si>
  <si>
    <t>258 Count of non_divisible_annual_permits</t>
  </si>
  <si>
    <t>236 Count of non_divisible_annual_permits</t>
  </si>
  <si>
    <t>622 Count of non_divisible_annual_permits</t>
  </si>
  <si>
    <t>3239 Count of non_divisible_annual_permits</t>
  </si>
  <si>
    <t>251 Count of non_divisible_annual_permits</t>
  </si>
  <si>
    <t>249 Count of non_divisible_annual_permits</t>
  </si>
  <si>
    <t>2024 Count of non_divisible_annual_permits</t>
  </si>
  <si>
    <t>200 Count of non_divisible_annual_permits</t>
  </si>
  <si>
    <t>118 Count of non_divisible_annual_permits</t>
  </si>
  <si>
    <t>289 Count of non_divisible_annual_permits</t>
  </si>
  <si>
    <t>2395 Count of non_divisible_annual_permits</t>
  </si>
  <si>
    <t>218 Count of non_divisible_annual_permits</t>
  </si>
  <si>
    <t>327 Count of non_divisible_annual_permits</t>
  </si>
  <si>
    <t>2319 Count of non_divisible_annual_permits</t>
  </si>
  <si>
    <t>2076 Count of non_divisible_annual_permits</t>
  </si>
  <si>
    <t>146 Count of non_divisible_annual_permits</t>
  </si>
  <si>
    <t>4882 Count of non_divisible_annual_permits</t>
  </si>
  <si>
    <t>2488 Count of non_divisible_annual_permits</t>
  </si>
  <si>
    <t>4750 Count of non_divisible_annual_permits</t>
  </si>
  <si>
    <t>2280 Count of non_divisible_annual_permits</t>
  </si>
  <si>
    <t>2776 Count of non_divisible_annual_permits</t>
  </si>
  <si>
    <t>2254 Count of non_divisible_annual_permits</t>
  </si>
  <si>
    <t>3205 Count of non_divisible_annual_permits</t>
  </si>
  <si>
    <t>2179 Count of non_divisible_annual_permits</t>
  </si>
  <si>
    <t>2015 Count of non_divisible_annual_permits</t>
  </si>
  <si>
    <t>1669 Count of non_divisible_annual_permits</t>
  </si>
  <si>
    <t>207 Count of non_divisible_annual_permits</t>
  </si>
  <si>
    <t>188 Count of non_divisible_annual_permits</t>
  </si>
  <si>
    <t>214 Count of non_divisible_annual_permits</t>
  </si>
  <si>
    <t>7225 Count of non_divisible_annual_permits</t>
  </si>
  <si>
    <t>204 Count of non_divisible_annual_permits</t>
  </si>
  <si>
    <t>5751 Count of non_divisible_annual_permits</t>
  </si>
  <si>
    <t>1329 Count of non_divisible_annual_permits</t>
  </si>
  <si>
    <t>1654 Count of non_divisible_annual_permits</t>
  </si>
  <si>
    <t>6301 Count of non_divisible_annual_permits</t>
  </si>
  <si>
    <t>7886 Count of non_divisible_annual_permits</t>
  </si>
  <si>
    <t>1914 Count of non_divisible_annual_permits</t>
  </si>
  <si>
    <t>596 Count of non_divisible_annual_permits</t>
  </si>
  <si>
    <t>30564 Count of non_divisible_annual_permits</t>
  </si>
  <si>
    <t>29424 Count of non_divisible_annual_permits</t>
  </si>
  <si>
    <t>1611 Count of non_divisible_annual_permits</t>
  </si>
  <si>
    <t>29238 Count of non_divisible_annual_permits</t>
  </si>
  <si>
    <t>2058 Count of non_divisible_annual_permits</t>
  </si>
  <si>
    <t>2220 Count of non_divisible_annual_permits</t>
  </si>
  <si>
    <t>6113 Count of non_divisible_annual_permits</t>
  </si>
  <si>
    <t>5527 Count of non_divisible_annual_permits</t>
  </si>
  <si>
    <t>5712 Count of non_divisible_annual_permits</t>
  </si>
  <si>
    <t>6777 Count of non_divisible_annual_permits</t>
  </si>
  <si>
    <t>6173 Count of non_divisible_annual_permits</t>
  </si>
  <si>
    <t>1417 Count of non_divisible_annual_permits</t>
  </si>
  <si>
    <t>6278 Count of non_divisible_annual_permits</t>
  </si>
  <si>
    <t>10890 Count of non_divisible_annual_permits</t>
  </si>
  <si>
    <t>11977 Count of non_divisible_annual_permits</t>
  </si>
  <si>
    <t>7737 Count of non_divisible_annual_permits</t>
  </si>
  <si>
    <t>2754 Count of non_divisible_annual_permits</t>
  </si>
  <si>
    <t>2755 Count of non_divisible_annual_permits</t>
  </si>
  <si>
    <t>2999 Count of non_divisible_annual_permits</t>
  </si>
  <si>
    <t>3795 Count of non_divisible_annual_permits</t>
  </si>
  <si>
    <t>5533 Count of non_divisible_annual_permits</t>
  </si>
  <si>
    <t>3008 Count of non_divisible_annual_permits</t>
  </si>
  <si>
    <t>781 Count of non_divisible_annual_permits</t>
  </si>
  <si>
    <t>2038 Count of non_divisible_annual_permits</t>
  </si>
  <si>
    <t>798 Count of non_divisible_annual_permits</t>
  </si>
  <si>
    <t>6606 Count of non_divisible_annual_permits</t>
  </si>
  <si>
    <t>3855 Count of non_divisible_annual_permits</t>
  </si>
  <si>
    <t>10944 Count of non_divisible_annual_permits</t>
  </si>
  <si>
    <t>6908 Count of non_divisible_annual_permits</t>
  </si>
  <si>
    <t>6 Count of non_divisible_annual_permits</t>
  </si>
  <si>
    <t>11941 Count of non_divisible_annual_permits</t>
  </si>
  <si>
    <t>748 Count of non_divisible_annual_permits</t>
  </si>
  <si>
    <t>1812 Count of non_divisible_annual_permits</t>
  </si>
  <si>
    <t>9 Count of non_divisible_annual_permits</t>
  </si>
  <si>
    <t>26 Count of non_divisible_annual_permits</t>
  </si>
  <si>
    <t>7132 Count of non_divisible_annual_permits</t>
  </si>
  <si>
    <t>802 Count of non_divisible_annual_permits</t>
  </si>
  <si>
    <t>2266 Count of non_divisible_annual_permits</t>
  </si>
  <si>
    <t>10 Count of non_divisible_annual_permits</t>
  </si>
  <si>
    <t>2118 Count of non_divisible_annual_permits</t>
  </si>
  <si>
    <t>1836 Count of non_divisible_annual_permits</t>
  </si>
  <si>
    <t>741 Count of non_divisible_annual_permits</t>
  </si>
  <si>
    <t>4894 Count of non_divisible_annual_permits</t>
  </si>
  <si>
    <t>768 Count of non_divisible_annual_permits</t>
  </si>
  <si>
    <t>2386 Count of non_divisible_annual_permits</t>
  </si>
  <si>
    <t>2209 Count of non_divisible_annual_permits</t>
  </si>
  <si>
    <t>12667 Count of non_divisible_annual_permits</t>
  </si>
  <si>
    <t>12993 Count of non_divisible_annual_permits</t>
  </si>
  <si>
    <t>1837 Count of non_divisible_annual_permits</t>
  </si>
  <si>
    <t>3893 Count of non_divisible_annual_permits</t>
  </si>
  <si>
    <t>14205 Count of non_divisible_annual_permits</t>
  </si>
  <si>
    <t>11641 Count of non_divisible_annual_permits</t>
  </si>
  <si>
    <t>1697 Count of non_divisible_annual_permits</t>
  </si>
  <si>
    <t>14131 Count of non_divisible_annual_permits</t>
  </si>
  <si>
    <t>2054 Count of non_divisible_annual_permits</t>
  </si>
  <si>
    <t>2920 Count of non_divisible_annual_permits</t>
  </si>
  <si>
    <t>2772 Count of non_divisible_annual_permits</t>
  </si>
  <si>
    <t>1540 Count of non_divisible_annual_permits</t>
  </si>
  <si>
    <t>2708 Count of non_divisible_annual_permits</t>
  </si>
  <si>
    <t>2783 Count of non_divisible_annual_permits</t>
  </si>
  <si>
    <t>18651 Count of non_divisible_annual_permits</t>
  </si>
  <si>
    <t>6507 Count of non_divisible_annual_permits</t>
  </si>
  <si>
    <t>6735 Count of non_divisible_annual_permits</t>
  </si>
  <si>
    <t>1147 Count of non_divisible_annual_permits</t>
  </si>
  <si>
    <t>6671 Count of non_divisible_annual_permits</t>
  </si>
  <si>
    <t>9124 Count of non_divisible_annual_permits</t>
  </si>
  <si>
    <t>14034 Count of non_divisible_annual_permits</t>
  </si>
  <si>
    <t>3134 Count of non_divisible_annual_permits</t>
  </si>
  <si>
    <t>15205 Count of non_divisible_annual_permits</t>
  </si>
  <si>
    <t>307 Count of non_divisible_annual_permits</t>
  </si>
  <si>
    <t>12765 Count of non_divisible_annual_permits</t>
  </si>
  <si>
    <t>15989 Count of non_divisible_annual_permits</t>
  </si>
  <si>
    <t>6235 Count of non_divisible_annual_permits</t>
  </si>
  <si>
    <t>23136 Count of non_divisible_annual_permits</t>
  </si>
  <si>
    <t>24904 Count of non_divisible_annual_permits</t>
  </si>
  <si>
    <t>26475 Count of non_divisible_annual_permits</t>
  </si>
  <si>
    <t>7562 Count of non_divisible_annual_permits</t>
  </si>
  <si>
    <t>4705 Count of non_divisible_annual_permits</t>
  </si>
  <si>
    <t>18078 Count of non_divisible_annual_permits</t>
  </si>
  <si>
    <t>5983 Count of non_divisible_annual_permits</t>
  </si>
  <si>
    <t>12431 Count of non_divisible_annual_permits</t>
  </si>
  <si>
    <t>10746 Count of non_divisible_annual_permits</t>
  </si>
  <si>
    <t>7311 Count of non_divisible_annual_permits</t>
  </si>
  <si>
    <t>11268 Count of non_divisible_annual_permits</t>
  </si>
  <si>
    <t>562 Count of non_divisible_annual_permits</t>
  </si>
  <si>
    <t>6119 Count of non_divisible_annual_permits</t>
  </si>
  <si>
    <t>2219 Count of non_divisible_annual_permits</t>
  </si>
  <si>
    <t>30973 Count of non_divisible_annual_permits</t>
  </si>
  <si>
    <t>647 Count of non_divisible_annual_permits</t>
  </si>
  <si>
    <t>12623 Count of non_divisible_annual_permits</t>
  </si>
  <si>
    <t>12729 Count of non_divisible_annual_permits</t>
  </si>
  <si>
    <t>7178 Count of non_divisible_annual_permits</t>
  </si>
  <si>
    <t>6299 Count of non_divisible_annual_permits</t>
  </si>
  <si>
    <t>5356 Count of non_divisible_annual_permits</t>
  </si>
  <si>
    <t>599 Count of non_divisible_annual_permits</t>
  </si>
  <si>
    <t>16008 Count of non_divisible_annual_permits</t>
  </si>
  <si>
    <t>7440 Count of non_divisible_annual_permits</t>
  </si>
  <si>
    <t>11380 Count of non_divisible_annual_permits</t>
  </si>
  <si>
    <t>11930 Count of non_divisible_annual_permits</t>
  </si>
  <si>
    <t>1970 Count of non_divisible_annual_permits</t>
  </si>
  <si>
    <t>7921 Count of non_divisible_annual_permits</t>
  </si>
  <si>
    <t>29284 Count of non_divisible_annual_permits</t>
  </si>
  <si>
    <t>4613 Count of non_divisible_annual_permits</t>
  </si>
  <si>
    <t>4458 Count of non_divisible_annual_permits</t>
  </si>
  <si>
    <t>666 Count of non_divisible_annual_permits</t>
  </si>
  <si>
    <t>6663 Count of non_divisible_annual_permits</t>
  </si>
  <si>
    <t>4398 Count of non_divisible_annual_permits</t>
  </si>
  <si>
    <t>23550 Count of non_divisible_annual_permits</t>
  </si>
  <si>
    <t>4238 Count of non_divisible_annual_permits</t>
  </si>
  <si>
    <t>3869 Count of non_divisible_annual_permits</t>
  </si>
  <si>
    <t>2191 Count of non_divisible_annual_permits</t>
  </si>
  <si>
    <t>6725 Count of non_divisible_annual_permits</t>
  </si>
  <si>
    <t>9752 Count of non_divisible_annual_permits</t>
  </si>
  <si>
    <t>1866 Count of non_divisible_annual_permits</t>
  </si>
  <si>
    <t>2122 Count of non_divisible_annual_permits</t>
  </si>
  <si>
    <t>16257 Count of non_divisible_annual_permits</t>
  </si>
  <si>
    <t>4126 Count of non_divisible_annual_permits</t>
  </si>
  <si>
    <t>2190 Count of non_divisible_annual_permits</t>
  </si>
  <si>
    <t>2115 Count of non_divisible_annual_permits</t>
  </si>
  <si>
    <t>22484 Count of non_divisible_annual_permits</t>
  </si>
  <si>
    <t>5506 Count of non_divisible_annual_permits</t>
  </si>
  <si>
    <t>2296 Count of non_divisible_annual_permits</t>
  </si>
  <si>
    <t>2984 Count of non_divisible_annual_permits</t>
  </si>
  <si>
    <t>2437 Count of non_divisible_annual_permits</t>
  </si>
  <si>
    <t>2517 Count of non_divisible_annual_permits</t>
  </si>
  <si>
    <t>32041 Count of non_divisible_annual_permits</t>
  </si>
  <si>
    <t>2612 Count of non_divisible_annual_permits</t>
  </si>
  <si>
    <t>21661 Count of non_divisible_annual_permits</t>
  </si>
  <si>
    <t>4464 Count of non_divisible_annual_permits</t>
  </si>
  <si>
    <t>99113 Count of non_divisible_annual_permits</t>
  </si>
  <si>
    <t>22021 Count of non_divisible_annual_permits</t>
  </si>
  <si>
    <t>2259 Count of non_divisible_annual_permits</t>
  </si>
  <si>
    <t>86251 Count of non_divisible_annual_permits</t>
  </si>
  <si>
    <t>14343 Count of non_divisible_annual_permits</t>
  </si>
  <si>
    <t>15755 Count of non_divisible_annual_permits</t>
  </si>
  <si>
    <t>17103 Count of non_divisible_annual_permits</t>
  </si>
  <si>
    <t>2379 Count of non_divisible_annual_permits</t>
  </si>
  <si>
    <t>15326 Count of non_divisible_annual_permits</t>
  </si>
  <si>
    <t>70445 Count of non_divisible_annual_permits</t>
  </si>
  <si>
    <t>76228 Count of non_divisible_annual_permits</t>
  </si>
  <si>
    <t>1909 Count of non_divisible_annual_permits</t>
  </si>
  <si>
    <t>84776 Count of non_divisible_annual_permits</t>
  </si>
  <si>
    <t>21998 Count of non_divisible_annual_permits</t>
  </si>
  <si>
    <t>3888 Count of non_divisible_annual_permits</t>
  </si>
  <si>
    <t>15764 Count of non_divisible_annual_permits</t>
  </si>
  <si>
    <t>15206 Count of non_divisible_annual_permits</t>
  </si>
  <si>
    <t>16158 Count of non_divisible_annual_permits</t>
  </si>
  <si>
    <t>15698 Count of non_divisible_annual_permits</t>
  </si>
  <si>
    <t>7448 Count of non_divisible_annual_permits</t>
  </si>
  <si>
    <t>8518 Count of non_divisible_annual_permits</t>
  </si>
  <si>
    <t>1811 Count of non_divisible_annual_permits</t>
  </si>
  <si>
    <t>8076 Count of non_divisible_annual_permits</t>
  </si>
  <si>
    <t>4106 Count of non_divisible_annual_permits</t>
  </si>
  <si>
    <t>2141 Count of non_divisible_annual_permits</t>
  </si>
  <si>
    <t>5257 Count of non_divisible_annual_permits</t>
  </si>
  <si>
    <t>10177 Count of non_divisible_annual_permits</t>
  </si>
  <si>
    <t>9322 Count of non_divisible_annual_permits</t>
  </si>
  <si>
    <t>4052 Count of non_divisible_annual_permits</t>
  </si>
  <si>
    <t>7080 Count of non_divisible_annual_permits</t>
  </si>
  <si>
    <t>5927 Count of non_divisible_annual_permits</t>
  </si>
  <si>
    <t>1915 Count of non_divisible_annual_permits</t>
  </si>
  <si>
    <t>2161 Count of non_divisible_annual_permits</t>
  </si>
  <si>
    <t>10799 Count of non_divisible_annual_permits</t>
  </si>
  <si>
    <t>2328 Count of non_divisible_annual_permits</t>
  </si>
  <si>
    <t>2124 Count of non_divisible_annual_permits</t>
  </si>
  <si>
    <t>2603 Count of non_divisible_annual_permits</t>
  </si>
  <si>
    <t>1857 Count of non_divisible_annual_permits</t>
  </si>
  <si>
    <t>19976 Count of non_divisible_annual_permits</t>
  </si>
  <si>
    <t>10404 Count of non_divisible_annual_permits</t>
  </si>
  <si>
    <t>2094 Count of non_divisible_annual_permits</t>
  </si>
  <si>
    <t>11060 Count of non_divisible_annual_permits</t>
  </si>
  <si>
    <t>1848 Count of non_divisible_annual_permits</t>
  </si>
  <si>
    <t>10915 Count of non_divisible_annual_permits</t>
  </si>
  <si>
    <t>4722 Count of non_divisible_annual_permits</t>
  </si>
  <si>
    <t>6200 Count of non_divisible_annual_permits</t>
  </si>
  <si>
    <t>3849 Count of non_divisible_annual_permits</t>
  </si>
  <si>
    <t>4304 Count of non_divisible_annual_permits</t>
  </si>
  <si>
    <t>2399 Count of non_divisible_annual_permits</t>
  </si>
  <si>
    <t>3918 Count of non_divisible_annual_permits</t>
  </si>
  <si>
    <t>18302 Count of non_divisible_annual_permits</t>
  </si>
  <si>
    <t>18278 Count of non_divisible_annual_permits</t>
  </si>
  <si>
    <t>16582 Count of non_divisible_annual_permits</t>
  </si>
  <si>
    <t>7722 Count of non_divisible_annual_permits</t>
  </si>
  <si>
    <t>8003 Count of non_divisible_annual_permits</t>
  </si>
  <si>
    <t>18652 Count of non_divisible_annual_permits</t>
  </si>
  <si>
    <t>36028 Count of non_divisible_annual_permits</t>
  </si>
  <si>
    <t>6549 Count of non_divisible_annual_permits</t>
  </si>
  <si>
    <t>11431 Count of non_divisible_annual_permits</t>
  </si>
  <si>
    <t>18798 Count of non_divisible_annual_permits</t>
  </si>
  <si>
    <t>36 Count of non_divisible_annual_permits</t>
  </si>
  <si>
    <t>156 Count of non_divisible_annual_permits</t>
  </si>
  <si>
    <t>4468 Count of non_divisible_annual_permits</t>
  </si>
  <si>
    <t>170 Count of non_divisible_annual_permits</t>
  </si>
  <si>
    <t>22417 Count of non_divisible_annual_permits</t>
  </si>
  <si>
    <t>23254 Count of non_divisible_annual_permits</t>
  </si>
  <si>
    <t>121 Count of non_divisible_annual_permits</t>
  </si>
  <si>
    <t>177 Count of non_divisible_annual_permits</t>
  </si>
  <si>
    <t>26565 Count of non_divisible_annual_permits</t>
  </si>
  <si>
    <t>25390 Count of non_divisible_annual_permits</t>
  </si>
  <si>
    <t>23847 Count of non_divisible_annual_permits</t>
  </si>
  <si>
    <t>7450 Count of non_divisible_annual_permits</t>
  </si>
  <si>
    <t>5326 Count of non_divisible_annual_permits</t>
  </si>
  <si>
    <t>5838 Count of non_divisible_annual_permits</t>
  </si>
  <si>
    <t>5484 Count of non_divisible_annual_permits</t>
  </si>
  <si>
    <t>5201 Count of non_divisible_annual_permits</t>
  </si>
  <si>
    <t>3392 Count of non_divisible_annual_permits</t>
  </si>
  <si>
    <t>3572 Count of non_divisible_annual_permits</t>
  </si>
  <si>
    <t>7181 Count of non_divisible_annual_permits</t>
  </si>
  <si>
    <t>6939 Count of non_divisible_annual_permits</t>
  </si>
  <si>
    <t>3532 Count of non_divisible_annual_permits</t>
  </si>
  <si>
    <t>7162 Count of non_divisible_annual_permits</t>
  </si>
  <si>
    <t>38434 Count of non_divisible_annual_permits</t>
  </si>
  <si>
    <t>11304 Count of non_divisible_annual_permits</t>
  </si>
  <si>
    <t>7907 Count of non_divisible_annual_permits</t>
  </si>
  <si>
    <t>39519 Count of non_divisible_annual_permits</t>
  </si>
  <si>
    <t>10937 Count of non_divisible_annual_permits</t>
  </si>
  <si>
    <t>11451 Count of non_divisible_annual_permits</t>
  </si>
  <si>
    <t>1689 Count of non_divisible_annual_permits</t>
  </si>
  <si>
    <t>1002 Count of non_divisible_annual_permits</t>
  </si>
  <si>
    <t>1771 Count of non_divisible_annual_permits</t>
  </si>
  <si>
    <t>1463 Count of non_divisible_annual_permits</t>
  </si>
  <si>
    <t>38665 Count of non_divisible_annual_permits</t>
  </si>
  <si>
    <t>40023 Count of non_divisible_annual_permits</t>
  </si>
  <si>
    <t>11205 Count of non_divisible_annual_permits</t>
  </si>
  <si>
    <t>41902 Count of non_divisible_annual_permits</t>
  </si>
  <si>
    <t>2082 Count of non_divisible_annual_permits</t>
  </si>
  <si>
    <t>1341 Count of non_divisible_annual_permits</t>
  </si>
  <si>
    <t>51565 Count of non_divisible_annual_permits</t>
  </si>
  <si>
    <t>1202 Count of non_divisible_annual_permits</t>
  </si>
  <si>
    <t>1523 Count of non_divisible_annual_permits</t>
  </si>
  <si>
    <t>1750 Count of non_divisible_annual_permits</t>
  </si>
  <si>
    <t>1980 Count of non_divisible_annual_permits</t>
  </si>
  <si>
    <t>7212 Count of non_divisible_annual_permits</t>
  </si>
  <si>
    <t>100 Count of non_divisible_annual_permits</t>
  </si>
  <si>
    <t>34 Count of non_divisible_annual_permits</t>
  </si>
  <si>
    <t>25 Count of non_divisible_annual_permits</t>
  </si>
  <si>
    <t>4 Count of non_divisible_annual_permits</t>
  </si>
  <si>
    <t>1538 Count of non_divisible_annual_permits</t>
  </si>
  <si>
    <t>116 Count of non_divisible_annual_permits</t>
  </si>
  <si>
    <t>70 Count of non_divisible_annual_permits</t>
  </si>
  <si>
    <t>2899 Count of non_divisible_annual_permits</t>
  </si>
  <si>
    <t>1520 Count of non_divisible_annual_permits</t>
  </si>
  <si>
    <t>56 Count of non_divisible_annual_permits</t>
  </si>
  <si>
    <t>63 Count of non_divisible_annual_permits</t>
  </si>
  <si>
    <t>75 Count of non_divisible_annual_permits</t>
  </si>
  <si>
    <t>1476 Count of non_divisible_annual_permits</t>
  </si>
  <si>
    <t>1680 Count of non_divisible_annual_permits</t>
  </si>
  <si>
    <t>1649 Count of non_divisible_annual_permits</t>
  </si>
  <si>
    <t>53501 Count of non_divisible_annual_permits</t>
  </si>
  <si>
    <t>6374 Count of non_divisible_annual_permits</t>
  </si>
  <si>
    <t>687 Count of non_divisible_annual_permits</t>
  </si>
  <si>
    <t>674 Count of non_divisible_annual_permits</t>
  </si>
  <si>
    <t>9969 Count of non_divisible_annual_permits</t>
  </si>
  <si>
    <t>9788 Count of non_divisible_annual_permits</t>
  </si>
  <si>
    <t>2640 Count of non_divisible_annual_permits</t>
  </si>
  <si>
    <t>5813 Count of non_divisible_annual_permits</t>
  </si>
  <si>
    <t>68 Count of non_divisible_annual_permits</t>
  </si>
  <si>
    <t>2481 Count of non_divisible_annual_permits</t>
  </si>
  <si>
    <t>90488 Count of non_divisible_annual_permits</t>
  </si>
  <si>
    <t>82117 Count of non_divisible_annual_permits</t>
  </si>
  <si>
    <t>76 Count of non_divisible_annual_permits</t>
  </si>
  <si>
    <t>613 Count of non_divisible_annual_permits</t>
  </si>
  <si>
    <t>99025 Count of non_divisible_annual_permits</t>
  </si>
  <si>
    <t>91804 Count of non_divisible_annual_permits</t>
  </si>
  <si>
    <t>13 Count of non_divisible_annual_permits</t>
  </si>
  <si>
    <t>2246 Count of non_divisible_annual_permits</t>
  </si>
  <si>
    <t>586 Count of non_divisible_annual_permits</t>
  </si>
  <si>
    <t>103703 Count of non_divisible_annual_permits</t>
  </si>
  <si>
    <t>99238 Count of non_divisible_annual_permits</t>
  </si>
  <si>
    <t>409 Count of non_divisible_annual_permits</t>
  </si>
  <si>
    <t>530 Count of non_divisible_annual_permits</t>
  </si>
  <si>
    <t>24 Count of non_divisible_annual_permits</t>
  </si>
  <si>
    <t>372 Count of non_divisible_annual_permits</t>
  </si>
  <si>
    <t>14 Count of non_divisible_annual_permits</t>
  </si>
  <si>
    <t>3842 Count of non_divisible_annual_permits</t>
  </si>
  <si>
    <t>4698 Count of non_divisible_annual_permits</t>
  </si>
  <si>
    <t>3300 Count of non_divisible_annual_permits</t>
  </si>
  <si>
    <t>4365 Count of non_divisible_annual_permits</t>
  </si>
  <si>
    <t>3159 Count of non_divisible_annual_permits</t>
  </si>
  <si>
    <t>305 Count of non_divisible_annual_permits</t>
  </si>
  <si>
    <t>125 Count of non_divisible_annual_permits</t>
  </si>
  <si>
    <t>106 Count of non_divisible_annual_permits</t>
  </si>
  <si>
    <t>453 Count of non_divisible_annual_permits</t>
  </si>
  <si>
    <t>217199 Count of non_divisible_annual_permits</t>
  </si>
  <si>
    <t>542 Count of non_divisible_annual_permits</t>
  </si>
  <si>
    <t>243568 Count of non_divisible_annual_permits</t>
  </si>
  <si>
    <t>1297 Count of non_divisible_annual_permits</t>
  </si>
  <si>
    <t>126 Count of non_divisible_annual_permits</t>
  </si>
  <si>
    <t>1150 Count of non_divisible_annual_permits</t>
  </si>
  <si>
    <t>1194 Count of non_divisible_annual_permits</t>
  </si>
  <si>
    <t>482 Count of non_divisible_annual_permits</t>
  </si>
  <si>
    <t>468 Count of non_divisible_annual_permits</t>
  </si>
  <si>
    <t>171 Count of non_divisible_annual_permits</t>
  </si>
  <si>
    <t>1225 Count of non_divisible_annual_permits</t>
  </si>
  <si>
    <t>3563 Count of non_divisible_annual_permits</t>
  </si>
  <si>
    <t>240459 Count of non_divisible_annual_permits</t>
  </si>
  <si>
    <t>1931 Count of non_divisible_annual_permits</t>
  </si>
  <si>
    <t>238672 Count of non_divisible_annual_permits</t>
  </si>
  <si>
    <t>253489 Count of non_divisible_annual_permits</t>
  </si>
  <si>
    <t>961 Count of non_divisible_annual_permits</t>
  </si>
  <si>
    <t>16376 Count of non_divisible_annual_permits</t>
  </si>
  <si>
    <t>2971 Count of non_divisible_annual_permits</t>
  </si>
  <si>
    <t>15284 Count of non_divisible_annual_permits</t>
  </si>
  <si>
    <t>1231 Count of non_divisible_annual_permits</t>
  </si>
  <si>
    <t>2 Count of non_divisible_annual_permits</t>
  </si>
  <si>
    <t>1214 Count of non_divisible_annual_permits</t>
  </si>
  <si>
    <t>1468 Count of non_divisible_annual_permits</t>
  </si>
  <si>
    <t>1265 Count of non_divisible_annual_permits</t>
  </si>
  <si>
    <t>795 Count of non_divisible_annual_permits</t>
  </si>
  <si>
    <t>5 Count of non_divisible_annual_permits</t>
  </si>
  <si>
    <t>996 Count of non_divisible_annual_permits</t>
  </si>
  <si>
    <t>859 Count of non_divisible_annual_permits</t>
  </si>
  <si>
    <t>6404 Count of non_divisible_annual_permits</t>
  </si>
  <si>
    <t>58 Count of non_divisible_annual_permits</t>
  </si>
  <si>
    <t>35 Count of non_divisible_annual_permits</t>
  </si>
  <si>
    <t>6121 Count of non_divisible_annual_permits</t>
  </si>
  <si>
    <t>3049 Count of non_divisible_annual_permits</t>
  </si>
  <si>
    <t>1426 Count of non_divisible_annual_permits</t>
  </si>
  <si>
    <t>2805 Count of non_divisible_annual_permits</t>
  </si>
  <si>
    <t>37 Count of non_divisible_annual_permits</t>
  </si>
  <si>
    <t>3519 Count of non_divisible_annual_permits</t>
  </si>
  <si>
    <t>3351 Count of non_divisible_annual_permits</t>
  </si>
  <si>
    <t>71 Count of non_divisible_annual_permits</t>
  </si>
  <si>
    <t>84 Count of non_divisible_annual_permits</t>
  </si>
  <si>
    <t>241 Count of non_divisible_annual_permits</t>
  </si>
  <si>
    <t>539 Count of non_divisible_annual_permits</t>
  </si>
  <si>
    <t>88 Count of non_divisible_annual_permits</t>
  </si>
  <si>
    <t>176 Count of non_divisible_annual_permits</t>
  </si>
  <si>
    <t>16 Count of non_divisible_annual_permits</t>
  </si>
  <si>
    <t>133 Count of non_divisible_annual_permits</t>
  </si>
  <si>
    <t>157294 Count of non_divisible_annual_permits</t>
  </si>
  <si>
    <t>173784 Count of non_divisible_annual_permits</t>
  </si>
  <si>
    <t>62657 Count of non_divisible_annual_permits</t>
  </si>
  <si>
    <t>52633 Count of non_divisible_annual_permits</t>
  </si>
  <si>
    <t>170189 Count of non_divisible_annual_permits</t>
  </si>
  <si>
    <t>55875 Count of non_divisible_annual_permits</t>
  </si>
  <si>
    <t>87641 Count of non_divisible_annual_permits</t>
  </si>
  <si>
    <t>104203 Count of non_divisible_annual_permits</t>
  </si>
  <si>
    <t>69497 Count of non_divisible_annual_permits</t>
  </si>
  <si>
    <t>88315 Count of non_divisible_annual_permits</t>
  </si>
  <si>
    <t>105704 Count of non_divisible_annual_permits</t>
  </si>
  <si>
    <t>106165 Count of non_divisible_annual_permits</t>
  </si>
  <si>
    <t>3 Count of non_divisible_annual_permits</t>
  </si>
  <si>
    <t>166037 Count of non_divisible_annual_permits</t>
  </si>
  <si>
    <t>120910 Count of non_divisible_annual_permits</t>
  </si>
  <si>
    <t>94998 Count of non_divisible_annual_permits</t>
  </si>
  <si>
    <t>17880 Count of non_divisible_annual_permits</t>
  </si>
  <si>
    <t>86246 Count of non_divisible_annual_permits</t>
  </si>
  <si>
    <t>Count of non_divisible_annual_permits</t>
  </si>
  <si>
    <t>0 Count of non_divisible_trip_permits</t>
  </si>
  <si>
    <t>104 Count of non_divisible_trip_permits</t>
  </si>
  <si>
    <t>213 Count of non_divisible_trip_permits</t>
  </si>
  <si>
    <t>278 Count of non_divisible_trip_permits</t>
  </si>
  <si>
    <t>286 Count of non_divisible_trip_permits</t>
  </si>
  <si>
    <t>290 Count of non_divisible_trip_permits</t>
  </si>
  <si>
    <t>894 Count of non_divisible_trip_permits</t>
  </si>
  <si>
    <t>1033 Count of non_divisible_trip_permits</t>
  </si>
  <si>
    <t>1130 Count of non_divisible_trip_permits</t>
  </si>
  <si>
    <t>1204 Count of non_divisible_trip_permits</t>
  </si>
  <si>
    <t>1796 Count of non_divisible_trip_permits</t>
  </si>
  <si>
    <t>1946 Count of non_divisible_trip_permits</t>
  </si>
  <si>
    <t>2119 Count of non_divisible_trip_permits</t>
  </si>
  <si>
    <t>2156 Count of non_divisible_trip_permits</t>
  </si>
  <si>
    <t>2354 Count of non_divisible_trip_permits</t>
  </si>
  <si>
    <t>2994 Count of non_divisible_trip_permits</t>
  </si>
  <si>
    <t>3050 Count of non_divisible_trip_permits</t>
  </si>
  <si>
    <t>4020 Count of non_divisible_trip_permits</t>
  </si>
  <si>
    <t>4563 Count of non_divisible_trip_permits</t>
  </si>
  <si>
    <t>4565 Count of non_divisible_trip_permits</t>
  </si>
  <si>
    <t>4616 Count of non_divisible_trip_permits</t>
  </si>
  <si>
    <t>4764 Count of non_divisible_trip_permits</t>
  </si>
  <si>
    <t>5713 Count of non_divisible_trip_permits</t>
  </si>
  <si>
    <t>7283 Count of non_divisible_trip_permits</t>
  </si>
  <si>
    <t>8013 Count of non_divisible_trip_permits</t>
  </si>
  <si>
    <t>8105 Count of non_divisible_trip_permits</t>
  </si>
  <si>
    <t>8783 Count of non_divisible_trip_permits</t>
  </si>
  <si>
    <t>9468 Count of non_divisible_trip_permits</t>
  </si>
  <si>
    <t>9533 Count of non_divisible_trip_permits</t>
  </si>
  <si>
    <t>9534 Count of non_divisible_trip_permits</t>
  </si>
  <si>
    <t>9853 Count of non_divisible_trip_permits</t>
  </si>
  <si>
    <t>10002 Count of non_divisible_trip_permits</t>
  </si>
  <si>
    <t>10974 Count of non_divisible_trip_permits</t>
  </si>
  <si>
    <t>11500 Count of non_divisible_trip_permits</t>
  </si>
  <si>
    <t>11633 Count of non_divisible_trip_permits</t>
  </si>
  <si>
    <t>11840 Count of non_divisible_trip_permits</t>
  </si>
  <si>
    <t>12269 Count of non_divisible_trip_permits</t>
  </si>
  <si>
    <t>12379 Count of non_divisible_trip_permits</t>
  </si>
  <si>
    <t>12624 Count of non_divisible_trip_permits</t>
  </si>
  <si>
    <t>12860 Count of non_divisible_trip_permits</t>
  </si>
  <si>
    <t>13010 Count of non_divisible_trip_permits</t>
  </si>
  <si>
    <t>13189 Count of non_divisible_trip_permits</t>
  </si>
  <si>
    <t>13630 Count of non_divisible_trip_permits</t>
  </si>
  <si>
    <t>13671 Count of non_divisible_trip_permits</t>
  </si>
  <si>
    <t>14068 Count of non_divisible_trip_permits</t>
  </si>
  <si>
    <t>14457 Count of non_divisible_trip_permits</t>
  </si>
  <si>
    <t>14538 Count of non_divisible_trip_permits</t>
  </si>
  <si>
    <t>15139 Count of non_divisible_trip_permits</t>
  </si>
  <si>
    <t>15375 Count of non_divisible_trip_permits</t>
  </si>
  <si>
    <t>15544 Count of non_divisible_trip_permits</t>
  </si>
  <si>
    <t>15653 Count of non_divisible_trip_permits</t>
  </si>
  <si>
    <t>16522 Count of non_divisible_trip_permits</t>
  </si>
  <si>
    <t>16855 Count of non_divisible_trip_permits</t>
  </si>
  <si>
    <t>17461 Count of non_divisible_trip_permits</t>
  </si>
  <si>
    <t>17519 Count of non_divisible_trip_permits</t>
  </si>
  <si>
    <t>17969 Count of non_divisible_trip_permits</t>
  </si>
  <si>
    <t>19531 Count of non_divisible_trip_permits</t>
  </si>
  <si>
    <t>19789 Count of non_divisible_trip_permits</t>
  </si>
  <si>
    <t>20918 Count of non_divisible_trip_permits</t>
  </si>
  <si>
    <t>20945 Count of non_divisible_trip_permits</t>
  </si>
  <si>
    <t>21110 Count of non_divisible_trip_permits</t>
  </si>
  <si>
    <t>21785 Count of non_divisible_trip_permits</t>
  </si>
  <si>
    <t>22989 Count of non_divisible_trip_permits</t>
  </si>
  <si>
    <t>23293 Count of non_divisible_trip_permits</t>
  </si>
  <si>
    <t>23909 Count of non_divisible_trip_permits</t>
  </si>
  <si>
    <t>24238 Count of non_divisible_trip_permits</t>
  </si>
  <si>
    <t>24393 Count of non_divisible_trip_permits</t>
  </si>
  <si>
    <t>24699 Count of non_divisible_trip_permits</t>
  </si>
  <si>
    <t>24807 Count of non_divisible_trip_permits</t>
  </si>
  <si>
    <t>24936 Count of non_divisible_trip_permits</t>
  </si>
  <si>
    <t>26304 Count of non_divisible_trip_permits</t>
  </si>
  <si>
    <t>28403 Count of non_divisible_trip_permits</t>
  </si>
  <si>
    <t>29134 Count of non_divisible_trip_permits</t>
  </si>
  <si>
    <t>30319 Count of non_divisible_trip_permits</t>
  </si>
  <si>
    <t>32000 Count of non_divisible_trip_permits</t>
  </si>
  <si>
    <t>32066 Count of non_divisible_trip_permits</t>
  </si>
  <si>
    <t>32308 Count of non_divisible_trip_permits</t>
  </si>
  <si>
    <t>32747 Count of non_divisible_trip_permits</t>
  </si>
  <si>
    <t>33396 Count of non_divisible_trip_permits</t>
  </si>
  <si>
    <t>33434 Count of non_divisible_trip_permits</t>
  </si>
  <si>
    <t>33939 Count of non_divisible_trip_permits</t>
  </si>
  <si>
    <t>34439 Count of non_divisible_trip_permits</t>
  </si>
  <si>
    <t>37075 Count of non_divisible_trip_permits</t>
  </si>
  <si>
    <t>37239 Count of non_divisible_trip_permits</t>
  </si>
  <si>
    <t>37655 Count of non_divisible_trip_permits</t>
  </si>
  <si>
    <t>37757 Count of non_divisible_trip_permits</t>
  </si>
  <si>
    <t>37805 Count of non_divisible_trip_permits</t>
  </si>
  <si>
    <t>38155 Count of non_divisible_trip_permits</t>
  </si>
  <si>
    <t>38180 Count of non_divisible_trip_permits</t>
  </si>
  <si>
    <t>39886 Count of non_divisible_trip_permits</t>
  </si>
  <si>
    <t>40982 Count of non_divisible_trip_permits</t>
  </si>
  <si>
    <t>41165 Count of non_divisible_trip_permits</t>
  </si>
  <si>
    <t>41387 Count of non_divisible_trip_permits</t>
  </si>
  <si>
    <t>41956 Count of non_divisible_trip_permits</t>
  </si>
  <si>
    <t>42162 Count of non_divisible_trip_permits</t>
  </si>
  <si>
    <t>42961 Count of non_divisible_trip_permits</t>
  </si>
  <si>
    <t>43057 Count of non_divisible_trip_permits</t>
  </si>
  <si>
    <t>43248 Count of non_divisible_trip_permits</t>
  </si>
  <si>
    <t>43354 Count of non_divisible_trip_permits</t>
  </si>
  <si>
    <t>43872 Count of non_divisible_trip_permits</t>
  </si>
  <si>
    <t>44074 Count of non_divisible_trip_permits</t>
  </si>
  <si>
    <t>44569 Count of non_divisible_trip_permits</t>
  </si>
  <si>
    <t>44936 Count of non_divisible_trip_permits</t>
  </si>
  <si>
    <t>45201 Count of non_divisible_trip_permits</t>
  </si>
  <si>
    <t>45407 Count of non_divisible_trip_permits</t>
  </si>
  <si>
    <t>48387 Count of non_divisible_trip_permits</t>
  </si>
  <si>
    <t>50943 Count of non_divisible_trip_permits</t>
  </si>
  <si>
    <t>53325 Count of non_divisible_trip_permits</t>
  </si>
  <si>
    <t>54850 Count of non_divisible_trip_permits</t>
  </si>
  <si>
    <t>55263 Count of non_divisible_trip_permits</t>
  </si>
  <si>
    <t>55405 Count of non_divisible_trip_permits</t>
  </si>
  <si>
    <t>56542 Count of non_divisible_trip_permits</t>
  </si>
  <si>
    <t>56547 Count of non_divisible_trip_permits</t>
  </si>
  <si>
    <t>56648 Count of non_divisible_trip_permits</t>
  </si>
  <si>
    <t>57081 Count of non_divisible_trip_permits</t>
  </si>
  <si>
    <t>58941 Count of non_divisible_trip_permits</t>
  </si>
  <si>
    <t>59108 Count of non_divisible_trip_permits</t>
  </si>
  <si>
    <t>59633 Count of non_divisible_trip_permits</t>
  </si>
  <si>
    <t>59925 Count of non_divisible_trip_permits</t>
  </si>
  <si>
    <t>60308 Count of non_divisible_trip_permits</t>
  </si>
  <si>
    <t>60451 Count of non_divisible_trip_permits</t>
  </si>
  <si>
    <t>60733 Count of non_divisible_trip_permits</t>
  </si>
  <si>
    <t>63076 Count of non_divisible_trip_permits</t>
  </si>
  <si>
    <t>64446 Count of non_divisible_trip_permits</t>
  </si>
  <si>
    <t>64487 Count of non_divisible_trip_permits</t>
  </si>
  <si>
    <t>65069 Count of non_divisible_trip_permits</t>
  </si>
  <si>
    <t>65101 Count of non_divisible_trip_permits</t>
  </si>
  <si>
    <t>67080 Count of non_divisible_trip_permits</t>
  </si>
  <si>
    <t>67751 Count of non_divisible_trip_permits</t>
  </si>
  <si>
    <t>67775 Count of non_divisible_trip_permits</t>
  </si>
  <si>
    <t>68604 Count of non_divisible_trip_permits</t>
  </si>
  <si>
    <t>68724 Count of non_divisible_trip_permits</t>
  </si>
  <si>
    <t>68960 Count of non_divisible_trip_permits</t>
  </si>
  <si>
    <t>69118 Count of non_divisible_trip_permits</t>
  </si>
  <si>
    <t>69212 Count of non_divisible_trip_permits</t>
  </si>
  <si>
    <t>69495 Count of non_divisible_trip_permits</t>
  </si>
  <si>
    <t>69947 Count of non_divisible_trip_permits</t>
  </si>
  <si>
    <t>75092 Count of non_divisible_trip_permits</t>
  </si>
  <si>
    <t>75827 Count of non_divisible_trip_permits</t>
  </si>
  <si>
    <t>75968 Count of non_divisible_trip_permits</t>
  </si>
  <si>
    <t>76589 Count of non_divisible_trip_permits</t>
  </si>
  <si>
    <t>77454 Count of non_divisible_trip_permits</t>
  </si>
  <si>
    <t>77888 Count of non_divisible_trip_permits</t>
  </si>
  <si>
    <t>77940 Count of non_divisible_trip_permits</t>
  </si>
  <si>
    <t>78720 Count of non_divisible_trip_permits</t>
  </si>
  <si>
    <t>78785 Count of non_divisible_trip_permits</t>
  </si>
  <si>
    <t>79742 Count of non_divisible_trip_permits</t>
  </si>
  <si>
    <t>80160 Count of non_divisible_trip_permits</t>
  </si>
  <si>
    <t>80290 Count of non_divisible_trip_permits</t>
  </si>
  <si>
    <t>81250 Count of non_divisible_trip_permits</t>
  </si>
  <si>
    <t>81338 Count of non_divisible_trip_permits</t>
  </si>
  <si>
    <t>81461 Count of non_divisible_trip_permits</t>
  </si>
  <si>
    <t>81478 Count of non_divisible_trip_permits</t>
  </si>
  <si>
    <t>82155 Count of non_divisible_trip_permits</t>
  </si>
  <si>
    <t>82371 Count of non_divisible_trip_permits</t>
  </si>
  <si>
    <t>82430 Count of non_divisible_trip_permits</t>
  </si>
  <si>
    <t>83021 Count of non_divisible_trip_permits</t>
  </si>
  <si>
    <t>83226 Count of non_divisible_trip_permits</t>
  </si>
  <si>
    <t>83436 Count of non_divisible_trip_permits</t>
  </si>
  <si>
    <t>83551 Count of non_divisible_trip_permits</t>
  </si>
  <si>
    <t>83834 Count of non_divisible_trip_permits</t>
  </si>
  <si>
    <t>83931 Count of non_divisible_trip_permits</t>
  </si>
  <si>
    <t>84064 Count of non_divisible_trip_permits</t>
  </si>
  <si>
    <t>84114 Count of non_divisible_trip_permits</t>
  </si>
  <si>
    <t>84164 Count of non_divisible_trip_permits</t>
  </si>
  <si>
    <t>84220 Count of non_divisible_trip_permits</t>
  </si>
  <si>
    <t>84372 Count of non_divisible_trip_permits</t>
  </si>
  <si>
    <t>84473 Count of non_divisible_trip_permits</t>
  </si>
  <si>
    <t>85035 Count of non_divisible_trip_permits</t>
  </si>
  <si>
    <t>85928 Count of non_divisible_trip_permits</t>
  </si>
  <si>
    <t>86888 Count of non_divisible_trip_permits</t>
  </si>
  <si>
    <t>87150 Count of non_divisible_trip_permits</t>
  </si>
  <si>
    <t>87276 Count of non_divisible_trip_permits</t>
  </si>
  <si>
    <t>87429 Count of non_divisible_trip_permits</t>
  </si>
  <si>
    <t>88260 Count of non_divisible_trip_permits</t>
  </si>
  <si>
    <t>88639 Count of non_divisible_trip_permits</t>
  </si>
  <si>
    <t>90251 Count of non_divisible_trip_permits</t>
  </si>
  <si>
    <t>90315 Count of non_divisible_trip_permits</t>
  </si>
  <si>
    <t>90721 Count of non_divisible_trip_permits</t>
  </si>
  <si>
    <t>91494 Count of non_divisible_trip_permits</t>
  </si>
  <si>
    <t>91544 Count of non_divisible_trip_permits</t>
  </si>
  <si>
    <t>91560 Count of non_divisible_trip_permits</t>
  </si>
  <si>
    <t>92919 Count of non_divisible_trip_permits</t>
  </si>
  <si>
    <t>94106 Count of non_divisible_trip_permits</t>
  </si>
  <si>
    <t>94260 Count of non_divisible_trip_permits</t>
  </si>
  <si>
    <t>95348 Count of non_divisible_trip_permits</t>
  </si>
  <si>
    <t>96461 Count of non_divisible_trip_permits</t>
  </si>
  <si>
    <t>96676 Count of non_divisible_trip_permits</t>
  </si>
  <si>
    <t>97487 Count of non_divisible_trip_permits</t>
  </si>
  <si>
    <t>98008 Count of non_divisible_trip_permits</t>
  </si>
  <si>
    <t>98239 Count of non_divisible_trip_permits</t>
  </si>
  <si>
    <t>100187 Count of non_divisible_trip_permits</t>
  </si>
  <si>
    <t>100346 Count of non_divisible_trip_permits</t>
  </si>
  <si>
    <t>100564 Count of non_divisible_trip_permits</t>
  </si>
  <si>
    <t>103122 Count of non_divisible_trip_permits</t>
  </si>
  <si>
    <t>103196 Count of non_divisible_trip_permits</t>
  </si>
  <si>
    <t>103739 Count of non_divisible_trip_permits</t>
  </si>
  <si>
    <t>103837 Count of non_divisible_trip_permits</t>
  </si>
  <si>
    <t>103871 Count of non_divisible_trip_permits</t>
  </si>
  <si>
    <t>104313 Count of non_divisible_trip_permits</t>
  </si>
  <si>
    <t>104535 Count of non_divisible_trip_permits</t>
  </si>
  <si>
    <t>105811 Count of non_divisible_trip_permits</t>
  </si>
  <si>
    <t>105960 Count of non_divisible_trip_permits</t>
  </si>
  <si>
    <t>107027 Count of non_divisible_trip_permits</t>
  </si>
  <si>
    <t>107685 Count of non_divisible_trip_permits</t>
  </si>
  <si>
    <t>107863 Count of non_divisible_trip_permits</t>
  </si>
  <si>
    <t>107912 Count of non_divisible_trip_permits</t>
  </si>
  <si>
    <t>109208 Count of non_divisible_trip_permits</t>
  </si>
  <si>
    <t>109232 Count of non_divisible_trip_permits</t>
  </si>
  <si>
    <t>109482 Count of non_divisible_trip_permits</t>
  </si>
  <si>
    <t>109501 Count of non_divisible_trip_permits</t>
  </si>
  <si>
    <t>109603 Count of non_divisible_trip_permits</t>
  </si>
  <si>
    <t>109866 Count of non_divisible_trip_permits</t>
  </si>
  <si>
    <t>111085 Count of non_divisible_trip_permits</t>
  </si>
  <si>
    <t>111137 Count of non_divisible_trip_permits</t>
  </si>
  <si>
    <t>113466 Count of non_divisible_trip_permits</t>
  </si>
  <si>
    <t>114463 Count of non_divisible_trip_permits</t>
  </si>
  <si>
    <t>115324 Count of non_divisible_trip_permits</t>
  </si>
  <si>
    <t>116252 Count of non_divisible_trip_permits</t>
  </si>
  <si>
    <t>118230 Count of non_divisible_trip_permits</t>
  </si>
  <si>
    <t>119343 Count of non_divisible_trip_permits</t>
  </si>
  <si>
    <t>121677 Count of non_divisible_trip_permits</t>
  </si>
  <si>
    <t>123528 Count of non_divisible_trip_permits</t>
  </si>
  <si>
    <t>124048 Count of non_divisible_trip_permits</t>
  </si>
  <si>
    <t>124094 Count of non_divisible_trip_permits</t>
  </si>
  <si>
    <t>124537 Count of non_divisible_trip_permits</t>
  </si>
  <si>
    <t>124916 Count of non_divisible_trip_permits</t>
  </si>
  <si>
    <t>127404 Count of non_divisible_trip_permits</t>
  </si>
  <si>
    <t>127408 Count of non_divisible_trip_permits</t>
  </si>
  <si>
    <t>127802 Count of non_divisible_trip_permits</t>
  </si>
  <si>
    <t>131546 Count of non_divisible_trip_permits</t>
  </si>
  <si>
    <t>131599 Count of non_divisible_trip_permits</t>
  </si>
  <si>
    <t>131807 Count of non_divisible_trip_permits</t>
  </si>
  <si>
    <t>134281 Count of non_divisible_trip_permits</t>
  </si>
  <si>
    <t>134294 Count of non_divisible_trip_permits</t>
  </si>
  <si>
    <t>134581 Count of non_divisible_trip_permits</t>
  </si>
  <si>
    <t>134738 Count of non_divisible_trip_permits</t>
  </si>
  <si>
    <t>135755 Count of non_divisible_trip_permits</t>
  </si>
  <si>
    <t>137700 Count of non_divisible_trip_permits</t>
  </si>
  <si>
    <t>138179 Count of non_divisible_trip_permits</t>
  </si>
  <si>
    <t>138770 Count of non_divisible_trip_permits</t>
  </si>
  <si>
    <t>139208 Count of non_divisible_trip_permits</t>
  </si>
  <si>
    <t>140489 Count of non_divisible_trip_permits</t>
  </si>
  <si>
    <t>140491 Count of non_divisible_trip_permits</t>
  </si>
  <si>
    <t>140887 Count of non_divisible_trip_permits</t>
  </si>
  <si>
    <t>143334 Count of non_divisible_trip_permits</t>
  </si>
  <si>
    <t>143877 Count of non_divisible_trip_permits</t>
  </si>
  <si>
    <t>144329 Count of non_divisible_trip_permits</t>
  </si>
  <si>
    <t>145135 Count of non_divisible_trip_permits</t>
  </si>
  <si>
    <t>146899 Count of non_divisible_trip_permits</t>
  </si>
  <si>
    <t>147366 Count of non_divisible_trip_permits</t>
  </si>
  <si>
    <t>147750 Count of non_divisible_trip_permits</t>
  </si>
  <si>
    <t>148171 Count of non_divisible_trip_permits</t>
  </si>
  <si>
    <t>148359 Count of non_divisible_trip_permits</t>
  </si>
  <si>
    <t>149255 Count of non_divisible_trip_permits</t>
  </si>
  <si>
    <t>149295 Count of non_divisible_trip_permits</t>
  </si>
  <si>
    <t>149730 Count of non_divisible_trip_permits</t>
  </si>
  <si>
    <t>149792 Count of non_divisible_trip_permits</t>
  </si>
  <si>
    <t>151194 Count of non_divisible_trip_permits</t>
  </si>
  <si>
    <t>152174 Count of non_divisible_trip_permits</t>
  </si>
  <si>
    <t>153303 Count of non_divisible_trip_permits</t>
  </si>
  <si>
    <t>154137 Count of non_divisible_trip_permits</t>
  </si>
  <si>
    <t>156808 Count of non_divisible_trip_permits</t>
  </si>
  <si>
    <t>157297 Count of non_divisible_trip_permits</t>
  </si>
  <si>
    <t>159822 Count of non_divisible_trip_permits</t>
  </si>
  <si>
    <t>161794 Count of non_divisible_trip_permits</t>
  </si>
  <si>
    <t>162247 Count of non_divisible_trip_permits</t>
  </si>
  <si>
    <t>162400 Count of non_divisible_trip_permits</t>
  </si>
  <si>
    <t>163741 Count of non_divisible_trip_permits</t>
  </si>
  <si>
    <t>164477 Count of non_divisible_trip_permits</t>
  </si>
  <si>
    <t>165375 Count of non_divisible_trip_permits</t>
  </si>
  <si>
    <t>178920 Count of non_divisible_trip_permits</t>
  </si>
  <si>
    <t>185731 Count of non_divisible_trip_permits</t>
  </si>
  <si>
    <t>193783 Count of non_divisible_trip_permits</t>
  </si>
  <si>
    <t>198444 Count of non_divisible_trip_permits</t>
  </si>
  <si>
    <t>201496 Count of non_divisible_trip_permits</t>
  </si>
  <si>
    <t>208334 Count of non_divisible_trip_permits</t>
  </si>
  <si>
    <t>213649 Count of non_divisible_trip_permits</t>
  </si>
  <si>
    <t>218087 Count of non_divisible_trip_permits</t>
  </si>
  <si>
    <t>220568 Count of non_divisible_trip_permits</t>
  </si>
  <si>
    <t>224382 Count of non_divisible_trip_permits</t>
  </si>
  <si>
    <t>226257 Count of non_divisible_trip_permits</t>
  </si>
  <si>
    <t>229224 Count of non_divisible_trip_permits</t>
  </si>
  <si>
    <t>230455 Count of non_divisible_trip_permits</t>
  </si>
  <si>
    <t>232811 Count of non_divisible_trip_permits</t>
  </si>
  <si>
    <t>248884 Count of non_divisible_trip_permits</t>
  </si>
  <si>
    <t>264572 Count of non_divisible_trip_permits</t>
  </si>
  <si>
    <t>270241 Count of non_divisible_trip_permits</t>
  </si>
  <si>
    <t>272840 Count of non_divisible_trip_permits</t>
  </si>
  <si>
    <t>284774 Count of non_divisible_trip_permits</t>
  </si>
  <si>
    <t>286831 Count of non_divisible_trip_permits</t>
  </si>
  <si>
    <t>287455 Count of non_divisible_trip_permits</t>
  </si>
  <si>
    <t>289031 Count of non_divisible_trip_permits</t>
  </si>
  <si>
    <t>291643 Count of non_divisible_trip_permits</t>
  </si>
  <si>
    <t>291964 Count of non_divisible_trip_permits</t>
  </si>
  <si>
    <t>293983 Count of non_divisible_trip_permits</t>
  </si>
  <si>
    <t>300150 Count of non_divisible_trip_permits</t>
  </si>
  <si>
    <t>300669 Count of non_divisible_trip_permits</t>
  </si>
  <si>
    <t>307301 Count of non_divisible_trip_permits</t>
  </si>
  <si>
    <t>308730 Count of non_divisible_trip_permits</t>
  </si>
  <si>
    <t>314765 Count of non_divisible_trip_permits</t>
  </si>
  <si>
    <t>322194 Count of non_divisible_trip_permits</t>
  </si>
  <si>
    <t>347358 Count of non_divisible_trip_permits</t>
  </si>
  <si>
    <t>373097 Count of non_divisible_trip_permits</t>
  </si>
  <si>
    <t>Total Count of non_divisible_trip_permits</t>
  </si>
  <si>
    <t>1794 Count of non_divisible_trip_permits</t>
  </si>
  <si>
    <t>(blank) Count of non_divisible_trip_permits</t>
  </si>
  <si>
    <t>1 Count of non_divisible_trip_permits</t>
  </si>
  <si>
    <t>63778 Count of non_divisible_trip_permits</t>
  </si>
  <si>
    <t>1551 Count of non_divisible_trip_permits</t>
  </si>
  <si>
    <t>1487 Count of non_divisible_trip_permits</t>
  </si>
  <si>
    <t>66 Count of non_divisible_trip_permits</t>
  </si>
  <si>
    <t>41070 Count of non_divisible_trip_permits</t>
  </si>
  <si>
    <t>11 Count of non_divisible_trip_permits</t>
  </si>
  <si>
    <t>21 Count of non_divisible_trip_permits</t>
  </si>
  <si>
    <t>12800 Count of non_divisible_trip_permits</t>
  </si>
  <si>
    <t>89 Count of non_divisible_trip_permits</t>
  </si>
  <si>
    <t>101 Count of non_divisible_trip_permits</t>
  </si>
  <si>
    <t>259 Count of non_divisible_trip_permits</t>
  </si>
  <si>
    <t>285 Count of non_divisible_trip_permits</t>
  </si>
  <si>
    <t>252 Count of non_divisible_trip_permits</t>
  </si>
  <si>
    <t>258 Count of non_divisible_trip_permits</t>
  </si>
  <si>
    <t>236 Count of non_divisible_trip_permits</t>
  </si>
  <si>
    <t>622 Count of non_divisible_trip_permits</t>
  </si>
  <si>
    <t>3239 Count of non_divisible_trip_permits</t>
  </si>
  <si>
    <t>251 Count of non_divisible_trip_permits</t>
  </si>
  <si>
    <t>249 Count of non_divisible_trip_permits</t>
  </si>
  <si>
    <t>2024 Count of non_divisible_trip_permits</t>
  </si>
  <si>
    <t>200 Count of non_divisible_trip_permits</t>
  </si>
  <si>
    <t>118 Count of non_divisible_trip_permits</t>
  </si>
  <si>
    <t>289 Count of non_divisible_trip_permits</t>
  </si>
  <si>
    <t>2395 Count of non_divisible_trip_permits</t>
  </si>
  <si>
    <t>218 Count of non_divisible_trip_permits</t>
  </si>
  <si>
    <t>327 Count of non_divisible_trip_permits</t>
  </si>
  <si>
    <t>2319 Count of non_divisible_trip_permits</t>
  </si>
  <si>
    <t>2076 Count of non_divisible_trip_permits</t>
  </si>
  <si>
    <t>146 Count of non_divisible_trip_permits</t>
  </si>
  <si>
    <t>4882 Count of non_divisible_trip_permits</t>
  </si>
  <si>
    <t>2488 Count of non_divisible_trip_permits</t>
  </si>
  <si>
    <t>4750 Count of non_divisible_trip_permits</t>
  </si>
  <si>
    <t>2280 Count of non_divisible_trip_permits</t>
  </si>
  <si>
    <t>2776 Count of non_divisible_trip_permits</t>
  </si>
  <si>
    <t>2254 Count of non_divisible_trip_permits</t>
  </si>
  <si>
    <t>3205 Count of non_divisible_trip_permits</t>
  </si>
  <si>
    <t>2179 Count of non_divisible_trip_permits</t>
  </si>
  <si>
    <t>2015 Count of non_divisible_trip_permits</t>
  </si>
  <si>
    <t>1669 Count of non_divisible_trip_permits</t>
  </si>
  <si>
    <t>207 Count of non_divisible_trip_permits</t>
  </si>
  <si>
    <t>188 Count of non_divisible_trip_permits</t>
  </si>
  <si>
    <t>214 Count of non_divisible_trip_permits</t>
  </si>
  <si>
    <t>7225 Count of non_divisible_trip_permits</t>
  </si>
  <si>
    <t>204 Count of non_divisible_trip_permits</t>
  </si>
  <si>
    <t>5751 Count of non_divisible_trip_permits</t>
  </si>
  <si>
    <t>1329 Count of non_divisible_trip_permits</t>
  </si>
  <si>
    <t>1654 Count of non_divisible_trip_permits</t>
  </si>
  <si>
    <t>6301 Count of non_divisible_trip_permits</t>
  </si>
  <si>
    <t>7886 Count of non_divisible_trip_permits</t>
  </si>
  <si>
    <t>1914 Count of non_divisible_trip_permits</t>
  </si>
  <si>
    <t>596 Count of non_divisible_trip_permits</t>
  </si>
  <si>
    <t>30564 Count of non_divisible_trip_permits</t>
  </si>
  <si>
    <t>29424 Count of non_divisible_trip_permits</t>
  </si>
  <si>
    <t>1611 Count of non_divisible_trip_permits</t>
  </si>
  <si>
    <t>29238 Count of non_divisible_trip_permits</t>
  </si>
  <si>
    <t>2058 Count of non_divisible_trip_permits</t>
  </si>
  <si>
    <t>2220 Count of non_divisible_trip_permits</t>
  </si>
  <si>
    <t>6113 Count of non_divisible_trip_permits</t>
  </si>
  <si>
    <t>5527 Count of non_divisible_trip_permits</t>
  </si>
  <si>
    <t>5712 Count of non_divisible_trip_permits</t>
  </si>
  <si>
    <t>6777 Count of non_divisible_trip_permits</t>
  </si>
  <si>
    <t>6173 Count of non_divisible_trip_permits</t>
  </si>
  <si>
    <t>1417 Count of non_divisible_trip_permits</t>
  </si>
  <si>
    <t>6278 Count of non_divisible_trip_permits</t>
  </si>
  <si>
    <t>10890 Count of non_divisible_trip_permits</t>
  </si>
  <si>
    <t>11977 Count of non_divisible_trip_permits</t>
  </si>
  <si>
    <t>7737 Count of non_divisible_trip_permits</t>
  </si>
  <si>
    <t>2754 Count of non_divisible_trip_permits</t>
  </si>
  <si>
    <t>2755 Count of non_divisible_trip_permits</t>
  </si>
  <si>
    <t>2999 Count of non_divisible_trip_permits</t>
  </si>
  <si>
    <t>3795 Count of non_divisible_trip_permits</t>
  </si>
  <si>
    <t>5533 Count of non_divisible_trip_permits</t>
  </si>
  <si>
    <t>3008 Count of non_divisible_trip_permits</t>
  </si>
  <si>
    <t>781 Count of non_divisible_trip_permits</t>
  </si>
  <si>
    <t>2038 Count of non_divisible_trip_permits</t>
  </si>
  <si>
    <t>798 Count of non_divisible_trip_permits</t>
  </si>
  <si>
    <t>6606 Count of non_divisible_trip_permits</t>
  </si>
  <si>
    <t>3855 Count of non_divisible_trip_permits</t>
  </si>
  <si>
    <t>10944 Count of non_divisible_trip_permits</t>
  </si>
  <si>
    <t>6908 Count of non_divisible_trip_permits</t>
  </si>
  <si>
    <t>6 Count of non_divisible_trip_permits</t>
  </si>
  <si>
    <t>11941 Count of non_divisible_trip_permits</t>
  </si>
  <si>
    <t>748 Count of non_divisible_trip_permits</t>
  </si>
  <si>
    <t>1812 Count of non_divisible_trip_permits</t>
  </si>
  <si>
    <t>9 Count of non_divisible_trip_permits</t>
  </si>
  <si>
    <t>26 Count of non_divisible_trip_permits</t>
  </si>
  <si>
    <t>7132 Count of non_divisible_trip_permits</t>
  </si>
  <si>
    <t>802 Count of non_divisible_trip_permits</t>
  </si>
  <si>
    <t>2266 Count of non_divisible_trip_permits</t>
  </si>
  <si>
    <t>10 Count of non_divisible_trip_permits</t>
  </si>
  <si>
    <t>2118 Count of non_divisible_trip_permits</t>
  </si>
  <si>
    <t>1836 Count of non_divisible_trip_permits</t>
  </si>
  <si>
    <t>741 Count of non_divisible_trip_permits</t>
  </si>
  <si>
    <t>4894 Count of non_divisible_trip_permits</t>
  </si>
  <si>
    <t>768 Count of non_divisible_trip_permits</t>
  </si>
  <si>
    <t>2386 Count of non_divisible_trip_permits</t>
  </si>
  <si>
    <t>2209 Count of non_divisible_trip_permits</t>
  </si>
  <si>
    <t>12667 Count of non_divisible_trip_permits</t>
  </si>
  <si>
    <t>12993 Count of non_divisible_trip_permits</t>
  </si>
  <si>
    <t>1837 Count of non_divisible_trip_permits</t>
  </si>
  <si>
    <t>3893 Count of non_divisible_trip_permits</t>
  </si>
  <si>
    <t>14205 Count of non_divisible_trip_permits</t>
  </si>
  <si>
    <t>11641 Count of non_divisible_trip_permits</t>
  </si>
  <si>
    <t>1697 Count of non_divisible_trip_permits</t>
  </si>
  <si>
    <t>14131 Count of non_divisible_trip_permits</t>
  </si>
  <si>
    <t>2054 Count of non_divisible_trip_permits</t>
  </si>
  <si>
    <t>2920 Count of non_divisible_trip_permits</t>
  </si>
  <si>
    <t>2772 Count of non_divisible_trip_permits</t>
  </si>
  <si>
    <t>1540 Count of non_divisible_trip_permits</t>
  </si>
  <si>
    <t>2708 Count of non_divisible_trip_permits</t>
  </si>
  <si>
    <t>2783 Count of non_divisible_trip_permits</t>
  </si>
  <si>
    <t>18651 Count of non_divisible_trip_permits</t>
  </si>
  <si>
    <t>6507 Count of non_divisible_trip_permits</t>
  </si>
  <si>
    <t>6735 Count of non_divisible_trip_permits</t>
  </si>
  <si>
    <t>1147 Count of non_divisible_trip_permits</t>
  </si>
  <si>
    <t>6671 Count of non_divisible_trip_permits</t>
  </si>
  <si>
    <t>9124 Count of non_divisible_trip_permits</t>
  </si>
  <si>
    <t>14034 Count of non_divisible_trip_permits</t>
  </si>
  <si>
    <t>3134 Count of non_divisible_trip_permits</t>
  </si>
  <si>
    <t>15205 Count of non_divisible_trip_permits</t>
  </si>
  <si>
    <t>307 Count of non_divisible_trip_permits</t>
  </si>
  <si>
    <t>12765 Count of non_divisible_trip_permits</t>
  </si>
  <si>
    <t>15989 Count of non_divisible_trip_permits</t>
  </si>
  <si>
    <t>6235 Count of non_divisible_trip_permits</t>
  </si>
  <si>
    <t>23136 Count of non_divisible_trip_permits</t>
  </si>
  <si>
    <t>24904 Count of non_divisible_trip_permits</t>
  </si>
  <si>
    <t>26475 Count of non_divisible_trip_permits</t>
  </si>
  <si>
    <t>7562 Count of non_divisible_trip_permits</t>
  </si>
  <si>
    <t>4705 Count of non_divisible_trip_permits</t>
  </si>
  <si>
    <t>18078 Count of non_divisible_trip_permits</t>
  </si>
  <si>
    <t>5983 Count of non_divisible_trip_permits</t>
  </si>
  <si>
    <t>12431 Count of non_divisible_trip_permits</t>
  </si>
  <si>
    <t>10746 Count of non_divisible_trip_permits</t>
  </si>
  <si>
    <t>7311 Count of non_divisible_trip_permits</t>
  </si>
  <si>
    <t>11268 Count of non_divisible_trip_permits</t>
  </si>
  <si>
    <t>562 Count of non_divisible_trip_permits</t>
  </si>
  <si>
    <t>6119 Count of non_divisible_trip_permits</t>
  </si>
  <si>
    <t>2219 Count of non_divisible_trip_permits</t>
  </si>
  <si>
    <t>30973 Count of non_divisible_trip_permits</t>
  </si>
  <si>
    <t>647 Count of non_divisible_trip_permits</t>
  </si>
  <si>
    <t>12623 Count of non_divisible_trip_permits</t>
  </si>
  <si>
    <t>12729 Count of non_divisible_trip_permits</t>
  </si>
  <si>
    <t>7178 Count of non_divisible_trip_permits</t>
  </si>
  <si>
    <t>6299 Count of non_divisible_trip_permits</t>
  </si>
  <si>
    <t>5356 Count of non_divisible_trip_permits</t>
  </si>
  <si>
    <t>599 Count of non_divisible_trip_permits</t>
  </si>
  <si>
    <t>16008 Count of non_divisible_trip_permits</t>
  </si>
  <si>
    <t>7440 Count of non_divisible_trip_permits</t>
  </si>
  <si>
    <t>11380 Count of non_divisible_trip_permits</t>
  </si>
  <si>
    <t>11930 Count of non_divisible_trip_permits</t>
  </si>
  <si>
    <t>1970 Count of non_divisible_trip_permits</t>
  </si>
  <si>
    <t>7921 Count of non_divisible_trip_permits</t>
  </si>
  <si>
    <t>29284 Count of non_divisible_trip_permits</t>
  </si>
  <si>
    <t>4613 Count of non_divisible_trip_permits</t>
  </si>
  <si>
    <t>4458 Count of non_divisible_trip_permits</t>
  </si>
  <si>
    <t>666 Count of non_divisible_trip_permits</t>
  </si>
  <si>
    <t>6663 Count of non_divisible_trip_permits</t>
  </si>
  <si>
    <t>4398 Count of non_divisible_trip_permits</t>
  </si>
  <si>
    <t>23550 Count of non_divisible_trip_permits</t>
  </si>
  <si>
    <t>4238 Count of non_divisible_trip_permits</t>
  </si>
  <si>
    <t>3869 Count of non_divisible_trip_permits</t>
  </si>
  <si>
    <t>2191 Count of non_divisible_trip_permits</t>
  </si>
  <si>
    <t>6725 Count of non_divisible_trip_permits</t>
  </si>
  <si>
    <t>9752 Count of non_divisible_trip_permits</t>
  </si>
  <si>
    <t>1866 Count of non_divisible_trip_permits</t>
  </si>
  <si>
    <t>2122 Count of non_divisible_trip_permits</t>
  </si>
  <si>
    <t>16257 Count of non_divisible_trip_permits</t>
  </si>
  <si>
    <t>4126 Count of non_divisible_trip_permits</t>
  </si>
  <si>
    <t>2190 Count of non_divisible_trip_permits</t>
  </si>
  <si>
    <t>2115 Count of non_divisible_trip_permits</t>
  </si>
  <si>
    <t>22484 Count of non_divisible_trip_permits</t>
  </si>
  <si>
    <t>5506 Count of non_divisible_trip_permits</t>
  </si>
  <si>
    <t>2296 Count of non_divisible_trip_permits</t>
  </si>
  <si>
    <t>2984 Count of non_divisible_trip_permits</t>
  </si>
  <si>
    <t>2437 Count of non_divisible_trip_permits</t>
  </si>
  <si>
    <t>2517 Count of non_divisible_trip_permits</t>
  </si>
  <si>
    <t>32041 Count of non_divisible_trip_permits</t>
  </si>
  <si>
    <t>2612 Count of non_divisible_trip_permits</t>
  </si>
  <si>
    <t>21661 Count of non_divisible_trip_permits</t>
  </si>
  <si>
    <t>4464 Count of non_divisible_trip_permits</t>
  </si>
  <si>
    <t>99113 Count of non_divisible_trip_permits</t>
  </si>
  <si>
    <t>22021 Count of non_divisible_trip_permits</t>
  </si>
  <si>
    <t>2259 Count of non_divisible_trip_permits</t>
  </si>
  <si>
    <t>86251 Count of non_divisible_trip_permits</t>
  </si>
  <si>
    <t>14343 Count of non_divisible_trip_permits</t>
  </si>
  <si>
    <t>15755 Count of non_divisible_trip_permits</t>
  </si>
  <si>
    <t>17103 Count of non_divisible_trip_permits</t>
  </si>
  <si>
    <t>2379 Count of non_divisible_trip_permits</t>
  </si>
  <si>
    <t>15326 Count of non_divisible_trip_permits</t>
  </si>
  <si>
    <t>70445 Count of non_divisible_trip_permits</t>
  </si>
  <si>
    <t>76228 Count of non_divisible_trip_permits</t>
  </si>
  <si>
    <t>1909 Count of non_divisible_trip_permits</t>
  </si>
  <si>
    <t>84776 Count of non_divisible_trip_permits</t>
  </si>
  <si>
    <t>21998 Count of non_divisible_trip_permits</t>
  </si>
  <si>
    <t>3888 Count of non_divisible_trip_permits</t>
  </si>
  <si>
    <t>15764 Count of non_divisible_trip_permits</t>
  </si>
  <si>
    <t>15206 Count of non_divisible_trip_permits</t>
  </si>
  <si>
    <t>16158 Count of non_divisible_trip_permits</t>
  </si>
  <si>
    <t>15698 Count of non_divisible_trip_permits</t>
  </si>
  <si>
    <t>7448 Count of non_divisible_trip_permits</t>
  </si>
  <si>
    <t>8518 Count of non_divisible_trip_permits</t>
  </si>
  <si>
    <t>1811 Count of non_divisible_trip_permits</t>
  </si>
  <si>
    <t>8076 Count of non_divisible_trip_permits</t>
  </si>
  <si>
    <t>4106 Count of non_divisible_trip_permits</t>
  </si>
  <si>
    <t>2141 Count of non_divisible_trip_permits</t>
  </si>
  <si>
    <t>5257 Count of non_divisible_trip_permits</t>
  </si>
  <si>
    <t>10177 Count of non_divisible_trip_permits</t>
  </si>
  <si>
    <t>9322 Count of non_divisible_trip_permits</t>
  </si>
  <si>
    <t>4052 Count of non_divisible_trip_permits</t>
  </si>
  <si>
    <t>7080 Count of non_divisible_trip_permits</t>
  </si>
  <si>
    <t>5927 Count of non_divisible_trip_permits</t>
  </si>
  <si>
    <t>1915 Count of non_divisible_trip_permits</t>
  </si>
  <si>
    <t>2161 Count of non_divisible_trip_permits</t>
  </si>
  <si>
    <t>10799 Count of non_divisible_trip_permits</t>
  </si>
  <si>
    <t>2328 Count of non_divisible_trip_permits</t>
  </si>
  <si>
    <t>2124 Count of non_divisible_trip_permits</t>
  </si>
  <si>
    <t>2603 Count of non_divisible_trip_permits</t>
  </si>
  <si>
    <t>1857 Count of non_divisible_trip_permits</t>
  </si>
  <si>
    <t>19976 Count of non_divisible_trip_permits</t>
  </si>
  <si>
    <t>10404 Count of non_divisible_trip_permits</t>
  </si>
  <si>
    <t>2094 Count of non_divisible_trip_permits</t>
  </si>
  <si>
    <t>11060 Count of non_divisible_trip_permits</t>
  </si>
  <si>
    <t>1848 Count of non_divisible_trip_permits</t>
  </si>
  <si>
    <t>10915 Count of non_divisible_trip_permits</t>
  </si>
  <si>
    <t>4722 Count of non_divisible_trip_permits</t>
  </si>
  <si>
    <t>6200 Count of non_divisible_trip_permits</t>
  </si>
  <si>
    <t>3849 Count of non_divisible_trip_permits</t>
  </si>
  <si>
    <t>4304 Count of non_divisible_trip_permits</t>
  </si>
  <si>
    <t>2399 Count of non_divisible_trip_permits</t>
  </si>
  <si>
    <t>3918 Count of non_divisible_trip_permits</t>
  </si>
  <si>
    <t>18302 Count of non_divisible_trip_permits</t>
  </si>
  <si>
    <t>18278 Count of non_divisible_trip_permits</t>
  </si>
  <si>
    <t>16582 Count of non_divisible_trip_permits</t>
  </si>
  <si>
    <t>7722 Count of non_divisible_trip_permits</t>
  </si>
  <si>
    <t>8003 Count of non_divisible_trip_permits</t>
  </si>
  <si>
    <t>18652 Count of non_divisible_trip_permits</t>
  </si>
  <si>
    <t>36028 Count of non_divisible_trip_permits</t>
  </si>
  <si>
    <t>6549 Count of non_divisible_trip_permits</t>
  </si>
  <si>
    <t>11431 Count of non_divisible_trip_permits</t>
  </si>
  <si>
    <t>18798 Count of non_divisible_trip_permits</t>
  </si>
  <si>
    <t>36 Count of non_divisible_trip_permits</t>
  </si>
  <si>
    <t>156 Count of non_divisible_trip_permits</t>
  </si>
  <si>
    <t>4468 Count of non_divisible_trip_permits</t>
  </si>
  <si>
    <t>170 Count of non_divisible_trip_permits</t>
  </si>
  <si>
    <t>22417 Count of non_divisible_trip_permits</t>
  </si>
  <si>
    <t>23254 Count of non_divisible_trip_permits</t>
  </si>
  <si>
    <t>121 Count of non_divisible_trip_permits</t>
  </si>
  <si>
    <t>177 Count of non_divisible_trip_permits</t>
  </si>
  <si>
    <t>26565 Count of non_divisible_trip_permits</t>
  </si>
  <si>
    <t>25390 Count of non_divisible_trip_permits</t>
  </si>
  <si>
    <t>23847 Count of non_divisible_trip_permits</t>
  </si>
  <si>
    <t>7450 Count of non_divisible_trip_permits</t>
  </si>
  <si>
    <t>5326 Count of non_divisible_trip_permits</t>
  </si>
  <si>
    <t>5838 Count of non_divisible_trip_permits</t>
  </si>
  <si>
    <t>5484 Count of non_divisible_trip_permits</t>
  </si>
  <si>
    <t>5201 Count of non_divisible_trip_permits</t>
  </si>
  <si>
    <t>3392 Count of non_divisible_trip_permits</t>
  </si>
  <si>
    <t>3572 Count of non_divisible_trip_permits</t>
  </si>
  <si>
    <t>7181 Count of non_divisible_trip_permits</t>
  </si>
  <si>
    <t>6939 Count of non_divisible_trip_permits</t>
  </si>
  <si>
    <t>3532 Count of non_divisible_trip_permits</t>
  </si>
  <si>
    <t>7162 Count of non_divisible_trip_permits</t>
  </si>
  <si>
    <t>38434 Count of non_divisible_trip_permits</t>
  </si>
  <si>
    <t>11304 Count of non_divisible_trip_permits</t>
  </si>
  <si>
    <t>7907 Count of non_divisible_trip_permits</t>
  </si>
  <si>
    <t>39519 Count of non_divisible_trip_permits</t>
  </si>
  <si>
    <t>10937 Count of non_divisible_trip_permits</t>
  </si>
  <si>
    <t>11451 Count of non_divisible_trip_permits</t>
  </si>
  <si>
    <t>1689 Count of non_divisible_trip_permits</t>
  </si>
  <si>
    <t>1002 Count of non_divisible_trip_permits</t>
  </si>
  <si>
    <t>1771 Count of non_divisible_trip_permits</t>
  </si>
  <si>
    <t>1463 Count of non_divisible_trip_permits</t>
  </si>
  <si>
    <t>38665 Count of non_divisible_trip_permits</t>
  </si>
  <si>
    <t>40023 Count of non_divisible_trip_permits</t>
  </si>
  <si>
    <t>11205 Count of non_divisible_trip_permits</t>
  </si>
  <si>
    <t>41902 Count of non_divisible_trip_permits</t>
  </si>
  <si>
    <t>2082 Count of non_divisible_trip_permits</t>
  </si>
  <si>
    <t>1341 Count of non_divisible_trip_permits</t>
  </si>
  <si>
    <t>51565 Count of non_divisible_trip_permits</t>
  </si>
  <si>
    <t>1202 Count of non_divisible_trip_permits</t>
  </si>
  <si>
    <t>1523 Count of non_divisible_trip_permits</t>
  </si>
  <si>
    <t>1750 Count of non_divisible_trip_permits</t>
  </si>
  <si>
    <t>1980 Count of non_divisible_trip_permits</t>
  </si>
  <si>
    <t>7212 Count of non_divisible_trip_permits</t>
  </si>
  <si>
    <t>100 Count of non_divisible_trip_permits</t>
  </si>
  <si>
    <t>34 Count of non_divisible_trip_permits</t>
  </si>
  <si>
    <t>25 Count of non_divisible_trip_permits</t>
  </si>
  <si>
    <t>4 Count of non_divisible_trip_permits</t>
  </si>
  <si>
    <t>1538 Count of non_divisible_trip_permits</t>
  </si>
  <si>
    <t>116 Count of non_divisible_trip_permits</t>
  </si>
  <si>
    <t>70 Count of non_divisible_trip_permits</t>
  </si>
  <si>
    <t>2899 Count of non_divisible_trip_permits</t>
  </si>
  <si>
    <t>1520 Count of non_divisible_trip_permits</t>
  </si>
  <si>
    <t>56 Count of non_divisible_trip_permits</t>
  </si>
  <si>
    <t>63 Count of non_divisible_trip_permits</t>
  </si>
  <si>
    <t>75 Count of non_divisible_trip_permits</t>
  </si>
  <si>
    <t>1476 Count of non_divisible_trip_permits</t>
  </si>
  <si>
    <t>1680 Count of non_divisible_trip_permits</t>
  </si>
  <si>
    <t>1649 Count of non_divisible_trip_permits</t>
  </si>
  <si>
    <t>53501 Count of non_divisible_trip_permits</t>
  </si>
  <si>
    <t>6374 Count of non_divisible_trip_permits</t>
  </si>
  <si>
    <t>687 Count of non_divisible_trip_permits</t>
  </si>
  <si>
    <t>674 Count of non_divisible_trip_permits</t>
  </si>
  <si>
    <t>9969 Count of non_divisible_trip_permits</t>
  </si>
  <si>
    <t>9788 Count of non_divisible_trip_permits</t>
  </si>
  <si>
    <t>2640 Count of non_divisible_trip_permits</t>
  </si>
  <si>
    <t>5813 Count of non_divisible_trip_permits</t>
  </si>
  <si>
    <t>68 Count of non_divisible_trip_permits</t>
  </si>
  <si>
    <t>2481 Count of non_divisible_trip_permits</t>
  </si>
  <si>
    <t>90488 Count of non_divisible_trip_permits</t>
  </si>
  <si>
    <t>82117 Count of non_divisible_trip_permits</t>
  </si>
  <si>
    <t>76 Count of non_divisible_trip_permits</t>
  </si>
  <si>
    <t>613 Count of non_divisible_trip_permits</t>
  </si>
  <si>
    <t>99025 Count of non_divisible_trip_permits</t>
  </si>
  <si>
    <t>91804 Count of non_divisible_trip_permits</t>
  </si>
  <si>
    <t>13 Count of non_divisible_trip_permits</t>
  </si>
  <si>
    <t>2246 Count of non_divisible_trip_permits</t>
  </si>
  <si>
    <t>586 Count of non_divisible_trip_permits</t>
  </si>
  <si>
    <t>103703 Count of non_divisible_trip_permits</t>
  </si>
  <si>
    <t>99238 Count of non_divisible_trip_permits</t>
  </si>
  <si>
    <t>409 Count of non_divisible_trip_permits</t>
  </si>
  <si>
    <t>530 Count of non_divisible_trip_permits</t>
  </si>
  <si>
    <t>24 Count of non_divisible_trip_permits</t>
  </si>
  <si>
    <t>372 Count of non_divisible_trip_permits</t>
  </si>
  <si>
    <t>14 Count of non_divisible_trip_permits</t>
  </si>
  <si>
    <t>3842 Count of non_divisible_trip_permits</t>
  </si>
  <si>
    <t>4698 Count of non_divisible_trip_permits</t>
  </si>
  <si>
    <t>3300 Count of non_divisible_trip_permits</t>
  </si>
  <si>
    <t>4365 Count of non_divisible_trip_permits</t>
  </si>
  <si>
    <t>3159 Count of non_divisible_trip_permits</t>
  </si>
  <si>
    <t>305 Count of non_divisible_trip_permits</t>
  </si>
  <si>
    <t>125 Count of non_divisible_trip_permits</t>
  </si>
  <si>
    <t>106 Count of non_divisible_trip_permits</t>
  </si>
  <si>
    <t>453 Count of non_divisible_trip_permits</t>
  </si>
  <si>
    <t>217199 Count of non_divisible_trip_permits</t>
  </si>
  <si>
    <t>542 Count of non_divisible_trip_permits</t>
  </si>
  <si>
    <t>243568 Count of non_divisible_trip_permits</t>
  </si>
  <si>
    <t>1297 Count of non_divisible_trip_permits</t>
  </si>
  <si>
    <t>126 Count of non_divisible_trip_permits</t>
  </si>
  <si>
    <t>1150 Count of non_divisible_trip_permits</t>
  </si>
  <si>
    <t>1194 Count of non_divisible_trip_permits</t>
  </si>
  <si>
    <t>482 Count of non_divisible_trip_permits</t>
  </si>
  <si>
    <t>468 Count of non_divisible_trip_permits</t>
  </si>
  <si>
    <t>171 Count of non_divisible_trip_permits</t>
  </si>
  <si>
    <t>1225 Count of non_divisible_trip_permits</t>
  </si>
  <si>
    <t>3563 Count of non_divisible_trip_permits</t>
  </si>
  <si>
    <t>240459 Count of non_divisible_trip_permits</t>
  </si>
  <si>
    <t>1931 Count of non_divisible_trip_permits</t>
  </si>
  <si>
    <t>238672 Count of non_divisible_trip_permits</t>
  </si>
  <si>
    <t>253489 Count of non_divisible_trip_permits</t>
  </si>
  <si>
    <t>961 Count of non_divisible_trip_permits</t>
  </si>
  <si>
    <t>16376 Count of non_divisible_trip_permits</t>
  </si>
  <si>
    <t>2971 Count of non_divisible_trip_permits</t>
  </si>
  <si>
    <t>15284 Count of non_divisible_trip_permits</t>
  </si>
  <si>
    <t>1231 Count of non_divisible_trip_permits</t>
  </si>
  <si>
    <t>2 Count of non_divisible_trip_permits</t>
  </si>
  <si>
    <t>1214 Count of non_divisible_trip_permits</t>
  </si>
  <si>
    <t>1468 Count of non_divisible_trip_permits</t>
  </si>
  <si>
    <t>1265 Count of non_divisible_trip_permits</t>
  </si>
  <si>
    <t>795 Count of non_divisible_trip_permits</t>
  </si>
  <si>
    <t>5 Count of non_divisible_trip_permits</t>
  </si>
  <si>
    <t>996 Count of non_divisible_trip_permits</t>
  </si>
  <si>
    <t>859 Count of non_divisible_trip_permits</t>
  </si>
  <si>
    <t>6404 Count of non_divisible_trip_permits</t>
  </si>
  <si>
    <t>58 Count of non_divisible_trip_permits</t>
  </si>
  <si>
    <t>35 Count of non_divisible_trip_permits</t>
  </si>
  <si>
    <t>6121 Count of non_divisible_trip_permits</t>
  </si>
  <si>
    <t>3049 Count of non_divisible_trip_permits</t>
  </si>
  <si>
    <t>1426 Count of non_divisible_trip_permits</t>
  </si>
  <si>
    <t>2805 Count of non_divisible_trip_permits</t>
  </si>
  <si>
    <t>37 Count of non_divisible_trip_permits</t>
  </si>
  <si>
    <t>3519 Count of non_divisible_trip_permits</t>
  </si>
  <si>
    <t>3351 Count of non_divisible_trip_permits</t>
  </si>
  <si>
    <t>71 Count of non_divisible_trip_permits</t>
  </si>
  <si>
    <t>84 Count of non_divisible_trip_permits</t>
  </si>
  <si>
    <t>241 Count of non_divisible_trip_permits</t>
  </si>
  <si>
    <t>539 Count of non_divisible_trip_permits</t>
  </si>
  <si>
    <t>88 Count of non_divisible_trip_permits</t>
  </si>
  <si>
    <t>176 Count of non_divisible_trip_permits</t>
  </si>
  <si>
    <t>16 Count of non_divisible_trip_permits</t>
  </si>
  <si>
    <t>133 Count of non_divisible_trip_permits</t>
  </si>
  <si>
    <t>157294 Count of non_divisible_trip_permits</t>
  </si>
  <si>
    <t>173784 Count of non_divisible_trip_permits</t>
  </si>
  <si>
    <t>62657 Count of non_divisible_trip_permits</t>
  </si>
  <si>
    <t>52633 Count of non_divisible_trip_permits</t>
  </si>
  <si>
    <t>170189 Count of non_divisible_trip_permits</t>
  </si>
  <si>
    <t>55875 Count of non_divisible_trip_permits</t>
  </si>
  <si>
    <t>87641 Count of non_divisible_trip_permits</t>
  </si>
  <si>
    <t>104203 Count of non_divisible_trip_permits</t>
  </si>
  <si>
    <t>69497 Count of non_divisible_trip_permits</t>
  </si>
  <si>
    <t>88315 Count of non_divisible_trip_permits</t>
  </si>
  <si>
    <t>105704 Count of non_divisible_trip_permits</t>
  </si>
  <si>
    <t>106165 Count of non_divisible_trip_permits</t>
  </si>
  <si>
    <t>3 Count of non_divisible_trip_permits</t>
  </si>
  <si>
    <t>166037 Count of non_divisible_trip_permits</t>
  </si>
  <si>
    <t>120910 Count of non_divisible_trip_permits</t>
  </si>
  <si>
    <t>94998 Count of non_divisible_trip_permits</t>
  </si>
  <si>
    <t>17880 Count of non_divisible_trip_permits</t>
  </si>
  <si>
    <t>86246 Count of non_divisible_trip_permits</t>
  </si>
  <si>
    <t>Count of non_divisible_trip_permits</t>
  </si>
  <si>
    <t>0 Count of divisible_trip_permits</t>
  </si>
  <si>
    <t>104 Count of divisible_trip_permits</t>
  </si>
  <si>
    <t>213 Count of divisible_trip_permits</t>
  </si>
  <si>
    <t>278 Count of divisible_trip_permits</t>
  </si>
  <si>
    <t>286 Count of divisible_trip_permits</t>
  </si>
  <si>
    <t>290 Count of divisible_trip_permits</t>
  </si>
  <si>
    <t>894 Count of divisible_trip_permits</t>
  </si>
  <si>
    <t>1033 Count of divisible_trip_permits</t>
  </si>
  <si>
    <t>1130 Count of divisible_trip_permits</t>
  </si>
  <si>
    <t>1204 Count of divisible_trip_permits</t>
  </si>
  <si>
    <t>1796 Count of divisible_trip_permits</t>
  </si>
  <si>
    <t>1946 Count of divisible_trip_permits</t>
  </si>
  <si>
    <t>2119 Count of divisible_trip_permits</t>
  </si>
  <si>
    <t>2156 Count of divisible_trip_permits</t>
  </si>
  <si>
    <t>2354 Count of divisible_trip_permits</t>
  </si>
  <si>
    <t>2994 Count of divisible_trip_permits</t>
  </si>
  <si>
    <t>3050 Count of divisible_trip_permits</t>
  </si>
  <si>
    <t>4020 Count of divisible_trip_permits</t>
  </si>
  <si>
    <t>4563 Count of divisible_trip_permits</t>
  </si>
  <si>
    <t>4565 Count of divisible_trip_permits</t>
  </si>
  <si>
    <t>4616 Count of divisible_trip_permits</t>
  </si>
  <si>
    <t>4764 Count of divisible_trip_permits</t>
  </si>
  <si>
    <t>5713 Count of divisible_trip_permits</t>
  </si>
  <si>
    <t>7283 Count of divisible_trip_permits</t>
  </si>
  <si>
    <t>8013 Count of divisible_trip_permits</t>
  </si>
  <si>
    <t>8105 Count of divisible_trip_permits</t>
  </si>
  <si>
    <t>8783 Count of divisible_trip_permits</t>
  </si>
  <si>
    <t>9468 Count of divisible_trip_permits</t>
  </si>
  <si>
    <t>9533 Count of divisible_trip_permits</t>
  </si>
  <si>
    <t>9534 Count of divisible_trip_permits</t>
  </si>
  <si>
    <t>9853 Count of divisible_trip_permits</t>
  </si>
  <si>
    <t>10002 Count of divisible_trip_permits</t>
  </si>
  <si>
    <t>10974 Count of divisible_trip_permits</t>
  </si>
  <si>
    <t>11500 Count of divisible_trip_permits</t>
  </si>
  <si>
    <t>11633 Count of divisible_trip_permits</t>
  </si>
  <si>
    <t>11840 Count of divisible_trip_permits</t>
  </si>
  <si>
    <t>12269 Count of divisible_trip_permits</t>
  </si>
  <si>
    <t>12379 Count of divisible_trip_permits</t>
  </si>
  <si>
    <t>12624 Count of divisible_trip_permits</t>
  </si>
  <si>
    <t>12860 Count of divisible_trip_permits</t>
  </si>
  <si>
    <t>13010 Count of divisible_trip_permits</t>
  </si>
  <si>
    <t>13189 Count of divisible_trip_permits</t>
  </si>
  <si>
    <t>13630 Count of divisible_trip_permits</t>
  </si>
  <si>
    <t>13671 Count of divisible_trip_permits</t>
  </si>
  <si>
    <t>14068 Count of divisible_trip_permits</t>
  </si>
  <si>
    <t>14457 Count of divisible_trip_permits</t>
  </si>
  <si>
    <t>14538 Count of divisible_trip_permits</t>
  </si>
  <si>
    <t>15139 Count of divisible_trip_permits</t>
  </si>
  <si>
    <t>15375 Count of divisible_trip_permits</t>
  </si>
  <si>
    <t>15544 Count of divisible_trip_permits</t>
  </si>
  <si>
    <t>15653 Count of divisible_trip_permits</t>
  </si>
  <si>
    <t>16522 Count of divisible_trip_permits</t>
  </si>
  <si>
    <t>16855 Count of divisible_trip_permits</t>
  </si>
  <si>
    <t>17461 Count of divisible_trip_permits</t>
  </si>
  <si>
    <t>17519 Count of divisible_trip_permits</t>
  </si>
  <si>
    <t>17969 Count of divisible_trip_permits</t>
  </si>
  <si>
    <t>19531 Count of divisible_trip_permits</t>
  </si>
  <si>
    <t>19789 Count of divisible_trip_permits</t>
  </si>
  <si>
    <t>20918 Count of divisible_trip_permits</t>
  </si>
  <si>
    <t>20945 Count of divisible_trip_permits</t>
  </si>
  <si>
    <t>21110 Count of divisible_trip_permits</t>
  </si>
  <si>
    <t>21785 Count of divisible_trip_permits</t>
  </si>
  <si>
    <t>22989 Count of divisible_trip_permits</t>
  </si>
  <si>
    <t>23293 Count of divisible_trip_permits</t>
  </si>
  <si>
    <t>23909 Count of divisible_trip_permits</t>
  </si>
  <si>
    <t>24238 Count of divisible_trip_permits</t>
  </si>
  <si>
    <t>24393 Count of divisible_trip_permits</t>
  </si>
  <si>
    <t>24699 Count of divisible_trip_permits</t>
  </si>
  <si>
    <t>24807 Count of divisible_trip_permits</t>
  </si>
  <si>
    <t>24936 Count of divisible_trip_permits</t>
  </si>
  <si>
    <t>26304 Count of divisible_trip_permits</t>
  </si>
  <si>
    <t>28403 Count of divisible_trip_permits</t>
  </si>
  <si>
    <t>29134 Count of divisible_trip_permits</t>
  </si>
  <si>
    <t>30319 Count of divisible_trip_permits</t>
  </si>
  <si>
    <t>32000 Count of divisible_trip_permits</t>
  </si>
  <si>
    <t>32066 Count of divisible_trip_permits</t>
  </si>
  <si>
    <t>32308 Count of divisible_trip_permits</t>
  </si>
  <si>
    <t>32747 Count of divisible_trip_permits</t>
  </si>
  <si>
    <t>33396 Count of divisible_trip_permits</t>
  </si>
  <si>
    <t>33434 Count of divisible_trip_permits</t>
  </si>
  <si>
    <t>33939 Count of divisible_trip_permits</t>
  </si>
  <si>
    <t>34439 Count of divisible_trip_permits</t>
  </si>
  <si>
    <t>37075 Count of divisible_trip_permits</t>
  </si>
  <si>
    <t>37239 Count of divisible_trip_permits</t>
  </si>
  <si>
    <t>37655 Count of divisible_trip_permits</t>
  </si>
  <si>
    <t>37757 Count of divisible_trip_permits</t>
  </si>
  <si>
    <t>37805 Count of divisible_trip_permits</t>
  </si>
  <si>
    <t>38155 Count of divisible_trip_permits</t>
  </si>
  <si>
    <t>38180 Count of divisible_trip_permits</t>
  </si>
  <si>
    <t>39886 Count of divisible_trip_permits</t>
  </si>
  <si>
    <t>40982 Count of divisible_trip_permits</t>
  </si>
  <si>
    <t>41165 Count of divisible_trip_permits</t>
  </si>
  <si>
    <t>41387 Count of divisible_trip_permits</t>
  </si>
  <si>
    <t>41956 Count of divisible_trip_permits</t>
  </si>
  <si>
    <t>42162 Count of divisible_trip_permits</t>
  </si>
  <si>
    <t>42961 Count of divisible_trip_permits</t>
  </si>
  <si>
    <t>43057 Count of divisible_trip_permits</t>
  </si>
  <si>
    <t>43248 Count of divisible_trip_permits</t>
  </si>
  <si>
    <t>43354 Count of divisible_trip_permits</t>
  </si>
  <si>
    <t>43872 Count of divisible_trip_permits</t>
  </si>
  <si>
    <t>44074 Count of divisible_trip_permits</t>
  </si>
  <si>
    <t>44569 Count of divisible_trip_permits</t>
  </si>
  <si>
    <t>44936 Count of divisible_trip_permits</t>
  </si>
  <si>
    <t>45201 Count of divisible_trip_permits</t>
  </si>
  <si>
    <t>45407 Count of divisible_trip_permits</t>
  </si>
  <si>
    <t>48387 Count of divisible_trip_permits</t>
  </si>
  <si>
    <t>50943 Count of divisible_trip_permits</t>
  </si>
  <si>
    <t>53325 Count of divisible_trip_permits</t>
  </si>
  <si>
    <t>54850 Count of divisible_trip_permits</t>
  </si>
  <si>
    <t>55263 Count of divisible_trip_permits</t>
  </si>
  <si>
    <t>55405 Count of divisible_trip_permits</t>
  </si>
  <si>
    <t>56542 Count of divisible_trip_permits</t>
  </si>
  <si>
    <t>56547 Count of divisible_trip_permits</t>
  </si>
  <si>
    <t>56648 Count of divisible_trip_permits</t>
  </si>
  <si>
    <t>57081 Count of divisible_trip_permits</t>
  </si>
  <si>
    <t>58941 Count of divisible_trip_permits</t>
  </si>
  <si>
    <t>59108 Count of divisible_trip_permits</t>
  </si>
  <si>
    <t>59633 Count of divisible_trip_permits</t>
  </si>
  <si>
    <t>59925 Count of divisible_trip_permits</t>
  </si>
  <si>
    <t>60308 Count of divisible_trip_permits</t>
  </si>
  <si>
    <t>60451 Count of divisible_trip_permits</t>
  </si>
  <si>
    <t>60733 Count of divisible_trip_permits</t>
  </si>
  <si>
    <t>63076 Count of divisible_trip_permits</t>
  </si>
  <si>
    <t>64446 Count of divisible_trip_permits</t>
  </si>
  <si>
    <t>64487 Count of divisible_trip_permits</t>
  </si>
  <si>
    <t>65069 Count of divisible_trip_permits</t>
  </si>
  <si>
    <t>65101 Count of divisible_trip_permits</t>
  </si>
  <si>
    <t>67080 Count of divisible_trip_permits</t>
  </si>
  <si>
    <t>67751 Count of divisible_trip_permits</t>
  </si>
  <si>
    <t>67775 Count of divisible_trip_permits</t>
  </si>
  <si>
    <t>68604 Count of divisible_trip_permits</t>
  </si>
  <si>
    <t>68724 Count of divisible_trip_permits</t>
  </si>
  <si>
    <t>68960 Count of divisible_trip_permits</t>
  </si>
  <si>
    <t>69118 Count of divisible_trip_permits</t>
  </si>
  <si>
    <t>69212 Count of divisible_trip_permits</t>
  </si>
  <si>
    <t>69495 Count of divisible_trip_permits</t>
  </si>
  <si>
    <t>69947 Count of divisible_trip_permits</t>
  </si>
  <si>
    <t>75092 Count of divisible_trip_permits</t>
  </si>
  <si>
    <t>75827 Count of divisible_trip_permits</t>
  </si>
  <si>
    <t>75968 Count of divisible_trip_permits</t>
  </si>
  <si>
    <t>76589 Count of divisible_trip_permits</t>
  </si>
  <si>
    <t>77454 Count of divisible_trip_permits</t>
  </si>
  <si>
    <t>77888 Count of divisible_trip_permits</t>
  </si>
  <si>
    <t>77940 Count of divisible_trip_permits</t>
  </si>
  <si>
    <t>78720 Count of divisible_trip_permits</t>
  </si>
  <si>
    <t>78785 Count of divisible_trip_permits</t>
  </si>
  <si>
    <t>79742 Count of divisible_trip_permits</t>
  </si>
  <si>
    <t>80160 Count of divisible_trip_permits</t>
  </si>
  <si>
    <t>80290 Count of divisible_trip_permits</t>
  </si>
  <si>
    <t>81250 Count of divisible_trip_permits</t>
  </si>
  <si>
    <t>81338 Count of divisible_trip_permits</t>
  </si>
  <si>
    <t>81461 Count of divisible_trip_permits</t>
  </si>
  <si>
    <t>81478 Count of divisible_trip_permits</t>
  </si>
  <si>
    <t>82155 Count of divisible_trip_permits</t>
  </si>
  <si>
    <t>82371 Count of divisible_trip_permits</t>
  </si>
  <si>
    <t>82430 Count of divisible_trip_permits</t>
  </si>
  <si>
    <t>83021 Count of divisible_trip_permits</t>
  </si>
  <si>
    <t>83226 Count of divisible_trip_permits</t>
  </si>
  <si>
    <t>83436 Count of divisible_trip_permits</t>
  </si>
  <si>
    <t>83551 Count of divisible_trip_permits</t>
  </si>
  <si>
    <t>83834 Count of divisible_trip_permits</t>
  </si>
  <si>
    <t>83931 Count of divisible_trip_permits</t>
  </si>
  <si>
    <t>84064 Count of divisible_trip_permits</t>
  </si>
  <si>
    <t>84114 Count of divisible_trip_permits</t>
  </si>
  <si>
    <t>84164 Count of divisible_trip_permits</t>
  </si>
  <si>
    <t>84220 Count of divisible_trip_permits</t>
  </si>
  <si>
    <t>84372 Count of divisible_trip_permits</t>
  </si>
  <si>
    <t>84473 Count of divisible_trip_permits</t>
  </si>
  <si>
    <t>85035 Count of divisible_trip_permits</t>
  </si>
  <si>
    <t>85928 Count of divisible_trip_permits</t>
  </si>
  <si>
    <t>86888 Count of divisible_trip_permits</t>
  </si>
  <si>
    <t>87150 Count of divisible_trip_permits</t>
  </si>
  <si>
    <t>87276 Count of divisible_trip_permits</t>
  </si>
  <si>
    <t>87429 Count of divisible_trip_permits</t>
  </si>
  <si>
    <t>88260 Count of divisible_trip_permits</t>
  </si>
  <si>
    <t>88639 Count of divisible_trip_permits</t>
  </si>
  <si>
    <t>90251 Count of divisible_trip_permits</t>
  </si>
  <si>
    <t>90315 Count of divisible_trip_permits</t>
  </si>
  <si>
    <t>90721 Count of divisible_trip_permits</t>
  </si>
  <si>
    <t>91494 Count of divisible_trip_permits</t>
  </si>
  <si>
    <t>91544 Count of divisible_trip_permits</t>
  </si>
  <si>
    <t>91560 Count of divisible_trip_permits</t>
  </si>
  <si>
    <t>92919 Count of divisible_trip_permits</t>
  </si>
  <si>
    <t>94106 Count of divisible_trip_permits</t>
  </si>
  <si>
    <t>94260 Count of divisible_trip_permits</t>
  </si>
  <si>
    <t>95348 Count of divisible_trip_permits</t>
  </si>
  <si>
    <t>96461 Count of divisible_trip_permits</t>
  </si>
  <si>
    <t>96676 Count of divisible_trip_permits</t>
  </si>
  <si>
    <t>97487 Count of divisible_trip_permits</t>
  </si>
  <si>
    <t>98008 Count of divisible_trip_permits</t>
  </si>
  <si>
    <t>98239 Count of divisible_trip_permits</t>
  </si>
  <si>
    <t>100187 Count of divisible_trip_permits</t>
  </si>
  <si>
    <t>100346 Count of divisible_trip_permits</t>
  </si>
  <si>
    <t>100564 Count of divisible_trip_permits</t>
  </si>
  <si>
    <t>103122 Count of divisible_trip_permits</t>
  </si>
  <si>
    <t>103196 Count of divisible_trip_permits</t>
  </si>
  <si>
    <t>103739 Count of divisible_trip_permits</t>
  </si>
  <si>
    <t>103837 Count of divisible_trip_permits</t>
  </si>
  <si>
    <t>103871 Count of divisible_trip_permits</t>
  </si>
  <si>
    <t>104313 Count of divisible_trip_permits</t>
  </si>
  <si>
    <t>104535 Count of divisible_trip_permits</t>
  </si>
  <si>
    <t>105811 Count of divisible_trip_permits</t>
  </si>
  <si>
    <t>105960 Count of divisible_trip_permits</t>
  </si>
  <si>
    <t>107027 Count of divisible_trip_permits</t>
  </si>
  <si>
    <t>107685 Count of divisible_trip_permits</t>
  </si>
  <si>
    <t>107863 Count of divisible_trip_permits</t>
  </si>
  <si>
    <t>107912 Count of divisible_trip_permits</t>
  </si>
  <si>
    <t>109208 Count of divisible_trip_permits</t>
  </si>
  <si>
    <t>109232 Count of divisible_trip_permits</t>
  </si>
  <si>
    <t>109482 Count of divisible_trip_permits</t>
  </si>
  <si>
    <t>109501 Count of divisible_trip_permits</t>
  </si>
  <si>
    <t>109603 Count of divisible_trip_permits</t>
  </si>
  <si>
    <t>109866 Count of divisible_trip_permits</t>
  </si>
  <si>
    <t>111085 Count of divisible_trip_permits</t>
  </si>
  <si>
    <t>111137 Count of divisible_trip_permits</t>
  </si>
  <si>
    <t>113466 Count of divisible_trip_permits</t>
  </si>
  <si>
    <t>114463 Count of divisible_trip_permits</t>
  </si>
  <si>
    <t>115324 Count of divisible_trip_permits</t>
  </si>
  <si>
    <t>116252 Count of divisible_trip_permits</t>
  </si>
  <si>
    <t>118230 Count of divisible_trip_permits</t>
  </si>
  <si>
    <t>119343 Count of divisible_trip_permits</t>
  </si>
  <si>
    <t>121677 Count of divisible_trip_permits</t>
  </si>
  <si>
    <t>123528 Count of divisible_trip_permits</t>
  </si>
  <si>
    <t>124048 Count of divisible_trip_permits</t>
  </si>
  <si>
    <t>124094 Count of divisible_trip_permits</t>
  </si>
  <si>
    <t>124537 Count of divisible_trip_permits</t>
  </si>
  <si>
    <t>124916 Count of divisible_trip_permits</t>
  </si>
  <si>
    <t>127404 Count of divisible_trip_permits</t>
  </si>
  <si>
    <t>127408 Count of divisible_trip_permits</t>
  </si>
  <si>
    <t>127802 Count of divisible_trip_permits</t>
  </si>
  <si>
    <t>131546 Count of divisible_trip_permits</t>
  </si>
  <si>
    <t>131599 Count of divisible_trip_permits</t>
  </si>
  <si>
    <t>131807 Count of divisible_trip_permits</t>
  </si>
  <si>
    <t>134281 Count of divisible_trip_permits</t>
  </si>
  <si>
    <t>134294 Count of divisible_trip_permits</t>
  </si>
  <si>
    <t>134581 Count of divisible_trip_permits</t>
  </si>
  <si>
    <t>134738 Count of divisible_trip_permits</t>
  </si>
  <si>
    <t>135755 Count of divisible_trip_permits</t>
  </si>
  <si>
    <t>137700 Count of divisible_trip_permits</t>
  </si>
  <si>
    <t>138179 Count of divisible_trip_permits</t>
  </si>
  <si>
    <t>138770 Count of divisible_trip_permits</t>
  </si>
  <si>
    <t>139208 Count of divisible_trip_permits</t>
  </si>
  <si>
    <t>140489 Count of divisible_trip_permits</t>
  </si>
  <si>
    <t>140491 Count of divisible_trip_permits</t>
  </si>
  <si>
    <t>140887 Count of divisible_trip_permits</t>
  </si>
  <si>
    <t>143334 Count of divisible_trip_permits</t>
  </si>
  <si>
    <t>143877 Count of divisible_trip_permits</t>
  </si>
  <si>
    <t>144329 Count of divisible_trip_permits</t>
  </si>
  <si>
    <t>145135 Count of divisible_trip_permits</t>
  </si>
  <si>
    <t>146899 Count of divisible_trip_permits</t>
  </si>
  <si>
    <t>147366 Count of divisible_trip_permits</t>
  </si>
  <si>
    <t>147750 Count of divisible_trip_permits</t>
  </si>
  <si>
    <t>148171 Count of divisible_trip_permits</t>
  </si>
  <si>
    <t>148359 Count of divisible_trip_permits</t>
  </si>
  <si>
    <t>149255 Count of divisible_trip_permits</t>
  </si>
  <si>
    <t>149295 Count of divisible_trip_permits</t>
  </si>
  <si>
    <t>149730 Count of divisible_trip_permits</t>
  </si>
  <si>
    <t>149792 Count of divisible_trip_permits</t>
  </si>
  <si>
    <t>151194 Count of divisible_trip_permits</t>
  </si>
  <si>
    <t>152174 Count of divisible_trip_permits</t>
  </si>
  <si>
    <t>153303 Count of divisible_trip_permits</t>
  </si>
  <si>
    <t>154137 Count of divisible_trip_permits</t>
  </si>
  <si>
    <t>156808 Count of divisible_trip_permits</t>
  </si>
  <si>
    <t>157297 Count of divisible_trip_permits</t>
  </si>
  <si>
    <t>159822 Count of divisible_trip_permits</t>
  </si>
  <si>
    <t>161794 Count of divisible_trip_permits</t>
  </si>
  <si>
    <t>162247 Count of divisible_trip_permits</t>
  </si>
  <si>
    <t>162400 Count of divisible_trip_permits</t>
  </si>
  <si>
    <t>163741 Count of divisible_trip_permits</t>
  </si>
  <si>
    <t>164477 Count of divisible_trip_permits</t>
  </si>
  <si>
    <t>165375 Count of divisible_trip_permits</t>
  </si>
  <si>
    <t>178920 Count of divisible_trip_permits</t>
  </si>
  <si>
    <t>185731 Count of divisible_trip_permits</t>
  </si>
  <si>
    <t>193783 Count of divisible_trip_permits</t>
  </si>
  <si>
    <t>198444 Count of divisible_trip_permits</t>
  </si>
  <si>
    <t>201496 Count of divisible_trip_permits</t>
  </si>
  <si>
    <t>208334 Count of divisible_trip_permits</t>
  </si>
  <si>
    <t>213649 Count of divisible_trip_permits</t>
  </si>
  <si>
    <t>218087 Count of divisible_trip_permits</t>
  </si>
  <si>
    <t>220568 Count of divisible_trip_permits</t>
  </si>
  <si>
    <t>224382 Count of divisible_trip_permits</t>
  </si>
  <si>
    <t>226257 Count of divisible_trip_permits</t>
  </si>
  <si>
    <t>229224 Count of divisible_trip_permits</t>
  </si>
  <si>
    <t>230455 Count of divisible_trip_permits</t>
  </si>
  <si>
    <t>232811 Count of divisible_trip_permits</t>
  </si>
  <si>
    <t>248884 Count of divisible_trip_permits</t>
  </si>
  <si>
    <t>264572 Count of divisible_trip_permits</t>
  </si>
  <si>
    <t>270241 Count of divisible_trip_permits</t>
  </si>
  <si>
    <t>272840 Count of divisible_trip_permits</t>
  </si>
  <si>
    <t>284774 Count of divisible_trip_permits</t>
  </si>
  <si>
    <t>286831 Count of divisible_trip_permits</t>
  </si>
  <si>
    <t>287455 Count of divisible_trip_permits</t>
  </si>
  <si>
    <t>289031 Count of divisible_trip_permits</t>
  </si>
  <si>
    <t>291643 Count of divisible_trip_permits</t>
  </si>
  <si>
    <t>291964 Count of divisible_trip_permits</t>
  </si>
  <si>
    <t>293983 Count of divisible_trip_permits</t>
  </si>
  <si>
    <t>300150 Count of divisible_trip_permits</t>
  </si>
  <si>
    <t>300669 Count of divisible_trip_permits</t>
  </si>
  <si>
    <t>307301 Count of divisible_trip_permits</t>
  </si>
  <si>
    <t>308730 Count of divisible_trip_permits</t>
  </si>
  <si>
    <t>314765 Count of divisible_trip_permits</t>
  </si>
  <si>
    <t>322194 Count of divisible_trip_permits</t>
  </si>
  <si>
    <t>347358 Count of divisible_trip_permits</t>
  </si>
  <si>
    <t>373097 Count of divisible_trip_permits</t>
  </si>
  <si>
    <t>Total Count of divisible_trip_permits</t>
  </si>
  <si>
    <t>1794 Count of divisible_trip_permits</t>
  </si>
  <si>
    <t>(blank) Count of divisible_trip_permits</t>
  </si>
  <si>
    <t>1 Count of divisible_trip_permits</t>
  </si>
  <si>
    <t>63778 Count of divisible_trip_permits</t>
  </si>
  <si>
    <t>1551 Count of divisible_trip_permits</t>
  </si>
  <si>
    <t>1487 Count of divisible_trip_permits</t>
  </si>
  <si>
    <t>66 Count of divisible_trip_permits</t>
  </si>
  <si>
    <t>41070 Count of divisible_trip_permits</t>
  </si>
  <si>
    <t>11 Count of divisible_trip_permits</t>
  </si>
  <si>
    <t>21 Count of divisible_trip_permits</t>
  </si>
  <si>
    <t>12800 Count of divisible_trip_permits</t>
  </si>
  <si>
    <t>89 Count of divisible_trip_permits</t>
  </si>
  <si>
    <t>101 Count of divisible_trip_permits</t>
  </si>
  <si>
    <t>259 Count of divisible_trip_permits</t>
  </si>
  <si>
    <t>285 Count of divisible_trip_permits</t>
  </si>
  <si>
    <t>252 Count of divisible_trip_permits</t>
  </si>
  <si>
    <t>258 Count of divisible_trip_permits</t>
  </si>
  <si>
    <t>236 Count of divisible_trip_permits</t>
  </si>
  <si>
    <t>622 Count of divisible_trip_permits</t>
  </si>
  <si>
    <t>3239 Count of divisible_trip_permits</t>
  </si>
  <si>
    <t>251 Count of divisible_trip_permits</t>
  </si>
  <si>
    <t>249 Count of divisible_trip_permits</t>
  </si>
  <si>
    <t>2024 Count of divisible_trip_permits</t>
  </si>
  <si>
    <t>200 Count of divisible_trip_permits</t>
  </si>
  <si>
    <t>118 Count of divisible_trip_permits</t>
  </si>
  <si>
    <t>289 Count of divisible_trip_permits</t>
  </si>
  <si>
    <t>2395 Count of divisible_trip_permits</t>
  </si>
  <si>
    <t>218 Count of divisible_trip_permits</t>
  </si>
  <si>
    <t>327 Count of divisible_trip_permits</t>
  </si>
  <si>
    <t>2319 Count of divisible_trip_permits</t>
  </si>
  <si>
    <t>2076 Count of divisible_trip_permits</t>
  </si>
  <si>
    <t>146 Count of divisible_trip_permits</t>
  </si>
  <si>
    <t>4882 Count of divisible_trip_permits</t>
  </si>
  <si>
    <t>2488 Count of divisible_trip_permits</t>
  </si>
  <si>
    <t>4750 Count of divisible_trip_permits</t>
  </si>
  <si>
    <t>2280 Count of divisible_trip_permits</t>
  </si>
  <si>
    <t>2776 Count of divisible_trip_permits</t>
  </si>
  <si>
    <t>2254 Count of divisible_trip_permits</t>
  </si>
  <si>
    <t>3205 Count of divisible_trip_permits</t>
  </si>
  <si>
    <t>2179 Count of divisible_trip_permits</t>
  </si>
  <si>
    <t>2015 Count of divisible_trip_permits</t>
  </si>
  <si>
    <t>1669 Count of divisible_trip_permits</t>
  </si>
  <si>
    <t>207 Count of divisible_trip_permits</t>
  </si>
  <si>
    <t>188 Count of divisible_trip_permits</t>
  </si>
  <si>
    <t>214 Count of divisible_trip_permits</t>
  </si>
  <si>
    <t>7225 Count of divisible_trip_permits</t>
  </si>
  <si>
    <t>204 Count of divisible_trip_permits</t>
  </si>
  <si>
    <t>5751 Count of divisible_trip_permits</t>
  </si>
  <si>
    <t>1329 Count of divisible_trip_permits</t>
  </si>
  <si>
    <t>1654 Count of divisible_trip_permits</t>
  </si>
  <si>
    <t>6301 Count of divisible_trip_permits</t>
  </si>
  <si>
    <t>7886 Count of divisible_trip_permits</t>
  </si>
  <si>
    <t>1914 Count of divisible_trip_permits</t>
  </si>
  <si>
    <t>596 Count of divisible_trip_permits</t>
  </si>
  <si>
    <t>30564 Count of divisible_trip_permits</t>
  </si>
  <si>
    <t>29424 Count of divisible_trip_permits</t>
  </si>
  <si>
    <t>1611 Count of divisible_trip_permits</t>
  </si>
  <si>
    <t>29238 Count of divisible_trip_permits</t>
  </si>
  <si>
    <t>2058 Count of divisible_trip_permits</t>
  </si>
  <si>
    <t>2220 Count of divisible_trip_permits</t>
  </si>
  <si>
    <t>6113 Count of divisible_trip_permits</t>
  </si>
  <si>
    <t>5527 Count of divisible_trip_permits</t>
  </si>
  <si>
    <t>5712 Count of divisible_trip_permits</t>
  </si>
  <si>
    <t>6777 Count of divisible_trip_permits</t>
  </si>
  <si>
    <t>6173 Count of divisible_trip_permits</t>
  </si>
  <si>
    <t>1417 Count of divisible_trip_permits</t>
  </si>
  <si>
    <t>6278 Count of divisible_trip_permits</t>
  </si>
  <si>
    <t>10890 Count of divisible_trip_permits</t>
  </si>
  <si>
    <t>11977 Count of divisible_trip_permits</t>
  </si>
  <si>
    <t>7737 Count of divisible_trip_permits</t>
  </si>
  <si>
    <t>2754 Count of divisible_trip_permits</t>
  </si>
  <si>
    <t>2755 Count of divisible_trip_permits</t>
  </si>
  <si>
    <t>2999 Count of divisible_trip_permits</t>
  </si>
  <si>
    <t>3795 Count of divisible_trip_permits</t>
  </si>
  <si>
    <t>5533 Count of divisible_trip_permits</t>
  </si>
  <si>
    <t>3008 Count of divisible_trip_permits</t>
  </si>
  <si>
    <t>781 Count of divisible_trip_permits</t>
  </si>
  <si>
    <t>2038 Count of divisible_trip_permits</t>
  </si>
  <si>
    <t>798 Count of divisible_trip_permits</t>
  </si>
  <si>
    <t>6606 Count of divisible_trip_permits</t>
  </si>
  <si>
    <t>3855 Count of divisible_trip_permits</t>
  </si>
  <si>
    <t>10944 Count of divisible_trip_permits</t>
  </si>
  <si>
    <t>6908 Count of divisible_trip_permits</t>
  </si>
  <si>
    <t>6 Count of divisible_trip_permits</t>
  </si>
  <si>
    <t>11941 Count of divisible_trip_permits</t>
  </si>
  <si>
    <t>748 Count of divisible_trip_permits</t>
  </si>
  <si>
    <t>1812 Count of divisible_trip_permits</t>
  </si>
  <si>
    <t>9 Count of divisible_trip_permits</t>
  </si>
  <si>
    <t>26 Count of divisible_trip_permits</t>
  </si>
  <si>
    <t>7132 Count of divisible_trip_permits</t>
  </si>
  <si>
    <t>802 Count of divisible_trip_permits</t>
  </si>
  <si>
    <t>2266 Count of divisible_trip_permits</t>
  </si>
  <si>
    <t>10 Count of divisible_trip_permits</t>
  </si>
  <si>
    <t>2118 Count of divisible_trip_permits</t>
  </si>
  <si>
    <t>1836 Count of divisible_trip_permits</t>
  </si>
  <si>
    <t>741 Count of divisible_trip_permits</t>
  </si>
  <si>
    <t>4894 Count of divisible_trip_permits</t>
  </si>
  <si>
    <t>768 Count of divisible_trip_permits</t>
  </si>
  <si>
    <t>2386 Count of divisible_trip_permits</t>
  </si>
  <si>
    <t>2209 Count of divisible_trip_permits</t>
  </si>
  <si>
    <t>12667 Count of divisible_trip_permits</t>
  </si>
  <si>
    <t>12993 Count of divisible_trip_permits</t>
  </si>
  <si>
    <t>1837 Count of divisible_trip_permits</t>
  </si>
  <si>
    <t>3893 Count of divisible_trip_permits</t>
  </si>
  <si>
    <t>14205 Count of divisible_trip_permits</t>
  </si>
  <si>
    <t>11641 Count of divisible_trip_permits</t>
  </si>
  <si>
    <t>1697 Count of divisible_trip_permits</t>
  </si>
  <si>
    <t>14131 Count of divisible_trip_permits</t>
  </si>
  <si>
    <t>2054 Count of divisible_trip_permits</t>
  </si>
  <si>
    <t>2920 Count of divisible_trip_permits</t>
  </si>
  <si>
    <t>2772 Count of divisible_trip_permits</t>
  </si>
  <si>
    <t>1540 Count of divisible_trip_permits</t>
  </si>
  <si>
    <t>2708 Count of divisible_trip_permits</t>
  </si>
  <si>
    <t>2783 Count of divisible_trip_permits</t>
  </si>
  <si>
    <t>18651 Count of divisible_trip_permits</t>
  </si>
  <si>
    <t>6507 Count of divisible_trip_permits</t>
  </si>
  <si>
    <t>6735 Count of divisible_trip_permits</t>
  </si>
  <si>
    <t>1147 Count of divisible_trip_permits</t>
  </si>
  <si>
    <t>6671 Count of divisible_trip_permits</t>
  </si>
  <si>
    <t>9124 Count of divisible_trip_permits</t>
  </si>
  <si>
    <t>14034 Count of divisible_trip_permits</t>
  </si>
  <si>
    <t>3134 Count of divisible_trip_permits</t>
  </si>
  <si>
    <t>15205 Count of divisible_trip_permits</t>
  </si>
  <si>
    <t>307 Count of divisible_trip_permits</t>
  </si>
  <si>
    <t>12765 Count of divisible_trip_permits</t>
  </si>
  <si>
    <t>15989 Count of divisible_trip_permits</t>
  </si>
  <si>
    <t>6235 Count of divisible_trip_permits</t>
  </si>
  <si>
    <t>23136 Count of divisible_trip_permits</t>
  </si>
  <si>
    <t>24904 Count of divisible_trip_permits</t>
  </si>
  <si>
    <t>26475 Count of divisible_trip_permits</t>
  </si>
  <si>
    <t>7562 Count of divisible_trip_permits</t>
  </si>
  <si>
    <t>4705 Count of divisible_trip_permits</t>
  </si>
  <si>
    <t>18078 Count of divisible_trip_permits</t>
  </si>
  <si>
    <t>5983 Count of divisible_trip_permits</t>
  </si>
  <si>
    <t>12431 Count of divisible_trip_permits</t>
  </si>
  <si>
    <t>10746 Count of divisible_trip_permits</t>
  </si>
  <si>
    <t>7311 Count of divisible_trip_permits</t>
  </si>
  <si>
    <t>11268 Count of divisible_trip_permits</t>
  </si>
  <si>
    <t>562 Count of divisible_trip_permits</t>
  </si>
  <si>
    <t>6119 Count of divisible_trip_permits</t>
  </si>
  <si>
    <t>2219 Count of divisible_trip_permits</t>
  </si>
  <si>
    <t>30973 Count of divisible_trip_permits</t>
  </si>
  <si>
    <t>647 Count of divisible_trip_permits</t>
  </si>
  <si>
    <t>12623 Count of divisible_trip_permits</t>
  </si>
  <si>
    <t>12729 Count of divisible_trip_permits</t>
  </si>
  <si>
    <t>7178 Count of divisible_trip_permits</t>
  </si>
  <si>
    <t>6299 Count of divisible_trip_permits</t>
  </si>
  <si>
    <t>5356 Count of divisible_trip_permits</t>
  </si>
  <si>
    <t>599 Count of divisible_trip_permits</t>
  </si>
  <si>
    <t>16008 Count of divisible_trip_permits</t>
  </si>
  <si>
    <t>7440 Count of divisible_trip_permits</t>
  </si>
  <si>
    <t>11380 Count of divisible_trip_permits</t>
  </si>
  <si>
    <t>11930 Count of divisible_trip_permits</t>
  </si>
  <si>
    <t>1970 Count of divisible_trip_permits</t>
  </si>
  <si>
    <t>7921 Count of divisible_trip_permits</t>
  </si>
  <si>
    <t>29284 Count of divisible_trip_permits</t>
  </si>
  <si>
    <t>4613 Count of divisible_trip_permits</t>
  </si>
  <si>
    <t>4458 Count of divisible_trip_permits</t>
  </si>
  <si>
    <t>666 Count of divisible_trip_permits</t>
  </si>
  <si>
    <t>6663 Count of divisible_trip_permits</t>
  </si>
  <si>
    <t>4398 Count of divisible_trip_permits</t>
  </si>
  <si>
    <t>23550 Count of divisible_trip_permits</t>
  </si>
  <si>
    <t>4238 Count of divisible_trip_permits</t>
  </si>
  <si>
    <t>3869 Count of divisible_trip_permits</t>
  </si>
  <si>
    <t>2191 Count of divisible_trip_permits</t>
  </si>
  <si>
    <t>6725 Count of divisible_trip_permits</t>
  </si>
  <si>
    <t>9752 Count of divisible_trip_permits</t>
  </si>
  <si>
    <t>1866 Count of divisible_trip_permits</t>
  </si>
  <si>
    <t>2122 Count of divisible_trip_permits</t>
  </si>
  <si>
    <t>16257 Count of divisible_trip_permits</t>
  </si>
  <si>
    <t>4126 Count of divisible_trip_permits</t>
  </si>
  <si>
    <t>2190 Count of divisible_trip_permits</t>
  </si>
  <si>
    <t>2115 Count of divisible_trip_permits</t>
  </si>
  <si>
    <t>22484 Count of divisible_trip_permits</t>
  </si>
  <si>
    <t>5506 Count of divisible_trip_permits</t>
  </si>
  <si>
    <t>2296 Count of divisible_trip_permits</t>
  </si>
  <si>
    <t>2984 Count of divisible_trip_permits</t>
  </si>
  <si>
    <t>2437 Count of divisible_trip_permits</t>
  </si>
  <si>
    <t>2517 Count of divisible_trip_permits</t>
  </si>
  <si>
    <t>32041 Count of divisible_trip_permits</t>
  </si>
  <si>
    <t>2612 Count of divisible_trip_permits</t>
  </si>
  <si>
    <t>21661 Count of divisible_trip_permits</t>
  </si>
  <si>
    <t>4464 Count of divisible_trip_permits</t>
  </si>
  <si>
    <t>99113 Count of divisible_trip_permits</t>
  </si>
  <si>
    <t>22021 Count of divisible_trip_permits</t>
  </si>
  <si>
    <t>2259 Count of divisible_trip_permits</t>
  </si>
  <si>
    <t>86251 Count of divisible_trip_permits</t>
  </si>
  <si>
    <t>14343 Count of divisible_trip_permits</t>
  </si>
  <si>
    <t>15755 Count of divisible_trip_permits</t>
  </si>
  <si>
    <t>17103 Count of divisible_trip_permits</t>
  </si>
  <si>
    <t>2379 Count of divisible_trip_permits</t>
  </si>
  <si>
    <t>15326 Count of divisible_trip_permits</t>
  </si>
  <si>
    <t>70445 Count of divisible_trip_permits</t>
  </si>
  <si>
    <t>76228 Count of divisible_trip_permits</t>
  </si>
  <si>
    <t>1909 Count of divisible_trip_permits</t>
  </si>
  <si>
    <t>84776 Count of divisible_trip_permits</t>
  </si>
  <si>
    <t>21998 Count of divisible_trip_permits</t>
  </si>
  <si>
    <t>3888 Count of divisible_trip_permits</t>
  </si>
  <si>
    <t>15764 Count of divisible_trip_permits</t>
  </si>
  <si>
    <t>15206 Count of divisible_trip_permits</t>
  </si>
  <si>
    <t>16158 Count of divisible_trip_permits</t>
  </si>
  <si>
    <t>15698 Count of divisible_trip_permits</t>
  </si>
  <si>
    <t>7448 Count of divisible_trip_permits</t>
  </si>
  <si>
    <t>8518 Count of divisible_trip_permits</t>
  </si>
  <si>
    <t>1811 Count of divisible_trip_permits</t>
  </si>
  <si>
    <t>8076 Count of divisible_trip_permits</t>
  </si>
  <si>
    <t>4106 Count of divisible_trip_permits</t>
  </si>
  <si>
    <t>2141 Count of divisible_trip_permits</t>
  </si>
  <si>
    <t>5257 Count of divisible_trip_permits</t>
  </si>
  <si>
    <t>10177 Count of divisible_trip_permits</t>
  </si>
  <si>
    <t>9322 Count of divisible_trip_permits</t>
  </si>
  <si>
    <t>4052 Count of divisible_trip_permits</t>
  </si>
  <si>
    <t>7080 Count of divisible_trip_permits</t>
  </si>
  <si>
    <t>5927 Count of divisible_trip_permits</t>
  </si>
  <si>
    <t>1915 Count of divisible_trip_permits</t>
  </si>
  <si>
    <t>2161 Count of divisible_trip_permits</t>
  </si>
  <si>
    <t>10799 Count of divisible_trip_permits</t>
  </si>
  <si>
    <t>2328 Count of divisible_trip_permits</t>
  </si>
  <si>
    <t>2124 Count of divisible_trip_permits</t>
  </si>
  <si>
    <t>2603 Count of divisible_trip_permits</t>
  </si>
  <si>
    <t>1857 Count of divisible_trip_permits</t>
  </si>
  <si>
    <t>19976 Count of divisible_trip_permits</t>
  </si>
  <si>
    <t>10404 Count of divisible_trip_permits</t>
  </si>
  <si>
    <t>2094 Count of divisible_trip_permits</t>
  </si>
  <si>
    <t>11060 Count of divisible_trip_permits</t>
  </si>
  <si>
    <t>1848 Count of divisible_trip_permits</t>
  </si>
  <si>
    <t>10915 Count of divisible_trip_permits</t>
  </si>
  <si>
    <t>4722 Count of divisible_trip_permits</t>
  </si>
  <si>
    <t>6200 Count of divisible_trip_permits</t>
  </si>
  <si>
    <t>3849 Count of divisible_trip_permits</t>
  </si>
  <si>
    <t>4304 Count of divisible_trip_permits</t>
  </si>
  <si>
    <t>2399 Count of divisible_trip_permits</t>
  </si>
  <si>
    <t>3918 Count of divisible_trip_permits</t>
  </si>
  <si>
    <t>18302 Count of divisible_trip_permits</t>
  </si>
  <si>
    <t>18278 Count of divisible_trip_permits</t>
  </si>
  <si>
    <t>16582 Count of divisible_trip_permits</t>
  </si>
  <si>
    <t>7722 Count of divisible_trip_permits</t>
  </si>
  <si>
    <t>8003 Count of divisible_trip_permits</t>
  </si>
  <si>
    <t>18652 Count of divisible_trip_permits</t>
  </si>
  <si>
    <t>36028 Count of divisible_trip_permits</t>
  </si>
  <si>
    <t>6549 Count of divisible_trip_permits</t>
  </si>
  <si>
    <t>11431 Count of divisible_trip_permits</t>
  </si>
  <si>
    <t>18798 Count of divisible_trip_permits</t>
  </si>
  <si>
    <t>36 Count of divisible_trip_permits</t>
  </si>
  <si>
    <t>156 Count of divisible_trip_permits</t>
  </si>
  <si>
    <t>4468 Count of divisible_trip_permits</t>
  </si>
  <si>
    <t>170 Count of divisible_trip_permits</t>
  </si>
  <si>
    <t>22417 Count of divisible_trip_permits</t>
  </si>
  <si>
    <t>23254 Count of divisible_trip_permits</t>
  </si>
  <si>
    <t>121 Count of divisible_trip_permits</t>
  </si>
  <si>
    <t>177 Count of divisible_trip_permits</t>
  </si>
  <si>
    <t>26565 Count of divisible_trip_permits</t>
  </si>
  <si>
    <t>25390 Count of divisible_trip_permits</t>
  </si>
  <si>
    <t>23847 Count of divisible_trip_permits</t>
  </si>
  <si>
    <t>7450 Count of divisible_trip_permits</t>
  </si>
  <si>
    <t>5326 Count of divisible_trip_permits</t>
  </si>
  <si>
    <t>5838 Count of divisible_trip_permits</t>
  </si>
  <si>
    <t>5484 Count of divisible_trip_permits</t>
  </si>
  <si>
    <t>5201 Count of divisible_trip_permits</t>
  </si>
  <si>
    <t>3392 Count of divisible_trip_permits</t>
  </si>
  <si>
    <t>3572 Count of divisible_trip_permits</t>
  </si>
  <si>
    <t>7181 Count of divisible_trip_permits</t>
  </si>
  <si>
    <t>6939 Count of divisible_trip_permits</t>
  </si>
  <si>
    <t>3532 Count of divisible_trip_permits</t>
  </si>
  <si>
    <t>7162 Count of divisible_trip_permits</t>
  </si>
  <si>
    <t>38434 Count of divisible_trip_permits</t>
  </si>
  <si>
    <t>11304 Count of divisible_trip_permits</t>
  </si>
  <si>
    <t>7907 Count of divisible_trip_permits</t>
  </si>
  <si>
    <t>39519 Count of divisible_trip_permits</t>
  </si>
  <si>
    <t>10937 Count of divisible_trip_permits</t>
  </si>
  <si>
    <t>11451 Count of divisible_trip_permits</t>
  </si>
  <si>
    <t>1689 Count of divisible_trip_permits</t>
  </si>
  <si>
    <t>1002 Count of divisible_trip_permits</t>
  </si>
  <si>
    <t>1771 Count of divisible_trip_permits</t>
  </si>
  <si>
    <t>1463 Count of divisible_trip_permits</t>
  </si>
  <si>
    <t>38665 Count of divisible_trip_permits</t>
  </si>
  <si>
    <t>40023 Count of divisible_trip_permits</t>
  </si>
  <si>
    <t>11205 Count of divisible_trip_permits</t>
  </si>
  <si>
    <t>41902 Count of divisible_trip_permits</t>
  </si>
  <si>
    <t>2082 Count of divisible_trip_permits</t>
  </si>
  <si>
    <t>1341 Count of divisible_trip_permits</t>
  </si>
  <si>
    <t>51565 Count of divisible_trip_permits</t>
  </si>
  <si>
    <t>1202 Count of divisible_trip_permits</t>
  </si>
  <si>
    <t>1523 Count of divisible_trip_permits</t>
  </si>
  <si>
    <t>1750 Count of divisible_trip_permits</t>
  </si>
  <si>
    <t>1980 Count of divisible_trip_permits</t>
  </si>
  <si>
    <t>7212 Count of divisible_trip_permits</t>
  </si>
  <si>
    <t>100 Count of divisible_trip_permits</t>
  </si>
  <si>
    <t>34 Count of divisible_trip_permits</t>
  </si>
  <si>
    <t>25 Count of divisible_trip_permits</t>
  </si>
  <si>
    <t>4 Count of divisible_trip_permits</t>
  </si>
  <si>
    <t>1538 Count of divisible_trip_permits</t>
  </si>
  <si>
    <t>116 Count of divisible_trip_permits</t>
  </si>
  <si>
    <t>70 Count of divisible_trip_permits</t>
  </si>
  <si>
    <t>2899 Count of divisible_trip_permits</t>
  </si>
  <si>
    <t>1520 Count of divisible_trip_permits</t>
  </si>
  <si>
    <t>56 Count of divisible_trip_permits</t>
  </si>
  <si>
    <t>63 Count of divisible_trip_permits</t>
  </si>
  <si>
    <t>75 Count of divisible_trip_permits</t>
  </si>
  <si>
    <t>1476 Count of divisible_trip_permits</t>
  </si>
  <si>
    <t>1680 Count of divisible_trip_permits</t>
  </si>
  <si>
    <t>1649 Count of divisible_trip_permits</t>
  </si>
  <si>
    <t>53501 Count of divisible_trip_permits</t>
  </si>
  <si>
    <t>6374 Count of divisible_trip_permits</t>
  </si>
  <si>
    <t>687 Count of divisible_trip_permits</t>
  </si>
  <si>
    <t>674 Count of divisible_trip_permits</t>
  </si>
  <si>
    <t>9969 Count of divisible_trip_permits</t>
  </si>
  <si>
    <t>9788 Count of divisible_trip_permits</t>
  </si>
  <si>
    <t>2640 Count of divisible_trip_permits</t>
  </si>
  <si>
    <t>5813 Count of divisible_trip_permits</t>
  </si>
  <si>
    <t>68 Count of divisible_trip_permits</t>
  </si>
  <si>
    <t>2481 Count of divisible_trip_permits</t>
  </si>
  <si>
    <t>90488 Count of divisible_trip_permits</t>
  </si>
  <si>
    <t>82117 Count of divisible_trip_permits</t>
  </si>
  <si>
    <t>76 Count of divisible_trip_permits</t>
  </si>
  <si>
    <t>613 Count of divisible_trip_permits</t>
  </si>
  <si>
    <t>99025 Count of divisible_trip_permits</t>
  </si>
  <si>
    <t>91804 Count of divisible_trip_permits</t>
  </si>
  <si>
    <t>13 Count of divisible_trip_permits</t>
  </si>
  <si>
    <t>2246 Count of divisible_trip_permits</t>
  </si>
  <si>
    <t>586 Count of divisible_trip_permits</t>
  </si>
  <si>
    <t>103703 Count of divisible_trip_permits</t>
  </si>
  <si>
    <t>99238 Count of divisible_trip_permits</t>
  </si>
  <si>
    <t>409 Count of divisible_trip_permits</t>
  </si>
  <si>
    <t>530 Count of divisible_trip_permits</t>
  </si>
  <si>
    <t>24 Count of divisible_trip_permits</t>
  </si>
  <si>
    <t>372 Count of divisible_trip_permits</t>
  </si>
  <si>
    <t>14 Count of divisible_trip_permits</t>
  </si>
  <si>
    <t>3842 Count of divisible_trip_permits</t>
  </si>
  <si>
    <t>4698 Count of divisible_trip_permits</t>
  </si>
  <si>
    <t>3300 Count of divisible_trip_permits</t>
  </si>
  <si>
    <t>4365 Count of divisible_trip_permits</t>
  </si>
  <si>
    <t>3159 Count of divisible_trip_permits</t>
  </si>
  <si>
    <t>305 Count of divisible_trip_permits</t>
  </si>
  <si>
    <t>125 Count of divisible_trip_permits</t>
  </si>
  <si>
    <t>106 Count of divisible_trip_permits</t>
  </si>
  <si>
    <t>453 Count of divisible_trip_permits</t>
  </si>
  <si>
    <t>217199 Count of divisible_trip_permits</t>
  </si>
  <si>
    <t>542 Count of divisible_trip_permits</t>
  </si>
  <si>
    <t>243568 Count of divisible_trip_permits</t>
  </si>
  <si>
    <t>1297 Count of divisible_trip_permits</t>
  </si>
  <si>
    <t>126 Count of divisible_trip_permits</t>
  </si>
  <si>
    <t>1150 Count of divisible_trip_permits</t>
  </si>
  <si>
    <t>1194 Count of divisible_trip_permits</t>
  </si>
  <si>
    <t>482 Count of divisible_trip_permits</t>
  </si>
  <si>
    <t>468 Count of divisible_trip_permits</t>
  </si>
  <si>
    <t>171 Count of divisible_trip_permits</t>
  </si>
  <si>
    <t>1225 Count of divisible_trip_permits</t>
  </si>
  <si>
    <t>3563 Count of divisible_trip_permits</t>
  </si>
  <si>
    <t>240459 Count of divisible_trip_permits</t>
  </si>
  <si>
    <t>1931 Count of divisible_trip_permits</t>
  </si>
  <si>
    <t>238672 Count of divisible_trip_permits</t>
  </si>
  <si>
    <t>253489 Count of divisible_trip_permits</t>
  </si>
  <si>
    <t>961 Count of divisible_trip_permits</t>
  </si>
  <si>
    <t>16376 Count of divisible_trip_permits</t>
  </si>
  <si>
    <t>2971 Count of divisible_trip_permits</t>
  </si>
  <si>
    <t>15284 Count of divisible_trip_permits</t>
  </si>
  <si>
    <t>1231 Count of divisible_trip_permits</t>
  </si>
  <si>
    <t>2 Count of divisible_trip_permits</t>
  </si>
  <si>
    <t>1214 Count of divisible_trip_permits</t>
  </si>
  <si>
    <t>1468 Count of divisible_trip_permits</t>
  </si>
  <si>
    <t>1265 Count of divisible_trip_permits</t>
  </si>
  <si>
    <t>795 Count of divisible_trip_permits</t>
  </si>
  <si>
    <t>5 Count of divisible_trip_permits</t>
  </si>
  <si>
    <t>996 Count of divisible_trip_permits</t>
  </si>
  <si>
    <t>859 Count of divisible_trip_permits</t>
  </si>
  <si>
    <t>6404 Count of divisible_trip_permits</t>
  </si>
  <si>
    <t>58 Count of divisible_trip_permits</t>
  </si>
  <si>
    <t>35 Count of divisible_trip_permits</t>
  </si>
  <si>
    <t>6121 Count of divisible_trip_permits</t>
  </si>
  <si>
    <t>3049 Count of divisible_trip_permits</t>
  </si>
  <si>
    <t>1426 Count of divisible_trip_permits</t>
  </si>
  <si>
    <t>2805 Count of divisible_trip_permits</t>
  </si>
  <si>
    <t>37 Count of divisible_trip_permits</t>
  </si>
  <si>
    <t>3519 Count of divisible_trip_permits</t>
  </si>
  <si>
    <t>3351 Count of divisible_trip_permits</t>
  </si>
  <si>
    <t>71 Count of divisible_trip_permits</t>
  </si>
  <si>
    <t>84 Count of divisible_trip_permits</t>
  </si>
  <si>
    <t>241 Count of divisible_trip_permits</t>
  </si>
  <si>
    <t>539 Count of divisible_trip_permits</t>
  </si>
  <si>
    <t>88 Count of divisible_trip_permits</t>
  </si>
  <si>
    <t>176 Count of divisible_trip_permits</t>
  </si>
  <si>
    <t>16 Count of divisible_trip_permits</t>
  </si>
  <si>
    <t>133 Count of divisible_trip_permits</t>
  </si>
  <si>
    <t>157294 Count of divisible_trip_permits</t>
  </si>
  <si>
    <t>173784 Count of divisible_trip_permits</t>
  </si>
  <si>
    <t>62657 Count of divisible_trip_permits</t>
  </si>
  <si>
    <t>52633 Count of divisible_trip_permits</t>
  </si>
  <si>
    <t>170189 Count of divisible_trip_permits</t>
  </si>
  <si>
    <t>55875 Count of divisible_trip_permits</t>
  </si>
  <si>
    <t>87641 Count of divisible_trip_permits</t>
  </si>
  <si>
    <t>104203 Count of divisible_trip_permits</t>
  </si>
  <si>
    <t>69497 Count of divisible_trip_permits</t>
  </si>
  <si>
    <t>88315 Count of divisible_trip_permits</t>
  </si>
  <si>
    <t>105704 Count of divisible_trip_permits</t>
  </si>
  <si>
    <t>106165 Count of divisible_trip_permits</t>
  </si>
  <si>
    <t>3 Count of divisible_trip_permits</t>
  </si>
  <si>
    <t>166037 Count of divisible_trip_permits</t>
  </si>
  <si>
    <t>120910 Count of divisible_trip_permits</t>
  </si>
  <si>
    <t>94998 Count of divisible_trip_permits</t>
  </si>
  <si>
    <t>17880 Count of divisible_trip_permits</t>
  </si>
  <si>
    <t>86246 Count of divisible_trip_permits</t>
  </si>
  <si>
    <t>Count of divisible_trip_permits</t>
  </si>
  <si>
    <t>0 Count of divisible_annual_permits</t>
  </si>
  <si>
    <t>104 Count of divisible_annual_permits</t>
  </si>
  <si>
    <t>213 Count of divisible_annual_permits</t>
  </si>
  <si>
    <t>278 Count of divisible_annual_permits</t>
  </si>
  <si>
    <t>286 Count of divisible_annual_permits</t>
  </si>
  <si>
    <t>290 Count of divisible_annual_permits</t>
  </si>
  <si>
    <t>894 Count of divisible_annual_permits</t>
  </si>
  <si>
    <t>1033 Count of divisible_annual_permits</t>
  </si>
  <si>
    <t>1130 Count of divisible_annual_permits</t>
  </si>
  <si>
    <t>1204 Count of divisible_annual_permits</t>
  </si>
  <si>
    <t>1796 Count of divisible_annual_permits</t>
  </si>
  <si>
    <t>1946 Count of divisible_annual_permits</t>
  </si>
  <si>
    <t>2119 Count of divisible_annual_permits</t>
  </si>
  <si>
    <t>2156 Count of divisible_annual_permits</t>
  </si>
  <si>
    <t>2354 Count of divisible_annual_permits</t>
  </si>
  <si>
    <t>2994 Count of divisible_annual_permits</t>
  </si>
  <si>
    <t>3050 Count of divisible_annual_permits</t>
  </si>
  <si>
    <t>4020 Count of divisible_annual_permits</t>
  </si>
  <si>
    <t>4563 Count of divisible_annual_permits</t>
  </si>
  <si>
    <t>4565 Count of divisible_annual_permits</t>
  </si>
  <si>
    <t>4616 Count of divisible_annual_permits</t>
  </si>
  <si>
    <t>4764 Count of divisible_annual_permits</t>
  </si>
  <si>
    <t>5713 Count of divisible_annual_permits</t>
  </si>
  <si>
    <t>7283 Count of divisible_annual_permits</t>
  </si>
  <si>
    <t>8013 Count of divisible_annual_permits</t>
  </si>
  <si>
    <t>8105 Count of divisible_annual_permits</t>
  </si>
  <si>
    <t>8783 Count of divisible_annual_permits</t>
  </si>
  <si>
    <t>9468 Count of divisible_annual_permits</t>
  </si>
  <si>
    <t>9533 Count of divisible_annual_permits</t>
  </si>
  <si>
    <t>9534 Count of divisible_annual_permits</t>
  </si>
  <si>
    <t>9853 Count of divisible_annual_permits</t>
  </si>
  <si>
    <t>10002 Count of divisible_annual_permits</t>
  </si>
  <si>
    <t>10974 Count of divisible_annual_permits</t>
  </si>
  <si>
    <t>11500 Count of divisible_annual_permits</t>
  </si>
  <si>
    <t>11633 Count of divisible_annual_permits</t>
  </si>
  <si>
    <t>11840 Count of divisible_annual_permits</t>
  </si>
  <si>
    <t>12269 Count of divisible_annual_permits</t>
  </si>
  <si>
    <t>12379 Count of divisible_annual_permits</t>
  </si>
  <si>
    <t>12624 Count of divisible_annual_permits</t>
  </si>
  <si>
    <t>12860 Count of divisible_annual_permits</t>
  </si>
  <si>
    <t>13010 Count of divisible_annual_permits</t>
  </si>
  <si>
    <t>13189 Count of divisible_annual_permits</t>
  </si>
  <si>
    <t>13630 Count of divisible_annual_permits</t>
  </si>
  <si>
    <t>13671 Count of divisible_annual_permits</t>
  </si>
  <si>
    <t>14068 Count of divisible_annual_permits</t>
  </si>
  <si>
    <t>14457 Count of divisible_annual_permits</t>
  </si>
  <si>
    <t>14538 Count of divisible_annual_permits</t>
  </si>
  <si>
    <t>15139 Count of divisible_annual_permits</t>
  </si>
  <si>
    <t>15375 Count of divisible_annual_permits</t>
  </si>
  <si>
    <t>15544 Count of divisible_annual_permits</t>
  </si>
  <si>
    <t>15653 Count of divisible_annual_permits</t>
  </si>
  <si>
    <t>16522 Count of divisible_annual_permits</t>
  </si>
  <si>
    <t>16855 Count of divisible_annual_permits</t>
  </si>
  <si>
    <t>17461 Count of divisible_annual_permits</t>
  </si>
  <si>
    <t>17519 Count of divisible_annual_permits</t>
  </si>
  <si>
    <t>17969 Count of divisible_annual_permits</t>
  </si>
  <si>
    <t>19531 Count of divisible_annual_permits</t>
  </si>
  <si>
    <t>19789 Count of divisible_annual_permits</t>
  </si>
  <si>
    <t>20918 Count of divisible_annual_permits</t>
  </si>
  <si>
    <t>20945 Count of divisible_annual_permits</t>
  </si>
  <si>
    <t>21110 Count of divisible_annual_permits</t>
  </si>
  <si>
    <t>21785 Count of divisible_annual_permits</t>
  </si>
  <si>
    <t>22989 Count of divisible_annual_permits</t>
  </si>
  <si>
    <t>23293 Count of divisible_annual_permits</t>
  </si>
  <si>
    <t>23909 Count of divisible_annual_permits</t>
  </si>
  <si>
    <t>24238 Count of divisible_annual_permits</t>
  </si>
  <si>
    <t>24393 Count of divisible_annual_permits</t>
  </si>
  <si>
    <t>24699 Count of divisible_annual_permits</t>
  </si>
  <si>
    <t>24807 Count of divisible_annual_permits</t>
  </si>
  <si>
    <t>24936 Count of divisible_annual_permits</t>
  </si>
  <si>
    <t>26304 Count of divisible_annual_permits</t>
  </si>
  <si>
    <t>28403 Count of divisible_annual_permits</t>
  </si>
  <si>
    <t>29134 Count of divisible_annual_permits</t>
  </si>
  <si>
    <t>30319 Count of divisible_annual_permits</t>
  </si>
  <si>
    <t>32000 Count of divisible_annual_permits</t>
  </si>
  <si>
    <t>32066 Count of divisible_annual_permits</t>
  </si>
  <si>
    <t>32308 Count of divisible_annual_permits</t>
  </si>
  <si>
    <t>32747 Count of divisible_annual_permits</t>
  </si>
  <si>
    <t>33396 Count of divisible_annual_permits</t>
  </si>
  <si>
    <t>33434 Count of divisible_annual_permits</t>
  </si>
  <si>
    <t>33939 Count of divisible_annual_permits</t>
  </si>
  <si>
    <t>34439 Count of divisible_annual_permits</t>
  </si>
  <si>
    <t>37075 Count of divisible_annual_permits</t>
  </si>
  <si>
    <t>37239 Count of divisible_annual_permits</t>
  </si>
  <si>
    <t>37655 Count of divisible_annual_permits</t>
  </si>
  <si>
    <t>37757 Count of divisible_annual_permits</t>
  </si>
  <si>
    <t>37805 Count of divisible_annual_permits</t>
  </si>
  <si>
    <t>38155 Count of divisible_annual_permits</t>
  </si>
  <si>
    <t>38180 Count of divisible_annual_permits</t>
  </si>
  <si>
    <t>39886 Count of divisible_annual_permits</t>
  </si>
  <si>
    <t>40982 Count of divisible_annual_permits</t>
  </si>
  <si>
    <t>41165 Count of divisible_annual_permits</t>
  </si>
  <si>
    <t>41387 Count of divisible_annual_permits</t>
  </si>
  <si>
    <t>41956 Count of divisible_annual_permits</t>
  </si>
  <si>
    <t>42162 Count of divisible_annual_permits</t>
  </si>
  <si>
    <t>42961 Count of divisible_annual_permits</t>
  </si>
  <si>
    <t>43057 Count of divisible_annual_permits</t>
  </si>
  <si>
    <t>43248 Count of divisible_annual_permits</t>
  </si>
  <si>
    <t>43354 Count of divisible_annual_permits</t>
  </si>
  <si>
    <t>43872 Count of divisible_annual_permits</t>
  </si>
  <si>
    <t>44074 Count of divisible_annual_permits</t>
  </si>
  <si>
    <t>44569 Count of divisible_annual_permits</t>
  </si>
  <si>
    <t>44936 Count of divisible_annual_permits</t>
  </si>
  <si>
    <t>45201 Count of divisible_annual_permits</t>
  </si>
  <si>
    <t>45407 Count of divisible_annual_permits</t>
  </si>
  <si>
    <t>48387 Count of divisible_annual_permits</t>
  </si>
  <si>
    <t>50943 Count of divisible_annual_permits</t>
  </si>
  <si>
    <t>53325 Count of divisible_annual_permits</t>
  </si>
  <si>
    <t>54850 Count of divisible_annual_permits</t>
  </si>
  <si>
    <t>55263 Count of divisible_annual_permits</t>
  </si>
  <si>
    <t>55405 Count of divisible_annual_permits</t>
  </si>
  <si>
    <t>56542 Count of divisible_annual_permits</t>
  </si>
  <si>
    <t>56547 Count of divisible_annual_permits</t>
  </si>
  <si>
    <t>56648 Count of divisible_annual_permits</t>
  </si>
  <si>
    <t>57081 Count of divisible_annual_permits</t>
  </si>
  <si>
    <t>58941 Count of divisible_annual_permits</t>
  </si>
  <si>
    <t>59108 Count of divisible_annual_permits</t>
  </si>
  <si>
    <t>59633 Count of divisible_annual_permits</t>
  </si>
  <si>
    <t>59925 Count of divisible_annual_permits</t>
  </si>
  <si>
    <t>60308 Count of divisible_annual_permits</t>
  </si>
  <si>
    <t>60451 Count of divisible_annual_permits</t>
  </si>
  <si>
    <t>60733 Count of divisible_annual_permits</t>
  </si>
  <si>
    <t>63076 Count of divisible_annual_permits</t>
  </si>
  <si>
    <t>64446 Count of divisible_annual_permits</t>
  </si>
  <si>
    <t>64487 Count of divisible_annual_permits</t>
  </si>
  <si>
    <t>65069 Count of divisible_annual_permits</t>
  </si>
  <si>
    <t>65101 Count of divisible_annual_permits</t>
  </si>
  <si>
    <t>67080 Count of divisible_annual_permits</t>
  </si>
  <si>
    <t>67751 Count of divisible_annual_permits</t>
  </si>
  <si>
    <t>67775 Count of divisible_annual_permits</t>
  </si>
  <si>
    <t>68604 Count of divisible_annual_permits</t>
  </si>
  <si>
    <t>68724 Count of divisible_annual_permits</t>
  </si>
  <si>
    <t>68960 Count of divisible_annual_permits</t>
  </si>
  <si>
    <t>69118 Count of divisible_annual_permits</t>
  </si>
  <si>
    <t>69212 Count of divisible_annual_permits</t>
  </si>
  <si>
    <t>69495 Count of divisible_annual_permits</t>
  </si>
  <si>
    <t>69947 Count of divisible_annual_permits</t>
  </si>
  <si>
    <t>75092 Count of divisible_annual_permits</t>
  </si>
  <si>
    <t>75827 Count of divisible_annual_permits</t>
  </si>
  <si>
    <t>75968 Count of divisible_annual_permits</t>
  </si>
  <si>
    <t>76589 Count of divisible_annual_permits</t>
  </si>
  <si>
    <t>77454 Count of divisible_annual_permits</t>
  </si>
  <si>
    <t>77888 Count of divisible_annual_permits</t>
  </si>
  <si>
    <t>77940 Count of divisible_annual_permits</t>
  </si>
  <si>
    <t>78720 Count of divisible_annual_permits</t>
  </si>
  <si>
    <t>78785 Count of divisible_annual_permits</t>
  </si>
  <si>
    <t>79742 Count of divisible_annual_permits</t>
  </si>
  <si>
    <t>80160 Count of divisible_annual_permits</t>
  </si>
  <si>
    <t>80290 Count of divisible_annual_permits</t>
  </si>
  <si>
    <t>81250 Count of divisible_annual_permits</t>
  </si>
  <si>
    <t>81338 Count of divisible_annual_permits</t>
  </si>
  <si>
    <t>81461 Count of divisible_annual_permits</t>
  </si>
  <si>
    <t>81478 Count of divisible_annual_permits</t>
  </si>
  <si>
    <t>82155 Count of divisible_annual_permits</t>
  </si>
  <si>
    <t>82371 Count of divisible_annual_permits</t>
  </si>
  <si>
    <t>82430 Count of divisible_annual_permits</t>
  </si>
  <si>
    <t>83021 Count of divisible_annual_permits</t>
  </si>
  <si>
    <t>83226 Count of divisible_annual_permits</t>
  </si>
  <si>
    <t>83436 Count of divisible_annual_permits</t>
  </si>
  <si>
    <t>83551 Count of divisible_annual_permits</t>
  </si>
  <si>
    <t>83834 Count of divisible_annual_permits</t>
  </si>
  <si>
    <t>83931 Count of divisible_annual_permits</t>
  </si>
  <si>
    <t>84064 Count of divisible_annual_permits</t>
  </si>
  <si>
    <t>84114 Count of divisible_annual_permits</t>
  </si>
  <si>
    <t>84164 Count of divisible_annual_permits</t>
  </si>
  <si>
    <t>84220 Count of divisible_annual_permits</t>
  </si>
  <si>
    <t>84372 Count of divisible_annual_permits</t>
  </si>
  <si>
    <t>84473 Count of divisible_annual_permits</t>
  </si>
  <si>
    <t>85035 Count of divisible_annual_permits</t>
  </si>
  <si>
    <t>85928 Count of divisible_annual_permits</t>
  </si>
  <si>
    <t>86888 Count of divisible_annual_permits</t>
  </si>
  <si>
    <t>87150 Count of divisible_annual_permits</t>
  </si>
  <si>
    <t>87276 Count of divisible_annual_permits</t>
  </si>
  <si>
    <t>87429 Count of divisible_annual_permits</t>
  </si>
  <si>
    <t>88260 Count of divisible_annual_permits</t>
  </si>
  <si>
    <t>88639 Count of divisible_annual_permits</t>
  </si>
  <si>
    <t>90251 Count of divisible_annual_permits</t>
  </si>
  <si>
    <t>90315 Count of divisible_annual_permits</t>
  </si>
  <si>
    <t>90721 Count of divisible_annual_permits</t>
  </si>
  <si>
    <t>91494 Count of divisible_annual_permits</t>
  </si>
  <si>
    <t>91544 Count of divisible_annual_permits</t>
  </si>
  <si>
    <t>91560 Count of divisible_annual_permits</t>
  </si>
  <si>
    <t>92919 Count of divisible_annual_permits</t>
  </si>
  <si>
    <t>94106 Count of divisible_annual_permits</t>
  </si>
  <si>
    <t>94260 Count of divisible_annual_permits</t>
  </si>
  <si>
    <t>95348 Count of divisible_annual_permits</t>
  </si>
  <si>
    <t>96461 Count of divisible_annual_permits</t>
  </si>
  <si>
    <t>96676 Count of divisible_annual_permits</t>
  </si>
  <si>
    <t>97487 Count of divisible_annual_permits</t>
  </si>
  <si>
    <t>98008 Count of divisible_annual_permits</t>
  </si>
  <si>
    <t>98239 Count of divisible_annual_permits</t>
  </si>
  <si>
    <t>100187 Count of divisible_annual_permits</t>
  </si>
  <si>
    <t>100346 Count of divisible_annual_permits</t>
  </si>
  <si>
    <t>100564 Count of divisible_annual_permits</t>
  </si>
  <si>
    <t>103122 Count of divisible_annual_permits</t>
  </si>
  <si>
    <t>103196 Count of divisible_annual_permits</t>
  </si>
  <si>
    <t>103739 Count of divisible_annual_permits</t>
  </si>
  <si>
    <t>103837 Count of divisible_annual_permits</t>
  </si>
  <si>
    <t>103871 Count of divisible_annual_permits</t>
  </si>
  <si>
    <t>104313 Count of divisible_annual_permits</t>
  </si>
  <si>
    <t>104535 Count of divisible_annual_permits</t>
  </si>
  <si>
    <t>105811 Count of divisible_annual_permits</t>
  </si>
  <si>
    <t>105960 Count of divisible_annual_permits</t>
  </si>
  <si>
    <t>107027 Count of divisible_annual_permits</t>
  </si>
  <si>
    <t>107685 Count of divisible_annual_permits</t>
  </si>
  <si>
    <t>107863 Count of divisible_annual_permits</t>
  </si>
  <si>
    <t>107912 Count of divisible_annual_permits</t>
  </si>
  <si>
    <t>109208 Count of divisible_annual_permits</t>
  </si>
  <si>
    <t>109232 Count of divisible_annual_permits</t>
  </si>
  <si>
    <t>109482 Count of divisible_annual_permits</t>
  </si>
  <si>
    <t>109501 Count of divisible_annual_permits</t>
  </si>
  <si>
    <t>109603 Count of divisible_annual_permits</t>
  </si>
  <si>
    <t>109866 Count of divisible_annual_permits</t>
  </si>
  <si>
    <t>111085 Count of divisible_annual_permits</t>
  </si>
  <si>
    <t>111137 Count of divisible_annual_permits</t>
  </si>
  <si>
    <t>113466 Count of divisible_annual_permits</t>
  </si>
  <si>
    <t>114463 Count of divisible_annual_permits</t>
  </si>
  <si>
    <t>115324 Count of divisible_annual_permits</t>
  </si>
  <si>
    <t>116252 Count of divisible_annual_permits</t>
  </si>
  <si>
    <t>118230 Count of divisible_annual_permits</t>
  </si>
  <si>
    <t>119343 Count of divisible_annual_permits</t>
  </si>
  <si>
    <t>121677 Count of divisible_annual_permits</t>
  </si>
  <si>
    <t>123528 Count of divisible_annual_permits</t>
  </si>
  <si>
    <t>124048 Count of divisible_annual_permits</t>
  </si>
  <si>
    <t>124094 Count of divisible_annual_permits</t>
  </si>
  <si>
    <t>124537 Count of divisible_annual_permits</t>
  </si>
  <si>
    <t>124916 Count of divisible_annual_permits</t>
  </si>
  <si>
    <t>127404 Count of divisible_annual_permits</t>
  </si>
  <si>
    <t>127408 Count of divisible_annual_permits</t>
  </si>
  <si>
    <t>127802 Count of divisible_annual_permits</t>
  </si>
  <si>
    <t>131546 Count of divisible_annual_permits</t>
  </si>
  <si>
    <t>131599 Count of divisible_annual_permits</t>
  </si>
  <si>
    <t>131807 Count of divisible_annual_permits</t>
  </si>
  <si>
    <t>134281 Count of divisible_annual_permits</t>
  </si>
  <si>
    <t>134294 Count of divisible_annual_permits</t>
  </si>
  <si>
    <t>134581 Count of divisible_annual_permits</t>
  </si>
  <si>
    <t>134738 Count of divisible_annual_permits</t>
  </si>
  <si>
    <t>135755 Count of divisible_annual_permits</t>
  </si>
  <si>
    <t>137700 Count of divisible_annual_permits</t>
  </si>
  <si>
    <t>138179 Count of divisible_annual_permits</t>
  </si>
  <si>
    <t>138770 Count of divisible_annual_permits</t>
  </si>
  <si>
    <t>139208 Count of divisible_annual_permits</t>
  </si>
  <si>
    <t>140489 Count of divisible_annual_permits</t>
  </si>
  <si>
    <t>140491 Count of divisible_annual_permits</t>
  </si>
  <si>
    <t>140887 Count of divisible_annual_permits</t>
  </si>
  <si>
    <t>143334 Count of divisible_annual_permits</t>
  </si>
  <si>
    <t>143877 Count of divisible_annual_permits</t>
  </si>
  <si>
    <t>144329 Count of divisible_annual_permits</t>
  </si>
  <si>
    <t>145135 Count of divisible_annual_permits</t>
  </si>
  <si>
    <t>146899 Count of divisible_annual_permits</t>
  </si>
  <si>
    <t>147366 Count of divisible_annual_permits</t>
  </si>
  <si>
    <t>147750 Count of divisible_annual_permits</t>
  </si>
  <si>
    <t>148171 Count of divisible_annual_permits</t>
  </si>
  <si>
    <t>148359 Count of divisible_annual_permits</t>
  </si>
  <si>
    <t>149255 Count of divisible_annual_permits</t>
  </si>
  <si>
    <t>149295 Count of divisible_annual_permits</t>
  </si>
  <si>
    <t>149730 Count of divisible_annual_permits</t>
  </si>
  <si>
    <t>149792 Count of divisible_annual_permits</t>
  </si>
  <si>
    <t>151194 Count of divisible_annual_permits</t>
  </si>
  <si>
    <t>152174 Count of divisible_annual_permits</t>
  </si>
  <si>
    <t>153303 Count of divisible_annual_permits</t>
  </si>
  <si>
    <t>154137 Count of divisible_annual_permits</t>
  </si>
  <si>
    <t>156808 Count of divisible_annual_permits</t>
  </si>
  <si>
    <t>157297 Count of divisible_annual_permits</t>
  </si>
  <si>
    <t>159822 Count of divisible_annual_permits</t>
  </si>
  <si>
    <t>161794 Count of divisible_annual_permits</t>
  </si>
  <si>
    <t>162247 Count of divisible_annual_permits</t>
  </si>
  <si>
    <t>162400 Count of divisible_annual_permits</t>
  </si>
  <si>
    <t>163741 Count of divisible_annual_permits</t>
  </si>
  <si>
    <t>164477 Count of divisible_annual_permits</t>
  </si>
  <si>
    <t>165375 Count of divisible_annual_permits</t>
  </si>
  <si>
    <t>178920 Count of divisible_annual_permits</t>
  </si>
  <si>
    <t>185731 Count of divisible_annual_permits</t>
  </si>
  <si>
    <t>193783 Count of divisible_annual_permits</t>
  </si>
  <si>
    <t>198444 Count of divisible_annual_permits</t>
  </si>
  <si>
    <t>201496 Count of divisible_annual_permits</t>
  </si>
  <si>
    <t>208334 Count of divisible_annual_permits</t>
  </si>
  <si>
    <t>213649 Count of divisible_annual_permits</t>
  </si>
  <si>
    <t>218087 Count of divisible_annual_permits</t>
  </si>
  <si>
    <t>220568 Count of divisible_annual_permits</t>
  </si>
  <si>
    <t>224382 Count of divisible_annual_permits</t>
  </si>
  <si>
    <t>226257 Count of divisible_annual_permits</t>
  </si>
  <si>
    <t>229224 Count of divisible_annual_permits</t>
  </si>
  <si>
    <t>230455 Count of divisible_annual_permits</t>
  </si>
  <si>
    <t>232811 Count of divisible_annual_permits</t>
  </si>
  <si>
    <t>248884 Count of divisible_annual_permits</t>
  </si>
  <si>
    <t>264572 Count of divisible_annual_permits</t>
  </si>
  <si>
    <t>270241 Count of divisible_annual_permits</t>
  </si>
  <si>
    <t>272840 Count of divisible_annual_permits</t>
  </si>
  <si>
    <t>284774 Count of divisible_annual_permits</t>
  </si>
  <si>
    <t>286831 Count of divisible_annual_permits</t>
  </si>
  <si>
    <t>287455 Count of divisible_annual_permits</t>
  </si>
  <si>
    <t>289031 Count of divisible_annual_permits</t>
  </si>
  <si>
    <t>291643 Count of divisible_annual_permits</t>
  </si>
  <si>
    <t>291964 Count of divisible_annual_permits</t>
  </si>
  <si>
    <t>293983 Count of divisible_annual_permits</t>
  </si>
  <si>
    <t>300150 Count of divisible_annual_permits</t>
  </si>
  <si>
    <t>300669 Count of divisible_annual_permits</t>
  </si>
  <si>
    <t>307301 Count of divisible_annual_permits</t>
  </si>
  <si>
    <t>308730 Count of divisible_annual_permits</t>
  </si>
  <si>
    <t>314765 Count of divisible_annual_permits</t>
  </si>
  <si>
    <t>322194 Count of divisible_annual_permits</t>
  </si>
  <si>
    <t>347358 Count of divisible_annual_permits</t>
  </si>
  <si>
    <t>373097 Count of divisible_annual_permits</t>
  </si>
  <si>
    <t>Total Count of divisible_annual_permits</t>
  </si>
  <si>
    <t>1794 Count of divisible_annual_permits</t>
  </si>
  <si>
    <t>(blank) Count of divisible_annual_permits</t>
  </si>
  <si>
    <t>1 Count of divisible_annual_permits</t>
  </si>
  <si>
    <t>63778 Count of divisible_annual_permits</t>
  </si>
  <si>
    <t>1551 Count of divisible_annual_permits</t>
  </si>
  <si>
    <t>1487 Count of divisible_annual_permits</t>
  </si>
  <si>
    <t>66 Count of divisible_annual_permits</t>
  </si>
  <si>
    <t>41070 Count of divisible_annual_permits</t>
  </si>
  <si>
    <t>11 Count of divisible_annual_permits</t>
  </si>
  <si>
    <t>21 Count of divisible_annual_permits</t>
  </si>
  <si>
    <t>12800 Count of divisible_annual_permits</t>
  </si>
  <si>
    <t>89 Count of divisible_annual_permits</t>
  </si>
  <si>
    <t>101 Count of divisible_annual_permits</t>
  </si>
  <si>
    <t>259 Count of divisible_annual_permits</t>
  </si>
  <si>
    <t>285 Count of divisible_annual_permits</t>
  </si>
  <si>
    <t>252 Count of divisible_annual_permits</t>
  </si>
  <si>
    <t>258 Count of divisible_annual_permits</t>
  </si>
  <si>
    <t>236 Count of divisible_annual_permits</t>
  </si>
  <si>
    <t>622 Count of divisible_annual_permits</t>
  </si>
  <si>
    <t>3239 Count of divisible_annual_permits</t>
  </si>
  <si>
    <t>251 Count of divisible_annual_permits</t>
  </si>
  <si>
    <t>249 Count of divisible_annual_permits</t>
  </si>
  <si>
    <t>2024 Count of divisible_annual_permits</t>
  </si>
  <si>
    <t>200 Count of divisible_annual_permits</t>
  </si>
  <si>
    <t>118 Count of divisible_annual_permits</t>
  </si>
  <si>
    <t>289 Count of divisible_annual_permits</t>
  </si>
  <si>
    <t>2395 Count of divisible_annual_permits</t>
  </si>
  <si>
    <t>218 Count of divisible_annual_permits</t>
  </si>
  <si>
    <t>327 Count of divisible_annual_permits</t>
  </si>
  <si>
    <t>2319 Count of divisible_annual_permits</t>
  </si>
  <si>
    <t>2076 Count of divisible_annual_permits</t>
  </si>
  <si>
    <t>146 Count of divisible_annual_permits</t>
  </si>
  <si>
    <t>4882 Count of divisible_annual_permits</t>
  </si>
  <si>
    <t>2488 Count of divisible_annual_permits</t>
  </si>
  <si>
    <t>4750 Count of divisible_annual_permits</t>
  </si>
  <si>
    <t>2280 Count of divisible_annual_permits</t>
  </si>
  <si>
    <t>2776 Count of divisible_annual_permits</t>
  </si>
  <si>
    <t>2254 Count of divisible_annual_permits</t>
  </si>
  <si>
    <t>3205 Count of divisible_annual_permits</t>
  </si>
  <si>
    <t>2179 Count of divisible_annual_permits</t>
  </si>
  <si>
    <t>2015 Count of divisible_annual_permits</t>
  </si>
  <si>
    <t>1669 Count of divisible_annual_permits</t>
  </si>
  <si>
    <t>207 Count of divisible_annual_permits</t>
  </si>
  <si>
    <t>188 Count of divisible_annual_permits</t>
  </si>
  <si>
    <t>214 Count of divisible_annual_permits</t>
  </si>
  <si>
    <t>7225 Count of divisible_annual_permits</t>
  </si>
  <si>
    <t>204 Count of divisible_annual_permits</t>
  </si>
  <si>
    <t>5751 Count of divisible_annual_permits</t>
  </si>
  <si>
    <t>1329 Count of divisible_annual_permits</t>
  </si>
  <si>
    <t>1654 Count of divisible_annual_permits</t>
  </si>
  <si>
    <t>6301 Count of divisible_annual_permits</t>
  </si>
  <si>
    <t>7886 Count of divisible_annual_permits</t>
  </si>
  <si>
    <t>1914 Count of divisible_annual_permits</t>
  </si>
  <si>
    <t>596 Count of divisible_annual_permits</t>
  </si>
  <si>
    <t>30564 Count of divisible_annual_permits</t>
  </si>
  <si>
    <t>29424 Count of divisible_annual_permits</t>
  </si>
  <si>
    <t>1611 Count of divisible_annual_permits</t>
  </si>
  <si>
    <t>29238 Count of divisible_annual_permits</t>
  </si>
  <si>
    <t>2058 Count of divisible_annual_permits</t>
  </si>
  <si>
    <t>2220 Count of divisible_annual_permits</t>
  </si>
  <si>
    <t>6113 Count of divisible_annual_permits</t>
  </si>
  <si>
    <t>5527 Count of divisible_annual_permits</t>
  </si>
  <si>
    <t>5712 Count of divisible_annual_permits</t>
  </si>
  <si>
    <t>6777 Count of divisible_annual_permits</t>
  </si>
  <si>
    <t>6173 Count of divisible_annual_permits</t>
  </si>
  <si>
    <t>1417 Count of divisible_annual_permits</t>
  </si>
  <si>
    <t>6278 Count of divisible_annual_permits</t>
  </si>
  <si>
    <t>10890 Count of divisible_annual_permits</t>
  </si>
  <si>
    <t>11977 Count of divisible_annual_permits</t>
  </si>
  <si>
    <t>7737 Count of divisible_annual_permits</t>
  </si>
  <si>
    <t>2754 Count of divisible_annual_permits</t>
  </si>
  <si>
    <t>2755 Count of divisible_annual_permits</t>
  </si>
  <si>
    <t>2999 Count of divisible_annual_permits</t>
  </si>
  <si>
    <t>3795 Count of divisible_annual_permits</t>
  </si>
  <si>
    <t>5533 Count of divisible_annual_permits</t>
  </si>
  <si>
    <t>3008 Count of divisible_annual_permits</t>
  </si>
  <si>
    <t>781 Count of divisible_annual_permits</t>
  </si>
  <si>
    <t>2038 Count of divisible_annual_permits</t>
  </si>
  <si>
    <t>798 Count of divisible_annual_permits</t>
  </si>
  <si>
    <t>6606 Count of divisible_annual_permits</t>
  </si>
  <si>
    <t>3855 Count of divisible_annual_permits</t>
  </si>
  <si>
    <t>10944 Count of divisible_annual_permits</t>
  </si>
  <si>
    <t>6908 Count of divisible_annual_permits</t>
  </si>
  <si>
    <t>6 Count of divisible_annual_permits</t>
  </si>
  <si>
    <t>11941 Count of divisible_annual_permits</t>
  </si>
  <si>
    <t>748 Count of divisible_annual_permits</t>
  </si>
  <si>
    <t>1812 Count of divisible_annual_permits</t>
  </si>
  <si>
    <t>9 Count of divisible_annual_permits</t>
  </si>
  <si>
    <t>26 Count of divisible_annual_permits</t>
  </si>
  <si>
    <t>7132 Count of divisible_annual_permits</t>
  </si>
  <si>
    <t>802 Count of divisible_annual_permits</t>
  </si>
  <si>
    <t>2266 Count of divisible_annual_permits</t>
  </si>
  <si>
    <t>10 Count of divisible_annual_permits</t>
  </si>
  <si>
    <t>2118 Count of divisible_annual_permits</t>
  </si>
  <si>
    <t>1836 Count of divisible_annual_permits</t>
  </si>
  <si>
    <t>741 Count of divisible_annual_permits</t>
  </si>
  <si>
    <t>4894 Count of divisible_annual_permits</t>
  </si>
  <si>
    <t>768 Count of divisible_annual_permits</t>
  </si>
  <si>
    <t>2386 Count of divisible_annual_permits</t>
  </si>
  <si>
    <t>2209 Count of divisible_annual_permits</t>
  </si>
  <si>
    <t>12667 Count of divisible_annual_permits</t>
  </si>
  <si>
    <t>12993 Count of divisible_annual_permits</t>
  </si>
  <si>
    <t>1837 Count of divisible_annual_permits</t>
  </si>
  <si>
    <t>3893 Count of divisible_annual_permits</t>
  </si>
  <si>
    <t>14205 Count of divisible_annual_permits</t>
  </si>
  <si>
    <t>11641 Count of divisible_annual_permits</t>
  </si>
  <si>
    <t>1697 Count of divisible_annual_permits</t>
  </si>
  <si>
    <t>14131 Count of divisible_annual_permits</t>
  </si>
  <si>
    <t>2054 Count of divisible_annual_permits</t>
  </si>
  <si>
    <t>2920 Count of divisible_annual_permits</t>
  </si>
  <si>
    <t>2772 Count of divisible_annual_permits</t>
  </si>
  <si>
    <t>1540 Count of divisible_annual_permits</t>
  </si>
  <si>
    <t>2708 Count of divisible_annual_permits</t>
  </si>
  <si>
    <t>2783 Count of divisible_annual_permits</t>
  </si>
  <si>
    <t>18651 Count of divisible_annual_permits</t>
  </si>
  <si>
    <t>6507 Count of divisible_annual_permits</t>
  </si>
  <si>
    <t>6735 Count of divisible_annual_permits</t>
  </si>
  <si>
    <t>1147 Count of divisible_annual_permits</t>
  </si>
  <si>
    <t>6671 Count of divisible_annual_permits</t>
  </si>
  <si>
    <t>9124 Count of divisible_annual_permits</t>
  </si>
  <si>
    <t>14034 Count of divisible_annual_permits</t>
  </si>
  <si>
    <t>3134 Count of divisible_annual_permits</t>
  </si>
  <si>
    <t>15205 Count of divisible_annual_permits</t>
  </si>
  <si>
    <t>307 Count of divisible_annual_permits</t>
  </si>
  <si>
    <t>12765 Count of divisible_annual_permits</t>
  </si>
  <si>
    <t>15989 Count of divisible_annual_permits</t>
  </si>
  <si>
    <t>6235 Count of divisible_annual_permits</t>
  </si>
  <si>
    <t>23136 Count of divisible_annual_permits</t>
  </si>
  <si>
    <t>24904 Count of divisible_annual_permits</t>
  </si>
  <si>
    <t>26475 Count of divisible_annual_permits</t>
  </si>
  <si>
    <t>7562 Count of divisible_annual_permits</t>
  </si>
  <si>
    <t>4705 Count of divisible_annual_permits</t>
  </si>
  <si>
    <t>18078 Count of divisible_annual_permits</t>
  </si>
  <si>
    <t>5983 Count of divisible_annual_permits</t>
  </si>
  <si>
    <t>12431 Count of divisible_annual_permits</t>
  </si>
  <si>
    <t>10746 Count of divisible_annual_permits</t>
  </si>
  <si>
    <t>7311 Count of divisible_annual_permits</t>
  </si>
  <si>
    <t>11268 Count of divisible_annual_permits</t>
  </si>
  <si>
    <t>562 Count of divisible_annual_permits</t>
  </si>
  <si>
    <t>6119 Count of divisible_annual_permits</t>
  </si>
  <si>
    <t>2219 Count of divisible_annual_permits</t>
  </si>
  <si>
    <t>30973 Count of divisible_annual_permits</t>
  </si>
  <si>
    <t>647 Count of divisible_annual_permits</t>
  </si>
  <si>
    <t>12623 Count of divisible_annual_permits</t>
  </si>
  <si>
    <t>12729 Count of divisible_annual_permits</t>
  </si>
  <si>
    <t>7178 Count of divisible_annual_permits</t>
  </si>
  <si>
    <t>6299 Count of divisible_annual_permits</t>
  </si>
  <si>
    <t>5356 Count of divisible_annual_permits</t>
  </si>
  <si>
    <t>599 Count of divisible_annual_permits</t>
  </si>
  <si>
    <t>16008 Count of divisible_annual_permits</t>
  </si>
  <si>
    <t>7440 Count of divisible_annual_permits</t>
  </si>
  <si>
    <t>11380 Count of divisible_annual_permits</t>
  </si>
  <si>
    <t>11930 Count of divisible_annual_permits</t>
  </si>
  <si>
    <t>1970 Count of divisible_annual_permits</t>
  </si>
  <si>
    <t>7921 Count of divisible_annual_permits</t>
  </si>
  <si>
    <t>29284 Count of divisible_annual_permits</t>
  </si>
  <si>
    <t>4613 Count of divisible_annual_permits</t>
  </si>
  <si>
    <t>4458 Count of divisible_annual_permits</t>
  </si>
  <si>
    <t>666 Count of divisible_annual_permits</t>
  </si>
  <si>
    <t>6663 Count of divisible_annual_permits</t>
  </si>
  <si>
    <t>4398 Count of divisible_annual_permits</t>
  </si>
  <si>
    <t>23550 Count of divisible_annual_permits</t>
  </si>
  <si>
    <t>4238 Count of divisible_annual_permits</t>
  </si>
  <si>
    <t>3869 Count of divisible_annual_permits</t>
  </si>
  <si>
    <t>2191 Count of divisible_annual_permits</t>
  </si>
  <si>
    <t>6725 Count of divisible_annual_permits</t>
  </si>
  <si>
    <t>9752 Count of divisible_annual_permits</t>
  </si>
  <si>
    <t>1866 Count of divisible_annual_permits</t>
  </si>
  <si>
    <t>2122 Count of divisible_annual_permits</t>
  </si>
  <si>
    <t>16257 Count of divisible_annual_permits</t>
  </si>
  <si>
    <t>4126 Count of divisible_annual_permits</t>
  </si>
  <si>
    <t>2190 Count of divisible_annual_permits</t>
  </si>
  <si>
    <t>2115 Count of divisible_annual_permits</t>
  </si>
  <si>
    <t>22484 Count of divisible_annual_permits</t>
  </si>
  <si>
    <t>5506 Count of divisible_annual_permits</t>
  </si>
  <si>
    <t>2296 Count of divisible_annual_permits</t>
  </si>
  <si>
    <t>2984 Count of divisible_annual_permits</t>
  </si>
  <si>
    <t>2437 Count of divisible_annual_permits</t>
  </si>
  <si>
    <t>2517 Count of divisible_annual_permits</t>
  </si>
  <si>
    <t>32041 Count of divisible_annual_permits</t>
  </si>
  <si>
    <t>2612 Count of divisible_annual_permits</t>
  </si>
  <si>
    <t>21661 Count of divisible_annual_permits</t>
  </si>
  <si>
    <t>4464 Count of divisible_annual_permits</t>
  </si>
  <si>
    <t>99113 Count of divisible_annual_permits</t>
  </si>
  <si>
    <t>22021 Count of divisible_annual_permits</t>
  </si>
  <si>
    <t>2259 Count of divisible_annual_permits</t>
  </si>
  <si>
    <t>86251 Count of divisible_annual_permits</t>
  </si>
  <si>
    <t>14343 Count of divisible_annual_permits</t>
  </si>
  <si>
    <t>15755 Count of divisible_annual_permits</t>
  </si>
  <si>
    <t>17103 Count of divisible_annual_permits</t>
  </si>
  <si>
    <t>2379 Count of divisible_annual_permits</t>
  </si>
  <si>
    <t>15326 Count of divisible_annual_permits</t>
  </si>
  <si>
    <t>70445 Count of divisible_annual_permits</t>
  </si>
  <si>
    <t>76228 Count of divisible_annual_permits</t>
  </si>
  <si>
    <t>1909 Count of divisible_annual_permits</t>
  </si>
  <si>
    <t>84776 Count of divisible_annual_permits</t>
  </si>
  <si>
    <t>21998 Count of divisible_annual_permits</t>
  </si>
  <si>
    <t>3888 Count of divisible_annual_permits</t>
  </si>
  <si>
    <t>15764 Count of divisible_annual_permits</t>
  </si>
  <si>
    <t>15206 Count of divisible_annual_permits</t>
  </si>
  <si>
    <t>16158 Count of divisible_annual_permits</t>
  </si>
  <si>
    <t>15698 Count of divisible_annual_permits</t>
  </si>
  <si>
    <t>7448 Count of divisible_annual_permits</t>
  </si>
  <si>
    <t>8518 Count of divisible_annual_permits</t>
  </si>
  <si>
    <t>1811 Count of divisible_annual_permits</t>
  </si>
  <si>
    <t>8076 Count of divisible_annual_permits</t>
  </si>
  <si>
    <t>4106 Count of divisible_annual_permits</t>
  </si>
  <si>
    <t>2141 Count of divisible_annual_permits</t>
  </si>
  <si>
    <t>5257 Count of divisible_annual_permits</t>
  </si>
  <si>
    <t>10177 Count of divisible_annual_permits</t>
  </si>
  <si>
    <t>9322 Count of divisible_annual_permits</t>
  </si>
  <si>
    <t>4052 Count of divisible_annual_permits</t>
  </si>
  <si>
    <t>7080 Count of divisible_annual_permits</t>
  </si>
  <si>
    <t>5927 Count of divisible_annual_permits</t>
  </si>
  <si>
    <t>1915 Count of divisible_annual_permits</t>
  </si>
  <si>
    <t>2161 Count of divisible_annual_permits</t>
  </si>
  <si>
    <t>10799 Count of divisible_annual_permits</t>
  </si>
  <si>
    <t>2328 Count of divisible_annual_permits</t>
  </si>
  <si>
    <t>2124 Count of divisible_annual_permits</t>
  </si>
  <si>
    <t>2603 Count of divisible_annual_permits</t>
  </si>
  <si>
    <t>1857 Count of divisible_annual_permits</t>
  </si>
  <si>
    <t>19976 Count of divisible_annual_permits</t>
  </si>
  <si>
    <t>10404 Count of divisible_annual_permits</t>
  </si>
  <si>
    <t>2094 Count of divisible_annual_permits</t>
  </si>
  <si>
    <t>11060 Count of divisible_annual_permits</t>
  </si>
  <si>
    <t>1848 Count of divisible_annual_permits</t>
  </si>
  <si>
    <t>10915 Count of divisible_annual_permits</t>
  </si>
  <si>
    <t>4722 Count of divisible_annual_permits</t>
  </si>
  <si>
    <t>6200 Count of divisible_annual_permits</t>
  </si>
  <si>
    <t>3849 Count of divisible_annual_permits</t>
  </si>
  <si>
    <t>4304 Count of divisible_annual_permits</t>
  </si>
  <si>
    <t>2399 Count of divisible_annual_permits</t>
  </si>
  <si>
    <t>3918 Count of divisible_annual_permits</t>
  </si>
  <si>
    <t>18302 Count of divisible_annual_permits</t>
  </si>
  <si>
    <t>18278 Count of divisible_annual_permits</t>
  </si>
  <si>
    <t>16582 Count of divisible_annual_permits</t>
  </si>
  <si>
    <t>7722 Count of divisible_annual_permits</t>
  </si>
  <si>
    <t>8003 Count of divisible_annual_permits</t>
  </si>
  <si>
    <t>18652 Count of divisible_annual_permits</t>
  </si>
  <si>
    <t>36028 Count of divisible_annual_permits</t>
  </si>
  <si>
    <t>6549 Count of divisible_annual_permits</t>
  </si>
  <si>
    <t>11431 Count of divisible_annual_permits</t>
  </si>
  <si>
    <t>18798 Count of divisible_annual_permits</t>
  </si>
  <si>
    <t>36 Count of divisible_annual_permits</t>
  </si>
  <si>
    <t>156 Count of divisible_annual_permits</t>
  </si>
  <si>
    <t>4468 Count of divisible_annual_permits</t>
  </si>
  <si>
    <t>170 Count of divisible_annual_permits</t>
  </si>
  <si>
    <t>22417 Count of divisible_annual_permits</t>
  </si>
  <si>
    <t>23254 Count of divisible_annual_permits</t>
  </si>
  <si>
    <t>121 Count of divisible_annual_permits</t>
  </si>
  <si>
    <t>177 Count of divisible_annual_permits</t>
  </si>
  <si>
    <t>26565 Count of divisible_annual_permits</t>
  </si>
  <si>
    <t>25390 Count of divisible_annual_permits</t>
  </si>
  <si>
    <t>23847 Count of divisible_annual_permits</t>
  </si>
  <si>
    <t>7450 Count of divisible_annual_permits</t>
  </si>
  <si>
    <t>5326 Count of divisible_annual_permits</t>
  </si>
  <si>
    <t>5838 Count of divisible_annual_permits</t>
  </si>
  <si>
    <t>5484 Count of divisible_annual_permits</t>
  </si>
  <si>
    <t>5201 Count of divisible_annual_permits</t>
  </si>
  <si>
    <t>3392 Count of divisible_annual_permits</t>
  </si>
  <si>
    <t>3572 Count of divisible_annual_permits</t>
  </si>
  <si>
    <t>7181 Count of divisible_annual_permits</t>
  </si>
  <si>
    <t>6939 Count of divisible_annual_permits</t>
  </si>
  <si>
    <t>3532 Count of divisible_annual_permits</t>
  </si>
  <si>
    <t>7162 Count of divisible_annual_permits</t>
  </si>
  <si>
    <t>38434 Count of divisible_annual_permits</t>
  </si>
  <si>
    <t>11304 Count of divisible_annual_permits</t>
  </si>
  <si>
    <t>7907 Count of divisible_annual_permits</t>
  </si>
  <si>
    <t>39519 Count of divisible_annual_permits</t>
  </si>
  <si>
    <t>10937 Count of divisible_annual_permits</t>
  </si>
  <si>
    <t>11451 Count of divisible_annual_permits</t>
  </si>
  <si>
    <t>1689 Count of divisible_annual_permits</t>
  </si>
  <si>
    <t>1002 Count of divisible_annual_permits</t>
  </si>
  <si>
    <t>1771 Count of divisible_annual_permits</t>
  </si>
  <si>
    <t>1463 Count of divisible_annual_permits</t>
  </si>
  <si>
    <t>38665 Count of divisible_annual_permits</t>
  </si>
  <si>
    <t>40023 Count of divisible_annual_permits</t>
  </si>
  <si>
    <t>11205 Count of divisible_annual_permits</t>
  </si>
  <si>
    <t>41902 Count of divisible_annual_permits</t>
  </si>
  <si>
    <t>2082 Count of divisible_annual_permits</t>
  </si>
  <si>
    <t>1341 Count of divisible_annual_permits</t>
  </si>
  <si>
    <t>51565 Count of divisible_annual_permits</t>
  </si>
  <si>
    <t>1202 Count of divisible_annual_permits</t>
  </si>
  <si>
    <t>1523 Count of divisible_annual_permits</t>
  </si>
  <si>
    <t>1750 Count of divisible_annual_permits</t>
  </si>
  <si>
    <t>1980 Count of divisible_annual_permits</t>
  </si>
  <si>
    <t>7212 Count of divisible_annual_permits</t>
  </si>
  <si>
    <t>100 Count of divisible_annual_permits</t>
  </si>
  <si>
    <t>34 Count of divisible_annual_permits</t>
  </si>
  <si>
    <t>25 Count of divisible_annual_permits</t>
  </si>
  <si>
    <t>4 Count of divisible_annual_permits</t>
  </si>
  <si>
    <t>1538 Count of divisible_annual_permits</t>
  </si>
  <si>
    <t>116 Count of divisible_annual_permits</t>
  </si>
  <si>
    <t>70 Count of divisible_annual_permits</t>
  </si>
  <si>
    <t>2899 Count of divisible_annual_permits</t>
  </si>
  <si>
    <t>1520 Count of divisible_annual_permits</t>
  </si>
  <si>
    <t>56 Count of divisible_annual_permits</t>
  </si>
  <si>
    <t>63 Count of divisible_annual_permits</t>
  </si>
  <si>
    <t>75 Count of divisible_annual_permits</t>
  </si>
  <si>
    <t>1476 Count of divisible_annual_permits</t>
  </si>
  <si>
    <t>1680 Count of divisible_annual_permits</t>
  </si>
  <si>
    <t>1649 Count of divisible_annual_permits</t>
  </si>
  <si>
    <t>53501 Count of divisible_annual_permits</t>
  </si>
  <si>
    <t>6374 Count of divisible_annual_permits</t>
  </si>
  <si>
    <t>687 Count of divisible_annual_permits</t>
  </si>
  <si>
    <t>674 Count of divisible_annual_permits</t>
  </si>
  <si>
    <t>9969 Count of divisible_annual_permits</t>
  </si>
  <si>
    <t>9788 Count of divisible_annual_permits</t>
  </si>
  <si>
    <t>2640 Count of divisible_annual_permits</t>
  </si>
  <si>
    <t>5813 Count of divisible_annual_permits</t>
  </si>
  <si>
    <t>68 Count of divisible_annual_permits</t>
  </si>
  <si>
    <t>2481 Count of divisible_annual_permits</t>
  </si>
  <si>
    <t>90488 Count of divisible_annual_permits</t>
  </si>
  <si>
    <t>82117 Count of divisible_annual_permits</t>
  </si>
  <si>
    <t>76 Count of divisible_annual_permits</t>
  </si>
  <si>
    <t>613 Count of divisible_annual_permits</t>
  </si>
  <si>
    <t>99025 Count of divisible_annual_permits</t>
  </si>
  <si>
    <t>91804 Count of divisible_annual_permits</t>
  </si>
  <si>
    <t>13 Count of divisible_annual_permits</t>
  </si>
  <si>
    <t>2246 Count of divisible_annual_permits</t>
  </si>
  <si>
    <t>586 Count of divisible_annual_permits</t>
  </si>
  <si>
    <t>103703 Count of divisible_annual_permits</t>
  </si>
  <si>
    <t>99238 Count of divisible_annual_permits</t>
  </si>
  <si>
    <t>409 Count of divisible_annual_permits</t>
  </si>
  <si>
    <t>530 Count of divisible_annual_permits</t>
  </si>
  <si>
    <t>24 Count of divisible_annual_permits</t>
  </si>
  <si>
    <t>372 Count of divisible_annual_permits</t>
  </si>
  <si>
    <t>14 Count of divisible_annual_permits</t>
  </si>
  <si>
    <t>3842 Count of divisible_annual_permits</t>
  </si>
  <si>
    <t>4698 Count of divisible_annual_permits</t>
  </si>
  <si>
    <t>3300 Count of divisible_annual_permits</t>
  </si>
  <si>
    <t>4365 Count of divisible_annual_permits</t>
  </si>
  <si>
    <t>3159 Count of divisible_annual_permits</t>
  </si>
  <si>
    <t>305 Count of divisible_annual_permits</t>
  </si>
  <si>
    <t>125 Count of divisible_annual_permits</t>
  </si>
  <si>
    <t>106 Count of divisible_annual_permits</t>
  </si>
  <si>
    <t>453 Count of divisible_annual_permits</t>
  </si>
  <si>
    <t>217199 Count of divisible_annual_permits</t>
  </si>
  <si>
    <t>542 Count of divisible_annual_permits</t>
  </si>
  <si>
    <t>243568 Count of divisible_annual_permits</t>
  </si>
  <si>
    <t>1297 Count of divisible_annual_permits</t>
  </si>
  <si>
    <t>126 Count of divisible_annual_permits</t>
  </si>
  <si>
    <t>1150 Count of divisible_annual_permits</t>
  </si>
  <si>
    <t>1194 Count of divisible_annual_permits</t>
  </si>
  <si>
    <t>482 Count of divisible_annual_permits</t>
  </si>
  <si>
    <t>468 Count of divisible_annual_permits</t>
  </si>
  <si>
    <t>171 Count of divisible_annual_permits</t>
  </si>
  <si>
    <t>1225 Count of divisible_annual_permits</t>
  </si>
  <si>
    <t>3563 Count of divisible_annual_permits</t>
  </si>
  <si>
    <t>240459 Count of divisible_annual_permits</t>
  </si>
  <si>
    <t>1931 Count of divisible_annual_permits</t>
  </si>
  <si>
    <t>238672 Count of divisible_annual_permits</t>
  </si>
  <si>
    <t>253489 Count of divisible_annual_permits</t>
  </si>
  <si>
    <t>961 Count of divisible_annual_permits</t>
  </si>
  <si>
    <t>16376 Count of divisible_annual_permits</t>
  </si>
  <si>
    <t>2971 Count of divisible_annual_permits</t>
  </si>
  <si>
    <t>15284 Count of divisible_annual_permits</t>
  </si>
  <si>
    <t>1231 Count of divisible_annual_permits</t>
  </si>
  <si>
    <t>2 Count of divisible_annual_permits</t>
  </si>
  <si>
    <t>1214 Count of divisible_annual_permits</t>
  </si>
  <si>
    <t>1468 Count of divisible_annual_permits</t>
  </si>
  <si>
    <t>1265 Count of divisible_annual_permits</t>
  </si>
  <si>
    <t>795 Count of divisible_annual_permits</t>
  </si>
  <si>
    <t>5 Count of divisible_annual_permits</t>
  </si>
  <si>
    <t>996 Count of divisible_annual_permits</t>
  </si>
  <si>
    <t>859 Count of divisible_annual_permits</t>
  </si>
  <si>
    <t>6404 Count of divisible_annual_permits</t>
  </si>
  <si>
    <t>58 Count of divisible_annual_permits</t>
  </si>
  <si>
    <t>35 Count of divisible_annual_permits</t>
  </si>
  <si>
    <t>6121 Count of divisible_annual_permits</t>
  </si>
  <si>
    <t>3049 Count of divisible_annual_permits</t>
  </si>
  <si>
    <t>1426 Count of divisible_annual_permits</t>
  </si>
  <si>
    <t>2805 Count of divisible_annual_permits</t>
  </si>
  <si>
    <t>37 Count of divisible_annual_permits</t>
  </si>
  <si>
    <t>3519 Count of divisible_annual_permits</t>
  </si>
  <si>
    <t>3351 Count of divisible_annual_permits</t>
  </si>
  <si>
    <t>71 Count of divisible_annual_permits</t>
  </si>
  <si>
    <t>84 Count of divisible_annual_permits</t>
  </si>
  <si>
    <t>241 Count of divisible_annual_permits</t>
  </si>
  <si>
    <t>539 Count of divisible_annual_permits</t>
  </si>
  <si>
    <t>88 Count of divisible_annual_permits</t>
  </si>
  <si>
    <t>176 Count of divisible_annual_permits</t>
  </si>
  <si>
    <t>16 Count of divisible_annual_permits</t>
  </si>
  <si>
    <t>133 Count of divisible_annual_permits</t>
  </si>
  <si>
    <t>157294 Count of divisible_annual_permits</t>
  </si>
  <si>
    <t>173784 Count of divisible_annual_permits</t>
  </si>
  <si>
    <t>62657 Count of divisible_annual_permits</t>
  </si>
  <si>
    <t>52633 Count of divisible_annual_permits</t>
  </si>
  <si>
    <t>170189 Count of divisible_annual_permits</t>
  </si>
  <si>
    <t>55875 Count of divisible_annual_permits</t>
  </si>
  <si>
    <t>87641 Count of divisible_annual_permits</t>
  </si>
  <si>
    <t>104203 Count of divisible_annual_permits</t>
  </si>
  <si>
    <t>69497 Count of divisible_annual_permits</t>
  </si>
  <si>
    <t>88315 Count of divisible_annual_permits</t>
  </si>
  <si>
    <t>105704 Count of divisible_annual_permits</t>
  </si>
  <si>
    <t>106165 Count of divisible_annual_permits</t>
  </si>
  <si>
    <t>3 Count of divisible_annual_permits</t>
  </si>
  <si>
    <t>166037 Count of divisible_annual_permits</t>
  </si>
  <si>
    <t>120910 Count of divisible_annual_permits</t>
  </si>
  <si>
    <t>94998 Count of divisible_annual_permits</t>
  </si>
  <si>
    <t>17880 Count of divisible_annual_permits</t>
  </si>
  <si>
    <t>86246 Count of divisible_annual_permits</t>
  </si>
  <si>
    <t>Count of divisible_annual_permits</t>
  </si>
  <si>
    <t>Permit Types by Year</t>
  </si>
  <si>
    <t>Sum of Total_Voilations</t>
  </si>
  <si>
    <t>Sum of Compliance_Rate</t>
  </si>
  <si>
    <t>Sum of Total_Permits</t>
  </si>
  <si>
    <t>Total Sum of Total_Weighed</t>
  </si>
  <si>
    <t>Total Sum of Total_Voilations</t>
  </si>
  <si>
    <t>Total Sum of Compliance_Rate</t>
  </si>
  <si>
    <t>Total Sum of oversize_violation_current_year</t>
  </si>
  <si>
    <t>Total Sum of overweight_violation_current_year</t>
  </si>
  <si>
    <t>SELECT</t>
  </si>
  <si>
    <t>Total_Weight</t>
  </si>
  <si>
    <t>Total_Voilation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</si>
</sst>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50.401086226855" createdVersion="4" refreshedVersion="4" minRefreshableVersion="3" recordCount="310">
  <cacheSource type="worksheet">
    <worksheetSource ref="A1:R311" sheet="Truck_Size_and_Weight_Enforceme"/>
  </cacheSource>
  <cacheFields count="18">
    <cacheField name="year" numFmtId="0">
      <sharedItems containsSemiMixedTypes="0" containsString="0" containsNumber="1" containsInteger="1" minValue="2019" maxValue="2024" count="6">
        <n v="2024"/>
        <n v="2023"/>
        <n v="2022"/>
        <n v="2021"/>
        <n v="2020"/>
        <n v="2019"/>
      </sharedItems>
    </cacheField>
    <cacheField name="State" numFmtId="0">
      <sharedItems count="52"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Vehicles Weighed (Fixed platform Scale)" numFmtId="0">
      <sharedItems containsString="0" containsBlank="1" containsNumber="1" containsInteger="1" minValue="0" maxValue="23833807" count="295">
        <n v="68908"/>
        <n v="885184"/>
        <n v="14684"/>
        <n v="1585001"/>
        <n v="6486458"/>
        <n v="572272"/>
        <n v="162023"/>
        <m/>
        <n v="15274"/>
        <n v="5671929"/>
        <n v="3220732"/>
        <n v="12870"/>
        <n v="366512"/>
        <n v="618779"/>
        <n v="781426"/>
        <n v="3932910"/>
        <n v="233400"/>
        <n v="153251"/>
        <n v="1084501"/>
        <n v="0"/>
        <n v="541891"/>
        <n v="43907"/>
        <n v="4148"/>
        <n v="1458683"/>
        <n v="581383"/>
        <n v="3743678"/>
        <n v="383487"/>
        <n v="2988493"/>
        <n v="8098"/>
        <n v="104581"/>
        <n v="9398"/>
        <n v="312008"/>
        <n v="3472076"/>
        <n v="22"/>
        <n v="1528796"/>
        <n v="1173233"/>
        <n v="980475"/>
        <n v="18677"/>
        <n v="127548"/>
        <n v="175031"/>
        <n v="441361"/>
        <n v="1376665"/>
        <n v="40394"/>
        <n v="7471652"/>
        <n v="3909432"/>
        <n v="10312"/>
        <n v="1564912"/>
        <n v="387403"/>
        <n v="271379"/>
        <n v="319378"/>
        <n v="75060"/>
        <n v="836144"/>
        <n v="414848"/>
        <n v="1581735"/>
        <n v="16097248"/>
        <n v="1025247"/>
        <n v="193144"/>
        <n v="13"/>
        <n v="14931"/>
        <n v="4648821"/>
        <n v="17197"/>
        <n v="12397"/>
        <n v="405277"/>
        <n v="791418"/>
        <n v="883563"/>
        <n v="229137"/>
        <n v="375762"/>
        <n v="183676"/>
        <n v="1188626"/>
        <n v="669448"/>
        <n v="30248"/>
        <n v="4362"/>
        <n v="1115534"/>
        <n v="558294"/>
        <n v="3695856"/>
        <n v="410671"/>
        <n v="3206906"/>
        <n v="12948"/>
        <n v="161717"/>
        <n v="528"/>
        <n v="319557"/>
        <n v="3608022"/>
        <n v="458"/>
        <n v="25"/>
        <n v="1320921"/>
        <n v="1156794"/>
        <n v="1061228"/>
        <n v="22177"/>
        <n v="131936"/>
        <n v="166812"/>
        <n v="408119"/>
        <n v="1043382"/>
        <n v="39807"/>
        <n v="7355251"/>
        <n v="4296169"/>
        <n v="4257"/>
        <n v="1381579"/>
        <n v="352942"/>
        <n v="252405"/>
        <n v="363913"/>
        <n v="83150"/>
        <n v="123144"/>
        <n v="183656"/>
        <n v="1698079"/>
        <n v="16199895"/>
        <n v="852123"/>
        <n v="7533"/>
        <n v="95"/>
        <n v="17505"/>
        <n v="4515457"/>
        <n v="3766173"/>
        <n v="26780"/>
        <n v="430474"/>
        <n v="1294443"/>
        <n v="962051"/>
        <n v="222264"/>
        <n v="382503"/>
        <n v="169877"/>
        <n v="916072"/>
        <n v="725057"/>
        <n v="25563"/>
        <n v="4756"/>
        <n v="1428122"/>
        <n v="697371"/>
        <n v="5385099"/>
        <n v="433379"/>
        <n v="3527896"/>
        <n v="10861"/>
        <n v="112816"/>
        <n v="436"/>
        <n v="170144"/>
        <n v="2245000"/>
        <n v="1290835"/>
        <n v="1304154"/>
        <n v="1165694"/>
        <n v="10522"/>
        <n v="113541"/>
        <n v="158198"/>
        <n v="526707"/>
        <n v="1090607"/>
        <n v="36163"/>
        <n v="6445506"/>
        <n v="4502195"/>
        <n v="4197"/>
        <n v="1276169"/>
        <n v="358142"/>
        <n v="222320"/>
        <n v="411617"/>
        <n v="77051"/>
        <n v="117625"/>
        <n v="7376"/>
        <n v="1559188"/>
        <n v="5683713"/>
        <n v="1097766"/>
        <n v="251823"/>
        <n v="54"/>
        <n v="25962"/>
        <n v="5103207"/>
        <n v="1933857"/>
        <n v="22390"/>
        <n v="350424"/>
        <n v="1375766"/>
        <n v="1077290"/>
        <n v="189051"/>
        <n v="591883"/>
        <n v="116635"/>
        <n v="1063153"/>
        <n v="669745"/>
        <n v="29880"/>
        <n v="6929"/>
        <n v="1412577"/>
        <n v="907801"/>
        <n v="4039784"/>
        <n v="475015"/>
        <n v="3867995"/>
        <n v="18207"/>
        <n v="318301"/>
        <n v="787"/>
        <n v="164418"/>
        <n v="2456157"/>
        <n v="4"/>
        <n v="269753"/>
        <n v="1509244"/>
        <n v="2340123"/>
        <n v="1410048"/>
        <n v="11859"/>
        <n v="119049"/>
        <n v="3"/>
        <n v="131639"/>
        <n v="517241"/>
        <n v="1198284"/>
        <n v="46099"/>
        <n v="7576668"/>
        <n v="4732305"/>
        <n v="6706"/>
        <n v="1525212"/>
        <n v="329926"/>
        <n v="191697"/>
        <n v="417654"/>
        <n v="93492"/>
        <n v="101358"/>
        <n v="30558"/>
        <n v="1794934"/>
        <n v="23833807"/>
        <n v="1099195"/>
        <n v="171716"/>
        <n v="21633"/>
        <n v="4864816"/>
        <n v="73663"/>
        <n v="15532"/>
        <n v="258630"/>
        <n v="1375737"/>
        <n v="854268"/>
        <n v="152249"/>
        <n v="549185"/>
        <n v="67398"/>
        <n v="942948"/>
        <n v="630671"/>
        <n v="47986"/>
        <n v="5279"/>
        <n v="1413245"/>
        <n v="1009702"/>
        <n v="4876200"/>
        <n v="528921"/>
        <n v="3399841"/>
        <n v="23483"/>
        <n v="1084575"/>
        <n v="831"/>
        <n v="291495"/>
        <n v="2639484"/>
        <n v="2"/>
        <n v="2222226"/>
        <n v="2304971"/>
        <n v="1759824"/>
        <n v="9777"/>
        <n v="381"/>
        <n v="118622"/>
        <n v="378012"/>
        <n v="743004"/>
        <n v="61736"/>
        <n v="6398603"/>
        <n v="3885742"/>
        <n v="2927"/>
        <n v="1124692"/>
        <n v="168354"/>
        <n v="170609"/>
        <n v="421604"/>
        <n v="64718"/>
        <n v="102114"/>
        <n v="330150"/>
        <n v="2006796"/>
        <n v="4113051"/>
        <n v="1098284"/>
        <n v="237899"/>
        <n v="6459"/>
        <n v="5825716"/>
        <n v="983517"/>
        <n v="24325"/>
        <n v="464799"/>
        <n v="1594687"/>
        <n v="1057241"/>
        <n v="173744"/>
        <n v="671845"/>
        <n v="100912"/>
        <n v="601242"/>
        <n v="938832"/>
        <n v="28220"/>
        <n v="6155"/>
        <n v="1423847"/>
        <n v="1129913"/>
        <n v="5355303"/>
        <n v="419049"/>
        <n v="3468745"/>
        <n v="888"/>
        <n v="1243104"/>
        <n v="1833"/>
        <n v="291982"/>
        <n v="1462541"/>
        <n v="18"/>
        <n v="2011321"/>
        <n v="1819152"/>
        <n v="1639102"/>
        <n v="9678"/>
        <n v="6566"/>
        <n v="188853"/>
        <n v="310339"/>
        <n v="1169354"/>
        <n v="58265"/>
        <n v="6477886"/>
        <n v="5310679"/>
        <n v="5729"/>
        <n v="1129144"/>
        <n v="267317"/>
        <n v="1768085"/>
        <n v="513313"/>
      </sharedItems>
    </cacheField>
    <cacheField name="Vehicles Weighed (WIM Scale)" numFmtId="0">
      <sharedItems containsString="0" containsBlank="1" containsNumber="1" containsInteger="1" minValue="0" maxValue="82987689"/>
    </cacheField>
    <cacheField name="Vehicles Weighed (Portable Scale)" numFmtId="0">
      <sharedItems containsString="0" containsBlank="1" containsNumber="1" containsInteger="1" minValue="0" maxValue="86735"/>
    </cacheField>
    <cacheField name="Vehicles Weighed (Semi-portable Scale)" numFmtId="0">
      <sharedItems containsString="0" containsBlank="1" containsNumber="1" containsInteger="1" minValue="0" maxValue="707729"/>
    </cacheField>
    <cacheField name="oversize_violation_current_year" numFmtId="0">
      <sharedItems containsString="0" containsBlank="1" containsNumber="1" containsInteger="1" minValue="0" maxValue="12412"/>
    </cacheField>
    <cacheField name="overweight_violation_current_year" numFmtId="0">
      <sharedItems containsString="0" containsBlank="1" containsNumber="1" containsInteger="1" minValue="0" maxValue="46349"/>
    </cacheField>
    <cacheField name="non_divisible_trip_permits" numFmtId="0">
      <sharedItems containsSemiMixedTypes="0" containsString="0" containsNumber="1" containsInteger="1" minValue="0" maxValue="373097" count="304">
        <n v="4563"/>
        <n v="152174"/>
        <n v="164477"/>
        <n v="105960"/>
        <n v="138179"/>
        <n v="17969"/>
        <n v="81338"/>
        <n v="1130"/>
        <n v="41387"/>
        <n v="82155"/>
        <n v="193783"/>
        <n v="3050"/>
        <n v="107685"/>
        <n v="32000"/>
        <n v="147366"/>
        <n v="286831"/>
        <n v="67751"/>
        <n v="91544"/>
        <n v="84220"/>
        <n v="37239"/>
        <n v="124537"/>
        <n v="15653"/>
        <n v="79742"/>
        <n v="37757"/>
        <n v="153303"/>
        <n v="19789"/>
        <n v="23293"/>
        <n v="115324"/>
        <n v="145135"/>
        <n v="103837"/>
        <n v="20945"/>
        <n v="103739"/>
        <n v="92919"/>
        <n v="12379"/>
        <n v="208334"/>
        <n v="272840"/>
        <n v="64446"/>
        <n v="104535"/>
        <n v="291643"/>
        <n v="213"/>
        <n v="10974"/>
        <n v="78720"/>
        <n v="80290"/>
        <n v="121677"/>
        <n v="300150"/>
        <n v="43872"/>
        <n v="83931"/>
        <n v="8783"/>
        <n v="77940"/>
        <n v="29134"/>
        <n v="109603"/>
        <n v="44074"/>
        <n v="4565"/>
        <n v="140489"/>
        <n v="162247"/>
        <n v="68604"/>
        <n v="148359"/>
        <n v="17519"/>
        <n v="82371"/>
        <n v="1204"/>
        <n v="41165"/>
        <n v="84473"/>
        <n v="185731"/>
        <n v="2119"/>
        <n v="114463"/>
        <n v="307301"/>
        <n v="144329"/>
        <n v="287455"/>
        <n v="67775"/>
        <n v="87276"/>
        <n v="94260"/>
        <n v="1946"/>
        <n v="81478"/>
        <n v="15139"/>
        <n v="82430"/>
        <n v="37805"/>
        <n v="149295"/>
        <n v="146899"/>
        <n v="22989"/>
        <n v="107863"/>
        <n v="143334"/>
        <n v="103122"/>
        <n v="21785"/>
        <n v="56542"/>
        <n v="81250"/>
        <n v="14068"/>
        <n v="224382"/>
        <n v="1033"/>
        <n v="65101"/>
        <n v="107027"/>
        <n v="308730"/>
        <n v="278"/>
        <n v="9534"/>
        <n v="67080"/>
        <n v="77888"/>
        <n v="127408"/>
        <n v="300669"/>
        <n v="38180"/>
        <n v="75092"/>
        <n v="9853"/>
        <n v="85035"/>
        <n v="26304"/>
        <n v="109866"/>
        <n v="42162"/>
        <n v="4020"/>
        <n v="138770"/>
        <n v="157297"/>
        <n v="58941"/>
        <n v="149730"/>
        <n v="16522"/>
        <n v="83834"/>
        <n v="0"/>
        <n v="43248"/>
        <n v="77454"/>
        <n v="178920"/>
        <n v="894"/>
        <n v="105811"/>
        <n v="30319"/>
        <n v="135755"/>
        <n v="270241"/>
        <n v="68724"/>
        <n v="83436"/>
        <n v="91560"/>
        <n v="45201"/>
        <n v="78785"/>
        <n v="15375"/>
        <n v="83021"/>
        <n v="34439"/>
        <n v="149255"/>
        <n v="139208"/>
        <n v="21110"/>
        <n v="107912"/>
        <n v="124094"/>
        <n v="100564"/>
        <n v="20918"/>
        <n v="55405"/>
        <n v="13671"/>
        <n v="218087"/>
        <n v="248884"/>
        <n v="63076"/>
        <n v="111085"/>
        <n v="293983"/>
        <n v="290"/>
        <n v="8013"/>
        <n v="69212"/>
        <n v="84064"/>
        <n v="124048"/>
        <n v="284774"/>
        <n v="33434"/>
        <n v="60451"/>
        <n v="2354"/>
        <n v="85928"/>
        <n v="24393"/>
        <n v="104"/>
        <n v="37655"/>
        <n v="4616"/>
        <n v="134294"/>
        <n v="165375"/>
        <n v="60308"/>
        <n v="147750"/>
        <n v="15544"/>
        <n v="87150"/>
        <n v="45407"/>
        <n v="76589"/>
        <n v="162400"/>
        <n v="1796"/>
        <n v="98008"/>
        <n v="12269"/>
        <n v="134281"/>
        <n v="232811"/>
        <n v="81461"/>
        <n v="97487"/>
        <n v="44569"/>
        <n v="124916"/>
        <n v="14538"/>
        <n v="84164"/>
        <n v="33396"/>
        <n v="151194"/>
        <n v="140491"/>
        <n v="17461"/>
        <n v="116252"/>
        <n v="113466"/>
        <n v="100187"/>
        <n v="28403"/>
        <n v="95348"/>
        <n v="13189"/>
        <n v="201496"/>
        <n v="230455"/>
        <n v="65069"/>
        <n v="109501"/>
        <n v="291964"/>
        <n v="286"/>
        <n v="9468"/>
        <n v="68960"/>
        <n v="84372"/>
        <n v="119343"/>
        <n v="264572"/>
        <n v="33939"/>
        <n v="59633"/>
        <n v="12860"/>
        <n v="87429"/>
        <n v="24238"/>
        <n v="100346"/>
        <n v="37075"/>
        <n v="5713"/>
        <n v="127404"/>
        <n v="156808"/>
        <n v="43354"/>
        <n v="148171"/>
        <n v="19531"/>
        <n v="86888"/>
        <n v="43057"/>
        <n v="75968"/>
        <n v="149792"/>
        <n v="2156"/>
        <n v="103871"/>
        <n v="7283"/>
        <n v="131807"/>
        <n v="220568"/>
        <n v="75827"/>
        <n v="83551"/>
        <n v="94106"/>
        <n v="48387"/>
        <n v="54850"/>
        <n v="11840"/>
        <n v="84114"/>
        <n v="32308"/>
        <n v="143877"/>
        <n v="134738"/>
        <n v="14457"/>
        <n v="109232"/>
        <n v="127802"/>
        <n v="109208"/>
        <n v="24807"/>
        <n v="104313"/>
        <n v="91494"/>
        <n v="13630"/>
        <n v="213649"/>
        <n v="229224"/>
        <n v="69118"/>
        <n v="109482"/>
        <n v="289031"/>
        <n v="8105"/>
        <n v="57081"/>
        <n v="59108"/>
        <n v="131546"/>
        <n v="314765"/>
        <n v="38155"/>
        <n v="56648"/>
        <n v="11633"/>
        <n v="88639"/>
        <n v="24936"/>
        <n v="60733"/>
        <n v="50943"/>
        <n v="4764"/>
        <n v="140887"/>
        <n v="161794"/>
        <n v="64487"/>
        <n v="154137"/>
        <n v="39886"/>
        <n v="90251"/>
        <n v="44936"/>
        <n v="41956"/>
        <n v="163741"/>
        <n v="2994"/>
        <n v="111137"/>
        <n v="12624"/>
        <n v="137700"/>
        <n v="226257"/>
        <n v="83226"/>
        <n v="98239"/>
        <n v="123528"/>
        <n v="42961"/>
        <n v="134581"/>
        <n v="9533"/>
        <n v="88260"/>
        <n v="32747"/>
        <n v="69495"/>
        <n v="96676"/>
        <n v="16855"/>
        <n v="118230"/>
        <n v="159822"/>
        <n v="56547"/>
        <n v="24699"/>
        <n v="53325"/>
        <n v="80160"/>
        <n v="13010"/>
        <n v="198444"/>
        <n v="322194"/>
        <n v="90315"/>
        <n v="103196"/>
        <n v="347358"/>
        <n v="10002"/>
        <n v="59925"/>
        <n v="32066"/>
        <n v="131599"/>
        <n v="373097"/>
        <n v="40982"/>
        <n v="69947"/>
        <n v="11500"/>
        <n v="96461"/>
        <n v="23909"/>
        <n v="90721"/>
        <n v="55263"/>
      </sharedItems>
    </cacheField>
    <cacheField name="non_divisible_annual_permits" numFmtId="0">
      <sharedItems containsString="0" containsBlank="1" containsNumber="1" containsInteger="1" minValue="0" maxValue="99113" count="285">
        <n v="285"/>
        <n v="11431"/>
        <n v="121"/>
        <n v="2259"/>
        <n v="19976"/>
        <n v="7886"/>
        <n v="562"/>
        <n v="1551"/>
        <n v="6"/>
        <n v="30973"/>
        <n v="23847"/>
        <n v="101"/>
        <n v="14343"/>
        <n v="11977"/>
        <n v="3918"/>
        <n v="10937"/>
        <n v="6507"/>
        <n v="6725"/>
        <n v="1970"/>
        <n v="2038"/>
        <n v="2141"/>
        <n v="204"/>
        <n v="12431"/>
        <n v="0"/>
        <n v="8003"/>
        <n v="596"/>
        <n v="2220"/>
        <n v="15206"/>
        <n v="4304"/>
        <n v="2612"/>
        <n v="29424"/>
        <n v="9752"/>
        <n v="2488"/>
        <n v="5838"/>
        <n v="7907"/>
        <n v="2772"/>
        <n v="99113"/>
        <n v="1002"/>
        <m/>
        <n v="327"/>
        <n v="18078"/>
        <n v="7311"/>
        <n v="8518"/>
        <n v="38665"/>
        <n v="7132"/>
        <n v="16008"/>
        <n v="2024"/>
        <n v="4705"/>
        <n v="6278"/>
        <n v="1909"/>
        <n v="802"/>
        <n v="252"/>
        <n v="11060"/>
        <n v="170"/>
        <n v="1147"/>
        <n v="16582"/>
        <n v="6301"/>
        <n v="647"/>
        <n v="1487"/>
        <n v="11"/>
        <n v="29284"/>
        <n v="25390"/>
        <n v="15764"/>
        <n v="11205"/>
        <n v="3849"/>
        <n v="11451"/>
        <n v="6735"/>
        <n v="6663"/>
        <n v="2122"/>
        <n v="41070"/>
        <n v="2219"/>
        <n v="188"/>
        <n v="12623"/>
        <n v="2399"/>
        <n v="2058"/>
        <n v="15755"/>
        <n v="4722"/>
        <n v="2517"/>
        <n v="29238"/>
        <n v="11268"/>
        <n v="2015"/>
        <n v="63778"/>
        <n v="2783"/>
        <n v="86251"/>
        <n v="2156"/>
        <n v="289"/>
        <n v="18651"/>
        <n v="7562"/>
        <n v="9322"/>
        <n v="40023"/>
        <n v="3855"/>
        <n v="15989"/>
        <n v="2395"/>
        <n v="4613"/>
        <n v="6173"/>
        <n v="1946"/>
        <n v="748"/>
        <n v="259"/>
        <n v="10404"/>
        <n v="156"/>
        <n v="1837"/>
        <n v="18652"/>
        <n v="5751"/>
        <n v="599"/>
        <n v="26"/>
        <n v="26475"/>
        <n v="26565"/>
        <n v="1"/>
        <n v="22021"/>
        <n v="10890"/>
        <n v="2603"/>
        <n v="11304"/>
        <n v="6671"/>
        <n v="6299"/>
        <n v="2118"/>
        <n v="5983"/>
        <n v="214"/>
        <n v="12729"/>
        <n v="3008"/>
        <n v="7722"/>
        <n v="2094"/>
        <n v="1611"/>
        <n v="17103"/>
        <n v="4106"/>
        <n v="2437"/>
        <n v="30564"/>
        <n v="2179"/>
        <n v="5201"/>
        <n v="7162"/>
        <n v="2920"/>
        <n v="84776"/>
        <n v="1463"/>
        <n v="251"/>
        <n v="15205"/>
        <n v="7440"/>
        <n v="8076"/>
        <n v="39519"/>
        <n v="3795"/>
        <n v="14131"/>
        <n v="12800"/>
        <n v="4458"/>
        <n v="5712"/>
        <n v="1794"/>
        <n v="798"/>
        <n v="258"/>
        <n v="10799"/>
        <n v="177"/>
        <n v="1697"/>
        <n v="18302"/>
        <n v="7225"/>
        <n v="666"/>
        <n v="10"/>
        <n v="24904"/>
        <n v="22417"/>
        <n v="66"/>
        <n v="22484"/>
        <n v="4882"/>
        <n v="2161"/>
        <n v="3532"/>
        <n v="9124"/>
        <n v="6119"/>
        <n v="2115"/>
        <n v="2266"/>
        <n v="5257"/>
        <n v="207"/>
        <n v="11930"/>
        <n v="2999"/>
        <n v="6549"/>
        <n v="1848"/>
        <n v="1654"/>
        <n v="16158"/>
        <n v="3888"/>
        <n v="2296"/>
        <n v="1417"/>
        <n v="2386"/>
        <n v="16257"/>
        <n v="2254"/>
        <n v="5326"/>
        <n v="6939"/>
        <n v="2708"/>
        <n v="76228"/>
        <n v="1771"/>
        <n v="200"/>
        <n v="14034"/>
        <n v="7921"/>
        <n v="7448"/>
        <n v="38434"/>
        <n v="5533"/>
        <n v="14205"/>
        <n v="2280"/>
        <n v="4398"/>
        <n v="5527"/>
        <n v="2984"/>
        <n v="781"/>
        <n v="622"/>
        <n v="10177"/>
        <n v="36"/>
        <n v="18278"/>
        <n v="1914"/>
        <n v="9"/>
        <n v="23136"/>
        <n v="36028"/>
        <n v="21"/>
        <n v="21661"/>
        <n v="3239"/>
        <n v="1915"/>
        <n v="3392"/>
        <n v="6235"/>
        <n v="5356"/>
        <n v="1866"/>
        <n v="1836"/>
        <n v="4894"/>
        <n v="146"/>
        <n v="11380"/>
        <n v="2754"/>
        <n v="6200"/>
        <n v="2124"/>
        <n v="1669"/>
        <n v="15326"/>
        <n v="4052"/>
        <n v="2379"/>
        <n v="4464"/>
        <n v="3205"/>
        <n v="5484"/>
        <n v="7181"/>
        <n v="3134"/>
        <n v="70445"/>
        <n v="1689"/>
        <n v="249"/>
        <n v="12993"/>
        <n v="3893"/>
        <n v="7080"/>
        <n v="41902"/>
        <n v="6606"/>
        <n v="12667"/>
        <n v="2076"/>
        <n v="4238"/>
        <n v="6777"/>
        <n v="2054"/>
        <n v="741"/>
        <n v="236"/>
        <n v="10915"/>
        <n v="1540"/>
        <n v="18798"/>
        <n v="10944"/>
        <n v="11941"/>
        <n v="23254"/>
        <n v="89"/>
        <n v="21998"/>
        <n v="4750"/>
        <n v="1857"/>
        <n v="3572"/>
        <n v="7178"/>
        <n v="5506"/>
        <n v="1811"/>
        <n v="1812"/>
        <n v="2328"/>
        <n v="118"/>
        <n v="23550"/>
        <n v="2755"/>
        <n v="307"/>
        <n v="2190"/>
        <n v="1329"/>
        <n v="15698"/>
        <n v="4468"/>
        <n v="2209"/>
        <n v="10746"/>
        <n v="2776"/>
        <n v="7450"/>
        <n v="2082"/>
        <n v="3869"/>
        <n v="32041"/>
        <n v="1341"/>
        <n v="218"/>
        <n v="11641"/>
        <n v="7737"/>
        <n v="5927"/>
        <n v="51565"/>
        <n v="6908"/>
        <n v="12765"/>
        <n v="2319"/>
        <n v="4126"/>
        <n v="6113"/>
        <n v="2191"/>
        <n v="768"/>
      </sharedItems>
    </cacheField>
    <cacheField name="divisible_trip_permits" numFmtId="0">
      <sharedItems containsString="0" containsBlank="1" containsNumber="1" containsInteger="1" minValue="0" maxValue="253489" count="128">
        <n v="0"/>
        <n v="3519"/>
        <n v="9"/>
        <n v="63"/>
        <n v="82117"/>
        <n v="126"/>
        <n v="241"/>
        <n v="1"/>
        <n v="105704"/>
        <n v="1931"/>
        <m/>
        <n v="9969"/>
        <n v="6121"/>
        <n v="1649"/>
        <n v="996"/>
        <n v="15284"/>
        <n v="2971"/>
        <n v="238672"/>
        <n v="34"/>
        <n v="176"/>
        <n v="69497"/>
        <n v="4698"/>
        <n v="3"/>
        <n v="542"/>
        <n v="166037"/>
        <n v="2246"/>
        <n v="586"/>
        <n v="2805"/>
        <n v="13"/>
        <n v="56"/>
        <n v="90488"/>
        <n v="171"/>
        <n v="84"/>
        <n v="106165"/>
        <n v="1225"/>
        <n v="9788"/>
        <n v="6404"/>
        <n v="1680"/>
        <n v="795"/>
        <n v="16376"/>
        <n v="4"/>
        <n v="243568"/>
        <n v="100"/>
        <n v="7212"/>
        <n v="4365"/>
        <n v="453"/>
        <n v="120910"/>
        <n v="5813"/>
        <n v="613"/>
        <n v="3049"/>
        <n v="24"/>
        <n v="70"/>
        <n v="1202"/>
        <n v="91804"/>
        <n v="106"/>
        <n v="71"/>
        <n v="104203"/>
        <n v="1150"/>
        <n v="859"/>
        <n v="1476"/>
        <n v="2"/>
        <n v="1468"/>
        <n v="133"/>
        <n v="55875"/>
        <n v="3842"/>
        <n v="482"/>
        <n v="88315"/>
        <n v="5533"/>
        <n v="674"/>
        <n v="3351"/>
        <n v="14"/>
        <n v="116"/>
        <n v="1523"/>
        <n v="99238"/>
        <n v="125"/>
        <n v="170189"/>
        <n v="1297"/>
        <n v="35"/>
        <n v="1520"/>
        <n v="1214"/>
        <n v="253489"/>
        <n v="88"/>
        <n v="52633"/>
        <n v="3300"/>
        <n v="468"/>
        <n v="87641"/>
        <n v="6374"/>
        <n v="687"/>
        <n v="75"/>
        <n v="1750"/>
        <n v="99025"/>
        <n v="305"/>
        <n v="58"/>
        <n v="1231"/>
        <n v="157294"/>
        <n v="1194"/>
        <n v="5"/>
        <n v="1538"/>
        <n v="1265"/>
        <n v="240459"/>
        <n v="6"/>
        <n v="16"/>
        <n v="62657"/>
        <n v="3159"/>
        <n v="372"/>
        <n v="94998"/>
        <n v="2640"/>
        <n v="409"/>
        <n v="11"/>
        <n v="68"/>
        <n v="1980"/>
        <n v="103703"/>
        <n v="76"/>
        <n v="37"/>
        <n v="173784"/>
        <n v="961"/>
        <n v="2899"/>
        <n v="1426"/>
        <n v="217199"/>
        <n v="25"/>
        <n v="539"/>
        <n v="17880"/>
        <n v="3563"/>
        <n v="53501"/>
        <n v="86246"/>
        <n v="2481"/>
        <n v="781"/>
        <n v="530"/>
      </sharedItems>
    </cacheField>
    <cacheField name="divisible_annual_permits" numFmtId="0">
      <sharedItems containsString="0" containsBlank="1" containsNumber="1" containsInteger="1" minValue="0" maxValue="267809" count="217">
        <n v="0"/>
        <n v="556"/>
        <n v="1500"/>
        <n v="12452"/>
        <n v="2086"/>
        <n v="5972"/>
        <n v="110"/>
        <n v="5671"/>
        <n v="28707"/>
        <n v="11390"/>
        <n v="4540"/>
        <n v="1335"/>
        <n v="10641"/>
        <n v="24920"/>
        <m/>
        <n v="121"/>
        <n v="293"/>
        <n v="10816"/>
        <n v="518"/>
        <n v="6193"/>
        <n v="141"/>
        <n v="15783"/>
        <n v="3292"/>
        <n v="36960"/>
        <n v="1086"/>
        <n v="1936"/>
        <n v="212331"/>
        <n v="2599"/>
        <n v="268"/>
        <n v="7406"/>
        <n v="10538"/>
        <n v="64873"/>
        <n v="15151"/>
        <n v="8453"/>
        <n v="2968"/>
        <n v="7282"/>
        <n v="1465"/>
        <n v="430"/>
        <n v="1891"/>
        <n v="3"/>
        <n v="12330"/>
        <n v="2034"/>
        <n v="5906"/>
        <n v="192"/>
        <n v="1411"/>
        <n v="28722"/>
        <n v="9788"/>
        <n v="4491"/>
        <n v="1370"/>
        <n v="11841"/>
        <n v="23825"/>
        <n v="93"/>
        <n v="414"/>
        <n v="12307"/>
        <n v="475"/>
        <n v="6160"/>
        <n v="193"/>
        <n v="17741"/>
        <n v="4617"/>
        <n v="36305"/>
        <n v="267809"/>
        <n v="1897"/>
        <n v="201392"/>
        <n v="1928"/>
        <n v="741"/>
        <n v="6834"/>
        <n v="10123"/>
        <n v="64043"/>
        <n v="17501"/>
        <n v="8986"/>
        <n v="2897"/>
        <n v="7123"/>
        <n v="1453"/>
        <n v="388"/>
        <n v="1828"/>
        <n v="91"/>
        <n v="12109"/>
        <n v="1757"/>
        <n v="5513"/>
        <n v="164"/>
        <n v="287"/>
        <n v="29697"/>
        <n v="7219"/>
        <n v="4080"/>
        <n v="1126"/>
        <n v="12509"/>
        <n v="23054"/>
        <n v="117"/>
        <n v="9108"/>
        <n v="516"/>
        <n v="10523"/>
        <n v="511"/>
        <n v="289"/>
        <n v="5492"/>
        <n v="16963"/>
        <n v="17362"/>
        <n v="298"/>
        <n v="32779"/>
        <n v="1039"/>
        <n v="1938"/>
        <n v="190426"/>
        <n v="2306"/>
        <n v="662"/>
        <n v="6633"/>
        <n v="1356"/>
        <n v="10222"/>
        <n v="59542"/>
        <n v="16616"/>
        <n v="8759"/>
        <n v="2902"/>
        <n v="7139"/>
        <n v="1605"/>
        <n v="395"/>
        <n v="1814"/>
        <n v="11"/>
        <n v="12334"/>
        <n v="2126"/>
        <n v="1428"/>
        <n v="4945"/>
        <n v="126"/>
        <n v="254"/>
        <n v="27908"/>
        <n v="5152"/>
        <n v="1092"/>
        <n v="12766"/>
        <n v="24830"/>
        <n v="73"/>
        <n v="8143"/>
        <n v="893"/>
        <n v="11157"/>
        <n v="447"/>
        <n v="6203"/>
        <n v="17722"/>
        <n v="18034"/>
        <n v="365"/>
        <n v="27262"/>
        <n v="1050"/>
        <n v="1744"/>
        <n v="181476"/>
        <n v="2185"/>
        <n v="909"/>
        <n v="7106"/>
        <n v="10360"/>
        <n v="58257"/>
        <n v="14347"/>
        <n v="9014"/>
        <n v="2934"/>
        <n v="4025"/>
        <n v="1652"/>
        <n v="359"/>
        <n v="726"/>
        <n v="103"/>
        <n v="12764"/>
        <n v="2120"/>
        <n v="2039"/>
        <n v="4857"/>
        <n v="206"/>
        <n v="464"/>
        <n v="9202"/>
        <n v="1717"/>
        <n v="1031"/>
        <n v="13342"/>
        <n v="23650"/>
        <n v="66"/>
        <n v="9342"/>
        <n v="799"/>
        <n v="13111"/>
        <n v="250"/>
        <n v="6074"/>
        <n v="19947"/>
        <n v="13817"/>
        <n v="2063"/>
        <n v="32453"/>
        <n v="1097"/>
        <n v="1876"/>
        <n v="167616"/>
        <n v="1982"/>
        <n v="6230"/>
        <n v="9368"/>
        <n v="61550"/>
        <n v="14438"/>
        <n v="36"/>
        <n v="2901"/>
        <n v="5435"/>
        <n v="1821"/>
        <n v="350"/>
        <n v="1600"/>
        <n v="12342"/>
        <n v="2168"/>
        <n v="2428"/>
        <n v="20380"/>
        <n v="183"/>
        <n v="466"/>
        <n v="29096"/>
        <n v="2335"/>
        <n v="13125"/>
        <n v="21560"/>
        <n v="376"/>
        <n v="64"/>
        <n v="9315"/>
        <n v="300"/>
        <n v="6112"/>
        <n v="23317"/>
        <n v="16933"/>
        <n v="4318"/>
        <n v="33859"/>
        <n v="2107"/>
        <n v="164162"/>
        <n v="2272"/>
        <n v="6600"/>
        <n v="543"/>
        <n v="65020"/>
        <n v="14052"/>
        <n v="10104"/>
        <n v="3022"/>
        <n v="5325"/>
        <n v="1841"/>
      </sharedItems>
    </cacheField>
    <cacheField name="Total_Weighed" numFmtId="0">
      <sharedItems containsSemiMixedTypes="0" containsString="0" containsNumber="1" containsInteger="1" minValue="1225" maxValue="106823575"/>
    </cacheField>
    <cacheField name="Total_Voilations" numFmtId="0">
      <sharedItems containsSemiMixedTypes="0" containsString="0" containsNumber="1" containsInteger="1" minValue="0" maxValue="58761"/>
    </cacheField>
    <cacheField name="Compliance_Rate" numFmtId="0">
      <sharedItems containsSemiMixedTypes="0" containsString="0" containsNumber="1" minValue="0.72217403873952013" maxValue="1"/>
    </cacheField>
    <cacheField name="Total_Permits" numFmtId="0">
      <sharedItems containsSemiMixedTypes="0" containsString="0" containsNumber="1" containsInteger="1" minValue="481" maxValue="575928"/>
    </cacheField>
    <cacheField name="Oversize_Rate" numFmtId="0">
      <sharedItems containsSemiMixedTypes="0" containsString="0" containsNumber="1" minValue="0" maxValue="1.306122448979592"/>
    </cacheField>
    <cacheField name="Overweight_Rate" numFmtId="0">
      <sharedItems containsSemiMixedTypes="0" containsString="0" containsNumber="1" minValue="0" maxValue="27.40676496097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n v="1666041"/>
    <n v="250"/>
    <n v="0"/>
    <n v="134"/>
    <n v="1298"/>
    <x v="0"/>
    <x v="0"/>
    <x v="0"/>
    <x v="0"/>
    <n v="1735199"/>
    <n v="1432"/>
    <n v="0.99917473442527338"/>
    <n v="4848"/>
    <n v="7.7224571936705816E-3"/>
    <n v="7.4804100278988178E-2"/>
  </r>
  <r>
    <x v="0"/>
    <x v="1"/>
    <x v="1"/>
    <n v="623281"/>
    <n v="85236"/>
    <n v="0"/>
    <n v="257"/>
    <n v="8800"/>
    <x v="1"/>
    <x v="1"/>
    <x v="0"/>
    <x v="0"/>
    <n v="1593701"/>
    <n v="9057"/>
    <n v="0.99431700174624982"/>
    <n v="163605"/>
    <n v="1.6125985991098706E-2"/>
    <n v="0.55217383938392461"/>
  </r>
  <r>
    <x v="0"/>
    <x v="2"/>
    <x v="2"/>
    <n v="3244662"/>
    <n v="7276"/>
    <n v="199"/>
    <n v="1356"/>
    <n v="8323"/>
    <x v="2"/>
    <x v="2"/>
    <x v="1"/>
    <x v="1"/>
    <n v="3266821"/>
    <n v="9679"/>
    <n v="0.99703718079441761"/>
    <n v="168673"/>
    <n v="4.1508243028926285E-2"/>
    <n v="0.25477367752931673"/>
  </r>
  <r>
    <x v="0"/>
    <x v="3"/>
    <x v="3"/>
    <n v="11787613"/>
    <n v="94"/>
    <n v="132"/>
    <n v="17"/>
    <n v="2071"/>
    <x v="3"/>
    <x v="3"/>
    <x v="2"/>
    <x v="2"/>
    <n v="13372840"/>
    <n v="2088"/>
    <n v="0.99984386263501246"/>
    <n v="109728"/>
    <n v="1.2712333356265385E-4"/>
    <n v="1.5486613165191537E-2"/>
  </r>
  <r>
    <x v="0"/>
    <x v="4"/>
    <x v="4"/>
    <n v="13008303"/>
    <n v="471"/>
    <n v="0"/>
    <n v="8898"/>
    <n v="12301"/>
    <x v="4"/>
    <x v="4"/>
    <x v="0"/>
    <x v="0"/>
    <n v="19495232"/>
    <n v="21199"/>
    <n v="0.99891260591307662"/>
    <n v="158155"/>
    <n v="4.5641929267628105E-2"/>
    <n v="6.3097479424712666E-2"/>
  </r>
  <r>
    <x v="0"/>
    <x v="5"/>
    <x v="5"/>
    <n v="2186787"/>
    <n v="7466"/>
    <n v="1422"/>
    <n v="578"/>
    <n v="1430"/>
    <x v="5"/>
    <x v="5"/>
    <x v="3"/>
    <x v="3"/>
    <n v="2767947"/>
    <n v="2008"/>
    <n v="0.99927455258355746"/>
    <n v="38370"/>
    <n v="2.0881902724293494E-2"/>
    <n v="5.1662838919964871E-2"/>
  </r>
  <r>
    <x v="0"/>
    <x v="6"/>
    <x v="6"/>
    <n v="368085"/>
    <n v="289"/>
    <n v="0"/>
    <n v="141"/>
    <n v="2015"/>
    <x v="6"/>
    <x v="6"/>
    <x v="0"/>
    <x v="4"/>
    <n v="530397"/>
    <n v="2156"/>
    <n v="0.99593512029668341"/>
    <n v="83986"/>
    <n v="2.6583860768443261E-2"/>
    <n v="0.37990410956321397"/>
  </r>
  <r>
    <x v="0"/>
    <x v="7"/>
    <x v="7"/>
    <n v="10554986"/>
    <n v="216"/>
    <n v="0"/>
    <m/>
    <n v="0"/>
    <x v="7"/>
    <x v="7"/>
    <x v="0"/>
    <x v="0"/>
    <n v="10555202"/>
    <n v="0"/>
    <n v="1"/>
    <n v="2681"/>
    <n v="0"/>
    <n v="0"/>
  </r>
  <r>
    <x v="0"/>
    <x v="8"/>
    <x v="8"/>
    <n v="311960"/>
    <n v="515"/>
    <n v="0"/>
    <n v="13"/>
    <n v="1184"/>
    <x v="8"/>
    <x v="8"/>
    <x v="4"/>
    <x v="0"/>
    <n v="327749"/>
    <n v="1197"/>
    <n v="0.99634781494375269"/>
    <n v="123510"/>
    <n v="3.966449935774022E-3"/>
    <n v="0.36125205568895713"/>
  </r>
  <r>
    <x v="0"/>
    <x v="9"/>
    <x v="9"/>
    <n v="25587189"/>
    <n v="10789"/>
    <n v="117"/>
    <n v="11875"/>
    <n v="32450"/>
    <x v="9"/>
    <x v="9"/>
    <x v="5"/>
    <x v="5"/>
    <n v="31270024"/>
    <n v="44325"/>
    <n v="0.99858250828333228"/>
    <n v="119226"/>
    <n v="3.7975666408186962E-2"/>
    <n v="0.10377350525858248"/>
  </r>
  <r>
    <x v="0"/>
    <x v="10"/>
    <x v="10"/>
    <n v="29400361"/>
    <n v="1015"/>
    <n v="0"/>
    <n v="61"/>
    <n v="13648"/>
    <x v="10"/>
    <x v="10"/>
    <x v="6"/>
    <x v="6"/>
    <n v="32622108"/>
    <n v="13709"/>
    <n v="0.99957976351497579"/>
    <n v="217981"/>
    <n v="1.8698975553633749E-4"/>
    <n v="4.1836658746884164E-2"/>
  </r>
  <r>
    <x v="0"/>
    <x v="11"/>
    <x v="11"/>
    <n v="65796"/>
    <n v="30"/>
    <n v="3970"/>
    <n v="0"/>
    <n v="1291"/>
    <x v="11"/>
    <x v="11"/>
    <x v="0"/>
    <x v="0"/>
    <n v="82666"/>
    <n v="1291"/>
    <n v="0.98438293857208525"/>
    <n v="3151"/>
    <n v="0"/>
    <n v="1.5617061427914742"/>
  </r>
  <r>
    <x v="0"/>
    <x v="12"/>
    <x v="12"/>
    <n v="420952"/>
    <n v="2965"/>
    <n v="200"/>
    <n v="383"/>
    <n v="5880"/>
    <x v="12"/>
    <x v="12"/>
    <x v="0"/>
    <x v="7"/>
    <n v="790629"/>
    <n v="6263"/>
    <n v="0.99207845904969338"/>
    <n v="127699"/>
    <n v="4.8442442662740684E-2"/>
    <n v="0.7437116523679248"/>
  </r>
  <r>
    <x v="0"/>
    <x v="13"/>
    <x v="13"/>
    <n v="3621056"/>
    <n v="5855"/>
    <n v="0"/>
    <n v="394"/>
    <n v="4452"/>
    <x v="13"/>
    <x v="13"/>
    <x v="7"/>
    <x v="8"/>
    <n v="4245690"/>
    <n v="4846"/>
    <n v="0.99885860719930097"/>
    <n v="72685"/>
    <n v="9.2799992462944767E-3"/>
    <n v="0.10485928082361171"/>
  </r>
  <r>
    <x v="0"/>
    <x v="14"/>
    <x v="14"/>
    <n v="10866038"/>
    <n v="2599"/>
    <n v="16224"/>
    <n v="0"/>
    <n v="923"/>
    <x v="14"/>
    <x v="14"/>
    <x v="0"/>
    <x v="0"/>
    <n v="11666287"/>
    <n v="923"/>
    <n v="0.99992088313959704"/>
    <n v="151284"/>
    <n v="0"/>
    <n v="7.91168604029714E-3"/>
  </r>
  <r>
    <x v="0"/>
    <x v="15"/>
    <x v="15"/>
    <n v="281146"/>
    <n v="733"/>
    <n v="0"/>
    <n v="49"/>
    <n v="3175"/>
    <x v="15"/>
    <x v="15"/>
    <x v="8"/>
    <x v="9"/>
    <n v="4214789"/>
    <n v="3224"/>
    <n v="0.9992350744011147"/>
    <n v="414862"/>
    <n v="1.1625730256010444E-3"/>
    <n v="7.5329986862924803E-2"/>
  </r>
  <r>
    <x v="0"/>
    <x v="16"/>
    <x v="16"/>
    <n v="3196021"/>
    <n v="9061"/>
    <n v="0"/>
    <n v="758"/>
    <n v="3403"/>
    <x v="16"/>
    <x v="16"/>
    <x v="0"/>
    <x v="10"/>
    <n v="3438482"/>
    <n v="4161"/>
    <n v="0.99878987297301547"/>
    <n v="78798"/>
    <n v="2.2044611546606904E-2"/>
    <n v="9.8968091151851317E-2"/>
  </r>
  <r>
    <x v="0"/>
    <x v="17"/>
    <x v="17"/>
    <n v="3324764"/>
    <n v="3367"/>
    <n v="6577"/>
    <n v="594"/>
    <n v="2294"/>
    <x v="17"/>
    <x v="17"/>
    <x v="9"/>
    <x v="11"/>
    <n v="3487959"/>
    <n v="2888"/>
    <n v="0.99917200861592692"/>
    <n v="101535"/>
    <n v="1.7030016694576974E-2"/>
    <n v="6.5769121712726558E-2"/>
  </r>
  <r>
    <x v="0"/>
    <x v="18"/>
    <x v="18"/>
    <n v="7653170"/>
    <n v="1767"/>
    <n v="0"/>
    <n v="529"/>
    <n v="7724"/>
    <x v="18"/>
    <x v="18"/>
    <x v="0"/>
    <x v="12"/>
    <n v="8739438"/>
    <n v="8253"/>
    <n v="0.99905566010079827"/>
    <n v="96831"/>
    <n v="6.0530208006510256E-3"/>
    <n v="8.8380969119524616E-2"/>
  </r>
  <r>
    <x v="0"/>
    <x v="19"/>
    <x v="19"/>
    <n v="0"/>
    <n v="18011"/>
    <n v="75786"/>
    <n v="540"/>
    <n v="5633"/>
    <x v="19"/>
    <x v="19"/>
    <x v="0"/>
    <x v="13"/>
    <n v="93797"/>
    <n v="6173"/>
    <n v="0.93418766058615943"/>
    <n v="64197"/>
    <n v="0.57571137669648276"/>
    <n v="6.0055225646875705"/>
  </r>
  <r>
    <x v="0"/>
    <x v="20"/>
    <x v="20"/>
    <n v="20890590"/>
    <n v="1171"/>
    <n v="0"/>
    <n v="85"/>
    <n v="4760"/>
    <x v="20"/>
    <x v="20"/>
    <x v="0"/>
    <x v="0"/>
    <n v="21433652"/>
    <n v="4845"/>
    <n v="0.99977395359409582"/>
    <n v="126678"/>
    <n v="3.96572641937081E-4"/>
    <n v="2.2208067948476538E-2"/>
  </r>
  <r>
    <x v="0"/>
    <x v="21"/>
    <x v="21"/>
    <n v="3947632"/>
    <n v="692"/>
    <m/>
    <n v="61"/>
    <n v="457"/>
    <x v="21"/>
    <x v="21"/>
    <x v="10"/>
    <x v="14"/>
    <n v="3992231"/>
    <n v="518"/>
    <n v="0.99987024798915691"/>
    <n v="15857"/>
    <n v="1.5279676952561112E-3"/>
    <n v="1.1447233389049882E-2"/>
  </r>
  <r>
    <x v="0"/>
    <x v="22"/>
    <x v="22"/>
    <n v="211456"/>
    <n v="3250"/>
    <n v="1285"/>
    <n v="325"/>
    <n v="7398"/>
    <x v="22"/>
    <x v="22"/>
    <x v="0"/>
    <x v="15"/>
    <n v="220139"/>
    <n v="7723"/>
    <n v="0.96491762023085415"/>
    <n v="92294"/>
    <n v="0.14763399488504989"/>
    <n v="3.3606039820295357"/>
  </r>
  <r>
    <x v="0"/>
    <x v="23"/>
    <x v="23"/>
    <n v="59496"/>
    <n v="0"/>
    <n v="0"/>
    <m/>
    <m/>
    <x v="23"/>
    <x v="23"/>
    <x v="11"/>
    <x v="0"/>
    <n v="1518179"/>
    <n v="0"/>
    <n v="1"/>
    <n v="47726"/>
    <n v="0"/>
    <n v="0"/>
  </r>
  <r>
    <x v="0"/>
    <x v="24"/>
    <x v="24"/>
    <n v="11699415"/>
    <n v="923"/>
    <n v="0"/>
    <n v="931"/>
    <n v="4655"/>
    <x v="24"/>
    <x v="24"/>
    <x v="12"/>
    <x v="16"/>
    <n v="12281721"/>
    <n v="5586"/>
    <n v="0.99954517774829765"/>
    <n v="167720"/>
    <n v="7.5803708617057817E-3"/>
    <n v="3.7901854308528909E-2"/>
  </r>
  <r>
    <x v="0"/>
    <x v="25"/>
    <x v="25"/>
    <n v="2929463"/>
    <n v="4738"/>
    <n v="0"/>
    <n v="53"/>
    <n v="929"/>
    <x v="25"/>
    <x v="25"/>
    <x v="0"/>
    <x v="17"/>
    <n v="6677879"/>
    <n v="982"/>
    <n v="0.99985294732054897"/>
    <n v="31201"/>
    <n v="7.9366517422672683E-4"/>
    <n v="1.3911602770879796E-2"/>
  </r>
  <r>
    <x v="0"/>
    <x v="26"/>
    <x v="26"/>
    <n v="597585"/>
    <n v="6987"/>
    <n v="0"/>
    <n v="461"/>
    <n v="719"/>
    <x v="26"/>
    <x v="26"/>
    <x v="13"/>
    <x v="18"/>
    <n v="988059"/>
    <n v="1180"/>
    <n v="0.9988057393333799"/>
    <n v="27680"/>
    <n v="4.6657132823039918E-2"/>
    <n v="7.276893383897115E-2"/>
  </r>
  <r>
    <x v="0"/>
    <x v="27"/>
    <x v="27"/>
    <n v="12218543"/>
    <n v="15773"/>
    <n v="374"/>
    <n v="700"/>
    <n v="9739"/>
    <x v="27"/>
    <x v="27"/>
    <x v="0"/>
    <x v="0"/>
    <n v="15223183"/>
    <n v="10439"/>
    <n v="0.99931426955847535"/>
    <n v="130530"/>
    <n v="4.5982499192186018E-3"/>
    <n v="6.3974794233242815E-2"/>
  </r>
  <r>
    <x v="0"/>
    <x v="28"/>
    <x v="28"/>
    <n v="13305"/>
    <n v="550"/>
    <n v="478"/>
    <n v="12"/>
    <n v="85"/>
    <x v="28"/>
    <x v="28"/>
    <x v="14"/>
    <x v="19"/>
    <n v="22431"/>
    <n v="97"/>
    <n v="0.99567562747982707"/>
    <n v="156628"/>
    <n v="5.349739200213989E-2"/>
    <n v="0.37893986001515756"/>
  </r>
  <r>
    <x v="0"/>
    <x v="29"/>
    <x v="29"/>
    <n v="5225006"/>
    <n v="10699"/>
    <n v="0"/>
    <n v="218"/>
    <n v="466"/>
    <x v="29"/>
    <x v="29"/>
    <x v="15"/>
    <x v="20"/>
    <n v="5340286"/>
    <n v="684"/>
    <n v="0.9998719169722371"/>
    <n v="121874"/>
    <n v="4.0821783702221191E-3"/>
    <n v="8.7261244060711351E-3"/>
  </r>
  <r>
    <x v="0"/>
    <x v="30"/>
    <x v="30"/>
    <n v="0"/>
    <n v="110"/>
    <n v="0"/>
    <n v="19"/>
    <n v="53"/>
    <x v="30"/>
    <x v="30"/>
    <x v="0"/>
    <x v="21"/>
    <n v="9508"/>
    <n v="72"/>
    <n v="0.99242742953302487"/>
    <n v="66152"/>
    <n v="0.19983172065628943"/>
    <n v="0.55742532604122841"/>
  </r>
  <r>
    <x v="0"/>
    <x v="31"/>
    <x v="31"/>
    <n v="1617041"/>
    <n v="5456"/>
    <n v="631"/>
    <n v="27"/>
    <n v="2310"/>
    <x v="31"/>
    <x v="23"/>
    <x v="16"/>
    <x v="0"/>
    <n v="1935136"/>
    <n v="2337"/>
    <n v="0.99879233294197411"/>
    <n v="106710"/>
    <n v="1.3952507730722802E-3"/>
    <n v="0.11937145502951729"/>
  </r>
  <r>
    <x v="0"/>
    <x v="32"/>
    <x v="32"/>
    <n v="695000"/>
    <n v="27560"/>
    <n v="875"/>
    <n v="205"/>
    <n v="335"/>
    <x v="32"/>
    <x v="31"/>
    <x v="17"/>
    <x v="0"/>
    <n v="4195511"/>
    <n v="540"/>
    <n v="0.99987129100603001"/>
    <n v="341343"/>
    <n v="4.8861747710827116E-3"/>
    <n v="7.9847246259156512E-3"/>
  </r>
  <r>
    <x v="0"/>
    <x v="33"/>
    <x v="19"/>
    <n v="27375"/>
    <n v="203"/>
    <n v="0"/>
    <n v="101"/>
    <n v="177"/>
    <x v="33"/>
    <x v="32"/>
    <x v="18"/>
    <x v="22"/>
    <n v="27578"/>
    <n v="278"/>
    <n v="0.98991950105156279"/>
    <n v="18193"/>
    <n v="0.36623395460149394"/>
    <n v="0.64181594024222199"/>
  </r>
  <r>
    <x v="0"/>
    <x v="34"/>
    <x v="33"/>
    <n v="7028"/>
    <n v="57352"/>
    <n v="30246"/>
    <n v="1109"/>
    <n v="15741"/>
    <x v="34"/>
    <x v="33"/>
    <x v="19"/>
    <x v="23"/>
    <n v="94648"/>
    <n v="16850"/>
    <n v="0.82197193812864511"/>
    <n v="251308"/>
    <n v="1.1717099146310539"/>
    <n v="16.631096272504436"/>
  </r>
  <r>
    <x v="0"/>
    <x v="35"/>
    <x v="34"/>
    <n v="496832"/>
    <n v="2030"/>
    <n v="0"/>
    <n v="343"/>
    <n v="3105"/>
    <x v="35"/>
    <x v="34"/>
    <x v="20"/>
    <x v="24"/>
    <n v="2027658"/>
    <n v="3448"/>
    <n v="0.99829951599332822"/>
    <n v="351330"/>
    <n v="1.6916067699779748E-2"/>
    <n v="0.1531323329673939"/>
  </r>
  <r>
    <x v="0"/>
    <x v="36"/>
    <x v="35"/>
    <n v="5649157"/>
    <n v="3162"/>
    <n v="449"/>
    <n v="739"/>
    <n v="30752"/>
    <x v="36"/>
    <x v="35"/>
    <x v="21"/>
    <x v="25"/>
    <n v="6826001"/>
    <n v="31491"/>
    <n v="0.99538661069636525"/>
    <n v="73852"/>
    <n v="1.0826250977695432E-2"/>
    <n v="0.45051267938577799"/>
  </r>
  <r>
    <x v="0"/>
    <x v="37"/>
    <x v="36"/>
    <n v="1686195"/>
    <n v="2514"/>
    <n v="0"/>
    <n v="815"/>
    <n v="9471"/>
    <x v="37"/>
    <x v="36"/>
    <x v="0"/>
    <x v="26"/>
    <n v="2669184"/>
    <n v="10286"/>
    <n v="0.9961463878099075"/>
    <n v="415979"/>
    <n v="3.0533676209658085E-2"/>
    <n v="0.35482754279959716"/>
  </r>
  <r>
    <x v="0"/>
    <x v="38"/>
    <x v="37"/>
    <n v="368060"/>
    <n v="2283"/>
    <n v="0"/>
    <n v="538"/>
    <n v="1143"/>
    <x v="38"/>
    <x v="37"/>
    <x v="22"/>
    <x v="27"/>
    <n v="389020"/>
    <n v="1681"/>
    <n v="0.99567888540434935"/>
    <n v="295247"/>
    <n v="0.13829623155621817"/>
    <n v="0.29381522800884269"/>
  </r>
  <r>
    <x v="0"/>
    <x v="39"/>
    <x v="38"/>
    <n v="126091"/>
    <n v="14077"/>
    <n v="12649"/>
    <n v="13"/>
    <n v="970"/>
    <x v="39"/>
    <x v="38"/>
    <x v="10"/>
    <x v="28"/>
    <n v="280365"/>
    <n v="983"/>
    <n v="0.99649385622313769"/>
    <n v="481"/>
    <n v="4.6368127262675441E-3"/>
    <n v="0.3459775649599629"/>
  </r>
  <r>
    <x v="0"/>
    <x v="40"/>
    <x v="19"/>
    <n v="1098"/>
    <n v="1956"/>
    <n v="0"/>
    <n v="18"/>
    <n v="300"/>
    <x v="40"/>
    <x v="39"/>
    <x v="0"/>
    <x v="29"/>
    <n v="3054"/>
    <n v="318"/>
    <n v="0.8958742632612966"/>
    <n v="18707"/>
    <n v="0.58939096267190572"/>
    <n v="9.8231827111984273"/>
  </r>
  <r>
    <x v="0"/>
    <x v="41"/>
    <x v="39"/>
    <n v="1632302"/>
    <n v="6083"/>
    <n v="0"/>
    <n v="2416"/>
    <n v="4395"/>
    <x v="41"/>
    <x v="40"/>
    <x v="0"/>
    <x v="0"/>
    <n v="1813416"/>
    <n v="6811"/>
    <n v="0.9962441050481522"/>
    <n v="96798"/>
    <n v="0.13322922043259791"/>
    <n v="0.24236027475218039"/>
  </r>
  <r>
    <x v="0"/>
    <x v="42"/>
    <x v="40"/>
    <n v="655702"/>
    <n v="458"/>
    <n v="0"/>
    <n v="201"/>
    <n v="1306"/>
    <x v="42"/>
    <x v="41"/>
    <x v="23"/>
    <x v="30"/>
    <n v="1097521"/>
    <n v="1507"/>
    <n v="0.99862690554440414"/>
    <n v="98681"/>
    <n v="1.8314000369924584E-2"/>
    <n v="0.11899544518965924"/>
  </r>
  <r>
    <x v="0"/>
    <x v="43"/>
    <x v="41"/>
    <n v="5427918"/>
    <n v="446"/>
    <n v="0"/>
    <n v="715"/>
    <n v="3986"/>
    <x v="43"/>
    <x v="42"/>
    <x v="0"/>
    <x v="0"/>
    <n v="6805029"/>
    <n v="4701"/>
    <n v="0.99930918736716623"/>
    <n v="130195"/>
    <n v="1.0506935385580281E-2"/>
    <n v="5.8574327897794418E-2"/>
  </r>
  <r>
    <x v="0"/>
    <x v="44"/>
    <x v="42"/>
    <n v="1004298"/>
    <n v="7408"/>
    <n v="10720"/>
    <n v="649"/>
    <n v="13406"/>
    <x v="44"/>
    <x v="43"/>
    <x v="24"/>
    <x v="31"/>
    <n v="1062820"/>
    <n v="14055"/>
    <n v="0.98677574753956454"/>
    <n v="569725"/>
    <n v="6.1063961912647485E-2"/>
    <n v="1.261361284130897"/>
  </r>
  <r>
    <x v="0"/>
    <x v="45"/>
    <x v="43"/>
    <n v="9532590"/>
    <n v="350"/>
    <n v="0"/>
    <n v="82"/>
    <n v="4094"/>
    <x v="45"/>
    <x v="44"/>
    <x v="25"/>
    <x v="32"/>
    <n v="17004592"/>
    <n v="4176"/>
    <n v="0.99975441927686359"/>
    <n v="68401"/>
    <n v="4.8222268431962373E-4"/>
    <n v="2.4075849629323656E-2"/>
  </r>
  <r>
    <x v="0"/>
    <x v="46"/>
    <x v="44"/>
    <n v="23539329"/>
    <n v="6375"/>
    <n v="0"/>
    <n v="315"/>
    <n v="24403"/>
    <x v="46"/>
    <x v="45"/>
    <x v="0"/>
    <x v="0"/>
    <n v="27455136"/>
    <n v="24718"/>
    <n v="0.99909969486219263"/>
    <n v="99939"/>
    <n v="1.1473263144644412E-3"/>
    <n v="8.8883187466272245E-2"/>
  </r>
  <r>
    <x v="0"/>
    <x v="47"/>
    <x v="45"/>
    <n v="971066"/>
    <n v="661"/>
    <n v="0"/>
    <n v="76"/>
    <n v="391"/>
    <x v="47"/>
    <x v="46"/>
    <x v="0"/>
    <x v="33"/>
    <n v="982039"/>
    <n v="467"/>
    <n v="0.99952445880458918"/>
    <n v="19260"/>
    <n v="7.7390001822738195E-3"/>
    <n v="3.9815119358803469E-2"/>
  </r>
  <r>
    <x v="0"/>
    <x v="48"/>
    <x v="46"/>
    <n v="8242328"/>
    <n v="1291"/>
    <n v="0"/>
    <n v="1404"/>
    <n v="7340"/>
    <x v="48"/>
    <x v="47"/>
    <x v="0"/>
    <x v="34"/>
    <n v="9808531"/>
    <n v="8744"/>
    <n v="0.99910853113478459"/>
    <n v="85613"/>
    <n v="1.4314070068188601E-2"/>
    <n v="7.4832816453350659E-2"/>
  </r>
  <r>
    <x v="0"/>
    <x v="49"/>
    <x v="47"/>
    <n v="2987247"/>
    <n v="1208"/>
    <n v="0"/>
    <n v="406"/>
    <n v="2711"/>
    <x v="49"/>
    <x v="48"/>
    <x v="0"/>
    <x v="35"/>
    <n v="3375858"/>
    <n v="3117"/>
    <n v="0.99907667917311693"/>
    <n v="42694"/>
    <n v="1.2026572207717268E-2"/>
    <n v="8.0305510480594866E-2"/>
  </r>
  <r>
    <x v="0"/>
    <x v="50"/>
    <x v="48"/>
    <n v="195709"/>
    <n v="361"/>
    <m/>
    <n v="61"/>
    <n v="290"/>
    <x v="50"/>
    <x v="49"/>
    <x v="10"/>
    <x v="14"/>
    <n v="467449"/>
    <n v="351"/>
    <n v="0.99924911594633858"/>
    <n v="111512"/>
    <n v="1.3049551929729232E-2"/>
    <n v="6.2038853436417664E-2"/>
  </r>
  <r>
    <x v="0"/>
    <x v="51"/>
    <x v="49"/>
    <n v="3313368"/>
    <n v="320"/>
    <n v="0"/>
    <n v="443"/>
    <n v="3165"/>
    <x v="51"/>
    <x v="50"/>
    <x v="26"/>
    <x v="36"/>
    <n v="3633066"/>
    <n v="3608"/>
    <n v="0.99900689940672704"/>
    <n v="46927"/>
    <n v="1.2193557727825478E-2"/>
    <n v="8.7116501599475482E-2"/>
  </r>
  <r>
    <x v="1"/>
    <x v="0"/>
    <x v="50"/>
    <n v="1630856"/>
    <n v="240"/>
    <n v="0"/>
    <n v="84"/>
    <n v="1073"/>
    <x v="52"/>
    <x v="51"/>
    <x v="0"/>
    <x v="0"/>
    <n v="1706156"/>
    <n v="1157"/>
    <n v="0.99932186740251183"/>
    <n v="4817"/>
    <n v="4.9233481580816755E-3"/>
    <n v="6.2889911590733788E-2"/>
  </r>
  <r>
    <x v="1"/>
    <x v="1"/>
    <x v="51"/>
    <n v="119734"/>
    <n v="77807"/>
    <n v="707729"/>
    <n v="1693"/>
    <n v="3814"/>
    <x v="53"/>
    <x v="52"/>
    <x v="0"/>
    <x v="0"/>
    <n v="1741414"/>
    <n v="5507"/>
    <n v="0.99683762735340364"/>
    <n v="151549"/>
    <n v="9.7219845481889999E-2"/>
    <n v="0.21901741917774867"/>
  </r>
  <r>
    <x v="1"/>
    <x v="2"/>
    <x v="52"/>
    <n v="3564527"/>
    <n v="4999"/>
    <n v="271"/>
    <n v="1353"/>
    <n v="4687"/>
    <x v="54"/>
    <x v="53"/>
    <x v="27"/>
    <x v="37"/>
    <n v="3984645"/>
    <n v="6040"/>
    <n v="0.99848418115039106"/>
    <n v="165652"/>
    <n v="3.3955346084782963E-2"/>
    <n v="0.11762653887611067"/>
  </r>
  <r>
    <x v="1"/>
    <x v="3"/>
    <x v="53"/>
    <n v="13386615"/>
    <n v="199"/>
    <n v="1243"/>
    <n v="22"/>
    <n v="2100"/>
    <x v="55"/>
    <x v="54"/>
    <x v="28"/>
    <x v="38"/>
    <n v="14969792"/>
    <n v="2122"/>
    <n v="0.99985824786343058"/>
    <n v="71655"/>
    <n v="1.4696262980808282E-4"/>
    <n v="1.402825102713518E-2"/>
  </r>
  <r>
    <x v="1"/>
    <x v="4"/>
    <x v="54"/>
    <n v="73302168"/>
    <n v="452"/>
    <n v="0"/>
    <n v="9031"/>
    <n v="13257"/>
    <x v="56"/>
    <x v="55"/>
    <x v="0"/>
    <x v="39"/>
    <n v="89399868"/>
    <n v="22288"/>
    <n v="0.99975069314420018"/>
    <n v="164944"/>
    <n v="1.0101804624588484E-2"/>
    <n v="1.48288809553947E-2"/>
  </r>
  <r>
    <x v="1"/>
    <x v="5"/>
    <x v="55"/>
    <n v="1998957"/>
    <n v="10760"/>
    <n v="3100"/>
    <n v="744"/>
    <n v="2101"/>
    <x v="57"/>
    <x v="56"/>
    <x v="29"/>
    <x v="40"/>
    <n v="3038064"/>
    <n v="2845"/>
    <n v="0.99906354836501143"/>
    <n v="36206"/>
    <n v="2.4489280015167553E-2"/>
    <n v="6.915588348369224E-2"/>
  </r>
  <r>
    <x v="1"/>
    <x v="6"/>
    <x v="56"/>
    <n v="235769"/>
    <n v="293"/>
    <n v="0"/>
    <n v="105"/>
    <n v="2211"/>
    <x v="58"/>
    <x v="57"/>
    <x v="0"/>
    <x v="41"/>
    <n v="429206"/>
    <n v="2316"/>
    <n v="0.99460398969259511"/>
    <n v="85052"/>
    <n v="2.4463777300410525E-2"/>
    <n v="0.51513725344007311"/>
  </r>
  <r>
    <x v="1"/>
    <x v="7"/>
    <x v="57"/>
    <n v="53118837"/>
    <n v="101"/>
    <n v="0"/>
    <n v="75"/>
    <n v="185"/>
    <x v="59"/>
    <x v="58"/>
    <x v="0"/>
    <x v="0"/>
    <n v="53118951"/>
    <n v="260"/>
    <n v="0.999995105325028"/>
    <n v="2691"/>
    <n v="1.4119254726999408E-4"/>
    <n v="3.482749499326521E-4"/>
  </r>
  <r>
    <x v="1"/>
    <x v="8"/>
    <x v="58"/>
    <n v="351511"/>
    <n v="445"/>
    <n v="0"/>
    <n v="7"/>
    <n v="902"/>
    <x v="60"/>
    <x v="59"/>
    <x v="30"/>
    <x v="0"/>
    <n v="366887"/>
    <n v="909"/>
    <n v="0.9975223979045319"/>
    <n v="131664"/>
    <n v="1.9079444079512218E-3"/>
    <n v="0.24585226513885744"/>
  </r>
  <r>
    <x v="1"/>
    <x v="9"/>
    <x v="59"/>
    <n v="17210742"/>
    <n v="14106"/>
    <n v="61"/>
    <n v="9493"/>
    <n v="30754"/>
    <x v="61"/>
    <x v="60"/>
    <x v="31"/>
    <x v="42"/>
    <n v="21873730"/>
    <n v="40247"/>
    <n v="0.99816003031947453"/>
    <n v="119834"/>
    <n v="4.3399091055800726E-2"/>
    <n v="0.1405978769967445"/>
  </r>
  <r>
    <x v="1"/>
    <x v="10"/>
    <x v="60"/>
    <n v="37360994"/>
    <n v="1092"/>
    <n v="0"/>
    <n v="59"/>
    <n v="18752"/>
    <x v="62"/>
    <x v="61"/>
    <x v="32"/>
    <x v="43"/>
    <n v="37379283"/>
    <n v="18811"/>
    <n v="0.99949675332188692"/>
    <n v="211397"/>
    <n v="1.5784144388216329E-4"/>
    <n v="5.0166826367429251E-2"/>
  </r>
  <r>
    <x v="1"/>
    <x v="11"/>
    <x v="61"/>
    <n v="60672"/>
    <n v="0"/>
    <n v="3792"/>
    <n v="0"/>
    <n v="1076"/>
    <x v="63"/>
    <x v="59"/>
    <x v="0"/>
    <x v="0"/>
    <n v="76861"/>
    <n v="1076"/>
    <n v="0.98600070256697159"/>
    <n v="2130"/>
    <n v="0"/>
    <n v="1.3999297433028455"/>
  </r>
  <r>
    <x v="1"/>
    <x v="12"/>
    <x v="62"/>
    <n v="463675"/>
    <n v="3213"/>
    <n v="188"/>
    <n v="401"/>
    <n v="6050"/>
    <x v="64"/>
    <x v="62"/>
    <x v="0"/>
    <x v="44"/>
    <n v="872353"/>
    <n v="6451"/>
    <n v="0.99260505781489827"/>
    <n v="131638"/>
    <n v="4.5967630076356708E-2"/>
    <n v="0.69352658843381065"/>
  </r>
  <r>
    <x v="1"/>
    <x v="13"/>
    <x v="63"/>
    <n v="2206761"/>
    <n v="8745"/>
    <n v="0"/>
    <n v="400"/>
    <n v="4183"/>
    <x v="65"/>
    <x v="63"/>
    <x v="0"/>
    <x v="45"/>
    <n v="3006924"/>
    <n v="4583"/>
    <n v="0.99847585106906589"/>
    <n v="347228"/>
    <n v="1.3302630861305439E-2"/>
    <n v="0.13911226223210163"/>
  </r>
  <r>
    <x v="1"/>
    <x v="14"/>
    <x v="64"/>
    <n v="11593020"/>
    <n v="3836"/>
    <n v="18329"/>
    <n v="0"/>
    <n v="626"/>
    <x v="66"/>
    <x v="64"/>
    <x v="0"/>
    <x v="0"/>
    <n v="12498748"/>
    <n v="626"/>
    <n v="0.99994991498348473"/>
    <n v="148178"/>
    <n v="0"/>
    <n v="5.0085016515254172E-3"/>
  </r>
  <r>
    <x v="1"/>
    <x v="15"/>
    <x v="65"/>
    <n v="3261624"/>
    <n v="2239"/>
    <n v="0"/>
    <n v="3800"/>
    <n v="231"/>
    <x v="67"/>
    <x v="65"/>
    <x v="33"/>
    <x v="46"/>
    <n v="3493000"/>
    <n v="4031"/>
    <n v="0.99884597766962502"/>
    <n v="414859"/>
    <n v="0.10878900658459778"/>
    <n v="6.6132264529058116E-3"/>
  </r>
  <r>
    <x v="1"/>
    <x v="16"/>
    <x v="66"/>
    <n v="1465601"/>
    <n v="9759"/>
    <n v="0"/>
    <n v="612"/>
    <n v="2192"/>
    <x v="68"/>
    <x v="66"/>
    <x v="0"/>
    <x v="47"/>
    <n v="1851122"/>
    <n v="2804"/>
    <n v="0.99848524300397268"/>
    <n v="79001"/>
    <n v="3.3061030013148779E-2"/>
    <n v="0.11841466958957864"/>
  </r>
  <r>
    <x v="1"/>
    <x v="17"/>
    <x v="67"/>
    <n v="3894903"/>
    <n v="2893"/>
    <n v="5726"/>
    <n v="582"/>
    <n v="2984"/>
    <x v="69"/>
    <x v="67"/>
    <x v="34"/>
    <x v="48"/>
    <n v="4087198"/>
    <n v="3566"/>
    <n v="0.99912751963570157"/>
    <n v="96534"/>
    <n v="1.4239584184568499E-2"/>
    <n v="7.3008452245279049E-2"/>
  </r>
  <r>
    <x v="1"/>
    <x v="18"/>
    <x v="68"/>
    <n v="9066172"/>
    <n v="2361"/>
    <n v="0"/>
    <n v="455"/>
    <n v="11364"/>
    <x v="70"/>
    <x v="68"/>
    <x v="0"/>
    <x v="49"/>
    <n v="10257159"/>
    <n v="11819"/>
    <n v="0.99884773161847251"/>
    <n v="108223"/>
    <n v="4.4359261663000447E-3"/>
    <n v="0.11079091198644771"/>
  </r>
  <r>
    <x v="1"/>
    <x v="19"/>
    <x v="19"/>
    <n v="0"/>
    <n v="14908"/>
    <n v="48777"/>
    <n v="516"/>
    <n v="5523"/>
    <x v="71"/>
    <x v="69"/>
    <x v="0"/>
    <x v="50"/>
    <n v="63685"/>
    <n v="6039"/>
    <n v="0.90517390280285781"/>
    <n v="66841"/>
    <n v="0.81023788961293863"/>
    <n v="8.6723718301012802"/>
  </r>
  <r>
    <x v="1"/>
    <x v="20"/>
    <x v="69"/>
    <n v="22685408"/>
    <n v="3443"/>
    <n v="0"/>
    <n v="86"/>
    <n v="5977"/>
    <x v="72"/>
    <x v="70"/>
    <x v="0"/>
    <x v="0"/>
    <n v="23358299"/>
    <n v="6063"/>
    <n v="0.99974043486642583"/>
    <n v="83697"/>
    <n v="3.6817749443142242E-4"/>
    <n v="2.5588335862983858E-2"/>
  </r>
  <r>
    <x v="1"/>
    <x v="21"/>
    <x v="70"/>
    <n v="1647478"/>
    <n v="572"/>
    <m/>
    <n v="91"/>
    <n v="346"/>
    <x v="73"/>
    <x v="71"/>
    <x v="10"/>
    <x v="14"/>
    <n v="1678298"/>
    <n v="437"/>
    <n v="0.99973961715976545"/>
    <n v="15327"/>
    <n v="5.4221598309716155E-3"/>
    <n v="2.0616124192485482E-2"/>
  </r>
  <r>
    <x v="1"/>
    <x v="22"/>
    <x v="71"/>
    <n v="1844682"/>
    <n v="3119"/>
    <n v="1650"/>
    <n v="278"/>
    <n v="5442"/>
    <x v="74"/>
    <x v="72"/>
    <x v="0"/>
    <x v="51"/>
    <n v="1853813"/>
    <n v="5720"/>
    <n v="0.99691446764047942"/>
    <n v="95146"/>
    <n v="1.4996118810257562E-2"/>
    <n v="0.29355711714180449"/>
  </r>
  <r>
    <x v="1"/>
    <x v="23"/>
    <x v="72"/>
    <n v="10375"/>
    <n v="957"/>
    <n v="0"/>
    <n v="808"/>
    <n v="4456"/>
    <x v="75"/>
    <x v="23"/>
    <x v="35"/>
    <x v="0"/>
    <n v="1126866"/>
    <n v="5264"/>
    <n v="0.99532863712278119"/>
    <n v="47593"/>
    <n v="7.1703290364604128E-2"/>
    <n v="0.39543299735727228"/>
  </r>
  <r>
    <x v="1"/>
    <x v="24"/>
    <x v="73"/>
    <n v="11706117"/>
    <n v="1267"/>
    <n v="0"/>
    <n v="337"/>
    <n v="2484"/>
    <x v="76"/>
    <x v="24"/>
    <x v="36"/>
    <x v="52"/>
    <n v="12265678"/>
    <n v="2821"/>
    <n v="0.99977000863710919"/>
    <n v="164116"/>
    <n v="2.747504051549372E-3"/>
    <n v="2.0251632237533058E-2"/>
  </r>
  <r>
    <x v="1"/>
    <x v="25"/>
    <x v="74"/>
    <n v="2023416"/>
    <n v="4966"/>
    <n v="0"/>
    <n v="116"/>
    <n v="4551"/>
    <x v="77"/>
    <x v="73"/>
    <x v="0"/>
    <x v="53"/>
    <n v="5724238"/>
    <n v="4667"/>
    <n v="0.99918469497599505"/>
    <n v="161605"/>
    <n v="2.0264705974838921E-3"/>
    <n v="7.9504031803010286E-2"/>
  </r>
  <r>
    <x v="1"/>
    <x v="26"/>
    <x v="75"/>
    <n v="1064832"/>
    <n v="7053"/>
    <m/>
    <n v="457"/>
    <n v="629"/>
    <x v="78"/>
    <x v="74"/>
    <x v="37"/>
    <x v="54"/>
    <n v="1482556"/>
    <n v="1086"/>
    <n v="0.99926748129581611"/>
    <n v="27202"/>
    <n v="3.0825142524127248E-2"/>
    <n v="4.2426727894258297E-2"/>
  </r>
  <r>
    <x v="1"/>
    <x v="27"/>
    <x v="76"/>
    <n v="9440572"/>
    <n v="22531"/>
    <n v="441"/>
    <n v="701"/>
    <n v="15128"/>
    <x v="79"/>
    <x v="75"/>
    <x v="0"/>
    <x v="0"/>
    <n v="12670450"/>
    <n v="15829"/>
    <n v="0.99875071524689341"/>
    <n v="123618"/>
    <n v="5.5325580385858436E-3"/>
    <n v="0.11939591727207793"/>
  </r>
  <r>
    <x v="1"/>
    <x v="28"/>
    <x v="77"/>
    <n v="18951"/>
    <n v="458"/>
    <n v="2015"/>
    <n v="29"/>
    <n v="40"/>
    <x v="80"/>
    <x v="76"/>
    <x v="38"/>
    <x v="55"/>
    <n v="34372"/>
    <n v="69"/>
    <n v="0.99799255207727222"/>
    <n v="155011"/>
    <n v="8.4370999650878617E-2"/>
    <n v="0.11637379262190155"/>
  </r>
  <r>
    <x v="1"/>
    <x v="29"/>
    <x v="78"/>
    <n v="3556752"/>
    <n v="10914"/>
    <n v="0"/>
    <n v="168"/>
    <n v="2659"/>
    <x v="81"/>
    <x v="77"/>
    <x v="39"/>
    <x v="56"/>
    <n v="3729383"/>
    <n v="2827"/>
    <n v="0.99924196576216495"/>
    <n v="122208"/>
    <n v="4.5047666061651479E-3"/>
    <n v="7.1298657177340061E-2"/>
  </r>
  <r>
    <x v="1"/>
    <x v="30"/>
    <x v="79"/>
    <n v="0"/>
    <n v="102"/>
    <n v="595"/>
    <n v="16"/>
    <n v="175"/>
    <x v="82"/>
    <x v="78"/>
    <x v="0"/>
    <x v="57"/>
    <n v="1225"/>
    <n v="191"/>
    <n v="0.84408163265306124"/>
    <n v="68764"/>
    <n v="1.306122448979592"/>
    <n v="14.285714285714285"/>
  </r>
  <r>
    <x v="1"/>
    <x v="31"/>
    <x v="80"/>
    <n v="1539671"/>
    <n v="3506"/>
    <n v="70"/>
    <n v="28"/>
    <n v="3509"/>
    <x v="83"/>
    <x v="23"/>
    <x v="40"/>
    <x v="0"/>
    <n v="1862804"/>
    <n v="3537"/>
    <n v="0.99810124951417323"/>
    <n v="56546"/>
    <n v="1.5031103648048855E-3"/>
    <n v="0.18837193821786941"/>
  </r>
  <r>
    <x v="1"/>
    <x v="32"/>
    <x v="81"/>
    <n v="500000"/>
    <n v="28052"/>
    <n v="900"/>
    <n v="205"/>
    <n v="360"/>
    <x v="84"/>
    <x v="79"/>
    <x v="41"/>
    <x v="0"/>
    <n v="4136974"/>
    <n v="565"/>
    <n v="0.99986342674621598"/>
    <n v="336086"/>
    <n v="4.9553127479167137E-3"/>
    <n v="8.7020126304878879E-3"/>
  </r>
  <r>
    <x v="1"/>
    <x v="33"/>
    <x v="82"/>
    <n v="27199"/>
    <n v="111"/>
    <n v="1"/>
    <n v="63"/>
    <n v="131"/>
    <x v="85"/>
    <x v="80"/>
    <x v="40"/>
    <x v="58"/>
    <n v="27769"/>
    <n v="194"/>
    <n v="0.99301379235838527"/>
    <n v="20704"/>
    <n v="0.22687169145449962"/>
    <n v="0.47174907270697536"/>
  </r>
  <r>
    <x v="1"/>
    <x v="34"/>
    <x v="83"/>
    <n v="6984"/>
    <n v="55668"/>
    <n v="29080"/>
    <n v="1114"/>
    <n v="14409"/>
    <x v="86"/>
    <x v="33"/>
    <x v="42"/>
    <x v="59"/>
    <n v="91757"/>
    <n v="15523"/>
    <n v="0.83082489619320599"/>
    <n v="266625"/>
    <n v="1.2140763102542587"/>
    <n v="15.703434070425146"/>
  </r>
  <r>
    <x v="1"/>
    <x v="35"/>
    <x v="84"/>
    <n v="496832"/>
    <n v="1654"/>
    <n v="0"/>
    <n v="380"/>
    <n v="4090"/>
    <x v="87"/>
    <x v="81"/>
    <x v="43"/>
    <x v="60"/>
    <n v="1819407"/>
    <n v="4470"/>
    <n v="0.99754315554463624"/>
    <n v="339832"/>
    <n v="2.0885926018752263E-2"/>
    <n v="0.22479851951762303"/>
  </r>
  <r>
    <x v="1"/>
    <x v="36"/>
    <x v="85"/>
    <n v="4665424"/>
    <n v="3406"/>
    <n v="261"/>
    <n v="827"/>
    <n v="19746"/>
    <x v="88"/>
    <x v="82"/>
    <x v="44"/>
    <x v="61"/>
    <n v="5825885"/>
    <n v="20573"/>
    <n v="0.99646869102290891"/>
    <n v="74146"/>
    <n v="1.4195268186721847E-2"/>
    <n v="0.3389356295223816"/>
  </r>
  <r>
    <x v="1"/>
    <x v="37"/>
    <x v="86"/>
    <n v="1790891"/>
    <n v="2989"/>
    <n v="0"/>
    <n v="659"/>
    <n v="9106"/>
    <x v="89"/>
    <x v="83"/>
    <x v="0"/>
    <x v="62"/>
    <n v="2855108"/>
    <n v="9765"/>
    <n v="0.99657981414363306"/>
    <n v="394670"/>
    <n v="2.3081438600571325E-2"/>
    <n v="0.31893714703611914"/>
  </r>
  <r>
    <x v="1"/>
    <x v="38"/>
    <x v="87"/>
    <n v="292501"/>
    <n v="1946"/>
    <n v="0"/>
    <n v="623"/>
    <n v="1058"/>
    <x v="90"/>
    <x v="84"/>
    <x v="40"/>
    <x v="63"/>
    <n v="316624"/>
    <n v="1681"/>
    <n v="0.99469086361109704"/>
    <n v="312818"/>
    <n v="0.19676335337813936"/>
    <n v="0.3341502855121532"/>
  </r>
  <r>
    <x v="1"/>
    <x v="39"/>
    <x v="88"/>
    <n v="138429"/>
    <n v="14646"/>
    <n v="13714"/>
    <n v="8"/>
    <n v="1034"/>
    <x v="91"/>
    <x v="38"/>
    <x v="10"/>
    <x v="64"/>
    <n v="298725"/>
    <n v="1042"/>
    <n v="0.99651184199514609"/>
    <n v="1019"/>
    <n v="2.6780483722487237E-3"/>
    <n v="0.34613775211314757"/>
  </r>
  <r>
    <x v="1"/>
    <x v="40"/>
    <x v="19"/>
    <n v="875"/>
    <n v="1638"/>
    <n v="0"/>
    <n v="19"/>
    <n v="455"/>
    <x v="92"/>
    <x v="85"/>
    <x v="0"/>
    <x v="65"/>
    <n v="2513"/>
    <n v="474"/>
    <n v="0.81138081973736575"/>
    <n v="16657"/>
    <n v="0.75606844409072815"/>
    <n v="18.105849582172702"/>
  </r>
  <r>
    <x v="1"/>
    <x v="41"/>
    <x v="89"/>
    <n v="2354584"/>
    <n v="5730"/>
    <n v="0"/>
    <n v="1852"/>
    <n v="4024"/>
    <x v="93"/>
    <x v="86"/>
    <x v="0"/>
    <x v="0"/>
    <n v="2527126"/>
    <n v="5876"/>
    <n v="0.99767482903503824"/>
    <n v="85731"/>
    <n v="7.3284830277556404E-2"/>
    <n v="0.15923226621862147"/>
  </r>
  <r>
    <x v="1"/>
    <x v="42"/>
    <x v="90"/>
    <n v="520104"/>
    <n v="292"/>
    <n v="0"/>
    <n v="162"/>
    <n v="1463"/>
    <x v="94"/>
    <x v="87"/>
    <x v="45"/>
    <x v="66"/>
    <n v="928515"/>
    <n v="1625"/>
    <n v="0.99824989364738315"/>
    <n v="96026"/>
    <n v="1.7447214099933765E-2"/>
    <n v="0.15756342116174754"/>
  </r>
  <r>
    <x v="1"/>
    <x v="43"/>
    <x v="91"/>
    <n v="4659763"/>
    <n v="496"/>
    <n v="0"/>
    <n v="745"/>
    <n v="4787"/>
    <x v="95"/>
    <x v="88"/>
    <x v="0"/>
    <x v="0"/>
    <n v="5703641"/>
    <n v="5532"/>
    <n v="0.99903009323342751"/>
    <n v="136730"/>
    <n v="1.3061831907022198E-2"/>
    <n v="8.3928844750221832E-2"/>
  </r>
  <r>
    <x v="1"/>
    <x v="44"/>
    <x v="92"/>
    <n v="812085"/>
    <n v="4596"/>
    <n v="1358"/>
    <n v="621"/>
    <n v="7709"/>
    <x v="96"/>
    <x v="89"/>
    <x v="46"/>
    <x v="67"/>
    <n v="857846"/>
    <n v="8330"/>
    <n v="0.99028963240488388"/>
    <n v="525645"/>
    <n v="7.2390615565031485E-2"/>
    <n v="0.89864614394658238"/>
  </r>
  <r>
    <x v="1"/>
    <x v="45"/>
    <x v="93"/>
    <n v="9245055"/>
    <n v="256"/>
    <n v="0"/>
    <n v="132"/>
    <n v="4409"/>
    <x v="97"/>
    <x v="90"/>
    <x v="47"/>
    <x v="68"/>
    <n v="16600562"/>
    <n v="4541"/>
    <n v="0.99972645504411239"/>
    <n v="65349"/>
    <n v="7.9515380262427265E-4"/>
    <n v="2.6559341786139529E-2"/>
  </r>
  <r>
    <x v="1"/>
    <x v="46"/>
    <x v="94"/>
    <n v="20357910"/>
    <n v="7052"/>
    <n v="0"/>
    <n v="259"/>
    <n v="28493"/>
    <x v="98"/>
    <x v="91"/>
    <x v="0"/>
    <x v="0"/>
    <n v="24661131"/>
    <n v="28752"/>
    <n v="0.99883411673211586"/>
    <n v="91081"/>
    <n v="1.050235692758779E-3"/>
    <n v="0.11553809109565981"/>
  </r>
  <r>
    <x v="1"/>
    <x v="47"/>
    <x v="95"/>
    <n v="0"/>
    <n v="485"/>
    <n v="0"/>
    <n v="4"/>
    <n v="154"/>
    <x v="99"/>
    <x v="92"/>
    <x v="0"/>
    <x v="69"/>
    <n v="4742"/>
    <n v="158"/>
    <n v="0.9666807254323071"/>
    <n v="21234"/>
    <n v="8.4352593842260654E-2"/>
    <n v="3.2475748629270349"/>
  </r>
  <r>
    <x v="1"/>
    <x v="48"/>
    <x v="96"/>
    <n v="8325179"/>
    <n v="1404"/>
    <m/>
    <n v="1567"/>
    <n v="7091"/>
    <x v="100"/>
    <x v="93"/>
    <x v="10"/>
    <x v="70"/>
    <n v="9708162"/>
    <n v="8658"/>
    <n v="0.99910817310217936"/>
    <n v="92545"/>
    <n v="1.614105739067807E-2"/>
    <n v="7.3041632391383657E-2"/>
  </r>
  <r>
    <x v="1"/>
    <x v="49"/>
    <x v="97"/>
    <n v="2560526"/>
    <n v="1676"/>
    <n v="0"/>
    <n v="877"/>
    <n v="5469"/>
    <x v="101"/>
    <x v="94"/>
    <x v="0"/>
    <x v="71"/>
    <n v="2915144"/>
    <n v="6346"/>
    <n v="0.99782309210111064"/>
    <n v="39600"/>
    <n v="3.0084277140340236E-2"/>
    <n v="0.18760651274859835"/>
  </r>
  <r>
    <x v="1"/>
    <x v="50"/>
    <x v="98"/>
    <n v="174880"/>
    <n v="342"/>
    <n v="0"/>
    <n v="56"/>
    <n v="268"/>
    <x v="102"/>
    <x v="95"/>
    <x v="10"/>
    <x v="14"/>
    <n v="427627"/>
    <n v="324"/>
    <n v="0.99924233034864496"/>
    <n v="111812"/>
    <n v="1.3095524838235192E-2"/>
    <n v="6.2671440297268413E-2"/>
  </r>
  <r>
    <x v="1"/>
    <x v="51"/>
    <x v="99"/>
    <n v="5114002"/>
    <n v="242"/>
    <m/>
    <n v="496"/>
    <n v="3242"/>
    <x v="103"/>
    <x v="96"/>
    <x v="48"/>
    <x v="72"/>
    <n v="5478157"/>
    <n v="3738"/>
    <n v="0.9993176537291647"/>
    <n v="44976"/>
    <n v="9.0541399233355305E-3"/>
    <n v="5.9180487160189095E-2"/>
  </r>
  <r>
    <x v="2"/>
    <x v="0"/>
    <x v="100"/>
    <n v="1610479"/>
    <n v="158"/>
    <n v="0"/>
    <n v="63"/>
    <n v="938"/>
    <x v="104"/>
    <x v="97"/>
    <x v="0"/>
    <x v="0"/>
    <n v="1693787"/>
    <n v="1001"/>
    <n v="0.99940901660008019"/>
    <n v="4279"/>
    <n v="3.7194759435513441E-3"/>
    <n v="5.5378864048431113E-2"/>
  </r>
  <r>
    <x v="2"/>
    <x v="1"/>
    <x v="101"/>
    <n v="795734"/>
    <n v="74807"/>
    <n v="0"/>
    <n v="1435"/>
    <n v="1165"/>
    <x v="105"/>
    <x v="98"/>
    <x v="0"/>
    <x v="0"/>
    <n v="993685"/>
    <n v="2600"/>
    <n v="0.99738347665507676"/>
    <n v="149174"/>
    <n v="0.14441196153710684"/>
    <n v="0.11724037295521217"/>
  </r>
  <r>
    <x v="2"/>
    <x v="2"/>
    <x v="102"/>
    <n v="2558969"/>
    <n v="3040"/>
    <n v="260"/>
    <n v="909"/>
    <n v="4254"/>
    <x v="106"/>
    <x v="99"/>
    <x v="49"/>
    <x v="73"/>
    <n v="2745925"/>
    <n v="5163"/>
    <n v="0.9981197592796599"/>
    <n v="160890"/>
    <n v="3.3103598969381899E-2"/>
    <n v="0.15492047306463214"/>
  </r>
  <r>
    <x v="2"/>
    <x v="3"/>
    <x v="103"/>
    <n v="13740904"/>
    <n v="109"/>
    <n v="2723"/>
    <n v="55"/>
    <n v="1691"/>
    <x v="107"/>
    <x v="100"/>
    <x v="50"/>
    <x v="74"/>
    <n v="15441815"/>
    <n v="1746"/>
    <n v="0.99988693038998333"/>
    <n v="62630"/>
    <n v="3.5617574747528059E-4"/>
    <n v="1.0950785254194536E-2"/>
  </r>
  <r>
    <x v="2"/>
    <x v="4"/>
    <x v="104"/>
    <n v="77733554"/>
    <n v="653"/>
    <n v="0"/>
    <n v="9357"/>
    <n v="15345"/>
    <x v="108"/>
    <x v="101"/>
    <x v="0"/>
    <x v="75"/>
    <n v="93934102"/>
    <n v="24702"/>
    <n v="0.99973702841168377"/>
    <n v="168473"/>
    <n v="9.9612385712698898E-3"/>
    <n v="1.6335920260354433E-2"/>
  </r>
  <r>
    <x v="2"/>
    <x v="5"/>
    <x v="105"/>
    <n v="1713839"/>
    <n v="13988"/>
    <n v="4356"/>
    <n v="1072"/>
    <n v="2460"/>
    <x v="109"/>
    <x v="102"/>
    <x v="51"/>
    <x v="76"/>
    <n v="2584306"/>
    <n v="3532"/>
    <n v="0.99863328878236557"/>
    <n v="34452"/>
    <n v="4.148115586931269E-2"/>
    <n v="9.5189965894131728E-2"/>
  </r>
  <r>
    <x v="2"/>
    <x v="6"/>
    <x v="106"/>
    <n v="92842"/>
    <n v="257"/>
    <n v="0"/>
    <n v="83"/>
    <n v="2380"/>
    <x v="110"/>
    <x v="103"/>
    <x v="0"/>
    <x v="41"/>
    <n v="100632"/>
    <n v="2463"/>
    <n v="0.9755246839971381"/>
    <n v="86467"/>
    <n v="8.2478734398600845E-2"/>
    <n v="2.3650528658875904"/>
  </r>
  <r>
    <x v="2"/>
    <x v="7"/>
    <x v="107"/>
    <n v="54323136"/>
    <n v="169"/>
    <n v="0"/>
    <n v="4"/>
    <n v="165"/>
    <x v="111"/>
    <x v="23"/>
    <x v="52"/>
    <x v="77"/>
    <n v="54323400"/>
    <n v="169"/>
    <n v="0.99999688900179295"/>
    <n v="2959"/>
    <n v="7.3633093657613474E-6"/>
    <n v="3.0373651133765557E-4"/>
  </r>
  <r>
    <x v="2"/>
    <x v="8"/>
    <x v="108"/>
    <n v="415423"/>
    <n v="441"/>
    <n v="0"/>
    <n v="36"/>
    <n v="627"/>
    <x v="112"/>
    <x v="104"/>
    <x v="53"/>
    <x v="0"/>
    <n v="433369"/>
    <n v="663"/>
    <n v="0.99847012592040496"/>
    <n v="135078"/>
    <n v="8.3070085769863557E-3"/>
    <n v="0.14468039938251234"/>
  </r>
  <r>
    <x v="2"/>
    <x v="9"/>
    <x v="109"/>
    <n v="15659022"/>
    <n v="12512"/>
    <n v="86"/>
    <n v="8916"/>
    <n v="33020"/>
    <x v="113"/>
    <x v="105"/>
    <x v="54"/>
    <x v="78"/>
    <n v="20187077"/>
    <n v="41936"/>
    <n v="0.99792263139433213"/>
    <n v="109548"/>
    <n v="4.4166869725617036E-2"/>
    <n v="0.16356999084117033"/>
  </r>
  <r>
    <x v="2"/>
    <x v="10"/>
    <x v="110"/>
    <n v="32698464"/>
    <n v="1425"/>
    <n v="0"/>
    <n v="102"/>
    <n v="21693"/>
    <x v="114"/>
    <x v="106"/>
    <x v="55"/>
    <x v="79"/>
    <n v="36466062"/>
    <n v="21795"/>
    <n v="0.99940232098546866"/>
    <n v="205720"/>
    <n v="2.7971213343519241E-4"/>
    <n v="5.9488189319702241E-2"/>
  </r>
  <r>
    <x v="2"/>
    <x v="11"/>
    <x v="111"/>
    <n v="106338"/>
    <n v="0"/>
    <n v="2056"/>
    <n v="0"/>
    <n v="886"/>
    <x v="115"/>
    <x v="107"/>
    <x v="0"/>
    <x v="0"/>
    <n v="135174"/>
    <n v="886"/>
    <n v="0.9934454850784914"/>
    <n v="895"/>
    <n v="0"/>
    <n v="0.65545149215085741"/>
  </r>
  <r>
    <x v="2"/>
    <x v="12"/>
    <x v="112"/>
    <n v="398185"/>
    <n v="4118"/>
    <n v="567"/>
    <n v="438"/>
    <n v="6421"/>
    <x v="116"/>
    <x v="108"/>
    <x v="0"/>
    <x v="80"/>
    <n v="833344"/>
    <n v="6859"/>
    <n v="0.99176930535289154"/>
    <n v="128119"/>
    <n v="5.2559327240611318E-2"/>
    <n v="0.77051013747024033"/>
  </r>
  <r>
    <x v="2"/>
    <x v="13"/>
    <x v="113"/>
    <n v="2465915"/>
    <n v="18062"/>
    <n v="0"/>
    <n v="434"/>
    <n v="4430"/>
    <x v="117"/>
    <x v="109"/>
    <x v="7"/>
    <x v="81"/>
    <n v="3778420"/>
    <n v="4864"/>
    <n v="0.99871268943103197"/>
    <n v="70907"/>
    <n v="1.1486282626071214E-2"/>
    <n v="0.11724477427072692"/>
  </r>
  <r>
    <x v="2"/>
    <x v="14"/>
    <x v="114"/>
    <n v="12237241"/>
    <n v="4147"/>
    <n v="19354"/>
    <n v="0"/>
    <n v="541"/>
    <x v="118"/>
    <x v="110"/>
    <x v="0"/>
    <x v="0"/>
    <n v="13222793"/>
    <n v="541"/>
    <n v="0.99995908579980042"/>
    <n v="138358"/>
    <n v="0"/>
    <n v="4.091420019960987E-3"/>
  </r>
  <r>
    <x v="2"/>
    <x v="15"/>
    <x v="115"/>
    <n v="3525506"/>
    <n v="1203"/>
    <n v="0"/>
    <n v="45"/>
    <n v="5240"/>
    <x v="119"/>
    <x v="111"/>
    <x v="56"/>
    <x v="82"/>
    <n v="3748973"/>
    <n v="5285"/>
    <n v="0.99859028059151134"/>
    <n v="392967"/>
    <n v="1.200328730028197E-3"/>
    <n v="0.13977161211883893"/>
  </r>
  <r>
    <x v="2"/>
    <x v="16"/>
    <x v="116"/>
    <n v="2991091"/>
    <n v="5275"/>
    <n v="0"/>
    <n v="758"/>
    <n v="3403"/>
    <x v="120"/>
    <x v="112"/>
    <x v="0"/>
    <x v="83"/>
    <n v="3378869"/>
    <n v="4161"/>
    <n v="0.99876852284003903"/>
    <n v="79475"/>
    <n v="2.243354211128043E-2"/>
    <n v="0.10071417388481174"/>
  </r>
  <r>
    <x v="2"/>
    <x v="17"/>
    <x v="117"/>
    <n v="4444922"/>
    <n v="2865"/>
    <n v="4320"/>
    <n v="805"/>
    <n v="2354"/>
    <x v="121"/>
    <x v="113"/>
    <x v="57"/>
    <x v="84"/>
    <n v="4621984"/>
    <n v="3159"/>
    <n v="0.99931652727486719"/>
    <n v="92011"/>
    <n v="1.7416763017786302E-2"/>
    <n v="5.0930509495489384E-2"/>
  </r>
  <r>
    <x v="2"/>
    <x v="18"/>
    <x v="118"/>
    <n v="8193432"/>
    <n v="7488"/>
    <n v="0"/>
    <n v="359"/>
    <n v="10494"/>
    <x v="122"/>
    <x v="46"/>
    <x v="0"/>
    <x v="85"/>
    <n v="9116992"/>
    <n v="10853"/>
    <n v="0.99880958544221599"/>
    <n v="106093"/>
    <n v="3.9377022596926705E-3"/>
    <n v="0.11510375351870442"/>
  </r>
  <r>
    <x v="2"/>
    <x v="19"/>
    <x v="7"/>
    <m/>
    <n v="16859"/>
    <n v="65040"/>
    <n v="335"/>
    <n v="3312"/>
    <x v="123"/>
    <x v="114"/>
    <x v="0"/>
    <x v="86"/>
    <n v="81899"/>
    <n v="3647"/>
    <n v="0.95546954175264653"/>
    <n v="70373"/>
    <n v="0.40904040342372927"/>
    <n v="4.0440054213116152"/>
  </r>
  <r>
    <x v="2"/>
    <x v="20"/>
    <x v="119"/>
    <n v="1812667"/>
    <n v="1186"/>
    <n v="0"/>
    <n v="98"/>
    <n v="8734"/>
    <x v="124"/>
    <x v="115"/>
    <x v="0"/>
    <x v="0"/>
    <n v="2538910"/>
    <n v="8832"/>
    <n v="0.99652134183566965"/>
    <n v="84768"/>
    <n v="3.8599241406745413E-3"/>
    <n v="0.34400589229236167"/>
  </r>
  <r>
    <x v="2"/>
    <x v="21"/>
    <x v="120"/>
    <n v="1728912"/>
    <n v="469"/>
    <n v="0"/>
    <n v="118"/>
    <n v="303"/>
    <x v="125"/>
    <x v="116"/>
    <x v="0"/>
    <x v="0"/>
    <n v="1754944"/>
    <n v="421"/>
    <n v="0.99976010630538636"/>
    <n v="15589"/>
    <n v="6.7238612742059004E-3"/>
    <n v="1.7265508187155831E-2"/>
  </r>
  <r>
    <x v="2"/>
    <x v="22"/>
    <x v="121"/>
    <n v="2400000"/>
    <n v="27843"/>
    <n v="1800"/>
    <n v="350"/>
    <n v="5863"/>
    <x v="126"/>
    <x v="117"/>
    <x v="0"/>
    <x v="87"/>
    <n v="2434399"/>
    <n v="6213"/>
    <n v="0.99744783003936499"/>
    <n v="95867"/>
    <n v="1.4377265189477977E-2"/>
    <n v="0.24083973087402683"/>
  </r>
  <r>
    <x v="2"/>
    <x v="23"/>
    <x v="122"/>
    <n v="2542"/>
    <n v="1137"/>
    <n v="0"/>
    <n v="259"/>
    <n v="5342"/>
    <x v="127"/>
    <x v="118"/>
    <x v="0"/>
    <x v="88"/>
    <n v="1431801"/>
    <n v="5601"/>
    <n v="0.99608814353391284"/>
    <n v="46555"/>
    <n v="1.8089105958160386E-2"/>
    <n v="0.37309654065055131"/>
  </r>
  <r>
    <x v="2"/>
    <x v="24"/>
    <x v="123"/>
    <n v="11756935"/>
    <n v="1060"/>
    <n v="0"/>
    <n v="539"/>
    <n v="3448"/>
    <x v="128"/>
    <x v="119"/>
    <x v="58"/>
    <x v="89"/>
    <n v="12455366"/>
    <n v="3987"/>
    <n v="0.99967989700182236"/>
    <n v="158352"/>
    <n v="4.3274521198333315E-3"/>
    <n v="2.7682847697931962E-2"/>
  </r>
  <r>
    <x v="2"/>
    <x v="25"/>
    <x v="124"/>
    <n v="4086590"/>
    <n v="1639"/>
    <n v="30"/>
    <n v="204"/>
    <n v="7109"/>
    <x v="129"/>
    <x v="120"/>
    <x v="0"/>
    <x v="90"/>
    <n v="9473358"/>
    <n v="7313"/>
    <n v="0.99922804564126044"/>
    <n v="151825"/>
    <n v="2.1534074823309751E-3"/>
    <n v="7.5042028391622065E-2"/>
  </r>
  <r>
    <x v="2"/>
    <x v="26"/>
    <x v="125"/>
    <n v="819442"/>
    <n v="6901"/>
    <m/>
    <n v="497"/>
    <n v="660"/>
    <x v="130"/>
    <x v="121"/>
    <x v="59"/>
    <x v="91"/>
    <n v="1259722"/>
    <n v="1157"/>
    <n v="0.99908154338814437"/>
    <n v="24708"/>
    <n v="3.9453149186884091E-2"/>
    <n v="5.2392511998679073E-2"/>
  </r>
  <r>
    <x v="2"/>
    <x v="27"/>
    <x v="126"/>
    <n v="8339137"/>
    <n v="26989"/>
    <n v="1565"/>
    <n v="865"/>
    <n v="18966"/>
    <x v="131"/>
    <x v="122"/>
    <x v="60"/>
    <x v="92"/>
    <n v="11895587"/>
    <n v="19831"/>
    <n v="0.99833291118798928"/>
    <n v="125306"/>
    <n v="7.2716041671587964E-3"/>
    <n v="0.15943727703391181"/>
  </r>
  <r>
    <x v="2"/>
    <x v="28"/>
    <x v="127"/>
    <n v="9793"/>
    <n v="608"/>
    <n v="2465"/>
    <n v="17"/>
    <n v="79"/>
    <x v="132"/>
    <x v="123"/>
    <x v="61"/>
    <x v="93"/>
    <n v="23727"/>
    <n v="96"/>
    <n v="0.99595397648248829"/>
    <n v="135160"/>
    <n v="7.1648333122602936E-2"/>
    <n v="0.33295401862856661"/>
  </r>
  <r>
    <x v="2"/>
    <x v="29"/>
    <x v="128"/>
    <n v="3613470"/>
    <n v="9082"/>
    <n v="0"/>
    <n v="138"/>
    <n v="575"/>
    <x v="133"/>
    <x v="124"/>
    <x v="10"/>
    <x v="94"/>
    <n v="3735368"/>
    <n v="713"/>
    <n v="0.99980912188571514"/>
    <n v="119964"/>
    <n v="3.6944151151907922E-3"/>
    <n v="1.5393396313294967E-2"/>
  </r>
  <r>
    <x v="2"/>
    <x v="30"/>
    <x v="129"/>
    <n v="76215"/>
    <n v="209"/>
    <n v="0"/>
    <n v="13"/>
    <n v="446"/>
    <x v="134"/>
    <x v="125"/>
    <x v="0"/>
    <x v="95"/>
    <n v="76860"/>
    <n v="459"/>
    <n v="0.99402810304449651"/>
    <n v="68844"/>
    <n v="1.6913869372885765E-2"/>
    <n v="0.58027582617746554"/>
  </r>
  <r>
    <x v="2"/>
    <x v="31"/>
    <x v="130"/>
    <n v="1679537"/>
    <n v="4725"/>
    <n v="38"/>
    <n v="27"/>
    <n v="2310"/>
    <x v="135"/>
    <x v="23"/>
    <x v="7"/>
    <x v="0"/>
    <n v="1854444"/>
    <n v="2337"/>
    <n v="0.99873978399994823"/>
    <n v="55406"/>
    <n v="1.4559620026272026E-3"/>
    <n v="0.12456563800254956"/>
  </r>
  <r>
    <x v="2"/>
    <x v="32"/>
    <x v="131"/>
    <n v="695000"/>
    <n v="24985"/>
    <n v="875"/>
    <n v="205"/>
    <n v="135"/>
    <x v="84"/>
    <x v="79"/>
    <x v="41"/>
    <x v="0"/>
    <n v="2965860"/>
    <n v="340"/>
    <n v="0.99988536208721923"/>
    <n v="336086"/>
    <n v="6.9119918000175333E-3"/>
    <n v="4.551799478060327E-3"/>
  </r>
  <r>
    <x v="2"/>
    <x v="33"/>
    <x v="19"/>
    <n v="17998"/>
    <n v="164"/>
    <n v="4"/>
    <n v="58"/>
    <n v="97"/>
    <x v="136"/>
    <x v="126"/>
    <x v="2"/>
    <x v="96"/>
    <n v="18166"/>
    <n v="155"/>
    <n v="0.99146757679180886"/>
    <n v="16157"/>
    <n v="0.31927777166134541"/>
    <n v="0.53396454915776725"/>
  </r>
  <r>
    <x v="2"/>
    <x v="34"/>
    <x v="19"/>
    <n v="7275"/>
    <n v="56521"/>
    <n v="30345"/>
    <n v="1100"/>
    <n v="12598"/>
    <x v="137"/>
    <x v="127"/>
    <x v="62"/>
    <x v="97"/>
    <n v="94141"/>
    <n v="13698"/>
    <n v="0.85449485346448406"/>
    <n v="256200"/>
    <n v="1.1684600758436814"/>
    <n v="13.382054577707905"/>
  </r>
  <r>
    <x v="2"/>
    <x v="35"/>
    <x v="132"/>
    <n v="494967"/>
    <n v="2383"/>
    <n v="0"/>
    <n v="256"/>
    <n v="3750"/>
    <x v="138"/>
    <x v="128"/>
    <x v="63"/>
    <x v="98"/>
    <n v="1788185"/>
    <n v="4006"/>
    <n v="0.9977597396242559"/>
    <n v="312960"/>
    <n v="1.4316192116587492E-2"/>
    <n v="0.20970984545782456"/>
  </r>
  <r>
    <x v="2"/>
    <x v="36"/>
    <x v="133"/>
    <n v="4608847"/>
    <n v="4495"/>
    <n v="229"/>
    <n v="1030"/>
    <n v="22736"/>
    <x v="139"/>
    <x v="129"/>
    <x v="64"/>
    <x v="99"/>
    <n v="5917725"/>
    <n v="23766"/>
    <n v="0.99598392963512161"/>
    <n v="71776"/>
    <n v="1.740533735514915E-2"/>
    <n v="0.38420169913269037"/>
  </r>
  <r>
    <x v="2"/>
    <x v="37"/>
    <x v="134"/>
    <n v="2008417"/>
    <n v="2905"/>
    <n v="0"/>
    <n v="618"/>
    <n v="8819"/>
    <x v="140"/>
    <x v="130"/>
    <x v="0"/>
    <x v="100"/>
    <n v="3177016"/>
    <n v="9437"/>
    <n v="0.99702960262082407"/>
    <n v="386287"/>
    <n v="1.9452215538102422E-2"/>
    <n v="0.27758752237949069"/>
  </r>
  <r>
    <x v="2"/>
    <x v="38"/>
    <x v="135"/>
    <n v="239229"/>
    <n v="1210"/>
    <n v="0"/>
    <n v="478"/>
    <n v="590"/>
    <x v="141"/>
    <x v="131"/>
    <x v="0"/>
    <x v="101"/>
    <n v="250961"/>
    <n v="1068"/>
    <n v="0.99574435868521405"/>
    <n v="297752"/>
    <n v="0.19046784161682492"/>
    <n v="0.23509628986177136"/>
  </r>
  <r>
    <x v="2"/>
    <x v="39"/>
    <x v="136"/>
    <n v="133463"/>
    <n v="13951"/>
    <n v="13780"/>
    <n v="10"/>
    <n v="1292"/>
    <x v="142"/>
    <x v="23"/>
    <x v="0"/>
    <x v="102"/>
    <n v="274735"/>
    <n v="1302"/>
    <n v="0.99526088776457311"/>
    <n v="952"/>
    <n v="3.6398711485613414E-3"/>
    <n v="0.47027135239412521"/>
  </r>
  <r>
    <x v="2"/>
    <x v="40"/>
    <x v="19"/>
    <n v="554"/>
    <n v="1684"/>
    <n v="0"/>
    <n v="2"/>
    <n v="366"/>
    <x v="143"/>
    <x v="132"/>
    <x v="0"/>
    <x v="103"/>
    <n v="2238"/>
    <n v="368"/>
    <n v="0.83556747095621087"/>
    <n v="14897"/>
    <n v="8.936550491510277E-2"/>
    <n v="16.353887399463808"/>
  </r>
  <r>
    <x v="2"/>
    <x v="41"/>
    <x v="137"/>
    <n v="4329430"/>
    <n v="4214"/>
    <n v="0"/>
    <n v="1929"/>
    <n v="3576"/>
    <x v="144"/>
    <x v="133"/>
    <x v="0"/>
    <x v="104"/>
    <n v="4491842"/>
    <n v="5505"/>
    <n v="0.99877444487139133"/>
    <n v="85773"/>
    <n v="4.294452031037601E-2"/>
    <n v="7.9610992550494877E-2"/>
  </r>
  <r>
    <x v="2"/>
    <x v="42"/>
    <x v="138"/>
    <n v="903894"/>
    <n v="340"/>
    <n v="0"/>
    <n v="223"/>
    <n v="2415"/>
    <x v="145"/>
    <x v="134"/>
    <x v="65"/>
    <x v="105"/>
    <n v="1430941"/>
    <n v="2638"/>
    <n v="0.99815645788330898"/>
    <n v="102208"/>
    <n v="1.5584150569450452E-2"/>
    <n v="0.16877006109965401"/>
  </r>
  <r>
    <x v="2"/>
    <x v="43"/>
    <x v="139"/>
    <n v="5557904"/>
    <n v="188"/>
    <n v="0"/>
    <n v="1039"/>
    <n v="5039"/>
    <x v="146"/>
    <x v="135"/>
    <x v="0"/>
    <x v="0"/>
    <n v="6648699"/>
    <n v="6078"/>
    <n v="0.99908583619141134"/>
    <n v="132124"/>
    <n v="1.5627117425529413E-2"/>
    <n v="7.5789263433342371E-2"/>
  </r>
  <r>
    <x v="2"/>
    <x v="44"/>
    <x v="140"/>
    <n v="881399"/>
    <n v="5389"/>
    <n v="964"/>
    <n v="745"/>
    <n v="9116"/>
    <x v="147"/>
    <x v="136"/>
    <x v="66"/>
    <x v="106"/>
    <n v="923915"/>
    <n v="9861"/>
    <n v="0.98932694024883239"/>
    <n v="472150"/>
    <n v="8.0635123360915245E-2"/>
    <n v="0.98667085175584335"/>
  </r>
  <r>
    <x v="2"/>
    <x v="45"/>
    <x v="141"/>
    <n v="7128032"/>
    <n v="256"/>
    <n v="0"/>
    <n v="183"/>
    <n v="4311"/>
    <x v="148"/>
    <x v="137"/>
    <x v="67"/>
    <x v="107"/>
    <n v="13573794"/>
    <n v="4494"/>
    <n v="0.99966892086324577"/>
    <n v="59378"/>
    <n v="1.348186070895138E-3"/>
    <n v="3.1759727604529726E-2"/>
  </r>
  <r>
    <x v="2"/>
    <x v="46"/>
    <x v="142"/>
    <n v="19291629"/>
    <n v="8257"/>
    <n v="0"/>
    <n v="182"/>
    <n v="28156"/>
    <x v="149"/>
    <x v="138"/>
    <x v="0"/>
    <x v="0"/>
    <n v="23802081"/>
    <n v="28338"/>
    <n v="0.99880943183077142"/>
    <n v="74582"/>
    <n v="7.6463902462982119E-4"/>
    <n v="0.11829217789822663"/>
  </r>
  <r>
    <x v="2"/>
    <x v="47"/>
    <x v="143"/>
    <n v="0"/>
    <n v="338"/>
    <n v="0"/>
    <n v="42"/>
    <n v="172"/>
    <x v="150"/>
    <x v="139"/>
    <x v="0"/>
    <x v="108"/>
    <n v="4535"/>
    <n v="214"/>
    <n v="0.95281146637265712"/>
    <n v="23913"/>
    <n v="0.92613009922822498"/>
    <n v="3.7927232635060641"/>
  </r>
  <r>
    <x v="2"/>
    <x v="48"/>
    <x v="144"/>
    <n v="8685046"/>
    <n v="1472"/>
    <m/>
    <n v="1777"/>
    <n v="7154"/>
    <x v="151"/>
    <x v="140"/>
    <x v="0"/>
    <x v="109"/>
    <n v="9962687"/>
    <n v="8931"/>
    <n v="0.99910355509512649"/>
    <n v="93288"/>
    <n v="1.7836553532194679E-2"/>
    <n v="7.1807936955160787E-2"/>
  </r>
  <r>
    <x v="2"/>
    <x v="49"/>
    <x v="145"/>
    <n v="2953324"/>
    <n v="1431"/>
    <n v="0"/>
    <n v="625"/>
    <n v="4685"/>
    <x v="152"/>
    <x v="141"/>
    <x v="0"/>
    <x v="110"/>
    <n v="3312897"/>
    <n v="5310"/>
    <n v="0.99839717322935184"/>
    <n v="37244"/>
    <n v="1.8865663496329649E-2"/>
    <n v="0.14141701356848704"/>
  </r>
  <r>
    <x v="2"/>
    <x v="50"/>
    <x v="146"/>
    <n v="206837"/>
    <n v="554"/>
    <m/>
    <n v="72"/>
    <n v="391"/>
    <x v="153"/>
    <x v="142"/>
    <x v="10"/>
    <x v="14"/>
    <n v="429711"/>
    <n v="463"/>
    <n v="0.998922531654996"/>
    <n v="1898"/>
    <n v="1.6755447265720449E-2"/>
    <n v="9.0991387234676327E-2"/>
  </r>
  <r>
    <x v="2"/>
    <x v="51"/>
    <x v="147"/>
    <n v="5217354"/>
    <n v="267"/>
    <m/>
    <n v="374"/>
    <n v="3423"/>
    <x v="154"/>
    <x v="143"/>
    <x v="68"/>
    <x v="111"/>
    <n v="5629238"/>
    <n v="3797"/>
    <n v="0.99932548597163595"/>
    <n v="40732"/>
    <n v="6.6438832396143134E-3"/>
    <n v="6.0807519596790899E-2"/>
  </r>
  <r>
    <x v="3"/>
    <x v="0"/>
    <x v="148"/>
    <n v="1545994"/>
    <n v="328"/>
    <n v="0"/>
    <n v="54"/>
    <n v="685"/>
    <x v="155"/>
    <x v="144"/>
    <x v="0"/>
    <x v="0"/>
    <n v="1623373"/>
    <n v="739"/>
    <n v="0.99954477498393779"/>
    <n v="4874"/>
    <n v="3.3264074245413717E-3"/>
    <n v="4.2196094181682214E-2"/>
  </r>
  <r>
    <x v="3"/>
    <x v="1"/>
    <x v="149"/>
    <n v="1179383"/>
    <n v="82741"/>
    <n v="0"/>
    <n v="701"/>
    <n v="296"/>
    <x v="156"/>
    <x v="145"/>
    <x v="0"/>
    <x v="0"/>
    <n v="1379749"/>
    <n v="997"/>
    <n v="0.99927740480333738"/>
    <n v="145093"/>
    <n v="5.0806342312985919E-2"/>
    <n v="2.1453177353272228E-2"/>
  </r>
  <r>
    <x v="3"/>
    <x v="2"/>
    <x v="150"/>
    <n v="402028"/>
    <n v="4888"/>
    <n v="252"/>
    <n v="1026"/>
    <n v="1764"/>
    <x v="157"/>
    <x v="146"/>
    <x v="69"/>
    <x v="112"/>
    <n v="414544"/>
    <n v="2790"/>
    <n v="0.99326971322706392"/>
    <n v="169298"/>
    <n v="0.24750086842409974"/>
    <n v="0.42552780886950481"/>
  </r>
  <r>
    <x v="3"/>
    <x v="3"/>
    <x v="151"/>
    <n v="12707719"/>
    <n v="132"/>
    <n v="3032"/>
    <n v="52"/>
    <n v="1512"/>
    <x v="158"/>
    <x v="147"/>
    <x v="70"/>
    <x v="113"/>
    <n v="14270071"/>
    <n v="1564"/>
    <n v="0.9998903999846952"/>
    <n v="63833"/>
    <n v="3.6439902786748572E-4"/>
    <n v="1.0595602502608431E-2"/>
  </r>
  <r>
    <x v="3"/>
    <x v="4"/>
    <x v="152"/>
    <n v="76610209"/>
    <n v="878"/>
    <n v="0"/>
    <n v="8806"/>
    <n v="14922"/>
    <x v="159"/>
    <x v="148"/>
    <x v="0"/>
    <x v="114"/>
    <n v="82294800"/>
    <n v="23728"/>
    <n v="0.99971167072524636"/>
    <n v="166063"/>
    <n v="1.0700554591541629E-2"/>
    <n v="1.8132372883827411E-2"/>
  </r>
  <r>
    <x v="3"/>
    <x v="5"/>
    <x v="153"/>
    <n v="1054040"/>
    <n v="8161"/>
    <n v="8298"/>
    <n v="1517"/>
    <n v="3066"/>
    <x v="160"/>
    <x v="149"/>
    <x v="71"/>
    <x v="115"/>
    <n v="2168265"/>
    <n v="4583"/>
    <n v="0.99788632846999792"/>
    <n v="35219"/>
    <n v="6.996377287831515E-2"/>
    <n v="0.14140338012189468"/>
  </r>
  <r>
    <x v="3"/>
    <x v="6"/>
    <x v="154"/>
    <n v="300873"/>
    <n v="629"/>
    <n v="0"/>
    <n v="345"/>
    <n v="4621"/>
    <x v="161"/>
    <x v="150"/>
    <x v="0"/>
    <x v="116"/>
    <n v="553325"/>
    <n v="4966"/>
    <n v="0.99102516604165725"/>
    <n v="89942"/>
    <n v="6.2350336601454837E-2"/>
    <n v="0.83513305923281977"/>
  </r>
  <r>
    <x v="3"/>
    <x v="7"/>
    <x v="155"/>
    <n v="60335700"/>
    <n v="83"/>
    <n v="0"/>
    <n v="0"/>
    <n v="67"/>
    <x v="111"/>
    <x v="23"/>
    <x v="72"/>
    <x v="117"/>
    <n v="60335837"/>
    <n v="67"/>
    <n v="0.99999888954884308"/>
    <n v="2951"/>
    <n v="0"/>
    <n v="1.1104511569135934E-4"/>
  </r>
  <r>
    <x v="3"/>
    <x v="8"/>
    <x v="156"/>
    <n v="491588"/>
    <n v="376"/>
    <n v="0"/>
    <n v="58"/>
    <n v="623"/>
    <x v="162"/>
    <x v="151"/>
    <x v="73"/>
    <x v="0"/>
    <n v="517926"/>
    <n v="681"/>
    <n v="0.99868514034823508"/>
    <n v="144655"/>
    <n v="1.1198510984194655E-2"/>
    <n v="0.12028745419229775"/>
  </r>
  <r>
    <x v="3"/>
    <x v="9"/>
    <x v="157"/>
    <n v="15487919"/>
    <n v="12751"/>
    <n v="123"/>
    <n v="9601"/>
    <n v="45397"/>
    <x v="163"/>
    <x v="152"/>
    <x v="74"/>
    <x v="118"/>
    <n v="20604000"/>
    <n v="54998"/>
    <n v="0.99733071248301297"/>
    <n v="106563"/>
    <n v="4.6597748010095127E-2"/>
    <n v="0.22033100368860414"/>
  </r>
  <r>
    <x v="3"/>
    <x v="10"/>
    <x v="158"/>
    <n v="31645187"/>
    <n v="3082"/>
    <n v="0"/>
    <n v="110"/>
    <n v="22143"/>
    <x v="164"/>
    <x v="153"/>
    <x v="60"/>
    <x v="119"/>
    <n v="33582126"/>
    <n v="22253"/>
    <n v="0.99933735583030092"/>
    <n v="184945"/>
    <n v="3.2755520004897846E-4"/>
    <n v="6.5936861769859356E-2"/>
  </r>
  <r>
    <x v="3"/>
    <x v="11"/>
    <x v="159"/>
    <n v="104079"/>
    <n v="9"/>
    <n v="395"/>
    <n v="0"/>
    <n v="488"/>
    <x v="165"/>
    <x v="154"/>
    <x v="0"/>
    <x v="0"/>
    <n v="126873"/>
    <n v="488"/>
    <n v="0.99615363394890954"/>
    <n v="1862"/>
    <n v="0"/>
    <n v="0.38463660510904601"/>
  </r>
  <r>
    <x v="3"/>
    <x v="12"/>
    <x v="160"/>
    <n v="327246"/>
    <n v="3039"/>
    <n v="652"/>
    <n v="487"/>
    <n v="4631"/>
    <x v="166"/>
    <x v="155"/>
    <x v="0"/>
    <x v="120"/>
    <n v="681361"/>
    <n v="5118"/>
    <n v="0.9924885633313324"/>
    <n v="120746"/>
    <n v="7.1474592763601089E-2"/>
    <n v="0.67966907410315536"/>
  </r>
  <r>
    <x v="3"/>
    <x v="13"/>
    <x v="161"/>
    <n v="3202443"/>
    <n v="16172"/>
    <n v="0"/>
    <n v="126"/>
    <n v="3409"/>
    <x v="167"/>
    <x v="156"/>
    <x v="7"/>
    <x v="121"/>
    <n v="4594381"/>
    <n v="3535"/>
    <n v="0.99923058187816816"/>
    <n v="45060"/>
    <n v="2.7424804342521874E-3"/>
    <n v="7.4199331748934186E-2"/>
  </r>
  <r>
    <x v="3"/>
    <x v="14"/>
    <x v="162"/>
    <n v="11045414"/>
    <n v="5104"/>
    <n v="20702"/>
    <n v="0"/>
    <n v="513"/>
    <x v="168"/>
    <x v="157"/>
    <x v="0"/>
    <x v="0"/>
    <n v="12148510"/>
    <n v="513"/>
    <n v="0.99995777259927354"/>
    <n v="136442"/>
    <n v="0"/>
    <n v="4.2227400726508844E-3"/>
  </r>
  <r>
    <x v="3"/>
    <x v="15"/>
    <x v="163"/>
    <n v="2320583"/>
    <n v="1144"/>
    <n v="0"/>
    <n v="56"/>
    <n v="3166"/>
    <x v="169"/>
    <x v="158"/>
    <x v="75"/>
    <x v="122"/>
    <n v="2510778"/>
    <n v="3222"/>
    <n v="0.99871673242317716"/>
    <n v="411684"/>
    <n v="2.2303843669173461E-3"/>
    <n v="0.1260963733153628"/>
  </r>
  <r>
    <x v="3"/>
    <x v="16"/>
    <x v="164"/>
    <n v="2319896"/>
    <n v="10504"/>
    <n v="0"/>
    <n v="426"/>
    <n v="3784"/>
    <x v="120"/>
    <x v="159"/>
    <x v="0"/>
    <x v="0"/>
    <n v="2922283"/>
    <n v="4210"/>
    <n v="0.99855934555277504"/>
    <n v="77848"/>
    <n v="1.4577643575245793E-2"/>
    <n v="0.12948780114725369"/>
  </r>
  <r>
    <x v="3"/>
    <x v="17"/>
    <x v="165"/>
    <n v="3637664"/>
    <n v="2749"/>
    <n v="2318"/>
    <n v="1380"/>
    <n v="782"/>
    <x v="170"/>
    <x v="160"/>
    <x v="76"/>
    <x v="123"/>
    <n v="3759366"/>
    <n v="2162"/>
    <n v="0.99942490302886178"/>
    <n v="89969"/>
    <n v="3.6708317306694799E-2"/>
    <n v="2.0801379807127054E-2"/>
  </r>
  <r>
    <x v="3"/>
    <x v="18"/>
    <x v="166"/>
    <n v="9251943"/>
    <n v="2741"/>
    <n v="0"/>
    <n v="292"/>
    <n v="10104"/>
    <x v="171"/>
    <x v="161"/>
    <x v="0"/>
    <x v="124"/>
    <n v="10317837"/>
    <n v="10396"/>
    <n v="0.99899242447811498"/>
    <n v="112368"/>
    <n v="2.8300505231862068E-3"/>
    <n v="9.7927501665319966E-2"/>
  </r>
  <r>
    <x v="3"/>
    <x v="19"/>
    <x v="7"/>
    <m/>
    <n v="19240"/>
    <n v="48352"/>
    <n v="704"/>
    <n v="3729"/>
    <x v="172"/>
    <x v="162"/>
    <x v="0"/>
    <x v="125"/>
    <n v="67592"/>
    <n v="4433"/>
    <n v="0.93441531542194345"/>
    <n v="71665"/>
    <n v="1.0415433779145462"/>
    <n v="5.5169250798911111"/>
  </r>
  <r>
    <x v="3"/>
    <x v="20"/>
    <x v="167"/>
    <n v="13360816"/>
    <n v="1417"/>
    <n v="0"/>
    <n v="128"/>
    <n v="9882"/>
    <x v="173"/>
    <x v="163"/>
    <x v="0"/>
    <x v="0"/>
    <n v="14031978"/>
    <n v="10010"/>
    <n v="0.99928662944026847"/>
    <n v="130173"/>
    <n v="9.1220211434196936E-4"/>
    <n v="7.0424853858807368E-2"/>
  </r>
  <r>
    <x v="3"/>
    <x v="21"/>
    <x v="168"/>
    <n v="1797256"/>
    <n v="1104"/>
    <n v="0"/>
    <n v="53"/>
    <n v="567"/>
    <x v="174"/>
    <x v="164"/>
    <x v="0"/>
    <x v="0"/>
    <n v="1828240"/>
    <n v="620"/>
    <n v="0.99966087603378118"/>
    <n v="14745"/>
    <n v="2.8989629370323369E-3"/>
    <n v="3.1013433684855381E-2"/>
  </r>
  <r>
    <x v="3"/>
    <x v="22"/>
    <x v="169"/>
    <n v="2698000"/>
    <n v="3720"/>
    <n v="0"/>
    <n v="679"/>
    <n v="4601"/>
    <x v="175"/>
    <x v="165"/>
    <x v="0"/>
    <x v="126"/>
    <n v="2708649"/>
    <n v="5280"/>
    <n v="0.99805068873818648"/>
    <n v="96167"/>
    <n v="2.506784747673102E-2"/>
    <n v="0.16986327870462359"/>
  </r>
  <r>
    <x v="3"/>
    <x v="23"/>
    <x v="170"/>
    <n v="3773"/>
    <n v="887"/>
    <n v="0"/>
    <n v="347"/>
    <n v="1062"/>
    <x v="176"/>
    <x v="166"/>
    <x v="0"/>
    <x v="127"/>
    <n v="1417237"/>
    <n v="1409"/>
    <n v="0.99900581201309313"/>
    <n v="44538"/>
    <n v="2.4484260571802738E-2"/>
    <n v="7.4934538118889074E-2"/>
  </r>
  <r>
    <x v="3"/>
    <x v="24"/>
    <x v="171"/>
    <n v="11710654"/>
    <n v="1214"/>
    <n v="0"/>
    <n v="782"/>
    <n v="5511"/>
    <x v="177"/>
    <x v="167"/>
    <x v="77"/>
    <x v="128"/>
    <n v="12619669"/>
    <n v="6293"/>
    <n v="0.99950133398902929"/>
    <n v="158671"/>
    <n v="6.1966759983958369E-3"/>
    <n v="4.3669925098669383E-2"/>
  </r>
  <r>
    <x v="3"/>
    <x v="25"/>
    <x v="172"/>
    <n v="2573592"/>
    <n v="7042"/>
    <n v="1200"/>
    <n v="434"/>
    <n v="8039"/>
    <x v="178"/>
    <x v="168"/>
    <x v="0"/>
    <x v="129"/>
    <n v="6621618"/>
    <n v="8473"/>
    <n v="0.99872040338177159"/>
    <n v="153496"/>
    <n v="6.5542892990806782E-3"/>
    <n v="0.12140537252375476"/>
  </r>
  <r>
    <x v="3"/>
    <x v="26"/>
    <x v="173"/>
    <n v="740704"/>
    <n v="7839"/>
    <n v="0"/>
    <n v="426"/>
    <n v="917"/>
    <x v="179"/>
    <x v="169"/>
    <x v="78"/>
    <x v="130"/>
    <n v="1223558"/>
    <n v="1343"/>
    <n v="0.99890238141551113"/>
    <n v="21082"/>
    <n v="3.4816494191529948E-2"/>
    <n v="7.4945364257354374E-2"/>
  </r>
  <r>
    <x v="3"/>
    <x v="27"/>
    <x v="174"/>
    <n v="9291966"/>
    <n v="26538"/>
    <n v="1967"/>
    <n v="728"/>
    <n v="17295"/>
    <x v="180"/>
    <x v="170"/>
    <x v="0"/>
    <x v="0"/>
    <n v="13188466"/>
    <n v="18023"/>
    <n v="0.99863342711730085"/>
    <n v="132410"/>
    <n v="5.5199748022249136E-3"/>
    <n v="0.13113731346769214"/>
  </r>
  <r>
    <x v="3"/>
    <x v="28"/>
    <x v="175"/>
    <n v="14503"/>
    <n v="635"/>
    <n v="3821"/>
    <n v="6"/>
    <n v="110"/>
    <x v="181"/>
    <x v="171"/>
    <x v="79"/>
    <x v="131"/>
    <n v="37166"/>
    <n v="116"/>
    <n v="0.99687886778238177"/>
    <n v="124771"/>
    <n v="1.6143787332508208E-2"/>
    <n v="0.29596943442931711"/>
  </r>
  <r>
    <x v="3"/>
    <x v="29"/>
    <x v="176"/>
    <n v="4446815"/>
    <n v="7425"/>
    <n v="0"/>
    <n v="159"/>
    <n v="436"/>
    <x v="182"/>
    <x v="172"/>
    <x v="0"/>
    <x v="132"/>
    <n v="4772541"/>
    <n v="595"/>
    <n v="0.99987532846758154"/>
    <n v="120205"/>
    <n v="3.3315585974012588E-3"/>
    <n v="9.135594644446219E-3"/>
  </r>
  <r>
    <x v="3"/>
    <x v="30"/>
    <x v="177"/>
    <n v="104514"/>
    <n v="715"/>
    <n v="2004"/>
    <n v="79"/>
    <n v="901"/>
    <x v="183"/>
    <x v="173"/>
    <x v="0"/>
    <x v="133"/>
    <n v="108020"/>
    <n v="980"/>
    <n v="0.99092760599888907"/>
    <n v="47854"/>
    <n v="7.3134604702832812E-2"/>
    <n v="0.83410479540825777"/>
  </r>
  <r>
    <x v="3"/>
    <x v="31"/>
    <x v="178"/>
    <n v="1644180"/>
    <n v="2525"/>
    <n v="143"/>
    <n v="40"/>
    <n v="2029"/>
    <x v="83"/>
    <x v="174"/>
    <x v="40"/>
    <x v="0"/>
    <n v="1811266"/>
    <n v="2069"/>
    <n v="0.99885770505270899"/>
    <n v="58932"/>
    <n v="2.2084000914277635E-3"/>
    <n v="0.11202109463767332"/>
  </r>
  <r>
    <x v="3"/>
    <x v="32"/>
    <x v="179"/>
    <n v="715426"/>
    <n v="25687"/>
    <n v="878"/>
    <n v="75"/>
    <n v="38"/>
    <x v="184"/>
    <x v="175"/>
    <x v="80"/>
    <x v="0"/>
    <n v="3198148"/>
    <n v="113"/>
    <n v="0.9999646670510558"/>
    <n v="365094"/>
    <n v="2.3451072308098312E-3"/>
    <n v="1.1881876636103143E-3"/>
  </r>
  <r>
    <x v="3"/>
    <x v="33"/>
    <x v="180"/>
    <n v="12605"/>
    <n v="247"/>
    <n v="1"/>
    <n v="94"/>
    <n v="129"/>
    <x v="185"/>
    <x v="176"/>
    <x v="2"/>
    <x v="134"/>
    <n v="12857"/>
    <n v="223"/>
    <n v="0.98265536283736488"/>
    <n v="15817"/>
    <n v="0.73111923465816286"/>
    <n v="1.0033444816053512"/>
  </r>
  <r>
    <x v="3"/>
    <x v="34"/>
    <x v="181"/>
    <n v="6615"/>
    <n v="56437"/>
    <n v="29178"/>
    <n v="1090"/>
    <n v="13431"/>
    <x v="186"/>
    <x v="177"/>
    <x v="81"/>
    <x v="135"/>
    <n v="361983"/>
    <n v="14521"/>
    <n v="0.95988485647116029"/>
    <n v="234172"/>
    <n v="0.30111911332852648"/>
    <n v="3.7103952395554489"/>
  </r>
  <r>
    <x v="3"/>
    <x v="35"/>
    <x v="182"/>
    <n v="494967"/>
    <n v="2383"/>
    <n v="0"/>
    <n v="233"/>
    <n v="4717"/>
    <x v="187"/>
    <x v="178"/>
    <x v="82"/>
    <x v="136"/>
    <n v="2006594"/>
    <n v="4950"/>
    <n v="0.99753313325964299"/>
    <n v="291077"/>
    <n v="1.1611716171781635E-2"/>
    <n v="0.23507495786392266"/>
  </r>
  <r>
    <x v="3"/>
    <x v="36"/>
    <x v="183"/>
    <n v="4180084"/>
    <n v="3290"/>
    <n v="104"/>
    <n v="826"/>
    <n v="20253"/>
    <x v="188"/>
    <x v="179"/>
    <x v="83"/>
    <x v="137"/>
    <n v="6523601"/>
    <n v="21079"/>
    <n v="0.9967688091285779"/>
    <n v="72821"/>
    <n v="1.2661718581501228E-2"/>
    <n v="0.31045736856070749"/>
  </r>
  <r>
    <x v="3"/>
    <x v="37"/>
    <x v="184"/>
    <n v="1940800"/>
    <n v="2975"/>
    <n v="0"/>
    <n v="710"/>
    <n v="10016"/>
    <x v="189"/>
    <x v="180"/>
    <x v="0"/>
    <x v="138"/>
    <n v="3353823"/>
    <n v="10726"/>
    <n v="0.99680185865503335"/>
    <n v="367205"/>
    <n v="2.1169870920439152E-2"/>
    <n v="0.29864426357622331"/>
  </r>
  <r>
    <x v="3"/>
    <x v="38"/>
    <x v="185"/>
    <n v="268161"/>
    <n v="1179"/>
    <n v="0"/>
    <n v="444"/>
    <n v="890"/>
    <x v="190"/>
    <x v="181"/>
    <x v="0"/>
    <x v="139"/>
    <n v="281199"/>
    <n v="1334"/>
    <n v="0.99525602864875051"/>
    <n v="295920"/>
    <n v="0.15789529834743368"/>
    <n v="0.31650183677751342"/>
  </r>
  <r>
    <x v="3"/>
    <x v="39"/>
    <x v="186"/>
    <n v="141502"/>
    <n v="13192"/>
    <n v="12510"/>
    <m/>
    <m/>
    <x v="191"/>
    <x v="38"/>
    <x v="10"/>
    <x v="140"/>
    <n v="286253"/>
    <n v="0"/>
    <n v="1"/>
    <n v="1195"/>
    <n v="0"/>
    <n v="0"/>
  </r>
  <r>
    <x v="3"/>
    <x v="40"/>
    <x v="187"/>
    <n v="472"/>
    <n v="2565"/>
    <n v="0"/>
    <n v="24"/>
    <n v="321"/>
    <x v="192"/>
    <x v="182"/>
    <x v="0"/>
    <x v="141"/>
    <n v="3040"/>
    <n v="345"/>
    <n v="0.88651315789473684"/>
    <n v="16774"/>
    <n v="0.78947368421052633"/>
    <n v="10.559210526315789"/>
  </r>
  <r>
    <x v="3"/>
    <x v="41"/>
    <x v="188"/>
    <n v="1638817"/>
    <n v="2621"/>
    <n v="0"/>
    <n v="1237"/>
    <n v="3200"/>
    <x v="193"/>
    <x v="183"/>
    <x v="0"/>
    <x v="0"/>
    <n v="1773077"/>
    <n v="4437"/>
    <n v="0.99749757060748068"/>
    <n v="82994"/>
    <n v="6.9765723654415454E-2"/>
    <n v="0.18047721559751778"/>
  </r>
  <r>
    <x v="3"/>
    <x v="42"/>
    <x v="189"/>
    <n v="930266"/>
    <n v="472"/>
    <n v="0"/>
    <n v="119"/>
    <n v="1695"/>
    <x v="194"/>
    <x v="184"/>
    <x v="84"/>
    <x v="142"/>
    <n v="1447979"/>
    <n v="1814"/>
    <n v="0.99874721940028133"/>
    <n v="103121"/>
    <n v="8.2183512329944003E-3"/>
    <n v="0.11705970873886982"/>
  </r>
  <r>
    <x v="3"/>
    <x v="43"/>
    <x v="190"/>
    <n v="5746400"/>
    <n v="267"/>
    <n v="0"/>
    <n v="964"/>
    <n v="5824"/>
    <x v="195"/>
    <x v="185"/>
    <x v="0"/>
    <x v="0"/>
    <n v="6944951"/>
    <n v="6788"/>
    <n v="0.99902259929551696"/>
    <n v="126791"/>
    <n v="1.3880587494425806E-2"/>
    <n v="8.3859482953875408E-2"/>
  </r>
  <r>
    <x v="3"/>
    <x v="44"/>
    <x v="191"/>
    <n v="360966"/>
    <n v="7932"/>
    <n v="761"/>
    <n v="966"/>
    <n v="16666"/>
    <x v="196"/>
    <x v="186"/>
    <x v="85"/>
    <x v="143"/>
    <n v="415758"/>
    <n v="17632"/>
    <n v="0.95759071382871763"/>
    <n v="448904"/>
    <n v="0.23234670168703911"/>
    <n v="4.0085819154411944"/>
  </r>
  <r>
    <x v="3"/>
    <x v="45"/>
    <x v="192"/>
    <n v="8484967"/>
    <n v="1255"/>
    <n v="0"/>
    <n v="58"/>
    <n v="4181"/>
    <x v="197"/>
    <x v="187"/>
    <x v="86"/>
    <x v="144"/>
    <n v="16062890"/>
    <n v="4239"/>
    <n v="0.99973609979275213"/>
    <n v="60193"/>
    <n v="3.6108072706717161E-4"/>
    <n v="2.6028939997721458E-2"/>
  </r>
  <r>
    <x v="3"/>
    <x v="46"/>
    <x v="193"/>
    <n v="16000812"/>
    <n v="10159"/>
    <n v="0"/>
    <n v="167"/>
    <n v="27401"/>
    <x v="198"/>
    <x v="188"/>
    <x v="0"/>
    <x v="0"/>
    <n v="20743276"/>
    <n v="27568"/>
    <n v="0.99867099102379009"/>
    <n v="73838"/>
    <n v="8.0508016187992679E-4"/>
    <n v="0.132095817459113"/>
  </r>
  <r>
    <x v="3"/>
    <x v="47"/>
    <x v="194"/>
    <n v="0"/>
    <n v="305"/>
    <n v="0"/>
    <n v="19"/>
    <n v="296"/>
    <x v="199"/>
    <x v="189"/>
    <x v="0"/>
    <x v="145"/>
    <n v="7011"/>
    <n v="315"/>
    <n v="0.95507060333761229"/>
    <n v="24154"/>
    <n v="0.27100271002710025"/>
    <n v="4.2219369562116675"/>
  </r>
  <r>
    <x v="3"/>
    <x v="48"/>
    <x v="195"/>
    <n v="8421679"/>
    <n v="1526"/>
    <n v="0"/>
    <n v="1980"/>
    <n v="6194"/>
    <x v="200"/>
    <x v="190"/>
    <x v="0"/>
    <x v="146"/>
    <n v="9948417"/>
    <n v="8174"/>
    <n v="0.99917836174338093"/>
    <n v="94761"/>
    <n v="1.9902663911253417E-2"/>
    <n v="6.226116175065842E-2"/>
  </r>
  <r>
    <x v="3"/>
    <x v="49"/>
    <x v="196"/>
    <n v="2566254"/>
    <n v="1361"/>
    <n v="0"/>
    <n v="696"/>
    <n v="4613"/>
    <x v="201"/>
    <x v="191"/>
    <x v="0"/>
    <x v="147"/>
    <n v="2897541"/>
    <n v="5309"/>
    <n v="0.99816775672889524"/>
    <n v="33790"/>
    <n v="2.402036761516058E-2"/>
    <n v="0.15920395949530999"/>
  </r>
  <r>
    <x v="3"/>
    <x v="50"/>
    <x v="197"/>
    <n v="112558"/>
    <n v="571"/>
    <n v="0"/>
    <n v="28"/>
    <n v="348"/>
    <x v="202"/>
    <x v="192"/>
    <x v="10"/>
    <x v="14"/>
    <n v="304826"/>
    <n v="376"/>
    <n v="0.99876650941848788"/>
    <n v="103330"/>
    <n v="9.1855681601963092E-3"/>
    <n v="0.11416348999101127"/>
  </r>
  <r>
    <x v="3"/>
    <x v="51"/>
    <x v="198"/>
    <n v="2583680"/>
    <n v="243"/>
    <m/>
    <n v="498"/>
    <n v="3415"/>
    <x v="203"/>
    <x v="193"/>
    <x v="87"/>
    <x v="148"/>
    <n v="3001577"/>
    <n v="3913"/>
    <n v="0.99869635195099105"/>
    <n v="40195"/>
    <n v="1.6591278517925745E-2"/>
    <n v="0.11377352638296469"/>
  </r>
  <r>
    <x v="4"/>
    <x v="0"/>
    <x v="199"/>
    <n v="1448269"/>
    <n v="268"/>
    <n v="0"/>
    <n v="53"/>
    <n v="592"/>
    <x v="204"/>
    <x v="194"/>
    <x v="0"/>
    <x v="0"/>
    <n v="1542029"/>
    <n v="645"/>
    <n v="0.99958171992874323"/>
    <n v="6335"/>
    <n v="3.4370300428850555E-3"/>
    <n v="3.8390977082791572E-2"/>
  </r>
  <r>
    <x v="4"/>
    <x v="1"/>
    <x v="200"/>
    <n v="1010435"/>
    <n v="81317"/>
    <n v="0"/>
    <n v="645"/>
    <n v="201"/>
    <x v="205"/>
    <x v="195"/>
    <x v="0"/>
    <x v="0"/>
    <n v="1193110"/>
    <n v="846"/>
    <n v="0.9992909287492352"/>
    <n v="137581"/>
    <n v="5.4060396778167985E-2"/>
    <n v="1.6846728298312814E-2"/>
  </r>
  <r>
    <x v="4"/>
    <x v="2"/>
    <x v="201"/>
    <n v="3569908"/>
    <n v="3497"/>
    <n v="5894"/>
    <n v="1324"/>
    <n v="4733"/>
    <x v="206"/>
    <x v="196"/>
    <x v="0"/>
    <x v="149"/>
    <n v="3609857"/>
    <n v="6057"/>
    <n v="0.99832209419929929"/>
    <n v="157203"/>
    <n v="3.6677353147229932E-2"/>
    <n v="0.13111322692283933"/>
  </r>
  <r>
    <x v="4"/>
    <x v="3"/>
    <x v="202"/>
    <n v="10040282"/>
    <n v="71"/>
    <n v="4001"/>
    <n v="36"/>
    <n v="771"/>
    <x v="207"/>
    <x v="7"/>
    <x v="28"/>
    <x v="150"/>
    <n v="11839288"/>
    <n v="807"/>
    <n v="0.9999318371172321"/>
    <n v="45644"/>
    <n v="3.0407233948527985E-4"/>
    <n v="6.5122159373097437E-3"/>
  </r>
  <r>
    <x v="4"/>
    <x v="4"/>
    <x v="203"/>
    <n v="82987689"/>
    <n v="1669"/>
    <n v="410"/>
    <n v="9867"/>
    <n v="17793"/>
    <x v="208"/>
    <x v="197"/>
    <x v="0"/>
    <x v="151"/>
    <n v="106823575"/>
    <n v="27660"/>
    <n v="0.99974106839244048"/>
    <n v="166552"/>
    <n v="9.2367251330055192E-3"/>
    <n v="1.6656435622941845E-2"/>
  </r>
  <r>
    <x v="4"/>
    <x v="5"/>
    <x v="204"/>
    <n v="1252180"/>
    <n v="7764"/>
    <n v="11062"/>
    <n v="1065"/>
    <n v="2230"/>
    <x v="209"/>
    <x v="198"/>
    <x v="88"/>
    <x v="152"/>
    <n v="2370201"/>
    <n v="3295"/>
    <n v="0.99860982254247632"/>
    <n v="34284"/>
    <n v="4.4932898095984261E-2"/>
    <n v="9.4084847656380199E-2"/>
  </r>
  <r>
    <x v="4"/>
    <x v="6"/>
    <x v="205"/>
    <n v="301083"/>
    <n v="630"/>
    <n v="0"/>
    <n v="0"/>
    <n v="3747"/>
    <x v="210"/>
    <x v="23"/>
    <x v="0"/>
    <x v="153"/>
    <n v="473429"/>
    <n v="3747"/>
    <n v="0.99208540245739063"/>
    <n v="89008"/>
    <n v="0"/>
    <n v="0.79145975426093451"/>
  </r>
  <r>
    <x v="4"/>
    <x v="7"/>
    <x v="19"/>
    <n v="61875578"/>
    <n v="130"/>
    <n v="0"/>
    <n v="1"/>
    <n v="64"/>
    <x v="111"/>
    <x v="23"/>
    <x v="89"/>
    <x v="154"/>
    <n v="61875708"/>
    <n v="65"/>
    <n v="0.99999894950696966"/>
    <n v="3789"/>
    <n v="1.6161431235663598E-6"/>
    <n v="1.0343315990824703E-4"/>
  </r>
  <r>
    <x v="4"/>
    <x v="8"/>
    <x v="206"/>
    <n v="384196"/>
    <n v="416"/>
    <n v="0"/>
    <n v="56"/>
    <n v="520"/>
    <x v="211"/>
    <x v="199"/>
    <x v="90"/>
    <x v="0"/>
    <n v="406245"/>
    <n v="576"/>
    <n v="0.99858213639552484"/>
    <n v="142091"/>
    <n v="1.3784785043508227E-2"/>
    <n v="0.12800157540400497"/>
  </r>
  <r>
    <x v="4"/>
    <x v="9"/>
    <x v="207"/>
    <n v="13645605"/>
    <n v="13485"/>
    <n v="142"/>
    <n v="8655"/>
    <n v="36436"/>
    <x v="212"/>
    <x v="200"/>
    <x v="91"/>
    <x v="155"/>
    <n v="18524048"/>
    <n v="45091"/>
    <n v="0.99756581282881585"/>
    <n v="104266"/>
    <n v="4.6723048871391393E-2"/>
    <n v="0.19669566824702681"/>
  </r>
  <r>
    <x v="4"/>
    <x v="10"/>
    <x v="208"/>
    <n v="29977977"/>
    <n v="2303"/>
    <n v="0"/>
    <n v="90"/>
    <n v="12132"/>
    <x v="213"/>
    <x v="201"/>
    <x v="92"/>
    <x v="156"/>
    <n v="30053943"/>
    <n v="12222"/>
    <n v="0.99959333123111338"/>
    <n v="186084"/>
    <n v="2.9946153820814791E-4"/>
    <n v="4.036741535045834E-2"/>
  </r>
  <r>
    <x v="4"/>
    <x v="11"/>
    <x v="209"/>
    <n v="80564"/>
    <n v="0"/>
    <n v="681"/>
    <n v="0"/>
    <n v="242"/>
    <x v="214"/>
    <x v="202"/>
    <x v="0"/>
    <x v="0"/>
    <n v="96777"/>
    <n v="242"/>
    <n v="0.99749940585056363"/>
    <n v="2177"/>
    <n v="0"/>
    <n v="0.25005941494363332"/>
  </r>
  <r>
    <x v="4"/>
    <x v="12"/>
    <x v="210"/>
    <n v="168371"/>
    <n v="2075"/>
    <n v="0"/>
    <n v="168"/>
    <n v="736"/>
    <x v="215"/>
    <x v="203"/>
    <x v="93"/>
    <x v="157"/>
    <n v="429076"/>
    <n v="904"/>
    <n v="0.99789314713477328"/>
    <n v="127227"/>
    <n v="3.9153902805097465E-2"/>
    <n v="0.17153138371756985"/>
  </r>
  <r>
    <x v="4"/>
    <x v="13"/>
    <x v="211"/>
    <n v="1432090"/>
    <n v="12481"/>
    <n v="0"/>
    <n v="94"/>
    <n v="1223"/>
    <x v="216"/>
    <x v="204"/>
    <x v="7"/>
    <x v="158"/>
    <n v="2820308"/>
    <n v="1317"/>
    <n v="0.99953302972583136"/>
    <n v="19725"/>
    <n v="3.3329693068983959E-3"/>
    <n v="4.3364058109965291E-2"/>
  </r>
  <r>
    <x v="4"/>
    <x v="14"/>
    <x v="212"/>
    <n v="7771037"/>
    <n v="4677"/>
    <n v="15427"/>
    <n v="0"/>
    <n v="523"/>
    <x v="217"/>
    <x v="205"/>
    <x v="0"/>
    <x v="0"/>
    <n v="8645409"/>
    <n v="523"/>
    <n v="0.99993950546469235"/>
    <n v="133722"/>
    <n v="0"/>
    <n v="6.0494535307699148E-3"/>
  </r>
  <r>
    <x v="4"/>
    <x v="15"/>
    <x v="213"/>
    <n v="1823683"/>
    <n v="983"/>
    <n v="0"/>
    <n v="19"/>
    <n v="2973"/>
    <x v="218"/>
    <x v="206"/>
    <x v="94"/>
    <x v="159"/>
    <n v="1976915"/>
    <n v="2992"/>
    <n v="0.99848653078154603"/>
    <n v="382971"/>
    <n v="9.6109342080969579E-4"/>
    <n v="0.15038582842459083"/>
  </r>
  <r>
    <x v="4"/>
    <x v="16"/>
    <x v="214"/>
    <n v="2038310"/>
    <n v="5268"/>
    <n v="0"/>
    <n v="541"/>
    <n v="3816"/>
    <x v="219"/>
    <x v="207"/>
    <x v="0"/>
    <x v="0"/>
    <n v="2592763"/>
    <n v="4357"/>
    <n v="0.99831955331050315"/>
    <n v="82062"/>
    <n v="2.0865771379798309E-2"/>
    <n v="0.14717889756988972"/>
  </r>
  <r>
    <x v="4"/>
    <x v="17"/>
    <x v="215"/>
    <n v="3735175"/>
    <n v="2200"/>
    <n v="1662"/>
    <n v="964"/>
    <n v="917"/>
    <x v="220"/>
    <x v="208"/>
    <x v="95"/>
    <x v="160"/>
    <n v="3806435"/>
    <n v="1881"/>
    <n v="0.99950583682632177"/>
    <n v="91132"/>
    <n v="2.5325534259746978E-2"/>
    <n v="2.4090783108078821E-2"/>
  </r>
  <r>
    <x v="4"/>
    <x v="18"/>
    <x v="216"/>
    <n v="10715173"/>
    <n v="7968"/>
    <n v="0"/>
    <n v="415"/>
    <n v="10683"/>
    <x v="221"/>
    <x v="209"/>
    <x v="0"/>
    <x v="161"/>
    <n v="11666089"/>
    <n v="11098"/>
    <n v="0.99904869575399258"/>
    <n v="109314"/>
    <n v="3.5573189952519649E-3"/>
    <n v="9.1573105605486121E-2"/>
  </r>
  <r>
    <x v="4"/>
    <x v="19"/>
    <x v="7"/>
    <m/>
    <n v="2604"/>
    <n v="62462"/>
    <n v="356"/>
    <n v="3252"/>
    <x v="222"/>
    <x v="210"/>
    <x v="0"/>
    <x v="162"/>
    <n v="65066"/>
    <n v="3608"/>
    <n v="0.94454861217840347"/>
    <n v="73873"/>
    <n v="0.54713675345034274"/>
    <n v="4.998002028709311"/>
  </r>
  <r>
    <x v="4"/>
    <x v="20"/>
    <x v="217"/>
    <n v="18341488"/>
    <n v="2086"/>
    <n v="0"/>
    <n v="192"/>
    <n v="7850"/>
    <x v="223"/>
    <x v="211"/>
    <x v="0"/>
    <x v="0"/>
    <n v="18974245"/>
    <n v="8042"/>
    <n v="0.99957616231897506"/>
    <n v="59744"/>
    <n v="1.0118979701168611E-3"/>
    <n v="4.1371870132382076E-2"/>
  </r>
  <r>
    <x v="4"/>
    <x v="21"/>
    <x v="218"/>
    <n v="1114023"/>
    <n v="886"/>
    <n v="0"/>
    <n v="55"/>
    <n v="617"/>
    <x v="224"/>
    <x v="212"/>
    <x v="0"/>
    <x v="0"/>
    <n v="1162895"/>
    <n v="672"/>
    <n v="0.99942213183477446"/>
    <n v="11986"/>
    <n v="4.7295757570545924E-3"/>
    <n v="5.3057240765503333E-2"/>
  </r>
  <r>
    <x v="4"/>
    <x v="22"/>
    <x v="219"/>
    <n v="2540000"/>
    <n v="3197"/>
    <n v="0"/>
    <n v="415"/>
    <n v="3735"/>
    <x v="225"/>
    <x v="213"/>
    <x v="0"/>
    <x v="163"/>
    <n v="2548476"/>
    <n v="4150"/>
    <n v="0.99837157579667224"/>
    <n v="95560"/>
    <n v="1.6284242033277926E-2"/>
    <n v="0.14655817829950135"/>
  </r>
  <r>
    <x v="4"/>
    <x v="23"/>
    <x v="220"/>
    <n v="3089"/>
    <n v="859"/>
    <n v="0"/>
    <n v="72"/>
    <n v="3550"/>
    <x v="226"/>
    <x v="214"/>
    <x v="0"/>
    <x v="164"/>
    <n v="1417193"/>
    <n v="3622"/>
    <n v="0.99744424365629802"/>
    <n v="44404"/>
    <n v="5.080465398855343E-3"/>
    <n v="0.25049516897133983"/>
  </r>
  <r>
    <x v="4"/>
    <x v="24"/>
    <x v="221"/>
    <n v="2826569"/>
    <n v="929"/>
    <n v="0"/>
    <n v="772"/>
    <n v="7733"/>
    <x v="227"/>
    <x v="215"/>
    <x v="96"/>
    <x v="165"/>
    <n v="3837200"/>
    <n v="8505"/>
    <n v="0.99778354008130932"/>
    <n v="150881"/>
    <n v="2.0118836651725217E-2"/>
    <n v="0.20152715521734596"/>
  </r>
  <r>
    <x v="4"/>
    <x v="25"/>
    <x v="222"/>
    <n v="1920000"/>
    <n v="19875"/>
    <n v="3218"/>
    <n v="630"/>
    <n v="9738"/>
    <x v="228"/>
    <x v="216"/>
    <x v="0"/>
    <x v="166"/>
    <n v="6819293"/>
    <n v="10368"/>
    <n v="0.99847960778338751"/>
    <n v="149973"/>
    <n v="9.2384943717772512E-3"/>
    <n v="0.14280072728947121"/>
  </r>
  <r>
    <x v="4"/>
    <x v="26"/>
    <x v="223"/>
    <n v="676918"/>
    <n v="6677"/>
    <n v="0"/>
    <n v="357"/>
    <n v="849"/>
    <x v="229"/>
    <x v="217"/>
    <x v="97"/>
    <x v="167"/>
    <n v="1212516"/>
    <n v="1206"/>
    <n v="0.99900537394970457"/>
    <n v="17914"/>
    <n v="2.9442910444068368E-2"/>
    <n v="7.001969458547351E-2"/>
  </r>
  <r>
    <x v="4"/>
    <x v="27"/>
    <x v="224"/>
    <n v="4001936"/>
    <n v="20332"/>
    <n v="1748"/>
    <n v="860"/>
    <n v="13401"/>
    <x v="230"/>
    <x v="218"/>
    <x v="0"/>
    <x v="0"/>
    <n v="7423857"/>
    <n v="14261"/>
    <n v="0.99807903088650551"/>
    <n v="124558"/>
    <n v="1.1584274858742563E-2"/>
    <n v="0.18051263649070826"/>
  </r>
  <r>
    <x v="4"/>
    <x v="28"/>
    <x v="225"/>
    <n v="16515"/>
    <n v="837"/>
    <n v="38"/>
    <n v="10"/>
    <n v="1134"/>
    <x v="231"/>
    <x v="219"/>
    <x v="98"/>
    <x v="168"/>
    <n v="40873"/>
    <n v="1144"/>
    <n v="0.97201086291684002"/>
    <n v="139193"/>
    <n v="2.446602891884618E-2"/>
    <n v="2.7744476793971571"/>
  </r>
  <r>
    <x v="4"/>
    <x v="29"/>
    <x v="226"/>
    <n v="7767898"/>
    <n v="7968"/>
    <n v="0"/>
    <n v="136"/>
    <n v="620"/>
    <x v="232"/>
    <x v="220"/>
    <x v="0"/>
    <x v="169"/>
    <n v="8860441"/>
    <n v="756"/>
    <n v="0.9999146769331233"/>
    <n v="131534"/>
    <n v="1.5349123141839105E-3"/>
    <n v="6.997394373485474E-3"/>
  </r>
  <r>
    <x v="4"/>
    <x v="30"/>
    <x v="227"/>
    <n v="156927"/>
    <n v="856"/>
    <n v="2051"/>
    <n v="96"/>
    <n v="1011"/>
    <x v="233"/>
    <x v="38"/>
    <x v="10"/>
    <x v="170"/>
    <n v="160665"/>
    <n v="1107"/>
    <n v="0.99310988703202319"/>
    <n v="38624"/>
    <n v="5.9751657174866954E-2"/>
    <n v="0.62925963962281761"/>
  </r>
  <r>
    <x v="4"/>
    <x v="31"/>
    <x v="228"/>
    <n v="291457"/>
    <n v="6915"/>
    <n v="121"/>
    <n v="111"/>
    <n v="6427"/>
    <x v="234"/>
    <x v="221"/>
    <x v="60"/>
    <x v="0"/>
    <n v="589988"/>
    <n v="6538"/>
    <n v="0.98891841867970198"/>
    <n v="108779"/>
    <n v="1.8813941978480919E-2"/>
    <n v="1.089344190051323"/>
  </r>
  <r>
    <x v="4"/>
    <x v="32"/>
    <x v="229"/>
    <n v="684053"/>
    <n v="24087"/>
    <n v="818"/>
    <n v="0"/>
    <n v="27"/>
    <x v="235"/>
    <x v="79"/>
    <x v="99"/>
    <x v="0"/>
    <n v="3348442"/>
    <n v="27"/>
    <n v="0.99999193654840068"/>
    <n v="343221"/>
    <n v="0"/>
    <n v="8.063451599281098E-4"/>
  </r>
  <r>
    <x v="4"/>
    <x v="33"/>
    <x v="230"/>
    <n v="21951"/>
    <n v="302"/>
    <n v="0"/>
    <n v="82"/>
    <n v="112"/>
    <x v="236"/>
    <x v="222"/>
    <x v="100"/>
    <x v="171"/>
    <n v="22255"/>
    <n v="194"/>
    <n v="0.99128285778476743"/>
    <n v="18904"/>
    <n v="0.36845652662323075"/>
    <n v="0.50325769490002248"/>
  </r>
  <r>
    <x v="4"/>
    <x v="34"/>
    <x v="19"/>
    <n v="9129"/>
    <n v="57404"/>
    <n v="16714"/>
    <n v="641"/>
    <n v="8826"/>
    <x v="237"/>
    <x v="223"/>
    <x v="101"/>
    <x v="172"/>
    <n v="83247"/>
    <n v="9467"/>
    <n v="0.88627818419882998"/>
    <n v="251602"/>
    <n v="0.76999771763547031"/>
    <n v="10.60218386248153"/>
  </r>
  <r>
    <x v="4"/>
    <x v="35"/>
    <x v="231"/>
    <n v="720157"/>
    <n v="2334"/>
    <n v="0"/>
    <n v="389"/>
    <n v="2185"/>
    <x v="238"/>
    <x v="224"/>
    <x v="102"/>
    <x v="173"/>
    <n v="2944717"/>
    <n v="2574"/>
    <n v="0.99912589223344717"/>
    <n v="300159"/>
    <n v="1.3210097948291805E-2"/>
    <n v="7.4200678706986101E-2"/>
  </r>
  <r>
    <x v="4"/>
    <x v="36"/>
    <x v="232"/>
    <n v="4205673"/>
    <n v="2046"/>
    <n v="15"/>
    <n v="856"/>
    <n v="15184"/>
    <x v="239"/>
    <x v="225"/>
    <x v="103"/>
    <x v="174"/>
    <n v="6512705"/>
    <n v="16040"/>
    <n v="0.99753712167217767"/>
    <n v="77287"/>
    <n v="1.3143540203341009E-2"/>
    <n v="0.23314429257889005"/>
  </r>
  <r>
    <x v="4"/>
    <x v="37"/>
    <x v="233"/>
    <n v="2126421"/>
    <n v="2812"/>
    <m/>
    <n v="610"/>
    <n v="11485"/>
    <x v="240"/>
    <x v="226"/>
    <x v="0"/>
    <x v="175"/>
    <n v="3889057"/>
    <n v="12095"/>
    <n v="0.99688999158407809"/>
    <n v="347543"/>
    <n v="1.5685036244004653E-2"/>
    <n v="0.29531580534818597"/>
  </r>
  <r>
    <x v="4"/>
    <x v="38"/>
    <x v="234"/>
    <n v="253764"/>
    <n v="1695"/>
    <n v="0"/>
    <n v="449"/>
    <n v="1074"/>
    <x v="241"/>
    <x v="227"/>
    <x v="7"/>
    <x v="176"/>
    <n v="265236"/>
    <n v="1523"/>
    <n v="0.99425794386885646"/>
    <n v="292703"/>
    <n v="0.16928320439156072"/>
    <n v="0.40492240872279778"/>
  </r>
  <r>
    <x v="4"/>
    <x v="40"/>
    <x v="235"/>
    <n v="693"/>
    <n v="472"/>
    <n v="0"/>
    <n v="10"/>
    <n v="192"/>
    <x v="242"/>
    <x v="228"/>
    <x v="0"/>
    <x v="177"/>
    <n v="1546"/>
    <n v="202"/>
    <n v="0.86934023285899098"/>
    <n v="14584"/>
    <n v="0.646830530401035"/>
    <n v="12.419146183699871"/>
  </r>
  <r>
    <x v="4"/>
    <x v="41"/>
    <x v="236"/>
    <n v="1104218"/>
    <n v="2403"/>
    <n v="0"/>
    <n v="1386"/>
    <n v="4838"/>
    <x v="243"/>
    <x v="229"/>
    <x v="0"/>
    <x v="0"/>
    <n v="1225243"/>
    <n v="6224"/>
    <n v="0.9949201913416359"/>
    <n v="70074"/>
    <n v="0.11312041774570432"/>
    <n v="0.39486044809070525"/>
  </r>
  <r>
    <x v="4"/>
    <x v="42"/>
    <x v="237"/>
    <n v="731608"/>
    <n v="642"/>
    <n v="0"/>
    <n v="427"/>
    <n v="1161"/>
    <x v="244"/>
    <x v="230"/>
    <x v="104"/>
    <x v="178"/>
    <n v="1110262"/>
    <n v="1588"/>
    <n v="0.99856970697006653"/>
    <n v="72741"/>
    <n v="3.8459390666347223E-2"/>
    <n v="0.10456991232700029"/>
  </r>
  <r>
    <x v="4"/>
    <x v="43"/>
    <x v="238"/>
    <n v="4098925"/>
    <n v="0"/>
    <n v="147"/>
    <n v="668"/>
    <n v="43"/>
    <x v="245"/>
    <x v="231"/>
    <x v="0"/>
    <x v="0"/>
    <n v="4842076"/>
    <n v="711"/>
    <n v="0.9998531621560669"/>
    <n v="138626"/>
    <n v="1.3795735548140921E-2"/>
    <n v="8.8804884516475991E-4"/>
  </r>
  <r>
    <x v="4"/>
    <x v="44"/>
    <x v="239"/>
    <n v="403406"/>
    <n v="9580"/>
    <n v="2296"/>
    <n v="1077"/>
    <n v="18321"/>
    <x v="246"/>
    <x v="232"/>
    <x v="105"/>
    <x v="179"/>
    <n v="477018"/>
    <n v="19398"/>
    <n v="0.95933486786662137"/>
    <n v="513215"/>
    <n v="0.22577764361093292"/>
    <n v="3.8407355697269288"/>
  </r>
  <r>
    <x v="4"/>
    <x v="45"/>
    <x v="240"/>
    <n v="7738373"/>
    <n v="1657"/>
    <n v="0"/>
    <n v="65"/>
    <n v="3882"/>
    <x v="247"/>
    <x v="233"/>
    <x v="106"/>
    <x v="180"/>
    <n v="14138633"/>
    <n v="3947"/>
    <n v="0.99972083581206184"/>
    <n v="61839"/>
    <n v="4.5973327124340809E-4"/>
    <n v="2.7456685522567848E-2"/>
  </r>
  <r>
    <x v="4"/>
    <x v="46"/>
    <x v="241"/>
    <n v="14060332"/>
    <n v="8202"/>
    <n v="0"/>
    <n v="105"/>
    <n v="25389"/>
    <x v="248"/>
    <x v="234"/>
    <x v="0"/>
    <x v="0"/>
    <n v="17954276"/>
    <n v="25494"/>
    <n v="0.99858005970276942"/>
    <n v="69315"/>
    <n v="5.8481890330749063E-4"/>
    <n v="0.14140921081975125"/>
  </r>
  <r>
    <x v="4"/>
    <x v="47"/>
    <x v="242"/>
    <n v="630"/>
    <n v="146"/>
    <n v="0"/>
    <n v="11"/>
    <n v="126"/>
    <x v="249"/>
    <x v="235"/>
    <x v="42"/>
    <x v="181"/>
    <n v="3703"/>
    <n v="137"/>
    <n v="0.9630029705644072"/>
    <n v="13845"/>
    <n v="0.29705644072373749"/>
    <n v="3.4026465028355388"/>
  </r>
  <r>
    <x v="4"/>
    <x v="48"/>
    <x v="243"/>
    <n v="8705448"/>
    <n v="2191"/>
    <n v="0"/>
    <n v="1686"/>
    <n v="4868"/>
    <x v="250"/>
    <x v="236"/>
    <x v="0"/>
    <x v="182"/>
    <n v="9832331"/>
    <n v="6554"/>
    <n v="0.99933342357982047"/>
    <n v="95778"/>
    <n v="1.7147510595402048E-2"/>
    <n v="4.9510131422548731E-2"/>
  </r>
  <r>
    <x v="4"/>
    <x v="49"/>
    <x v="244"/>
    <n v="802822"/>
    <n v="1204"/>
    <n v="0"/>
    <n v="618"/>
    <n v="4998"/>
    <x v="251"/>
    <x v="237"/>
    <x v="0"/>
    <x v="183"/>
    <n v="972380"/>
    <n v="5616"/>
    <n v="0.99422448014150844"/>
    <n v="37148"/>
    <n v="6.3555400152203873E-2"/>
    <n v="0.51399658569694973"/>
  </r>
  <r>
    <x v="4"/>
    <x v="50"/>
    <x v="245"/>
    <n v="93455"/>
    <n v="295"/>
    <n v="0"/>
    <n v="55"/>
    <n v="280"/>
    <x v="252"/>
    <x v="238"/>
    <x v="0"/>
    <x v="0"/>
    <n v="264359"/>
    <n v="335"/>
    <n v="0.99873278382805197"/>
    <n v="62787"/>
    <n v="2.0805041628996931E-2"/>
    <n v="0.10591657556580257"/>
  </r>
  <r>
    <x v="4"/>
    <x v="51"/>
    <x v="246"/>
    <n v="2349179"/>
    <n v="172"/>
    <n v="0"/>
    <n v="384"/>
    <n v="2667"/>
    <x v="253"/>
    <x v="239"/>
    <x v="107"/>
    <x v="184"/>
    <n v="2770955"/>
    <n v="3051"/>
    <n v="0.99889893556553611"/>
    <n v="53914"/>
    <n v="1.3858038113213674E-2"/>
    <n v="9.6248405333179354E-2"/>
  </r>
  <r>
    <x v="5"/>
    <x v="0"/>
    <x v="247"/>
    <n v="1543581"/>
    <n v="208"/>
    <n v="0"/>
    <n v="38"/>
    <n v="675"/>
    <x v="254"/>
    <x v="240"/>
    <x v="0"/>
    <x v="0"/>
    <n v="1608507"/>
    <n v="713"/>
    <n v="0.99955673180160232"/>
    <n v="5000"/>
    <n v="2.3624392060463523E-3"/>
    <n v="4.1964380633718101E-2"/>
  </r>
  <r>
    <x v="5"/>
    <x v="1"/>
    <x v="248"/>
    <n v="1112679"/>
    <n v="86735"/>
    <n v="0"/>
    <n v="883"/>
    <n v="245"/>
    <x v="255"/>
    <x v="241"/>
    <x v="0"/>
    <x v="0"/>
    <n v="1301528"/>
    <n v="1128"/>
    <n v="0.99913332636716234"/>
    <n v="151802"/>
    <n v="6.7843334910966183E-2"/>
    <n v="1.8824028372804887E-2"/>
  </r>
  <r>
    <x v="5"/>
    <x v="2"/>
    <x v="249"/>
    <n v="3782009"/>
    <n v="13574"/>
    <n v="433"/>
    <n v="1391"/>
    <n v="5791"/>
    <x v="256"/>
    <x v="23"/>
    <x v="0"/>
    <x v="185"/>
    <n v="4126166"/>
    <n v="7182"/>
    <n v="0.99825940110019806"/>
    <n v="162144"/>
    <n v="3.3711682952164312E-2"/>
    <n v="0.14034820702802553"/>
  </r>
  <r>
    <x v="5"/>
    <x v="3"/>
    <x v="250"/>
    <n v="9907833"/>
    <n v="594"/>
    <n v="2652"/>
    <n v="36"/>
    <n v="1039"/>
    <x v="257"/>
    <x v="242"/>
    <x v="108"/>
    <x v="186"/>
    <n v="11917875"/>
    <n v="1075"/>
    <n v="0.99990979935600932"/>
    <n v="67638"/>
    <n v="3.0206727289890182E-4"/>
    <n v="8.7179971261655293E-3"/>
  </r>
  <r>
    <x v="5"/>
    <x v="4"/>
    <x v="251"/>
    <n v="2185679"/>
    <n v="8378"/>
    <n v="86"/>
    <n v="9331"/>
    <n v="19592"/>
    <x v="258"/>
    <x v="243"/>
    <x v="0"/>
    <x v="0"/>
    <n v="6307194"/>
    <n v="28923"/>
    <n v="0.99541428406990495"/>
    <n v="172935"/>
    <n v="0.14794217523672173"/>
    <n v="0.31062941777278452"/>
  </r>
  <r>
    <x v="5"/>
    <x v="5"/>
    <x v="252"/>
    <n v="1204958"/>
    <m/>
    <n v="33385"/>
    <n v="1093"/>
    <n v="4839"/>
    <x v="259"/>
    <x v="244"/>
    <x v="109"/>
    <x v="187"/>
    <n v="2336627"/>
    <n v="5932"/>
    <n v="0.9974612978451417"/>
    <n v="63240"/>
    <n v="4.6776828308497678E-2"/>
    <n v="0.2070933871773287"/>
  </r>
  <r>
    <x v="5"/>
    <x v="6"/>
    <x v="253"/>
    <n v="318106"/>
    <n v="843"/>
    <n v="0"/>
    <n v="0"/>
    <n v="4241"/>
    <x v="260"/>
    <x v="23"/>
    <x v="0"/>
    <x v="188"/>
    <n v="556848"/>
    <n v="4241"/>
    <n v="0.99238391805304138"/>
    <n v="92419"/>
    <n v="0"/>
    <n v="0.7616081946958595"/>
  </r>
  <r>
    <x v="5"/>
    <x v="7"/>
    <x v="19"/>
    <n v="1530228"/>
    <n v="680"/>
    <n v="0"/>
    <n v="3"/>
    <n v="33"/>
    <x v="111"/>
    <x v="23"/>
    <x v="110"/>
    <x v="189"/>
    <n v="1530908"/>
    <n v="36"/>
    <n v="0.99997648454381316"/>
    <n v="4408"/>
    <n v="1.9596213488988232E-4"/>
    <n v="2.1555834837887061E-3"/>
  </r>
  <r>
    <x v="5"/>
    <x v="8"/>
    <x v="254"/>
    <n v="283214"/>
    <n v="567"/>
    <m/>
    <n v="67"/>
    <n v="876"/>
    <x v="261"/>
    <x v="151"/>
    <x v="111"/>
    <x v="0"/>
    <n v="290240"/>
    <n v="943"/>
    <n v="0.99675096471885338"/>
    <n v="148649"/>
    <n v="2.3084343991179711E-2"/>
    <n v="0.30181918412348402"/>
  </r>
  <r>
    <x v="5"/>
    <x v="9"/>
    <x v="255"/>
    <n v="15740235"/>
    <n v="35747"/>
    <n v="1319"/>
    <n v="12412"/>
    <n v="46349"/>
    <x v="262"/>
    <x v="245"/>
    <x v="112"/>
    <x v="190"/>
    <n v="21603017"/>
    <n v="58761"/>
    <n v="0.99727996325698398"/>
    <n v="74353"/>
    <n v="5.7454937891313972E-2"/>
    <n v="0.21454873641028935"/>
  </r>
  <r>
    <x v="5"/>
    <x v="10"/>
    <x v="256"/>
    <n v="17322183"/>
    <n v="10664"/>
    <n v="0"/>
    <n v="23"/>
    <n v="22727"/>
    <x v="263"/>
    <x v="246"/>
    <x v="113"/>
    <x v="191"/>
    <n v="18316364"/>
    <n v="22750"/>
    <n v="0.99875794125952078"/>
    <n v="187215"/>
    <n v="1.2557077376274025E-4"/>
    <n v="0.12408030327416511"/>
  </r>
  <r>
    <x v="5"/>
    <x v="11"/>
    <x v="257"/>
    <n v="111771"/>
    <n v="31"/>
    <n v="4458"/>
    <n v="0"/>
    <n v="591"/>
    <x v="264"/>
    <x v="247"/>
    <x v="0"/>
    <x v="0"/>
    <n v="140585"/>
    <n v="591"/>
    <n v="0.99579613756801932"/>
    <n v="3083"/>
    <n v="0"/>
    <n v="0.42038624319806528"/>
  </r>
  <r>
    <x v="5"/>
    <x v="12"/>
    <x v="258"/>
    <n v="343667"/>
    <n v="3209"/>
    <n v="0"/>
    <n v="236"/>
    <n v="5325"/>
    <x v="265"/>
    <x v="248"/>
    <x v="0"/>
    <x v="192"/>
    <n v="811675"/>
    <n v="5561"/>
    <n v="0.99314873563926453"/>
    <n v="133601"/>
    <n v="2.9075676841100195E-2"/>
    <n v="0.65605075923245137"/>
  </r>
  <r>
    <x v="5"/>
    <x v="13"/>
    <x v="259"/>
    <n v="1844704"/>
    <n v="11875"/>
    <n v="0"/>
    <n v="514"/>
    <n v="6153"/>
    <x v="266"/>
    <x v="249"/>
    <x v="0"/>
    <x v="193"/>
    <n v="3451266"/>
    <n v="6667"/>
    <n v="0.99806824510194225"/>
    <n v="46470"/>
    <n v="1.4893085609744366E-2"/>
    <n v="0.17828240419602545"/>
  </r>
  <r>
    <x v="5"/>
    <x v="14"/>
    <x v="260"/>
    <n v="10367332"/>
    <n v="7161"/>
    <n v="21668"/>
    <n v="0"/>
    <n v="776"/>
    <x v="267"/>
    <x v="250"/>
    <x v="0"/>
    <x v="0"/>
    <n v="11453402"/>
    <n v="776"/>
    <n v="0.99993224720480434"/>
    <n v="139557"/>
    <n v="0"/>
    <n v="6.775279519569819E-3"/>
  </r>
  <r>
    <x v="5"/>
    <x v="15"/>
    <x v="261"/>
    <n v="2381695"/>
    <n v="2249"/>
    <n v="0"/>
    <n v="514"/>
    <n v="6048"/>
    <x v="268"/>
    <x v="251"/>
    <x v="114"/>
    <x v="194"/>
    <n v="2557688"/>
    <n v="6562"/>
    <n v="0.99743440169402997"/>
    <n v="405948"/>
    <n v="2.0096274447860725E-2"/>
    <n v="0.23646355614914721"/>
  </r>
  <r>
    <x v="5"/>
    <x v="16"/>
    <x v="262"/>
    <n v="2213020"/>
    <n v="7310"/>
    <n v="0"/>
    <n v="205"/>
    <n v="7477"/>
    <x v="269"/>
    <x v="252"/>
    <x v="0"/>
    <x v="0"/>
    <n v="2892175"/>
    <n v="7682"/>
    <n v="0.99734386750455972"/>
    <n v="90404"/>
    <n v="7.0880911424792761E-3"/>
    <n v="0.25852515840154905"/>
  </r>
  <r>
    <x v="5"/>
    <x v="17"/>
    <x v="263"/>
    <n v="3451834"/>
    <n v="2452"/>
    <n v="2273"/>
    <n v="1382"/>
    <n v="906"/>
    <x v="270"/>
    <x v="253"/>
    <x v="115"/>
    <x v="84"/>
    <n v="3557471"/>
    <n v="2288"/>
    <n v="0.99935684647886092"/>
    <n v="105832"/>
    <n v="3.8847821949918919E-2"/>
    <n v="2.546753016398447E-2"/>
  </r>
  <r>
    <x v="5"/>
    <x v="18"/>
    <x v="264"/>
    <n v="11616777"/>
    <n v="8414"/>
    <n v="0"/>
    <n v="545"/>
    <n v="16447"/>
    <x v="271"/>
    <x v="254"/>
    <x v="0"/>
    <x v="195"/>
    <n v="12226433"/>
    <n v="16992"/>
    <n v="0.99861022425755741"/>
    <n v="138464"/>
    <n v="4.457555200277955E-3"/>
    <n v="0.13452001904398447"/>
  </r>
  <r>
    <x v="5"/>
    <x v="19"/>
    <x v="19"/>
    <n v="0"/>
    <n v="23408"/>
    <n v="48867"/>
    <n v="182"/>
    <n v="3432"/>
    <x v="272"/>
    <x v="255"/>
    <x v="0"/>
    <x v="196"/>
    <n v="72275"/>
    <n v="3614"/>
    <n v="0.94999654098927711"/>
    <n v="66333"/>
    <n v="0.25181598062953997"/>
    <n v="4.7485299204427536"/>
  </r>
  <r>
    <x v="5"/>
    <x v="20"/>
    <x v="265"/>
    <n v="14293500"/>
    <n v="2728"/>
    <n v="0"/>
    <n v="792"/>
    <n v="11658"/>
    <x v="273"/>
    <x v="256"/>
    <x v="0"/>
    <x v="197"/>
    <n v="15235060"/>
    <n v="12450"/>
    <n v="0.99918280597516518"/>
    <n v="137285"/>
    <n v="5.1985354832865772E-3"/>
    <n v="7.65208670001956E-2"/>
  </r>
  <r>
    <x v="5"/>
    <x v="21"/>
    <x v="266"/>
    <n v="1376366"/>
    <n v="972"/>
    <n v="0"/>
    <n v="60"/>
    <n v="933"/>
    <x v="274"/>
    <x v="257"/>
    <x v="0"/>
    <x v="0"/>
    <n v="1405558"/>
    <n v="993"/>
    <n v="0.9992935190152239"/>
    <n v="9651"/>
    <n v="4.2687672796142178E-3"/>
    <n v="6.6379331198001087E-2"/>
  </r>
  <r>
    <x v="5"/>
    <x v="22"/>
    <x v="267"/>
    <n v="2454000"/>
    <n v="3714"/>
    <n v="0"/>
    <n v="457"/>
    <n v="5002"/>
    <x v="275"/>
    <x v="258"/>
    <x v="0"/>
    <x v="198"/>
    <n v="2463869"/>
    <n v="5459"/>
    <n v="0.99778437895845928"/>
    <n v="111874"/>
    <n v="1.8548064040742426E-2"/>
    <n v="0.20301404011333393"/>
  </r>
  <r>
    <x v="5"/>
    <x v="23"/>
    <x v="268"/>
    <n v="16889"/>
    <n v="12074"/>
    <n v="0"/>
    <n v="405"/>
    <n v="5229"/>
    <x v="276"/>
    <x v="259"/>
    <x v="0"/>
    <x v="199"/>
    <n v="1452810"/>
    <n v="5634"/>
    <n v="0.99612199805893409"/>
    <n v="44817"/>
    <n v="2.787701075846119E-2"/>
    <n v="0.35992318334813223"/>
  </r>
  <r>
    <x v="5"/>
    <x v="24"/>
    <x v="269"/>
    <n v="11922732"/>
    <n v="1098"/>
    <n v="0"/>
    <n v="854"/>
    <n v="11052"/>
    <x v="277"/>
    <x v="260"/>
    <x v="0"/>
    <x v="0"/>
    <n v="13053743"/>
    <n v="11906"/>
    <n v="0.99908792443669225"/>
    <n v="69802"/>
    <n v="6.5421848737178302E-3"/>
    <n v="8.4665371457060254E-2"/>
  </r>
  <r>
    <x v="5"/>
    <x v="25"/>
    <x v="270"/>
    <n v="3750321"/>
    <n v="42300"/>
    <n v="5380"/>
    <n v="790"/>
    <n v="11829"/>
    <x v="278"/>
    <x v="261"/>
    <x v="0"/>
    <x v="166"/>
    <n v="9153304"/>
    <n v="12619"/>
    <n v="0.99862137212967028"/>
    <n v="111977"/>
    <n v="8.6307632741139152E-3"/>
    <n v="0.12923202375885254"/>
  </r>
  <r>
    <x v="5"/>
    <x v="26"/>
    <x v="271"/>
    <n v="527558"/>
    <n v="7924"/>
    <n v="0"/>
    <n v="672"/>
    <n v="989"/>
    <x v="279"/>
    <x v="262"/>
    <x v="116"/>
    <x v="200"/>
    <n v="954531"/>
    <n v="1661"/>
    <n v="0.99825987841149211"/>
    <n v="21383"/>
    <n v="7.040106607328625E-2"/>
    <n v="0.10361109277750016"/>
  </r>
  <r>
    <x v="5"/>
    <x v="27"/>
    <x v="272"/>
    <n v="4667938"/>
    <n v="25745"/>
    <n v="1504"/>
    <n v="860"/>
    <n v="16311"/>
    <x v="280"/>
    <x v="263"/>
    <x v="0"/>
    <x v="0"/>
    <n v="8163932"/>
    <n v="17171"/>
    <n v="0.99789672427452847"/>
    <n v="133928"/>
    <n v="1.0534139676812593E-2"/>
    <n v="0.19979343287033746"/>
  </r>
  <r>
    <x v="5"/>
    <x v="28"/>
    <x v="273"/>
    <n v="172"/>
    <n v="783"/>
    <n v="1616"/>
    <n v="13"/>
    <n v="948"/>
    <x v="281"/>
    <x v="264"/>
    <x v="117"/>
    <x v="201"/>
    <n v="3459"/>
    <n v="961"/>
    <n v="0.72217403873952013"/>
    <n v="171828"/>
    <n v="0.37583116507661174"/>
    <n v="27.40676496097138"/>
  </r>
  <r>
    <x v="5"/>
    <x v="29"/>
    <x v="274"/>
    <n v="2937851"/>
    <n v="11505"/>
    <n v="0"/>
    <n v="9021"/>
    <n v="4874"/>
    <x v="282"/>
    <x v="265"/>
    <x v="10"/>
    <x v="202"/>
    <n v="4192460"/>
    <n v="13895"/>
    <n v="0.99668571673909834"/>
    <n v="82073"/>
    <n v="0.21517199925580685"/>
    <n v="0.11625632683436454"/>
  </r>
  <r>
    <x v="5"/>
    <x v="30"/>
    <x v="275"/>
    <n v="241262"/>
    <n v="792"/>
    <n v="1168"/>
    <n v="137"/>
    <n v="1394"/>
    <x v="283"/>
    <x v="38"/>
    <x v="10"/>
    <x v="203"/>
    <n v="245055"/>
    <n v="1531"/>
    <n v="0.99375242292546573"/>
    <n v="41632"/>
    <n v="5.5905817061475994E-2"/>
    <n v="0.56885189039195283"/>
  </r>
  <r>
    <x v="5"/>
    <x v="31"/>
    <x v="276"/>
    <n v="2917811"/>
    <n v="18011"/>
    <n v="788"/>
    <n v="159"/>
    <n v="9764"/>
    <x v="284"/>
    <x v="38"/>
    <x v="10"/>
    <x v="14"/>
    <n v="3228592"/>
    <n v="9923"/>
    <n v="0.99692652400798865"/>
    <n v="53325"/>
    <n v="4.9247473821405737E-3"/>
    <n v="0.30242285181899725"/>
  </r>
  <r>
    <x v="5"/>
    <x v="32"/>
    <x v="277"/>
    <n v="1788220"/>
    <n v="25358"/>
    <n v="922"/>
    <n v="183"/>
    <n v="112"/>
    <x v="285"/>
    <x v="266"/>
    <x v="118"/>
    <x v="0"/>
    <n v="3277041"/>
    <n v="295"/>
    <n v="0.99990997976528218"/>
    <n v="308105"/>
    <n v="5.5843060858866275E-3"/>
    <n v="3.417717385897827E-3"/>
  </r>
  <r>
    <x v="5"/>
    <x v="33"/>
    <x v="278"/>
    <n v="20795"/>
    <n v="500"/>
    <n v="0"/>
    <n v="60"/>
    <n v="153"/>
    <x v="286"/>
    <x v="267"/>
    <x v="119"/>
    <x v="204"/>
    <n v="21313"/>
    <n v="213"/>
    <n v="0.9900060995636466"/>
    <n v="20129"/>
    <n v="0.28151832215079997"/>
    <n v="0.71787172148453993"/>
  </r>
  <r>
    <x v="5"/>
    <x v="34"/>
    <x v="19"/>
    <n v="1701"/>
    <n v="63583"/>
    <n v="21083"/>
    <n v="650"/>
    <n v="9556"/>
    <x v="287"/>
    <x v="268"/>
    <x v="120"/>
    <x v="205"/>
    <n v="86367"/>
    <n v="10206"/>
    <n v="0.88182986557365661"/>
    <n v="240292"/>
    <n v="0.75260226706959832"/>
    <n v="11.064411175564741"/>
  </r>
  <r>
    <x v="5"/>
    <x v="35"/>
    <x v="279"/>
    <n v="0"/>
    <n v="3894"/>
    <n v="0"/>
    <n v="163"/>
    <n v="8362"/>
    <x v="288"/>
    <x v="269"/>
    <x v="121"/>
    <x v="0"/>
    <n v="2015215"/>
    <n v="8525"/>
    <n v="0.99576968214309636"/>
    <n v="342156"/>
    <n v="8.0884669873934056E-3"/>
    <n v="0.41494331870296713"/>
  </r>
  <r>
    <x v="5"/>
    <x v="36"/>
    <x v="280"/>
    <n v="3527827"/>
    <n v="2840"/>
    <n v="310"/>
    <n v="1457"/>
    <n v="22670"/>
    <x v="289"/>
    <x v="270"/>
    <x v="122"/>
    <x v="206"/>
    <n v="5350129"/>
    <n v="24127"/>
    <n v="0.9954903891102439"/>
    <n v="99854"/>
    <n v="2.7232988213929048E-2"/>
    <n v="0.42372810076168255"/>
  </r>
  <r>
    <x v="5"/>
    <x v="37"/>
    <x v="281"/>
    <n v="1947215"/>
    <n v="8650"/>
    <n v="0"/>
    <n v="654"/>
    <n v="12884"/>
    <x v="290"/>
    <x v="271"/>
    <x v="0"/>
    <x v="207"/>
    <n v="3594967"/>
    <n v="13538"/>
    <n v="0.9962341796183386"/>
    <n v="299399"/>
    <n v="1.8192100233465285E-2"/>
    <n v="0.35838993793267088"/>
  </r>
  <r>
    <x v="5"/>
    <x v="38"/>
    <x v="282"/>
    <n v="382870"/>
    <n v="2090"/>
    <n v="0"/>
    <n v="945"/>
    <n v="1525"/>
    <x v="291"/>
    <x v="272"/>
    <x v="22"/>
    <x v="208"/>
    <n v="394638"/>
    <n v="2470"/>
    <n v="0.99374109943796596"/>
    <n v="350974"/>
    <n v="0.23945996077417786"/>
    <n v="0.38643009542922879"/>
  </r>
  <r>
    <x v="5"/>
    <x v="40"/>
    <x v="283"/>
    <n v="0"/>
    <n v="479"/>
    <n v="637"/>
    <n v="13"/>
    <n v="162"/>
    <x v="292"/>
    <x v="273"/>
    <x v="0"/>
    <x v="209"/>
    <n v="7682"/>
    <n v="175"/>
    <n v="0.97721947409528764"/>
    <n v="16820"/>
    <n v="0.16922676386357721"/>
    <n v="2.1088258266076543"/>
  </r>
  <r>
    <x v="5"/>
    <x v="41"/>
    <x v="284"/>
    <n v="1769104"/>
    <n v="3449"/>
    <n v="0"/>
    <n v="1868"/>
    <n v="5118"/>
    <x v="293"/>
    <x v="274"/>
    <x v="0"/>
    <x v="0"/>
    <n v="1961406"/>
    <n v="6986"/>
    <n v="0.99643826928234136"/>
    <n v="71566"/>
    <n v="9.5237803901894874E-2"/>
    <n v="0.26093526786397103"/>
  </r>
  <r>
    <x v="5"/>
    <x v="42"/>
    <x v="285"/>
    <n v="487649"/>
    <n v="26914"/>
    <n v="0"/>
    <n v="476"/>
    <n v="1279"/>
    <x v="294"/>
    <x v="275"/>
    <x v="123"/>
    <x v="210"/>
    <n v="824902"/>
    <n v="1755"/>
    <n v="0.99787247454849182"/>
    <n v="93847"/>
    <n v="5.7703824211845778E-2"/>
    <n v="0.15504872093897215"/>
  </r>
  <r>
    <x v="5"/>
    <x v="43"/>
    <x v="286"/>
    <n v="6068619"/>
    <n v="0"/>
    <n v="148"/>
    <n v="1548"/>
    <n v="1375"/>
    <x v="295"/>
    <x v="276"/>
    <x v="0"/>
    <x v="0"/>
    <n v="7238121"/>
    <n v="2923"/>
    <n v="0.99959616591101474"/>
    <n v="137526"/>
    <n v="2.1386765985260538E-2"/>
    <n v="1.8996642913264368E-2"/>
  </r>
  <r>
    <x v="5"/>
    <x v="44"/>
    <x v="287"/>
    <n v="991609"/>
    <n v="10530"/>
    <n v="5203"/>
    <n v="1453"/>
    <n v="21450"/>
    <x v="296"/>
    <x v="277"/>
    <x v="124"/>
    <x v="211"/>
    <n v="1065607"/>
    <n v="22903"/>
    <n v="0.97850708563288347"/>
    <n v="575928"/>
    <n v="0.13635420938488579"/>
    <n v="2.0129372273267725"/>
  </r>
  <r>
    <x v="5"/>
    <x v="45"/>
    <x v="288"/>
    <n v="7435535"/>
    <n v="981"/>
    <n v="0"/>
    <n v="98"/>
    <n v="3841"/>
    <x v="297"/>
    <x v="278"/>
    <x v="125"/>
    <x v="212"/>
    <n v="13914402"/>
    <n v="3939"/>
    <n v="0.99971691201677226"/>
    <n v="64423"/>
    <n v="7.0430622889866199E-4"/>
    <n v="2.7604492093875107E-2"/>
  </r>
  <r>
    <x v="5"/>
    <x v="46"/>
    <x v="289"/>
    <n v="11773023"/>
    <n v="11242"/>
    <n v="0"/>
    <n v="42"/>
    <n v="36470"/>
    <x v="298"/>
    <x v="279"/>
    <x v="0"/>
    <x v="0"/>
    <n v="17094944"/>
    <n v="36512"/>
    <n v="0.99786416381358134"/>
    <n v="82712"/>
    <n v="2.4568667788557835E-4"/>
    <n v="0.21333793196397721"/>
  </r>
  <r>
    <x v="5"/>
    <x v="47"/>
    <x v="290"/>
    <n v="300"/>
    <n v="446"/>
    <n v="9"/>
    <n v="51"/>
    <n v="97"/>
    <x v="299"/>
    <x v="280"/>
    <x v="126"/>
    <x v="213"/>
    <n v="6484"/>
    <n v="148"/>
    <n v="0.97717458359037634"/>
    <n v="24704"/>
    <n v="0.78655151141270829"/>
    <n v="1.4959901295496607"/>
  </r>
  <r>
    <x v="5"/>
    <x v="48"/>
    <x v="291"/>
    <n v="4301715"/>
    <n v="1619"/>
    <n v="0"/>
    <n v="1851"/>
    <n v="6601"/>
    <x v="300"/>
    <x v="281"/>
    <x v="0"/>
    <x v="214"/>
    <n v="5432478"/>
    <n v="8452"/>
    <n v="0.99844417225435611"/>
    <n v="103609"/>
    <n v="3.4072848523270596E-2"/>
    <n v="0.12150992604111788"/>
  </r>
  <r>
    <x v="5"/>
    <x v="49"/>
    <x v="292"/>
    <n v="1517547"/>
    <n v="1880"/>
    <n v="0"/>
    <n v="500"/>
    <n v="5349"/>
    <x v="301"/>
    <x v="282"/>
    <x v="0"/>
    <x v="215"/>
    <n v="1786744"/>
    <n v="5849"/>
    <n v="0.99672644766122065"/>
    <n v="35347"/>
    <n v="2.7983863385017665E-2"/>
    <n v="0.29937137049291895"/>
  </r>
  <r>
    <x v="5"/>
    <x v="50"/>
    <x v="293"/>
    <n v="138800"/>
    <n v="300"/>
    <m/>
    <n v="49"/>
    <n v="237"/>
    <x v="302"/>
    <x v="283"/>
    <x v="10"/>
    <x v="14"/>
    <n v="1907185"/>
    <n v="286"/>
    <n v="0.99985004076688944"/>
    <n v="92912"/>
    <n v="2.5692316162302031E-3"/>
    <n v="1.2426691694827718E-2"/>
  </r>
  <r>
    <x v="5"/>
    <x v="51"/>
    <x v="294"/>
    <n v="2410096"/>
    <n v="131"/>
    <n v="0"/>
    <n v="640"/>
    <n v="3507"/>
    <x v="303"/>
    <x v="284"/>
    <x v="127"/>
    <x v="216"/>
    <n v="2923540"/>
    <n v="4147"/>
    <n v="0.99858151419169916"/>
    <n v="58402"/>
    <n v="2.189126880425785E-2"/>
    <n v="0.11995731202583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E9" firstHeaderRow="0" firstDataRow="1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296">
        <item x="19"/>
        <item x="230"/>
        <item x="187"/>
        <item x="180"/>
        <item x="57"/>
        <item x="278"/>
        <item x="33"/>
        <item x="83"/>
        <item x="155"/>
        <item x="107"/>
        <item x="235"/>
        <item x="129"/>
        <item x="82"/>
        <item x="79"/>
        <item x="177"/>
        <item x="227"/>
        <item x="273"/>
        <item x="275"/>
        <item x="242"/>
        <item x="22"/>
        <item x="143"/>
        <item x="95"/>
        <item x="71"/>
        <item x="121"/>
        <item x="219"/>
        <item x="290"/>
        <item x="267"/>
        <item x="254"/>
        <item x="283"/>
        <item x="194"/>
        <item x="169"/>
        <item x="150"/>
        <item x="106"/>
        <item x="28"/>
        <item x="30"/>
        <item x="282"/>
        <item x="234"/>
        <item x="45"/>
        <item x="135"/>
        <item x="127"/>
        <item x="185"/>
        <item x="61"/>
        <item x="11"/>
        <item x="77"/>
        <item x="2"/>
        <item x="58"/>
        <item x="8"/>
        <item x="209"/>
        <item x="60"/>
        <item x="108"/>
        <item x="175"/>
        <item x="37"/>
        <item x="206"/>
        <item x="87"/>
        <item x="159"/>
        <item x="225"/>
        <item x="257"/>
        <item x="120"/>
        <item x="156"/>
        <item x="111"/>
        <item x="266"/>
        <item x="168"/>
        <item x="70"/>
        <item x="201"/>
        <item x="140"/>
        <item x="92"/>
        <item x="42"/>
        <item x="21"/>
        <item x="191"/>
        <item x="218"/>
        <item x="287"/>
        <item x="239"/>
        <item x="247"/>
        <item x="215"/>
        <item x="0"/>
        <item x="208"/>
        <item x="50"/>
        <item x="148"/>
        <item x="100"/>
        <item x="199"/>
        <item x="263"/>
        <item x="200"/>
        <item x="248"/>
        <item x="29"/>
        <item x="128"/>
        <item x="136"/>
        <item x="165"/>
        <item x="149"/>
        <item x="236"/>
        <item x="186"/>
        <item x="101"/>
        <item x="38"/>
        <item x="188"/>
        <item x="88"/>
        <item x="213"/>
        <item x="17"/>
        <item x="137"/>
        <item x="78"/>
        <item x="6"/>
        <item x="178"/>
        <item x="89"/>
        <item x="244"/>
        <item x="117"/>
        <item x="130"/>
        <item x="245"/>
        <item x="205"/>
        <item x="261"/>
        <item x="39"/>
        <item x="102"/>
        <item x="67"/>
        <item x="284"/>
        <item x="163"/>
        <item x="197"/>
        <item x="56"/>
        <item x="115"/>
        <item x="146"/>
        <item x="65"/>
        <item x="16"/>
        <item x="253"/>
        <item x="154"/>
        <item x="98"/>
        <item x="210"/>
        <item x="292"/>
        <item x="181"/>
        <item x="48"/>
        <item x="228"/>
        <item x="276"/>
        <item x="285"/>
        <item x="31"/>
        <item x="176"/>
        <item x="49"/>
        <item x="80"/>
        <item x="196"/>
        <item x="249"/>
        <item x="160"/>
        <item x="97"/>
        <item x="145"/>
        <item x="99"/>
        <item x="12"/>
        <item x="66"/>
        <item x="237"/>
        <item x="116"/>
        <item x="26"/>
        <item x="47"/>
        <item x="62"/>
        <item x="90"/>
        <item x="75"/>
        <item x="147"/>
        <item x="52"/>
        <item x="198"/>
        <item x="271"/>
        <item x="246"/>
        <item x="112"/>
        <item x="125"/>
        <item x="40"/>
        <item x="258"/>
        <item x="173"/>
        <item x="294"/>
        <item x="189"/>
        <item x="138"/>
        <item x="223"/>
        <item x="20"/>
        <item x="214"/>
        <item x="73"/>
        <item x="5"/>
        <item x="24"/>
        <item x="164"/>
        <item x="264"/>
        <item x="13"/>
        <item x="217"/>
        <item x="69"/>
        <item x="167"/>
        <item x="262"/>
        <item x="123"/>
        <item x="119"/>
        <item x="238"/>
        <item x="14"/>
        <item x="63"/>
        <item x="51"/>
        <item x="105"/>
        <item x="212"/>
        <item x="64"/>
        <item x="1"/>
        <item x="171"/>
        <item x="118"/>
        <item x="265"/>
        <item x="216"/>
        <item x="114"/>
        <item x="36"/>
        <item x="256"/>
        <item x="221"/>
        <item x="55"/>
        <item x="91"/>
        <item x="260"/>
        <item x="86"/>
        <item x="166"/>
        <item x="162"/>
        <item x="18"/>
        <item x="226"/>
        <item x="139"/>
        <item x="153"/>
        <item x="252"/>
        <item x="204"/>
        <item x="72"/>
        <item x="243"/>
        <item x="291"/>
        <item x="269"/>
        <item x="85"/>
        <item x="134"/>
        <item x="286"/>
        <item x="35"/>
        <item x="68"/>
        <item x="190"/>
        <item x="274"/>
        <item x="144"/>
        <item x="132"/>
        <item x="113"/>
        <item x="133"/>
        <item x="84"/>
        <item x="211"/>
        <item x="161"/>
        <item x="41"/>
        <item x="96"/>
        <item x="184"/>
        <item x="170"/>
        <item x="220"/>
        <item x="268"/>
        <item x="122"/>
        <item x="23"/>
        <item x="277"/>
        <item x="182"/>
        <item x="195"/>
        <item x="34"/>
        <item x="151"/>
        <item x="46"/>
        <item x="53"/>
        <item x="3"/>
        <item x="259"/>
        <item x="281"/>
        <item x="103"/>
        <item x="233"/>
        <item x="293"/>
        <item x="202"/>
        <item x="280"/>
        <item x="158"/>
        <item x="250"/>
        <item x="279"/>
        <item x="231"/>
        <item x="131"/>
        <item x="232"/>
        <item x="183"/>
        <item x="179"/>
        <item x="229"/>
        <item x="27"/>
        <item x="76"/>
        <item x="10"/>
        <item x="224"/>
        <item x="272"/>
        <item x="32"/>
        <item x="126"/>
        <item x="81"/>
        <item x="74"/>
        <item x="25"/>
        <item x="110"/>
        <item x="174"/>
        <item x="241"/>
        <item x="44"/>
        <item x="15"/>
        <item x="172"/>
        <item x="251"/>
        <item x="94"/>
        <item x="142"/>
        <item x="109"/>
        <item x="59"/>
        <item x="193"/>
        <item x="207"/>
        <item x="222"/>
        <item x="157"/>
        <item x="289"/>
        <item x="270"/>
        <item x="124"/>
        <item x="9"/>
        <item x="152"/>
        <item x="255"/>
        <item x="240"/>
        <item x="141"/>
        <item x="288"/>
        <item x="4"/>
        <item x="93"/>
        <item x="43"/>
        <item x="192"/>
        <item x="54"/>
        <item x="104"/>
        <item x="203"/>
        <item x="7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Vehicles Weighed (Fixed platform Scale)" fld="2" subtotal="count" baseField="0" baseItem="0"/>
    <dataField name="Count of Vehicles Weighed (WIM Scale)" fld="3" subtotal="count" baseField="0" baseItem="0"/>
    <dataField name="Count of Vehicles Weighed (Portable Scale)" fld="4" subtotal="count" baseField="0" baseItem="0"/>
    <dataField name="Count of Vehicles Weighed (Semi-portable Scale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9:E92" firstHeaderRow="0" firstDataRow="1" firstDataCol="1"/>
  <pivotFields count="18">
    <pivotField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_Weighed" fld="12" baseField="0" baseItem="0"/>
    <dataField name="Sum of Total_Voilations" fld="13" baseField="0" baseItem="0"/>
    <dataField name="Sum of Compliance_Rate" fld="14" baseField="0" baseItem="0"/>
    <dataField name="Sum of Total_Permit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4:GGC36" firstHeaderRow="1" firstDataRow="6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05">
        <item x="111"/>
        <item x="153"/>
        <item x="39"/>
        <item x="91"/>
        <item x="191"/>
        <item x="142"/>
        <item x="115"/>
        <item x="87"/>
        <item x="7"/>
        <item x="59"/>
        <item x="165"/>
        <item x="71"/>
        <item x="63"/>
        <item x="214"/>
        <item x="150"/>
        <item x="264"/>
        <item x="11"/>
        <item x="104"/>
        <item x="0"/>
        <item x="52"/>
        <item x="155"/>
        <item x="254"/>
        <item x="204"/>
        <item x="216"/>
        <item x="143"/>
        <item x="242"/>
        <item x="47"/>
        <item x="192"/>
        <item x="274"/>
        <item x="92"/>
        <item x="99"/>
        <item x="292"/>
        <item x="40"/>
        <item x="299"/>
        <item x="249"/>
        <item x="224"/>
        <item x="167"/>
        <item x="33"/>
        <item x="266"/>
        <item x="199"/>
        <item x="286"/>
        <item x="185"/>
        <item x="236"/>
        <item x="136"/>
        <item x="85"/>
        <item x="229"/>
        <item x="174"/>
        <item x="73"/>
        <item x="125"/>
        <item x="160"/>
        <item x="21"/>
        <item x="109"/>
        <item x="279"/>
        <item x="179"/>
        <item x="57"/>
        <item x="5"/>
        <item x="209"/>
        <item x="25"/>
        <item x="134"/>
        <item x="30"/>
        <item x="130"/>
        <item x="82"/>
        <item x="78"/>
        <item x="26"/>
        <item x="301"/>
        <item x="201"/>
        <item x="152"/>
        <item x="283"/>
        <item x="233"/>
        <item x="251"/>
        <item x="101"/>
        <item x="183"/>
        <item x="49"/>
        <item x="117"/>
        <item x="13"/>
        <item x="294"/>
        <item x="226"/>
        <item x="276"/>
        <item x="176"/>
        <item x="148"/>
        <item x="197"/>
        <item x="127"/>
        <item x="203"/>
        <item x="19"/>
        <item x="154"/>
        <item x="23"/>
        <item x="75"/>
        <item x="247"/>
        <item x="97"/>
        <item x="259"/>
        <item x="297"/>
        <item x="60"/>
        <item x="8"/>
        <item x="262"/>
        <item x="103"/>
        <item x="272"/>
        <item x="211"/>
        <item x="112"/>
        <item x="207"/>
        <item x="45"/>
        <item x="51"/>
        <item x="172"/>
        <item x="261"/>
        <item x="123"/>
        <item x="162"/>
        <item x="222"/>
        <item x="253"/>
        <item x="284"/>
        <item x="223"/>
        <item x="303"/>
        <item x="135"/>
        <item x="83"/>
        <item x="282"/>
        <item x="248"/>
        <item x="243"/>
        <item x="107"/>
        <item x="244"/>
        <item x="198"/>
        <item x="293"/>
        <item x="158"/>
        <item x="149"/>
        <item x="252"/>
        <item x="139"/>
        <item x="36"/>
        <item x="257"/>
        <item x="188"/>
        <item x="88"/>
        <item x="93"/>
        <item x="16"/>
        <item x="68"/>
        <item x="55"/>
        <item x="120"/>
        <item x="193"/>
        <item x="239"/>
        <item x="144"/>
        <item x="277"/>
        <item x="298"/>
        <item x="98"/>
        <item x="219"/>
        <item x="212"/>
        <item x="163"/>
        <item x="113"/>
        <item x="94"/>
        <item x="48"/>
        <item x="41"/>
        <item x="124"/>
        <item x="22"/>
        <item x="285"/>
        <item x="42"/>
        <item x="84"/>
        <item x="6"/>
        <item x="170"/>
        <item x="72"/>
        <item x="9"/>
        <item x="58"/>
        <item x="74"/>
        <item x="126"/>
        <item x="269"/>
        <item x="121"/>
        <item x="220"/>
        <item x="110"/>
        <item x="46"/>
        <item x="145"/>
        <item x="225"/>
        <item x="175"/>
        <item x="18"/>
        <item x="194"/>
        <item x="61"/>
        <item x="100"/>
        <item x="151"/>
        <item x="210"/>
        <item x="161"/>
        <item x="69"/>
        <item x="200"/>
        <item x="275"/>
        <item x="250"/>
        <item x="260"/>
        <item x="289"/>
        <item x="302"/>
        <item x="235"/>
        <item x="17"/>
        <item x="122"/>
        <item x="32"/>
        <item x="221"/>
        <item x="70"/>
        <item x="184"/>
        <item x="300"/>
        <item x="278"/>
        <item x="171"/>
        <item x="166"/>
        <item x="270"/>
        <item x="182"/>
        <item x="202"/>
        <item x="133"/>
        <item x="81"/>
        <item x="290"/>
        <item x="31"/>
        <item x="29"/>
        <item x="215"/>
        <item x="234"/>
        <item x="37"/>
        <item x="116"/>
        <item x="3"/>
        <item x="89"/>
        <item x="12"/>
        <item x="79"/>
        <item x="131"/>
        <item x="232"/>
        <item x="230"/>
        <item x="240"/>
        <item x="189"/>
        <item x="50"/>
        <item x="102"/>
        <item x="140"/>
        <item x="265"/>
        <item x="181"/>
        <item x="64"/>
        <item x="27"/>
        <item x="180"/>
        <item x="280"/>
        <item x="195"/>
        <item x="43"/>
        <item x="271"/>
        <item x="146"/>
        <item x="132"/>
        <item x="20"/>
        <item x="173"/>
        <item x="205"/>
        <item x="95"/>
        <item x="231"/>
        <item x="245"/>
        <item x="295"/>
        <item x="217"/>
        <item x="168"/>
        <item x="156"/>
        <item x="273"/>
        <item x="228"/>
        <item x="118"/>
        <item x="267"/>
        <item x="4"/>
        <item x="105"/>
        <item x="129"/>
        <item x="53"/>
        <item x="178"/>
        <item x="255"/>
        <item x="80"/>
        <item x="227"/>
        <item x="66"/>
        <item x="28"/>
        <item x="77"/>
        <item x="14"/>
        <item x="159"/>
        <item x="208"/>
        <item x="56"/>
        <item x="128"/>
        <item x="76"/>
        <item x="108"/>
        <item x="213"/>
        <item x="177"/>
        <item x="1"/>
        <item x="24"/>
        <item x="258"/>
        <item x="206"/>
        <item x="106"/>
        <item x="281"/>
        <item x="256"/>
        <item x="54"/>
        <item x="164"/>
        <item x="263"/>
        <item x="2"/>
        <item x="157"/>
        <item x="114"/>
        <item x="62"/>
        <item x="10"/>
        <item x="287"/>
        <item x="186"/>
        <item x="34"/>
        <item x="237"/>
        <item x="137"/>
        <item x="218"/>
        <item x="86"/>
        <item x="268"/>
        <item x="238"/>
        <item x="187"/>
        <item x="169"/>
        <item x="138"/>
        <item x="196"/>
        <item x="119"/>
        <item x="35"/>
        <item x="147"/>
        <item x="15"/>
        <item x="67"/>
        <item x="241"/>
        <item x="38"/>
        <item x="190"/>
        <item x="141"/>
        <item x="44"/>
        <item x="96"/>
        <item x="65"/>
        <item x="90"/>
        <item x="246"/>
        <item x="288"/>
        <item x="291"/>
        <item x="296"/>
        <item t="default"/>
      </items>
    </pivotField>
    <pivotField axis="axisCol" dataField="1" showAll="0">
      <items count="286">
        <item x="23"/>
        <item x="107"/>
        <item x="8"/>
        <item x="199"/>
        <item x="151"/>
        <item x="59"/>
        <item x="202"/>
        <item x="104"/>
        <item x="196"/>
        <item x="154"/>
        <item x="247"/>
        <item x="11"/>
        <item x="257"/>
        <item x="2"/>
        <item x="212"/>
        <item x="99"/>
        <item x="53"/>
        <item x="146"/>
        <item x="71"/>
        <item x="182"/>
        <item x="21"/>
        <item x="164"/>
        <item x="116"/>
        <item x="273"/>
        <item x="240"/>
        <item x="228"/>
        <item x="132"/>
        <item x="51"/>
        <item x="144"/>
        <item x="97"/>
        <item x="0"/>
        <item x="85"/>
        <item x="260"/>
        <item x="39"/>
        <item x="6"/>
        <item x="25"/>
        <item x="103"/>
        <item x="194"/>
        <item x="57"/>
        <item x="150"/>
        <item x="239"/>
        <item x="96"/>
        <item x="284"/>
        <item x="193"/>
        <item x="143"/>
        <item x="50"/>
        <item x="37"/>
        <item x="54"/>
        <item x="262"/>
        <item x="272"/>
        <item x="173"/>
        <item x="131"/>
        <item x="58"/>
        <item x="242"/>
        <item x="7"/>
        <item x="121"/>
        <item x="169"/>
        <item x="217"/>
        <item x="227"/>
        <item x="147"/>
        <item x="181"/>
        <item x="142"/>
        <item x="254"/>
        <item x="255"/>
        <item x="210"/>
        <item x="100"/>
        <item x="168"/>
        <item x="250"/>
        <item x="209"/>
        <item x="49"/>
        <item x="198"/>
        <item x="205"/>
        <item x="95"/>
        <item x="18"/>
        <item x="80"/>
        <item x="46"/>
        <item x="19"/>
        <item x="238"/>
        <item x="74"/>
        <item x="235"/>
        <item x="269"/>
        <item x="120"/>
        <item x="161"/>
        <item x="114"/>
        <item x="68"/>
        <item x="216"/>
        <item x="20"/>
        <item x="84"/>
        <item x="157"/>
        <item x="126"/>
        <item x="261"/>
        <item x="283"/>
        <item x="265"/>
        <item x="70"/>
        <item x="26"/>
        <item x="176"/>
        <item x="3"/>
        <item x="162"/>
        <item x="189"/>
        <item x="172"/>
        <item x="280"/>
        <item x="256"/>
        <item x="220"/>
        <item x="174"/>
        <item x="92"/>
        <item x="73"/>
        <item x="124"/>
        <item x="32"/>
        <item x="77"/>
        <item x="110"/>
        <item x="29"/>
        <item x="179"/>
        <item x="214"/>
        <item x="259"/>
        <item x="35"/>
        <item x="267"/>
        <item x="82"/>
        <item x="129"/>
        <item x="192"/>
        <item x="166"/>
        <item x="118"/>
        <item x="225"/>
        <item x="222"/>
        <item x="204"/>
        <item x="206"/>
        <item x="158"/>
        <item x="251"/>
        <item x="137"/>
        <item x="64"/>
        <item x="90"/>
        <item x="270"/>
        <item x="171"/>
        <item x="230"/>
        <item x="14"/>
        <item x="219"/>
        <item x="123"/>
        <item x="281"/>
        <item x="236"/>
        <item x="28"/>
        <item x="190"/>
        <item x="140"/>
        <item x="221"/>
        <item x="264"/>
        <item x="93"/>
        <item x="47"/>
        <item x="76"/>
        <item x="249"/>
        <item x="156"/>
        <item x="211"/>
        <item x="127"/>
        <item x="163"/>
        <item x="177"/>
        <item x="208"/>
        <item x="223"/>
        <item x="253"/>
        <item x="191"/>
        <item x="187"/>
        <item x="141"/>
        <item x="102"/>
        <item x="33"/>
        <item x="276"/>
        <item x="115"/>
        <item x="282"/>
        <item x="160"/>
        <item x="94"/>
        <item x="215"/>
        <item x="207"/>
        <item x="48"/>
        <item x="113"/>
        <item x="56"/>
        <item x="16"/>
        <item x="167"/>
        <item x="233"/>
        <item x="67"/>
        <item x="112"/>
        <item x="17"/>
        <item x="66"/>
        <item x="237"/>
        <item x="278"/>
        <item x="178"/>
        <item x="231"/>
        <item x="44"/>
        <item x="128"/>
        <item x="252"/>
        <item x="224"/>
        <item x="149"/>
        <item x="41"/>
        <item x="134"/>
        <item x="185"/>
        <item x="268"/>
        <item x="87"/>
        <item x="119"/>
        <item x="275"/>
        <item x="5"/>
        <item x="34"/>
        <item x="184"/>
        <item x="24"/>
        <item x="135"/>
        <item x="42"/>
        <item x="159"/>
        <item x="88"/>
        <item x="31"/>
        <item x="195"/>
        <item x="98"/>
        <item x="266"/>
        <item x="145"/>
        <item x="109"/>
        <item x="241"/>
        <item x="15"/>
        <item x="244"/>
        <item x="52"/>
        <item x="63"/>
        <item x="79"/>
        <item x="111"/>
        <item x="213"/>
        <item x="1"/>
        <item x="65"/>
        <item x="274"/>
        <item x="165"/>
        <item x="245"/>
        <item x="13"/>
        <item x="22"/>
        <item x="72"/>
        <item x="234"/>
        <item x="117"/>
        <item x="279"/>
        <item x="139"/>
        <item x="229"/>
        <item x="183"/>
        <item x="138"/>
        <item x="188"/>
        <item x="12"/>
        <item x="133"/>
        <item x="27"/>
        <item x="218"/>
        <item x="263"/>
        <item x="75"/>
        <item x="62"/>
        <item x="91"/>
        <item x="45"/>
        <item x="170"/>
        <item x="175"/>
        <item x="55"/>
        <item x="122"/>
        <item x="40"/>
        <item x="197"/>
        <item x="148"/>
        <item x="86"/>
        <item x="101"/>
        <item x="243"/>
        <item x="4"/>
        <item x="203"/>
        <item x="248"/>
        <item x="108"/>
        <item x="153"/>
        <item x="155"/>
        <item x="200"/>
        <item x="246"/>
        <item x="258"/>
        <item x="10"/>
        <item x="152"/>
        <item x="61"/>
        <item x="105"/>
        <item x="106"/>
        <item x="78"/>
        <item x="60"/>
        <item x="30"/>
        <item x="125"/>
        <item x="9"/>
        <item x="271"/>
        <item x="201"/>
        <item x="186"/>
        <item x="43"/>
        <item x="136"/>
        <item x="89"/>
        <item x="69"/>
        <item x="232"/>
        <item x="277"/>
        <item x="81"/>
        <item x="226"/>
        <item x="180"/>
        <item x="130"/>
        <item x="83"/>
        <item x="36"/>
        <item x="38"/>
        <item t="default"/>
      </items>
    </pivotField>
    <pivotField axis="axisCol" dataField="1" showAll="0">
      <items count="129">
        <item x="0"/>
        <item x="7"/>
        <item x="60"/>
        <item x="22"/>
        <item x="40"/>
        <item x="96"/>
        <item x="100"/>
        <item x="2"/>
        <item x="108"/>
        <item x="28"/>
        <item x="70"/>
        <item x="101"/>
        <item x="50"/>
        <item x="119"/>
        <item x="18"/>
        <item x="77"/>
        <item x="113"/>
        <item x="29"/>
        <item x="92"/>
        <item x="3"/>
        <item x="109"/>
        <item x="51"/>
        <item x="55"/>
        <item x="88"/>
        <item x="112"/>
        <item x="32"/>
        <item x="81"/>
        <item x="42"/>
        <item x="54"/>
        <item x="71"/>
        <item x="74"/>
        <item x="5"/>
        <item x="62"/>
        <item x="31"/>
        <item x="19"/>
        <item x="6"/>
        <item x="91"/>
        <item x="104"/>
        <item x="107"/>
        <item x="45"/>
        <item x="84"/>
        <item x="65"/>
        <item x="127"/>
        <item x="120"/>
        <item x="23"/>
        <item x="26"/>
        <item x="48"/>
        <item x="68"/>
        <item x="87"/>
        <item x="126"/>
        <item x="38"/>
        <item x="58"/>
        <item x="115"/>
        <item x="14"/>
        <item x="57"/>
        <item x="95"/>
        <item x="52"/>
        <item x="79"/>
        <item x="34"/>
        <item x="93"/>
        <item x="98"/>
        <item x="76"/>
        <item x="117"/>
        <item x="61"/>
        <item x="59"/>
        <item x="78"/>
        <item x="72"/>
        <item x="97"/>
        <item x="13"/>
        <item x="37"/>
        <item x="89"/>
        <item x="9"/>
        <item x="110"/>
        <item x="25"/>
        <item x="125"/>
        <item x="106"/>
        <item x="27"/>
        <item x="116"/>
        <item x="16"/>
        <item x="49"/>
        <item x="103"/>
        <item x="83"/>
        <item x="69"/>
        <item x="1"/>
        <item x="122"/>
        <item x="64"/>
        <item x="44"/>
        <item x="21"/>
        <item x="67"/>
        <item x="47"/>
        <item x="12"/>
        <item x="86"/>
        <item x="36"/>
        <item x="43"/>
        <item x="35"/>
        <item x="11"/>
        <item x="15"/>
        <item x="39"/>
        <item x="121"/>
        <item x="82"/>
        <item x="123"/>
        <item x="63"/>
        <item x="102"/>
        <item x="20"/>
        <item x="4"/>
        <item x="124"/>
        <item x="85"/>
        <item x="66"/>
        <item x="30"/>
        <item x="53"/>
        <item x="105"/>
        <item x="90"/>
        <item x="73"/>
        <item x="111"/>
        <item x="56"/>
        <item x="8"/>
        <item x="33"/>
        <item x="46"/>
        <item x="94"/>
        <item x="24"/>
        <item x="75"/>
        <item x="114"/>
        <item x="118"/>
        <item x="17"/>
        <item x="99"/>
        <item x="41"/>
        <item x="80"/>
        <item x="10"/>
        <item t="default"/>
      </items>
    </pivotField>
    <pivotField axis="axisCol" dataField="1" showAll="0">
      <items count="218">
        <item x="0"/>
        <item x="39"/>
        <item x="114"/>
        <item x="181"/>
        <item x="198"/>
        <item x="163"/>
        <item x="126"/>
        <item x="75"/>
        <item x="51"/>
        <item x="151"/>
        <item x="6"/>
        <item x="87"/>
        <item x="15"/>
        <item x="119"/>
        <item x="20"/>
        <item x="79"/>
        <item x="191"/>
        <item x="43"/>
        <item x="56"/>
        <item x="156"/>
        <item x="167"/>
        <item x="120"/>
        <item x="28"/>
        <item x="80"/>
        <item x="92"/>
        <item x="16"/>
        <item x="96"/>
        <item x="200"/>
        <item x="185"/>
        <item x="149"/>
        <item x="134"/>
        <item x="197"/>
        <item x="73"/>
        <item x="112"/>
        <item x="52"/>
        <item x="37"/>
        <item x="130"/>
        <item x="157"/>
        <item x="192"/>
        <item x="54"/>
        <item x="91"/>
        <item x="89"/>
        <item x="18"/>
        <item x="210"/>
        <item x="1"/>
        <item x="102"/>
        <item x="150"/>
        <item x="64"/>
        <item x="165"/>
        <item x="128"/>
        <item x="140"/>
        <item x="160"/>
        <item x="98"/>
        <item x="136"/>
        <item x="24"/>
        <item x="123"/>
        <item x="173"/>
        <item x="84"/>
        <item x="11"/>
        <item x="104"/>
        <item x="48"/>
        <item x="44"/>
        <item x="117"/>
        <item x="72"/>
        <item x="36"/>
        <item x="2"/>
        <item x="186"/>
        <item x="111"/>
        <item x="148"/>
        <item x="159"/>
        <item x="137"/>
        <item x="77"/>
        <item x="113"/>
        <item x="184"/>
        <item x="74"/>
        <item x="216"/>
        <item x="174"/>
        <item x="38"/>
        <item x="61"/>
        <item x="63"/>
        <item x="25"/>
        <item x="99"/>
        <item x="176"/>
        <item x="41"/>
        <item x="154"/>
        <item x="171"/>
        <item x="4"/>
        <item x="206"/>
        <item x="153"/>
        <item x="116"/>
        <item x="188"/>
        <item x="139"/>
        <item x="208"/>
        <item x="101"/>
        <item x="194"/>
        <item x="189"/>
        <item x="27"/>
        <item x="70"/>
        <item x="182"/>
        <item x="109"/>
        <item x="146"/>
        <item x="34"/>
        <item x="214"/>
        <item x="22"/>
        <item x="147"/>
        <item x="83"/>
        <item x="204"/>
        <item x="47"/>
        <item x="10"/>
        <item x="58"/>
        <item x="155"/>
        <item x="118"/>
        <item x="122"/>
        <item x="215"/>
        <item x="183"/>
        <item x="93"/>
        <item x="78"/>
        <item x="7"/>
        <item x="42"/>
        <item x="5"/>
        <item x="168"/>
        <item x="201"/>
        <item x="55"/>
        <item x="19"/>
        <item x="131"/>
        <item x="177"/>
        <item x="209"/>
        <item x="103"/>
        <item x="65"/>
        <item x="141"/>
        <item x="71"/>
        <item x="110"/>
        <item x="82"/>
        <item x="35"/>
        <item x="29"/>
        <item x="127"/>
        <item x="33"/>
        <item x="108"/>
        <item x="69"/>
        <item x="145"/>
        <item x="88"/>
        <item x="158"/>
        <item x="199"/>
        <item x="164"/>
        <item x="178"/>
        <item x="46"/>
        <item x="213"/>
        <item x="66"/>
        <item x="105"/>
        <item x="142"/>
        <item x="90"/>
        <item x="30"/>
        <item x="12"/>
        <item x="17"/>
        <item x="129"/>
        <item x="9"/>
        <item x="49"/>
        <item x="76"/>
        <item x="53"/>
        <item x="40"/>
        <item x="115"/>
        <item x="187"/>
        <item x="3"/>
        <item x="85"/>
        <item x="152"/>
        <item x="124"/>
        <item x="166"/>
        <item x="195"/>
        <item x="161"/>
        <item x="170"/>
        <item x="212"/>
        <item x="144"/>
        <item x="180"/>
        <item x="32"/>
        <item x="21"/>
        <item x="107"/>
        <item x="203"/>
        <item x="94"/>
        <item x="95"/>
        <item x="68"/>
        <item x="132"/>
        <item x="57"/>
        <item x="133"/>
        <item x="169"/>
        <item x="190"/>
        <item x="196"/>
        <item x="86"/>
        <item x="202"/>
        <item x="162"/>
        <item x="50"/>
        <item x="125"/>
        <item x="13"/>
        <item x="135"/>
        <item x="121"/>
        <item x="8"/>
        <item x="45"/>
        <item x="193"/>
        <item x="81"/>
        <item x="172"/>
        <item x="97"/>
        <item x="205"/>
        <item x="59"/>
        <item x="23"/>
        <item x="143"/>
        <item x="106"/>
        <item x="179"/>
        <item x="67"/>
        <item x="31"/>
        <item x="211"/>
        <item x="207"/>
        <item x="175"/>
        <item x="138"/>
        <item x="100"/>
        <item x="62"/>
        <item x="26"/>
        <item x="60"/>
        <item x="1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5">
    <field x="8"/>
    <field x="9"/>
    <field x="10"/>
    <field x="11"/>
    <field x="-2"/>
  </colFields>
  <colItems count="4916">
    <i>
      <x/>
      <x/>
      <x v="56"/>
      <x v="71"/>
      <x/>
    </i>
    <i r="4" i="1">
      <x v="1"/>
    </i>
    <i r="4" i="2">
      <x v="2"/>
    </i>
    <i r="4" i="3">
      <x v="3"/>
    </i>
    <i t="default" r="2">
      <x v="56"/>
    </i>
    <i t="default" r="2" i="1">
      <x v="56"/>
    </i>
    <i t="default" r="2" i="2">
      <x v="56"/>
    </i>
    <i t="default" r="2" i="3">
      <x v="56"/>
    </i>
    <i r="2">
      <x v="66"/>
      <x v="62"/>
      <x/>
    </i>
    <i r="4" i="1">
      <x v="1"/>
    </i>
    <i r="4" i="2">
      <x v="2"/>
    </i>
    <i r="4" i="3">
      <x v="3"/>
    </i>
    <i t="default" r="2">
      <x v="66"/>
    </i>
    <i t="default" r="2" i="1">
      <x v="66"/>
    </i>
    <i t="default" r="2" i="2">
      <x v="66"/>
    </i>
    <i t="default" r="2" i="3">
      <x v="66"/>
    </i>
    <i r="2">
      <x v="70"/>
      <x v="84"/>
      <x/>
    </i>
    <i r="4" i="1">
      <x v="1"/>
    </i>
    <i r="4" i="2">
      <x v="2"/>
    </i>
    <i r="4" i="3">
      <x v="3"/>
    </i>
    <i t="default" r="2">
      <x v="70"/>
    </i>
    <i t="default" r="2" i="1">
      <x v="70"/>
    </i>
    <i t="default" r="2" i="2">
      <x v="70"/>
    </i>
    <i t="default" r="2" i="3">
      <x v="70"/>
    </i>
    <i r="2">
      <x v="72"/>
      <x v="95"/>
      <x/>
    </i>
    <i r="4" i="1">
      <x v="1"/>
    </i>
    <i r="4" i="2">
      <x v="2"/>
    </i>
    <i r="4" i="3">
      <x v="3"/>
    </i>
    <i t="default" r="2">
      <x v="72"/>
    </i>
    <i t="default" r="2" i="1">
      <x v="72"/>
    </i>
    <i t="default" r="2" i="2">
      <x v="72"/>
    </i>
    <i t="default" r="2" i="3">
      <x v="72"/>
    </i>
    <i t="default" r="1">
      <x/>
    </i>
    <i t="default" r="1" i="1">
      <x/>
    </i>
    <i t="default" r="1" i="2">
      <x/>
    </i>
    <i t="default" r="1" i="3">
      <x/>
    </i>
    <i t="default">
      <x/>
    </i>
    <i t="default" i="1">
      <x/>
    </i>
    <i t="default" i="2">
      <x/>
    </i>
    <i t="default" i="3">
      <x/>
    </i>
    <i>
      <x v="1"/>
      <x v="61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61"/>
    </i>
    <i t="default" r="1" i="1">
      <x v="61"/>
    </i>
    <i t="default" r="1" i="2">
      <x v="61"/>
    </i>
    <i t="default" r="1" i="3">
      <x v="61"/>
    </i>
    <i t="default">
      <x v="1"/>
    </i>
    <i t="default" i="1">
      <x v="1"/>
    </i>
    <i t="default" i="2">
      <x v="1"/>
    </i>
    <i t="default" i="3">
      <x v="1"/>
    </i>
    <i>
      <x v="2"/>
      <x v="284"/>
      <x v="127"/>
      <x v="22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2"/>
    </i>
    <i t="default" i="1">
      <x v="2"/>
    </i>
    <i t="default" i="2">
      <x v="2"/>
    </i>
    <i t="default" i="3">
      <x v="2"/>
    </i>
    <i>
      <x v="3"/>
      <x v="284"/>
      <x v="127"/>
      <x v="4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3"/>
    </i>
    <i t="default" i="1">
      <x v="3"/>
    </i>
    <i t="default" i="2">
      <x v="3"/>
    </i>
    <i t="default" i="3">
      <x v="3"/>
    </i>
    <i>
      <x v="4"/>
      <x v="284"/>
      <x v="127"/>
      <x v="50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4"/>
    </i>
    <i t="default" i="1">
      <x v="4"/>
    </i>
    <i t="default" i="2">
      <x v="4"/>
    </i>
    <i t="default" i="3">
      <x v="4"/>
    </i>
    <i>
      <x v="5"/>
      <x/>
      <x/>
      <x v="4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5"/>
    </i>
    <i t="default" i="1">
      <x v="5"/>
    </i>
    <i t="default" i="2">
      <x v="5"/>
    </i>
    <i t="default" i="3">
      <x v="5"/>
    </i>
    <i>
      <x v="6"/>
      <x v="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"/>
    </i>
    <i t="default" r="1" i="1">
      <x v="1"/>
    </i>
    <i t="default" r="1" i="2">
      <x v="1"/>
    </i>
    <i t="default" r="1" i="3">
      <x v="1"/>
    </i>
    <i t="default">
      <x v="6"/>
    </i>
    <i t="default" i="1">
      <x v="6"/>
    </i>
    <i t="default" i="2">
      <x v="6"/>
    </i>
    <i t="default" i="3">
      <x v="6"/>
    </i>
    <i>
      <x v="7"/>
      <x v="278"/>
      <x v="93"/>
      <x v="215"/>
      <x/>
    </i>
    <i r="4" i="1">
      <x v="1"/>
    </i>
    <i r="4" i="2">
      <x v="2"/>
    </i>
    <i r="4" i="3">
      <x v="3"/>
    </i>
    <i t="default" r="2">
      <x v="93"/>
    </i>
    <i t="default" r="2" i="1">
      <x v="93"/>
    </i>
    <i t="default" r="2" i="2">
      <x v="93"/>
    </i>
    <i t="default" r="2" i="3">
      <x v="93"/>
    </i>
    <i t="default" r="1">
      <x v="278"/>
    </i>
    <i t="default" r="1" i="1">
      <x v="278"/>
    </i>
    <i t="default" r="1" i="2">
      <x v="278"/>
    </i>
    <i t="default" r="1" i="3">
      <x v="278"/>
    </i>
    <i t="default">
      <x v="7"/>
    </i>
    <i t="default" i="1">
      <x v="7"/>
    </i>
    <i t="default" i="2">
      <x v="7"/>
    </i>
    <i t="default" i="3">
      <x v="7"/>
    </i>
    <i>
      <x v="8"/>
      <x v="5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4"/>
    </i>
    <i t="default" r="1" i="1">
      <x v="54"/>
    </i>
    <i t="default" r="1" i="2">
      <x v="54"/>
    </i>
    <i t="default" r="1" i="3">
      <x v="54"/>
    </i>
    <i t="default">
      <x v="8"/>
    </i>
    <i t="default" i="1">
      <x v="8"/>
    </i>
    <i t="default" i="2">
      <x v="8"/>
    </i>
    <i t="default" i="3">
      <x v="8"/>
    </i>
    <i>
      <x v="9"/>
      <x v="5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2"/>
    </i>
    <i t="default" r="1" i="1">
      <x v="52"/>
    </i>
    <i t="default" r="1" i="2">
      <x v="52"/>
    </i>
    <i t="default" r="1" i="3">
      <x v="52"/>
    </i>
    <i t="default">
      <x v="9"/>
    </i>
    <i t="default" i="1">
      <x v="9"/>
    </i>
    <i t="default" i="2">
      <x v="9"/>
    </i>
    <i t="default" i="3">
      <x v="9"/>
    </i>
    <i>
      <x v="10"/>
      <x v="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"/>
    </i>
    <i t="default" r="1" i="1">
      <x v="9"/>
    </i>
    <i t="default" r="1" i="2">
      <x v="9"/>
    </i>
    <i t="default" r="1" i="3">
      <x v="9"/>
    </i>
    <i t="default">
      <x v="10"/>
    </i>
    <i t="default" i="1">
      <x v="10"/>
    </i>
    <i t="default" i="2">
      <x v="10"/>
    </i>
    <i t="default" i="3">
      <x v="10"/>
    </i>
    <i>
      <x v="11"/>
      <x v="275"/>
      <x/>
      <x v="18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5"/>
    </i>
    <i t="default" r="1" i="1">
      <x v="275"/>
    </i>
    <i t="default" r="1" i="2">
      <x v="275"/>
    </i>
    <i t="default" r="1" i="3">
      <x v="275"/>
    </i>
    <i t="default">
      <x v="11"/>
    </i>
    <i t="default" i="1">
      <x v="11"/>
    </i>
    <i t="default" i="2">
      <x v="11"/>
    </i>
    <i t="default" i="3">
      <x v="11"/>
    </i>
    <i>
      <x v="12"/>
      <x v="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"/>
    </i>
    <i t="default" r="1" i="1">
      <x v="5"/>
    </i>
    <i t="default" r="1" i="2">
      <x v="5"/>
    </i>
    <i t="default" r="1" i="3">
      <x v="5"/>
    </i>
    <i t="default">
      <x v="12"/>
    </i>
    <i t="default" i="1">
      <x v="12"/>
    </i>
    <i t="default" i="2">
      <x v="12"/>
    </i>
    <i t="default" i="3">
      <x v="12"/>
    </i>
    <i>
      <x v="13"/>
      <x v="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"/>
    </i>
    <i t="default" r="1" i="1">
      <x v="6"/>
    </i>
    <i t="default" r="1" i="2">
      <x v="6"/>
    </i>
    <i t="default" r="1" i="3">
      <x v="6"/>
    </i>
    <i t="default">
      <x v="13"/>
    </i>
    <i t="default" i="1">
      <x v="13"/>
    </i>
    <i t="default" i="2">
      <x v="13"/>
    </i>
    <i t="default" i="3">
      <x v="13"/>
    </i>
    <i>
      <x v="14"/>
      <x v="226"/>
      <x/>
      <x v="13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6"/>
    </i>
    <i t="default" r="1" i="1">
      <x v="226"/>
    </i>
    <i t="default" r="1" i="2">
      <x v="226"/>
    </i>
    <i t="default" r="1" i="3">
      <x v="226"/>
    </i>
    <i t="default">
      <x v="14"/>
    </i>
    <i t="default" i="1">
      <x v="14"/>
    </i>
    <i t="default" i="2">
      <x v="14"/>
    </i>
    <i t="default" i="3">
      <x v="14"/>
    </i>
    <i>
      <x v="15"/>
      <x v="1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"/>
    </i>
    <i t="default" r="1" i="1">
      <x v="10"/>
    </i>
    <i t="default" r="1" i="2">
      <x v="10"/>
    </i>
    <i t="default" r="1" i="3">
      <x v="10"/>
    </i>
    <i t="default">
      <x v="15"/>
    </i>
    <i t="default" i="1">
      <x v="15"/>
    </i>
    <i t="default" i="2">
      <x v="15"/>
    </i>
    <i t="default" i="3">
      <x v="15"/>
    </i>
    <i>
      <x v="16"/>
      <x v="1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"/>
    </i>
    <i t="default" r="1" i="1">
      <x v="11"/>
    </i>
    <i t="default" r="1" i="2">
      <x v="11"/>
    </i>
    <i t="default" r="1" i="3">
      <x v="11"/>
    </i>
    <i t="default">
      <x v="16"/>
    </i>
    <i t="default" i="1">
      <x v="16"/>
    </i>
    <i t="default" i="2">
      <x v="16"/>
    </i>
    <i t="default" i="3">
      <x v="16"/>
    </i>
    <i>
      <x v="17"/>
      <x v="2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9"/>
    </i>
    <i t="default" r="1" i="1">
      <x v="29"/>
    </i>
    <i t="default" r="1" i="2">
      <x v="29"/>
    </i>
    <i t="default" r="1" i="3">
      <x v="29"/>
    </i>
    <i t="default">
      <x v="17"/>
    </i>
    <i t="default" i="1">
      <x v="17"/>
    </i>
    <i t="default" i="2">
      <x v="17"/>
    </i>
    <i t="default" i="3">
      <x v="17"/>
    </i>
    <i>
      <x v="18"/>
      <x v="3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0"/>
    </i>
    <i t="default" r="1" i="1">
      <x v="30"/>
    </i>
    <i t="default" r="1" i="2">
      <x v="30"/>
    </i>
    <i t="default" r="1" i="3">
      <x v="30"/>
    </i>
    <i t="default">
      <x v="18"/>
    </i>
    <i t="default" i="1">
      <x v="18"/>
    </i>
    <i t="default" i="2">
      <x v="18"/>
    </i>
    <i t="default" i="3">
      <x v="18"/>
    </i>
    <i>
      <x v="19"/>
      <x v="2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"/>
    </i>
    <i t="default" r="1" i="1">
      <x v="27"/>
    </i>
    <i t="default" r="1" i="2">
      <x v="27"/>
    </i>
    <i t="default" r="1" i="3">
      <x v="27"/>
    </i>
    <i t="default">
      <x v="19"/>
    </i>
    <i t="default" i="1">
      <x v="19"/>
    </i>
    <i t="default" i="2">
      <x v="19"/>
    </i>
    <i t="default" i="3">
      <x v="19"/>
    </i>
    <i>
      <x v="20"/>
      <x v="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"/>
    </i>
    <i t="default" r="1" i="1">
      <x v="28"/>
    </i>
    <i t="default" r="1" i="2">
      <x v="28"/>
    </i>
    <i t="default" r="1" i="3">
      <x v="28"/>
    </i>
    <i t="default">
      <x v="20"/>
    </i>
    <i t="default" i="1">
      <x v="20"/>
    </i>
    <i t="default" i="2">
      <x v="20"/>
    </i>
    <i t="default" i="3">
      <x v="20"/>
    </i>
    <i>
      <x v="21"/>
      <x v="2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"/>
    </i>
    <i t="default" r="1" i="1">
      <x v="24"/>
    </i>
    <i t="default" r="1" i="2">
      <x v="24"/>
    </i>
    <i t="default" r="1" i="3">
      <x v="24"/>
    </i>
    <i t="default">
      <x v="21"/>
    </i>
    <i t="default" i="1">
      <x v="21"/>
    </i>
    <i t="default" i="2">
      <x v="21"/>
    </i>
    <i t="default" i="3">
      <x v="21"/>
    </i>
    <i>
      <x v="22"/>
      <x v="3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7"/>
    </i>
    <i t="default" r="1" i="1">
      <x v="37"/>
    </i>
    <i t="default" r="1" i="2">
      <x v="37"/>
    </i>
    <i t="default" r="1" i="3">
      <x v="37"/>
    </i>
    <i t="default">
      <x v="22"/>
    </i>
    <i t="default" i="1">
      <x v="22"/>
    </i>
    <i t="default" i="2">
      <x v="22"/>
    </i>
    <i t="default" i="3">
      <x v="22"/>
    </i>
    <i>
      <x v="23"/>
      <x v="123"/>
      <x v="1"/>
      <x v="141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123"/>
    </i>
    <i t="default" r="1" i="1">
      <x v="123"/>
    </i>
    <i t="default" r="1" i="2">
      <x v="123"/>
    </i>
    <i t="default" r="1" i="3">
      <x v="123"/>
    </i>
    <i t="default">
      <x v="23"/>
    </i>
    <i t="default" i="1">
      <x v="23"/>
    </i>
    <i t="default" i="2">
      <x v="23"/>
    </i>
    <i t="default" i="3">
      <x v="23"/>
    </i>
    <i>
      <x v="24"/>
      <x v="26"/>
      <x/>
      <x v="12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"/>
    </i>
    <i t="default" r="1" i="1">
      <x v="26"/>
    </i>
    <i t="default" r="1" i="2">
      <x v="26"/>
    </i>
    <i t="default" r="1" i="3">
      <x v="26"/>
    </i>
    <i t="default">
      <x v="24"/>
    </i>
    <i t="default" i="1">
      <x v="24"/>
    </i>
    <i t="default" i="2">
      <x v="24"/>
    </i>
    <i t="default" i="3">
      <x v="24"/>
    </i>
    <i>
      <x v="25"/>
      <x v="25"/>
      <x/>
      <x v="12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"/>
    </i>
    <i t="default" r="1" i="1">
      <x v="25"/>
    </i>
    <i t="default" r="1" i="2">
      <x v="25"/>
    </i>
    <i t="default" r="1" i="3">
      <x v="25"/>
    </i>
    <i t="default">
      <x v="25"/>
    </i>
    <i t="default" i="1">
      <x v="25"/>
    </i>
    <i t="default" i="2">
      <x v="25"/>
    </i>
    <i t="default" i="3">
      <x v="25"/>
    </i>
    <i>
      <x v="26"/>
      <x v="75"/>
      <x/>
      <x v="13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5"/>
    </i>
    <i t="default" r="1" i="1">
      <x v="75"/>
    </i>
    <i t="default" r="1" i="2">
      <x v="75"/>
    </i>
    <i t="default" r="1" i="3">
      <x v="75"/>
    </i>
    <i t="default">
      <x v="26"/>
    </i>
    <i t="default" i="1">
      <x v="26"/>
    </i>
    <i t="default" i="2">
      <x v="26"/>
    </i>
    <i t="default" i="3">
      <x v="26"/>
    </i>
    <i>
      <x v="27"/>
      <x v="19"/>
      <x/>
      <x v="12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"/>
    </i>
    <i t="default" r="1" i="1">
      <x v="19"/>
    </i>
    <i t="default" r="1" i="2">
      <x v="19"/>
    </i>
    <i t="default" r="1" i="3">
      <x v="19"/>
    </i>
    <i t="default">
      <x v="27"/>
    </i>
    <i t="default" i="1">
      <x v="27"/>
    </i>
    <i t="default" i="2">
      <x v="27"/>
    </i>
    <i t="default" i="3">
      <x v="27"/>
    </i>
    <i>
      <x v="28"/>
      <x v="1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"/>
    </i>
    <i t="default" r="1" i="1">
      <x v="12"/>
    </i>
    <i t="default" r="1" i="2">
      <x v="12"/>
    </i>
    <i t="default" r="1" i="3">
      <x v="12"/>
    </i>
    <i t="default">
      <x v="28"/>
    </i>
    <i t="default" i="1">
      <x v="28"/>
    </i>
    <i t="default" i="2">
      <x v="28"/>
    </i>
    <i t="default" i="3">
      <x v="28"/>
    </i>
    <i>
      <x v="29"/>
      <x v="31"/>
      <x/>
      <x v="12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1"/>
    </i>
    <i t="default" r="1" i="1">
      <x v="31"/>
    </i>
    <i t="default" r="1" i="2">
      <x v="31"/>
    </i>
    <i t="default" r="1" i="3">
      <x v="31"/>
    </i>
    <i t="default">
      <x v="29"/>
    </i>
    <i t="default" i="1">
      <x v="29"/>
    </i>
    <i t="default" i="2">
      <x v="29"/>
    </i>
    <i t="default" i="3">
      <x v="29"/>
    </i>
    <i>
      <x v="30"/>
      <x v="104"/>
      <x/>
      <x v="13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4"/>
    </i>
    <i t="default" r="1" i="1">
      <x v="104"/>
    </i>
    <i t="default" r="1" i="2">
      <x v="104"/>
    </i>
    <i t="default" r="1" i="3">
      <x v="104"/>
    </i>
    <i t="default">
      <x v="30"/>
    </i>
    <i t="default" i="1">
      <x v="30"/>
    </i>
    <i t="default" i="2">
      <x v="30"/>
    </i>
    <i t="default" i="3">
      <x v="30"/>
    </i>
    <i>
      <x v="31"/>
      <x v="23"/>
      <x/>
      <x v="12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"/>
    </i>
    <i t="default" r="1" i="1">
      <x v="23"/>
    </i>
    <i t="default" r="1" i="2">
      <x v="23"/>
    </i>
    <i t="default" r="1" i="3">
      <x v="23"/>
    </i>
    <i t="default">
      <x v="31"/>
    </i>
    <i t="default" i="1">
      <x v="31"/>
    </i>
    <i t="default" i="2">
      <x v="31"/>
    </i>
    <i t="default" i="3">
      <x v="31"/>
    </i>
    <i>
      <x v="32"/>
      <x v="33"/>
      <x/>
      <x v="13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3"/>
    </i>
    <i t="default" r="1" i="1">
      <x v="33"/>
    </i>
    <i t="default" r="1" i="2">
      <x v="33"/>
    </i>
    <i t="default" r="1" i="3">
      <x v="33"/>
    </i>
    <i t="default">
      <x v="32"/>
    </i>
    <i t="default" i="1">
      <x v="32"/>
    </i>
    <i t="default" i="2">
      <x v="32"/>
    </i>
    <i t="default" i="3">
      <x v="32"/>
    </i>
    <i>
      <x v="33"/>
      <x v="100"/>
      <x v="49"/>
      <x v="146"/>
      <x/>
    </i>
    <i r="4" i="1">
      <x v="1"/>
    </i>
    <i r="4" i="2">
      <x v="2"/>
    </i>
    <i r="4" i="3">
      <x v="3"/>
    </i>
    <i t="default" r="2">
      <x v="49"/>
    </i>
    <i t="default" r="2" i="1">
      <x v="49"/>
    </i>
    <i t="default" r="2" i="2">
      <x v="49"/>
    </i>
    <i t="default" r="2" i="3">
      <x v="49"/>
    </i>
    <i t="default" r="1">
      <x v="100"/>
    </i>
    <i t="default" r="1" i="1">
      <x v="100"/>
    </i>
    <i t="default" r="1" i="2">
      <x v="100"/>
    </i>
    <i t="default" r="1" i="3">
      <x v="100"/>
    </i>
    <i t="default">
      <x v="33"/>
    </i>
    <i t="default" i="1">
      <x v="33"/>
    </i>
    <i t="default" i="2">
      <x v="33"/>
    </i>
    <i t="default" i="3">
      <x v="33"/>
    </i>
    <i>
      <x v="34"/>
      <x v="79"/>
      <x v="27"/>
      <x v="3"/>
      <x/>
    </i>
    <i r="4" i="1">
      <x v="1"/>
    </i>
    <i r="4" i="2">
      <x v="2"/>
    </i>
    <i r="4" i="3">
      <x v="3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79"/>
    </i>
    <i t="default" r="1" i="1">
      <x v="79"/>
    </i>
    <i t="default" r="1" i="2">
      <x v="79"/>
    </i>
    <i t="default" r="1" i="3">
      <x v="79"/>
    </i>
    <i t="default">
      <x v="34"/>
    </i>
    <i t="default" i="1">
      <x v="34"/>
    </i>
    <i t="default" i="2">
      <x v="34"/>
    </i>
    <i t="default" i="3">
      <x v="34"/>
    </i>
    <i>
      <x v="35"/>
      <x v="1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"/>
    </i>
    <i t="default" r="1" i="1">
      <x v="14"/>
    </i>
    <i t="default" r="1" i="2">
      <x v="14"/>
    </i>
    <i t="default" r="1" i="3">
      <x v="14"/>
    </i>
    <i t="default">
      <x v="35"/>
    </i>
    <i t="default" i="1">
      <x v="35"/>
    </i>
    <i t="default" i="2">
      <x v="35"/>
    </i>
    <i t="default" i="3">
      <x v="35"/>
    </i>
    <i>
      <x v="36"/>
      <x v="147"/>
      <x v="1"/>
      <x v="193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147"/>
    </i>
    <i t="default" r="1" i="1">
      <x v="147"/>
    </i>
    <i t="default" r="1" i="2">
      <x v="147"/>
    </i>
    <i t="default" r="1" i="3">
      <x v="147"/>
    </i>
    <i t="default">
      <x v="36"/>
    </i>
    <i t="default" i="1">
      <x v="36"/>
    </i>
    <i t="default" i="2">
      <x v="36"/>
    </i>
    <i t="default" i="3">
      <x v="36"/>
    </i>
    <i>
      <x v="37"/>
      <x v="107"/>
      <x v="14"/>
      <x v="103"/>
      <x/>
    </i>
    <i r="4" i="1">
      <x v="1"/>
    </i>
    <i r="4" i="2">
      <x v="2"/>
    </i>
    <i r="4" i="3">
      <x v="3"/>
    </i>
    <i t="default" r="2">
      <x v="14"/>
    </i>
    <i t="default" r="2" i="1">
      <x v="14"/>
    </i>
    <i t="default" r="2" i="2">
      <x v="14"/>
    </i>
    <i t="default" r="2" i="3">
      <x v="14"/>
    </i>
    <i t="default" r="1">
      <x v="107"/>
    </i>
    <i t="default" r="1" i="1">
      <x v="107"/>
    </i>
    <i t="default" r="1" i="2">
      <x v="107"/>
    </i>
    <i t="default" r="1" i="3">
      <x v="107"/>
    </i>
    <i t="default">
      <x v="37"/>
    </i>
    <i t="default" i="1">
      <x v="37"/>
    </i>
    <i t="default" i="2">
      <x v="37"/>
    </i>
    <i t="default" i="3">
      <x v="37"/>
    </i>
    <i>
      <x v="38"/>
      <x v="146"/>
      <x/>
      <x v="19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6"/>
    </i>
    <i t="default" r="1" i="1">
      <x v="146"/>
    </i>
    <i t="default" r="1" i="2">
      <x v="146"/>
    </i>
    <i t="default" r="1" i="3">
      <x v="146"/>
    </i>
    <i t="default">
      <x v="38"/>
    </i>
    <i t="default" i="1">
      <x v="38"/>
    </i>
    <i t="default" i="2">
      <x v="38"/>
    </i>
    <i t="default" i="3">
      <x v="38"/>
    </i>
    <i>
      <x v="39"/>
      <x v="98"/>
      <x/>
      <x v="13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8"/>
    </i>
    <i t="default" r="1" i="1">
      <x v="98"/>
    </i>
    <i t="default" r="1" i="2">
      <x v="98"/>
    </i>
    <i t="default" r="1" i="3">
      <x v="98"/>
    </i>
    <i t="default">
      <x v="39"/>
    </i>
    <i t="default" i="1">
      <x v="39"/>
    </i>
    <i t="default" i="2">
      <x v="39"/>
    </i>
    <i t="default" i="3">
      <x v="39"/>
    </i>
    <i>
      <x v="40"/>
      <x v="115"/>
      <x v="13"/>
      <x v="106"/>
      <x/>
    </i>
    <i r="4" i="1">
      <x v="1"/>
    </i>
    <i r="4" i="2">
      <x v="2"/>
    </i>
    <i r="4" i="3">
      <x v="3"/>
    </i>
    <i t="default" r="2">
      <x v="13"/>
    </i>
    <i t="default" r="2" i="1">
      <x v="13"/>
    </i>
    <i t="default" r="2" i="2">
      <x v="13"/>
    </i>
    <i t="default" r="2" i="3">
      <x v="13"/>
    </i>
    <i t="default" r="1">
      <x v="115"/>
    </i>
    <i t="default" r="1" i="1">
      <x v="115"/>
    </i>
    <i t="default" r="1" i="2">
      <x v="115"/>
    </i>
    <i t="default" r="1" i="3">
      <x v="115"/>
    </i>
    <i t="default">
      <x v="40"/>
    </i>
    <i t="default" i="1">
      <x v="40"/>
    </i>
    <i t="default" i="2">
      <x v="40"/>
    </i>
    <i t="default" i="3">
      <x v="40"/>
    </i>
    <i>
      <x v="41"/>
      <x v="95"/>
      <x v="7"/>
      <x v="30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95"/>
    </i>
    <i t="default" r="1" i="1">
      <x v="95"/>
    </i>
    <i t="default" r="1" i="2">
      <x v="95"/>
    </i>
    <i t="default" r="1" i="3">
      <x v="95"/>
    </i>
    <i t="default">
      <x v="41"/>
    </i>
    <i t="default" i="1">
      <x v="41"/>
    </i>
    <i t="default" i="2">
      <x v="41"/>
    </i>
    <i t="default" i="3">
      <x v="41"/>
    </i>
    <i>
      <x v="42"/>
      <x v="122"/>
      <x v="6"/>
      <x v="85"/>
      <x/>
    </i>
    <i r="4" i="1">
      <x v="1"/>
    </i>
    <i r="4" i="2">
      <x v="2"/>
    </i>
    <i r="4" i="3">
      <x v="3"/>
    </i>
    <i t="default" r="2">
      <x v="6"/>
    </i>
    <i t="default" r="2" i="1">
      <x v="6"/>
    </i>
    <i t="default" r="2" i="2">
      <x v="6"/>
    </i>
    <i t="default" r="2" i="3">
      <x v="6"/>
    </i>
    <i t="default" r="1">
      <x v="122"/>
    </i>
    <i t="default" r="1" i="1">
      <x v="122"/>
    </i>
    <i t="default" r="1" i="2">
      <x v="122"/>
    </i>
    <i t="default" r="1" i="3">
      <x v="122"/>
    </i>
    <i t="default">
      <x v="42"/>
    </i>
    <i t="default" i="1">
      <x v="42"/>
    </i>
    <i t="default" i="2">
      <x v="42"/>
    </i>
    <i t="default" i="3">
      <x v="42"/>
    </i>
    <i>
      <x v="43"/>
      <x v="89"/>
      <x v="7"/>
      <x v="26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89"/>
    </i>
    <i t="default" r="1" i="1">
      <x v="89"/>
    </i>
    <i t="default" r="1" i="2">
      <x v="89"/>
    </i>
    <i t="default" r="1" i="3">
      <x v="89"/>
    </i>
    <i t="default">
      <x v="43"/>
    </i>
    <i t="default" i="1">
      <x v="43"/>
    </i>
    <i t="default" i="2">
      <x v="43"/>
    </i>
    <i t="default" i="3">
      <x v="43"/>
    </i>
    <i>
      <x v="44"/>
      <x v="74"/>
      <x v="4"/>
      <x v="109"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74"/>
    </i>
    <i t="default" r="1" i="1">
      <x v="74"/>
    </i>
    <i t="default" r="1" i="2">
      <x v="74"/>
    </i>
    <i t="default" r="1" i="3">
      <x v="74"/>
    </i>
    <i t="default">
      <x v="44"/>
    </i>
    <i t="default" i="1">
      <x v="44"/>
    </i>
    <i t="default" i="2">
      <x v="44"/>
    </i>
    <i t="default" i="3">
      <x v="44"/>
    </i>
    <i>
      <x v="45"/>
      <x v="57"/>
      <x v="67"/>
      <x v="20"/>
      <x/>
    </i>
    <i r="4" i="1">
      <x v="1"/>
    </i>
    <i r="4" i="2">
      <x v="2"/>
    </i>
    <i r="4" i="3">
      <x v="3"/>
    </i>
    <i t="default" r="2">
      <x v="67"/>
    </i>
    <i t="default" r="2" i="1">
      <x v="67"/>
    </i>
    <i t="default" r="2" i="2">
      <x v="67"/>
    </i>
    <i t="default" r="2" i="3">
      <x v="67"/>
    </i>
    <i t="default" r="1">
      <x v="57"/>
    </i>
    <i t="default" r="1" i="1">
      <x v="57"/>
    </i>
    <i t="default" r="1" i="2">
      <x v="57"/>
    </i>
    <i t="default" r="1" i="3">
      <x v="57"/>
    </i>
    <i t="default">
      <x v="45"/>
    </i>
    <i t="default" i="1">
      <x v="45"/>
    </i>
    <i t="default" i="2">
      <x v="45"/>
    </i>
    <i t="default" i="3">
      <x v="45"/>
    </i>
    <i>
      <x v="46"/>
      <x v="2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"/>
    </i>
    <i t="default" r="1" i="1">
      <x v="21"/>
    </i>
    <i t="default" r="1" i="2">
      <x v="21"/>
    </i>
    <i t="default" r="1" i="3">
      <x v="21"/>
    </i>
    <i t="default">
      <x v="46"/>
    </i>
    <i t="default" i="1">
      <x v="46"/>
    </i>
    <i t="default" i="2">
      <x v="46"/>
    </i>
    <i t="default" i="3">
      <x v="46"/>
    </i>
    <i>
      <x v="47"/>
      <x v="18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8"/>
    </i>
    <i t="default" r="1" i="1">
      <x v="18"/>
    </i>
    <i t="default" r="1" i="2">
      <x v="18"/>
    </i>
    <i t="default" r="1" i="3">
      <x v="18"/>
    </i>
    <i t="default">
      <x v="47"/>
    </i>
    <i t="default" i="1">
      <x v="47"/>
    </i>
    <i t="default" i="2">
      <x v="47"/>
    </i>
    <i t="default" i="3">
      <x v="47"/>
    </i>
    <i>
      <x v="48"/>
      <x v="2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"/>
    </i>
    <i t="default" r="1" i="1">
      <x v="22"/>
    </i>
    <i t="default" r="1" i="2">
      <x v="22"/>
    </i>
    <i t="default" r="1" i="3">
      <x v="22"/>
    </i>
    <i t="default">
      <x v="48"/>
    </i>
    <i t="default" i="1">
      <x v="48"/>
    </i>
    <i t="default" i="2">
      <x v="48"/>
    </i>
    <i t="default" i="3">
      <x v="48"/>
    </i>
    <i>
      <x v="49"/>
      <x v="185"/>
      <x v="29"/>
      <x v="160"/>
      <x/>
    </i>
    <i r="4" i="1">
      <x v="1"/>
    </i>
    <i r="4" i="2">
      <x v="2"/>
    </i>
    <i r="4" i="3">
      <x v="3"/>
    </i>
    <i t="default" r="2">
      <x v="29"/>
    </i>
    <i t="default" r="2" i="1">
      <x v="29"/>
    </i>
    <i t="default" r="2" i="2">
      <x v="29"/>
    </i>
    <i t="default" r="2" i="3">
      <x v="29"/>
    </i>
    <i t="default" r="1">
      <x v="185"/>
    </i>
    <i t="default" r="1" i="1">
      <x v="185"/>
    </i>
    <i t="default" r="1" i="2">
      <x v="185"/>
    </i>
    <i t="default" r="1" i="3">
      <x v="185"/>
    </i>
    <i t="default">
      <x v="49"/>
    </i>
    <i t="default" i="1">
      <x v="49"/>
    </i>
    <i t="default" i="2">
      <x v="49"/>
    </i>
    <i t="default" i="3">
      <x v="49"/>
    </i>
    <i>
      <x v="50"/>
      <x v="20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0"/>
    </i>
    <i t="default" r="1" i="1">
      <x v="20"/>
    </i>
    <i t="default" r="1" i="2">
      <x v="20"/>
    </i>
    <i t="default" r="1" i="3">
      <x v="20"/>
    </i>
    <i t="default">
      <x v="50"/>
    </i>
    <i t="default" i="1">
      <x v="50"/>
    </i>
    <i t="default" i="2">
      <x v="50"/>
    </i>
    <i t="default" i="3">
      <x v="50"/>
    </i>
    <i>
      <x v="51"/>
      <x v="158"/>
      <x v="21"/>
      <x v="157"/>
      <x/>
    </i>
    <i r="4" i="1">
      <x v="1"/>
    </i>
    <i r="4" i="2">
      <x v="2"/>
    </i>
    <i r="4" i="3">
      <x v="3"/>
    </i>
    <i t="default" r="2">
      <x v="21"/>
    </i>
    <i t="default" r="2" i="1">
      <x v="21"/>
    </i>
    <i t="default" r="2" i="2">
      <x v="21"/>
    </i>
    <i t="default" r="2" i="3">
      <x v="21"/>
    </i>
    <i t="default" r="1">
      <x v="158"/>
    </i>
    <i t="default" r="1" i="1">
      <x v="158"/>
    </i>
    <i t="default" r="1" i="2">
      <x v="158"/>
    </i>
    <i t="default" r="1" i="3">
      <x v="158"/>
    </i>
    <i t="default">
      <x v="51"/>
    </i>
    <i t="default" i="1">
      <x v="51"/>
    </i>
    <i t="default" i="2">
      <x v="51"/>
    </i>
    <i t="default" i="3">
      <x v="51"/>
    </i>
    <i>
      <x v="52"/>
      <x v="48"/>
      <x v="77"/>
      <x v="27"/>
      <x/>
    </i>
    <i r="4" i="1">
      <x v="1"/>
    </i>
    <i r="4" i="2">
      <x v="2"/>
    </i>
    <i r="4" i="3">
      <x v="3"/>
    </i>
    <i t="default" r="2">
      <x v="77"/>
    </i>
    <i t="default" r="2" i="1">
      <x v="77"/>
    </i>
    <i t="default" r="2" i="2">
      <x v="77"/>
    </i>
    <i t="default" r="2" i="3">
      <x v="77"/>
    </i>
    <i t="default" r="1">
      <x v="48"/>
    </i>
    <i t="default" r="1" i="1">
      <x v="48"/>
    </i>
    <i t="default" r="1" i="2">
      <x v="48"/>
    </i>
    <i t="default" r="1" i="3">
      <x v="48"/>
    </i>
    <i t="default">
      <x v="52"/>
    </i>
    <i t="default" i="1">
      <x v="52"/>
    </i>
    <i t="default" i="2">
      <x v="52"/>
    </i>
    <i t="default" i="3">
      <x v="52"/>
    </i>
    <i>
      <x v="53"/>
      <x v="56"/>
      <x v="65"/>
      <x v="36"/>
      <x/>
    </i>
    <i r="4" i="1">
      <x v="1"/>
    </i>
    <i r="4" i="2">
      <x v="2"/>
    </i>
    <i r="4" i="3">
      <x v="3"/>
    </i>
    <i t="default" r="2">
      <x v="65"/>
    </i>
    <i t="default" r="2" i="1">
      <x v="65"/>
    </i>
    <i t="default" r="2" i="2">
      <x v="65"/>
    </i>
    <i t="default" r="2" i="3">
      <x v="65"/>
    </i>
    <i t="default" r="1">
      <x v="56"/>
    </i>
    <i t="default" r="1" i="1">
      <x v="56"/>
    </i>
    <i t="default" r="1" i="2">
      <x v="56"/>
    </i>
    <i t="default" r="1" i="3">
      <x v="56"/>
    </i>
    <i t="default">
      <x v="53"/>
    </i>
    <i t="default" i="1">
      <x v="53"/>
    </i>
    <i t="default" i="2">
      <x v="53"/>
    </i>
    <i t="default" i="3">
      <x v="53"/>
    </i>
    <i>
      <x v="54"/>
      <x v="169"/>
      <x v="17"/>
      <x v="159"/>
      <x/>
    </i>
    <i r="4" i="1">
      <x v="1"/>
    </i>
    <i r="4" i="2">
      <x v="2"/>
    </i>
    <i r="4" i="3">
      <x v="3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169"/>
    </i>
    <i t="default" r="1" i="1">
      <x v="169"/>
    </i>
    <i t="default" r="1" i="2">
      <x v="169"/>
    </i>
    <i t="default" r="1" i="3">
      <x v="169"/>
    </i>
    <i t="default">
      <x v="54"/>
    </i>
    <i t="default" i="1">
      <x v="54"/>
    </i>
    <i t="default" i="2">
      <x v="54"/>
    </i>
    <i t="default" i="3">
      <x v="54"/>
    </i>
    <i>
      <x v="55"/>
      <x v="193"/>
      <x v="19"/>
      <x v="162"/>
      <x/>
    </i>
    <i r="4" i="1">
      <x v="1"/>
    </i>
    <i r="4" i="2">
      <x v="2"/>
    </i>
    <i r="4" i="3">
      <x v="3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193"/>
    </i>
    <i t="default" r="1" i="1">
      <x v="193"/>
    </i>
    <i t="default" r="1" i="2">
      <x v="193"/>
    </i>
    <i t="default" r="1" i="3">
      <x v="193"/>
    </i>
    <i t="default">
      <x v="55"/>
    </i>
    <i t="default" i="1">
      <x v="55"/>
    </i>
    <i t="default" i="2">
      <x v="55"/>
    </i>
    <i t="default" i="3">
      <x v="55"/>
    </i>
    <i>
      <x v="56"/>
      <x v="70"/>
      <x v="23"/>
      <x v="164"/>
      <x/>
    </i>
    <i r="4" i="1">
      <x v="1"/>
    </i>
    <i r="4" i="2">
      <x v="2"/>
    </i>
    <i r="4" i="3">
      <x v="3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70"/>
    </i>
    <i t="default" r="1" i="1">
      <x v="70"/>
    </i>
    <i t="default" r="1" i="2">
      <x v="70"/>
    </i>
    <i t="default" r="1" i="3">
      <x v="70"/>
    </i>
    <i t="default">
      <x v="56"/>
    </i>
    <i t="default" i="1">
      <x v="56"/>
    </i>
    <i t="default" i="2">
      <x v="56"/>
    </i>
    <i t="default" i="3">
      <x v="56"/>
    </i>
    <i>
      <x v="57"/>
      <x v="35"/>
      <x/>
      <x v="15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5"/>
    </i>
    <i t="default" r="1" i="1">
      <x v="35"/>
    </i>
    <i t="default" r="1" i="2">
      <x v="35"/>
    </i>
    <i t="default" r="1" i="3">
      <x v="35"/>
    </i>
    <i t="default">
      <x v="57"/>
    </i>
    <i t="default" i="1">
      <x v="57"/>
    </i>
    <i t="default" i="2">
      <x v="57"/>
    </i>
    <i t="default" i="3">
      <x v="57"/>
    </i>
    <i>
      <x v="58"/>
      <x v="267"/>
      <x/>
      <x v="17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7"/>
    </i>
    <i t="default" r="1" i="1">
      <x v="267"/>
    </i>
    <i t="default" r="1" i="2">
      <x v="267"/>
    </i>
    <i t="default" r="1" i="3">
      <x v="267"/>
    </i>
    <i t="default">
      <x v="58"/>
    </i>
    <i t="default" i="1">
      <x v="58"/>
    </i>
    <i t="default" i="2">
      <x v="58"/>
    </i>
    <i t="default" i="3">
      <x v="58"/>
    </i>
    <i>
      <x v="59"/>
      <x v="266"/>
      <x/>
      <x v="17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6"/>
    </i>
    <i t="default" r="1" i="1">
      <x v="266"/>
    </i>
    <i t="default" r="1" i="2">
      <x v="266"/>
    </i>
    <i t="default" r="1" i="3">
      <x v="266"/>
    </i>
    <i t="default">
      <x v="59"/>
    </i>
    <i t="default" i="1">
      <x v="59"/>
    </i>
    <i t="default" i="2">
      <x v="59"/>
    </i>
    <i t="default" i="3">
      <x v="59"/>
    </i>
    <i>
      <x v="60"/>
      <x v="55"/>
      <x v="64"/>
      <x v="40"/>
      <x/>
    </i>
    <i r="4" i="1">
      <x v="1"/>
    </i>
    <i r="4" i="2">
      <x v="2"/>
    </i>
    <i r="4" i="3">
      <x v="3"/>
    </i>
    <i t="default" r="2">
      <x v="64"/>
    </i>
    <i t="default" r="2" i="1">
      <x v="64"/>
    </i>
    <i t="default" r="2" i="2">
      <x v="64"/>
    </i>
    <i t="default" r="2" i="3">
      <x v="64"/>
    </i>
    <i t="default" r="1">
      <x v="55"/>
    </i>
    <i t="default" r="1" i="1">
      <x v="55"/>
    </i>
    <i t="default" r="1" i="2">
      <x v="55"/>
    </i>
    <i t="default" r="1" i="3">
      <x v="55"/>
    </i>
    <i t="default">
      <x v="60"/>
    </i>
    <i t="default" i="1">
      <x v="60"/>
    </i>
    <i t="default" i="2">
      <x v="60"/>
    </i>
    <i t="default" i="3">
      <x v="60"/>
    </i>
    <i>
      <x v="61"/>
      <x v="264"/>
      <x/>
      <x v="18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4"/>
    </i>
    <i t="default" r="1" i="1">
      <x v="264"/>
    </i>
    <i t="default" r="1" i="2">
      <x v="264"/>
    </i>
    <i t="default" r="1" i="3">
      <x v="264"/>
    </i>
    <i t="default">
      <x v="61"/>
    </i>
    <i t="default" i="1">
      <x v="61"/>
    </i>
    <i t="default" i="2">
      <x v="61"/>
    </i>
    <i t="default" i="3">
      <x v="61"/>
    </i>
    <i>
      <x v="62"/>
      <x v="78"/>
      <x v="69"/>
      <x v="39"/>
      <x/>
    </i>
    <i r="4" i="1">
      <x v="1"/>
    </i>
    <i r="4" i="2">
      <x v="2"/>
    </i>
    <i r="4" i="3">
      <x v="3"/>
    </i>
    <i t="default" r="2">
      <x v="69"/>
    </i>
    <i t="default" r="2" i="1">
      <x v="69"/>
    </i>
    <i t="default" r="2" i="2">
      <x v="69"/>
    </i>
    <i t="default" r="2" i="3">
      <x v="69"/>
    </i>
    <i t="default" r="1">
      <x v="78"/>
    </i>
    <i t="default" r="1" i="1">
      <x v="78"/>
    </i>
    <i t="default" r="1" i="2">
      <x v="78"/>
    </i>
    <i t="default" r="1" i="3">
      <x v="78"/>
    </i>
    <i t="default">
      <x v="62"/>
    </i>
    <i t="default" i="1">
      <x v="62"/>
    </i>
    <i t="default" i="2">
      <x v="62"/>
    </i>
    <i t="default" i="3">
      <x v="62"/>
    </i>
    <i>
      <x v="63"/>
      <x v="94"/>
      <x v="68"/>
      <x v="42"/>
      <x/>
    </i>
    <i r="4" i="1">
      <x v="1"/>
    </i>
    <i r="4" i="2">
      <x v="2"/>
    </i>
    <i r="4" i="3">
      <x v="3"/>
    </i>
    <i t="default" r="2">
      <x v="68"/>
    </i>
    <i t="default" r="2" i="1">
      <x v="68"/>
    </i>
    <i t="default" r="2" i="2">
      <x v="68"/>
    </i>
    <i t="default" r="2" i="3">
      <x v="68"/>
    </i>
    <i t="default" r="1">
      <x v="94"/>
    </i>
    <i t="default" r="1" i="1">
      <x v="94"/>
    </i>
    <i t="default" r="1" i="2">
      <x v="94"/>
    </i>
    <i t="default" r="1" i="3">
      <x v="94"/>
    </i>
    <i t="default">
      <x v="63"/>
    </i>
    <i t="default" i="1">
      <x v="63"/>
    </i>
    <i t="default" i="2">
      <x v="63"/>
    </i>
    <i t="default" i="3">
      <x v="63"/>
    </i>
    <i>
      <x v="64"/>
      <x v="162"/>
      <x/>
      <x v="11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2"/>
    </i>
    <i t="default" r="1" i="1">
      <x v="162"/>
    </i>
    <i t="default" r="1" i="2">
      <x v="162"/>
    </i>
    <i t="default" r="1" i="3">
      <x v="162"/>
    </i>
    <i t="default">
      <x v="64"/>
    </i>
    <i t="default" i="1">
      <x v="64"/>
    </i>
    <i t="default" i="2">
      <x v="64"/>
    </i>
    <i t="default" i="3">
      <x v="64"/>
    </i>
    <i>
      <x v="65"/>
      <x v="155"/>
      <x/>
      <x v="10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5"/>
    </i>
    <i t="default" r="1" i="1">
      <x v="155"/>
    </i>
    <i t="default" r="1" i="2">
      <x v="155"/>
    </i>
    <i t="default" r="1" i="3">
      <x v="155"/>
    </i>
    <i t="default">
      <x v="65"/>
    </i>
    <i t="default" i="1">
      <x v="65"/>
    </i>
    <i t="default" i="2">
      <x v="65"/>
    </i>
    <i t="default" i="3">
      <x v="65"/>
    </i>
    <i>
      <x v="66"/>
      <x v="157"/>
      <x/>
      <x v="13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7"/>
    </i>
    <i t="default" r="1" i="1">
      <x v="157"/>
    </i>
    <i t="default" r="1" i="2">
      <x v="157"/>
    </i>
    <i t="default" r="1" i="3">
      <x v="157"/>
    </i>
    <i t="default">
      <x v="66"/>
    </i>
    <i t="default" i="1">
      <x v="66"/>
    </i>
    <i t="default" i="2">
      <x v="66"/>
    </i>
    <i t="default" i="3">
      <x v="66"/>
    </i>
    <i>
      <x v="67"/>
      <x v="284"/>
      <x v="127"/>
      <x v="17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67"/>
    </i>
    <i t="default" i="1">
      <x v="67"/>
    </i>
    <i t="default" i="2">
      <x v="67"/>
    </i>
    <i t="default" i="3">
      <x v="67"/>
    </i>
    <i>
      <x v="68"/>
      <x v="284"/>
      <x v="127"/>
      <x v="169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68"/>
    </i>
    <i t="default" i="1">
      <x v="68"/>
    </i>
    <i t="default" i="2">
      <x v="68"/>
    </i>
    <i t="default" i="3">
      <x v="68"/>
    </i>
    <i>
      <x v="69"/>
      <x v="177"/>
      <x/>
      <x v="11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7"/>
    </i>
    <i t="default" r="1" i="1">
      <x v="177"/>
    </i>
    <i t="default" r="1" i="2">
      <x v="177"/>
    </i>
    <i t="default" r="1" i="3">
      <x v="177"/>
    </i>
    <i t="default">
      <x v="69"/>
    </i>
    <i t="default" i="1">
      <x v="69"/>
    </i>
    <i t="default" i="2">
      <x v="69"/>
    </i>
    <i t="default" i="3">
      <x v="69"/>
    </i>
    <i>
      <x v="70"/>
      <x v="164"/>
      <x/>
      <x v="13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4"/>
    </i>
    <i t="default" r="1" i="1">
      <x v="164"/>
    </i>
    <i t="default" r="1" i="2">
      <x v="164"/>
    </i>
    <i t="default" r="1" i="3">
      <x v="164"/>
    </i>
    <i t="default">
      <x v="70"/>
    </i>
    <i t="default" i="1">
      <x v="70"/>
    </i>
    <i t="default" i="2">
      <x v="70"/>
    </i>
    <i t="default" i="3">
      <x v="70"/>
    </i>
    <i>
      <x v="71"/>
      <x v="50"/>
      <x/>
      <x v="18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0"/>
    </i>
    <i t="default" r="1" i="1">
      <x v="50"/>
    </i>
    <i t="default" r="1" i="2">
      <x v="50"/>
    </i>
    <i t="default" r="1" i="3">
      <x v="50"/>
    </i>
    <i t="default">
      <x v="71"/>
    </i>
    <i t="default" i="1">
      <x v="71"/>
    </i>
    <i t="default" i="2">
      <x v="71"/>
    </i>
    <i t="default" i="3">
      <x v="71"/>
    </i>
    <i>
      <x v="72"/>
      <x v="167"/>
      <x/>
      <x v="13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7"/>
    </i>
    <i t="default" r="1" i="1">
      <x v="167"/>
    </i>
    <i t="default" r="1" i="2">
      <x v="167"/>
    </i>
    <i t="default" r="1" i="3">
      <x v="167"/>
    </i>
    <i t="default">
      <x v="72"/>
    </i>
    <i t="default" i="1">
      <x v="72"/>
    </i>
    <i t="default" i="2">
      <x v="72"/>
    </i>
    <i t="default" i="3">
      <x v="72"/>
    </i>
    <i>
      <x v="73"/>
      <x v="206"/>
      <x v="1"/>
      <x v="197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206"/>
    </i>
    <i t="default" r="1" i="1">
      <x v="206"/>
    </i>
    <i t="default" r="1" i="2">
      <x v="206"/>
    </i>
    <i t="default" r="1" i="3">
      <x v="206"/>
    </i>
    <i t="default">
      <x v="73"/>
    </i>
    <i t="default" i="1">
      <x v="73"/>
    </i>
    <i t="default" i="2">
      <x v="73"/>
    </i>
    <i t="default" i="3">
      <x v="73"/>
    </i>
    <i>
      <x v="74"/>
      <x v="220"/>
      <x v="1"/>
      <x v="194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220"/>
    </i>
    <i t="default" r="1" i="1">
      <x v="220"/>
    </i>
    <i t="default" r="1" i="2">
      <x v="220"/>
    </i>
    <i t="default" r="1" i="3">
      <x v="220"/>
    </i>
    <i t="default">
      <x v="74"/>
    </i>
    <i t="default" i="1">
      <x v="74"/>
    </i>
    <i t="default" i="2">
      <x v="74"/>
    </i>
    <i t="default" i="3">
      <x v="74"/>
    </i>
    <i>
      <x v="75"/>
      <x v="192"/>
      <x v="100"/>
      <x v="43"/>
      <x/>
    </i>
    <i r="4" i="1">
      <x v="1"/>
    </i>
    <i r="4" i="2">
      <x v="2"/>
    </i>
    <i r="4" i="3">
      <x v="3"/>
    </i>
    <i t="default" r="2">
      <x v="100"/>
    </i>
    <i t="default" r="2" i="1">
      <x v="100"/>
    </i>
    <i t="default" r="2" i="2">
      <x v="100"/>
    </i>
    <i t="default" r="2" i="3">
      <x v="100"/>
    </i>
    <i t="default" r="1">
      <x v="192"/>
    </i>
    <i t="default" r="1" i="1">
      <x v="192"/>
    </i>
    <i t="default" r="1" i="2">
      <x v="192"/>
    </i>
    <i t="default" r="1" i="3">
      <x v="192"/>
    </i>
    <i t="default">
      <x v="75"/>
    </i>
    <i t="default" i="1">
      <x v="75"/>
    </i>
    <i t="default" i="2">
      <x v="75"/>
    </i>
    <i t="default" i="3">
      <x v="75"/>
    </i>
    <i>
      <x v="76"/>
      <x v="112"/>
      <x/>
      <x v="14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2"/>
    </i>
    <i t="default" r="1" i="1">
      <x v="112"/>
    </i>
    <i t="default" r="1" i="2">
      <x v="112"/>
    </i>
    <i t="default" r="1" i="3">
      <x v="112"/>
    </i>
    <i t="default">
      <x v="76"/>
    </i>
    <i t="default" i="1">
      <x v="76"/>
    </i>
    <i t="default" i="2">
      <x v="76"/>
    </i>
    <i t="default" i="3">
      <x v="76"/>
    </i>
    <i>
      <x v="77"/>
      <x v="113"/>
      <x/>
      <x v="14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3"/>
    </i>
    <i t="default" r="1" i="1">
      <x v="113"/>
    </i>
    <i t="default" r="1" i="2">
      <x v="113"/>
    </i>
    <i t="default" r="1" i="3">
      <x v="113"/>
    </i>
    <i t="default">
      <x v="77"/>
    </i>
    <i t="default" i="1">
      <x v="77"/>
    </i>
    <i t="default" i="2">
      <x v="77"/>
    </i>
    <i t="default" i="3">
      <x v="77"/>
    </i>
    <i>
      <x v="78"/>
      <x v="119"/>
      <x/>
      <x v="13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19"/>
    </i>
    <i t="default" r="1" i="1">
      <x v="119"/>
    </i>
    <i t="default" r="1" i="2">
      <x v="119"/>
    </i>
    <i t="default" r="1" i="3">
      <x v="119"/>
    </i>
    <i t="default">
      <x v="78"/>
    </i>
    <i t="default" i="1">
      <x v="78"/>
    </i>
    <i t="default" i="2">
      <x v="78"/>
    </i>
    <i t="default" i="3">
      <x v="78"/>
    </i>
    <i>
      <x v="79"/>
      <x v="127"/>
      <x v="88"/>
      <x v="175"/>
      <x/>
    </i>
    <i r="4" i="1">
      <x v="1"/>
    </i>
    <i r="4" i="2">
      <x v="2"/>
    </i>
    <i r="4" i="3">
      <x v="3"/>
    </i>
    <i t="default" r="2">
      <x v="88"/>
    </i>
    <i t="default" r="2" i="1">
      <x v="88"/>
    </i>
    <i t="default" r="2" i="2">
      <x v="88"/>
    </i>
    <i t="default" r="2" i="3">
      <x v="88"/>
    </i>
    <i t="default" r="1">
      <x v="127"/>
    </i>
    <i t="default" r="1" i="1">
      <x v="127"/>
    </i>
    <i t="default" r="1" i="2">
      <x v="127"/>
    </i>
    <i t="default" r="1" i="3">
      <x v="127"/>
    </i>
    <i t="default">
      <x v="79"/>
    </i>
    <i t="default" i="1">
      <x v="79"/>
    </i>
    <i t="default" i="2">
      <x v="79"/>
    </i>
    <i t="default" i="3">
      <x v="79"/>
    </i>
    <i>
      <x v="80"/>
      <x v="156"/>
      <x v="91"/>
      <x v="171"/>
      <x/>
    </i>
    <i r="4" i="1">
      <x v="1"/>
    </i>
    <i r="4" i="2">
      <x v="2"/>
    </i>
    <i r="4" i="3">
      <x v="3"/>
    </i>
    <i t="default" r="2">
      <x v="91"/>
    </i>
    <i t="default" r="2" i="1">
      <x v="91"/>
    </i>
    <i t="default" r="2" i="2">
      <x v="91"/>
    </i>
    <i t="default" r="2" i="3">
      <x v="91"/>
    </i>
    <i t="default" r="1">
      <x v="156"/>
    </i>
    <i t="default" r="1" i="1">
      <x v="156"/>
    </i>
    <i t="default" r="1" i="2">
      <x v="156"/>
    </i>
    <i t="default" r="1" i="3">
      <x v="156"/>
    </i>
    <i t="default">
      <x v="80"/>
    </i>
    <i t="default" i="1">
      <x v="80"/>
    </i>
    <i t="default" i="2">
      <x v="80"/>
    </i>
    <i t="default" i="3">
      <x v="80"/>
    </i>
    <i>
      <x v="81"/>
      <x v="120"/>
      <x/>
      <x v="14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0"/>
    </i>
    <i t="default" r="1" i="1">
      <x v="120"/>
    </i>
    <i t="default" r="1" i="2">
      <x v="120"/>
    </i>
    <i t="default" r="1" i="3">
      <x v="120"/>
    </i>
    <i t="default">
      <x v="81"/>
    </i>
    <i t="default" i="1">
      <x v="81"/>
    </i>
    <i t="default" i="2">
      <x v="81"/>
    </i>
    <i t="default" i="3">
      <x v="81"/>
    </i>
    <i>
      <x v="82"/>
      <x v="43"/>
      <x v="48"/>
      <x v="68"/>
      <x/>
    </i>
    <i r="4" i="1">
      <x v="1"/>
    </i>
    <i r="4" i="2">
      <x v="2"/>
    </i>
    <i r="4" i="3">
      <x v="3"/>
    </i>
    <i t="default" r="2">
      <x v="48"/>
    </i>
    <i t="default" r="2" i="1">
      <x v="48"/>
    </i>
    <i t="default" r="2" i="2">
      <x v="48"/>
    </i>
    <i t="default" r="2" i="3">
      <x v="48"/>
    </i>
    <i t="default" r="1">
      <x v="43"/>
    </i>
    <i t="default" r="1" i="1">
      <x v="43"/>
    </i>
    <i t="default" r="1" i="2">
      <x v="43"/>
    </i>
    <i t="default" r="1" i="3">
      <x v="43"/>
    </i>
    <i t="default">
      <x v="82"/>
    </i>
    <i t="default" i="1">
      <x v="82"/>
    </i>
    <i t="default" i="2">
      <x v="82"/>
    </i>
    <i t="default" i="3">
      <x v="82"/>
    </i>
    <i>
      <x v="83"/>
      <x v="76"/>
      <x/>
      <x v="19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6"/>
    </i>
    <i t="default" r="1" i="1">
      <x v="76"/>
    </i>
    <i t="default" r="1" i="2">
      <x v="76"/>
    </i>
    <i t="default" r="1" i="3">
      <x v="76"/>
    </i>
    <i t="default">
      <x v="83"/>
    </i>
    <i t="default" i="1">
      <x v="83"/>
    </i>
    <i t="default" i="2">
      <x v="83"/>
    </i>
    <i t="default" i="3">
      <x v="83"/>
    </i>
    <i>
      <x v="84"/>
      <x v="44"/>
      <x v="47"/>
      <x v="67"/>
      <x/>
    </i>
    <i r="4" i="1">
      <x v="1"/>
    </i>
    <i r="4" i="2">
      <x v="2"/>
    </i>
    <i r="4" i="3">
      <x v="3"/>
    </i>
    <i t="default" r="2">
      <x v="47"/>
    </i>
    <i t="default" r="2" i="1">
      <x v="47"/>
    </i>
    <i t="default" r="2" i="2">
      <x v="47"/>
    </i>
    <i t="default" r="2" i="3">
      <x v="47"/>
    </i>
    <i t="default" r="1">
      <x v="44"/>
    </i>
    <i t="default" r="1" i="1">
      <x v="44"/>
    </i>
    <i t="default" r="1" i="2">
      <x v="44"/>
    </i>
    <i t="default" r="1" i="3">
      <x v="44"/>
    </i>
    <i t="default">
      <x v="84"/>
    </i>
    <i t="default" i="1">
      <x v="84"/>
    </i>
    <i t="default" i="2">
      <x v="84"/>
    </i>
    <i t="default" i="3">
      <x v="84"/>
    </i>
    <i>
      <x v="85"/>
      <x/>
      <x v="95"/>
      <x/>
      <x/>
    </i>
    <i r="4" i="1">
      <x v="1"/>
    </i>
    <i r="4" i="2">
      <x v="2"/>
    </i>
    <i r="4" i="3">
      <x v="3"/>
    </i>
    <i t="default" r="2">
      <x v="95"/>
    </i>
    <i t="default" r="2" i="1">
      <x v="95"/>
    </i>
    <i t="default" r="2" i="2">
      <x v="95"/>
    </i>
    <i t="default" r="2" i="3">
      <x v="95"/>
    </i>
    <i t="default" r="1">
      <x/>
    </i>
    <i t="default" r="1" i="1">
      <x/>
    </i>
    <i t="default" r="1" i="2">
      <x/>
    </i>
    <i t="default" r="1" i="3">
      <x/>
    </i>
    <i t="default">
      <x v="85"/>
    </i>
    <i t="default" i="1">
      <x v="85"/>
    </i>
    <i t="default" i="2">
      <x v="85"/>
    </i>
    <i t="default" i="3">
      <x v="85"/>
    </i>
    <i>
      <x v="86"/>
      <x/>
      <x v="94"/>
      <x/>
      <x/>
    </i>
    <i r="4" i="1">
      <x v="1"/>
    </i>
    <i r="4" i="2">
      <x v="2"/>
    </i>
    <i r="4" i="3">
      <x v="3"/>
    </i>
    <i t="default" r="2">
      <x v="94"/>
    </i>
    <i t="default" r="2" i="1">
      <x v="94"/>
    </i>
    <i t="default" r="2" i="2">
      <x v="94"/>
    </i>
    <i t="default" r="2" i="3">
      <x v="94"/>
    </i>
    <i t="default" r="1">
      <x/>
    </i>
    <i t="default" r="1" i="1">
      <x/>
    </i>
    <i t="default" r="1" i="2">
      <x/>
    </i>
    <i t="default" r="1" i="3">
      <x/>
    </i>
    <i t="default">
      <x v="86"/>
    </i>
    <i t="default" i="1">
      <x v="86"/>
    </i>
    <i t="default" i="2">
      <x v="86"/>
    </i>
    <i t="default" i="3">
      <x v="86"/>
    </i>
    <i>
      <x v="87"/>
      <x v="172"/>
      <x v="75"/>
      <x v="172"/>
      <x/>
    </i>
    <i r="4" i="1">
      <x v="1"/>
    </i>
    <i r="4" i="2">
      <x v="2"/>
    </i>
    <i r="4" i="3">
      <x v="3"/>
    </i>
    <i t="default" r="2">
      <x v="75"/>
    </i>
    <i t="default" r="2" i="1">
      <x v="75"/>
    </i>
    <i t="default" r="2" i="2">
      <x v="75"/>
    </i>
    <i t="default" r="2" i="3">
      <x v="75"/>
    </i>
    <i t="default" r="1">
      <x v="172"/>
    </i>
    <i t="default" r="1" i="1">
      <x v="172"/>
    </i>
    <i t="default" r="1" i="2">
      <x v="172"/>
    </i>
    <i t="default" r="1" i="3">
      <x v="172"/>
    </i>
    <i t="default">
      <x v="87"/>
    </i>
    <i t="default" i="1">
      <x v="87"/>
    </i>
    <i t="default" i="2">
      <x v="87"/>
    </i>
    <i t="default" i="3">
      <x v="87"/>
    </i>
    <i>
      <x v="88"/>
      <x v="129"/>
      <x v="89"/>
      <x v="179"/>
      <x/>
    </i>
    <i r="4" i="1">
      <x v="1"/>
    </i>
    <i r="4" i="2">
      <x v="2"/>
    </i>
    <i r="4" i="3">
      <x v="3"/>
    </i>
    <i t="default" r="2">
      <x v="89"/>
    </i>
    <i t="default" r="2" i="1">
      <x v="89"/>
    </i>
    <i t="default" r="2" i="2">
      <x v="89"/>
    </i>
    <i t="default" r="2" i="3">
      <x v="89"/>
    </i>
    <i t="default" r="1">
      <x v="129"/>
    </i>
    <i t="default" r="1" i="1">
      <x v="129"/>
    </i>
    <i t="default" r="1" i="2">
      <x v="129"/>
    </i>
    <i t="default" r="1" i="3">
      <x v="129"/>
    </i>
    <i t="default">
      <x v="88"/>
    </i>
    <i t="default" i="1">
      <x v="88"/>
    </i>
    <i t="default" i="2">
      <x v="88"/>
    </i>
    <i t="default" i="3">
      <x v="88"/>
    </i>
    <i>
      <x v="89"/>
      <x v="209"/>
      <x v="20"/>
      <x v="161"/>
      <x/>
    </i>
    <i r="4" i="1">
      <x v="1"/>
    </i>
    <i r="4" i="2">
      <x v="2"/>
    </i>
    <i r="4" i="3">
      <x v="3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209"/>
    </i>
    <i t="default" r="1" i="1">
      <x v="209"/>
    </i>
    <i t="default" r="1" i="2">
      <x v="209"/>
    </i>
    <i t="default" r="1" i="3">
      <x v="209"/>
    </i>
    <i t="default">
      <x v="89"/>
    </i>
    <i t="default" i="1">
      <x v="89"/>
    </i>
    <i t="default" i="2">
      <x v="89"/>
    </i>
    <i t="default" i="3">
      <x v="89"/>
    </i>
    <i>
      <x v="90"/>
      <x v="178"/>
      <x v="74"/>
      <x v="170"/>
      <x/>
    </i>
    <i r="4" i="1">
      <x v="1"/>
    </i>
    <i r="4" i="2">
      <x v="2"/>
    </i>
    <i r="4" i="3">
      <x v="3"/>
    </i>
    <i t="default" r="2">
      <x v="74"/>
    </i>
    <i t="default" r="2" i="1">
      <x v="74"/>
    </i>
    <i t="default" r="2" i="2">
      <x v="74"/>
    </i>
    <i t="default" r="2" i="3">
      <x v="74"/>
    </i>
    <i t="default" r="1">
      <x v="178"/>
    </i>
    <i t="default" r="1" i="1">
      <x v="178"/>
    </i>
    <i t="default" r="1" i="2">
      <x v="178"/>
    </i>
    <i t="default" r="1" i="3">
      <x v="178"/>
    </i>
    <i t="default">
      <x v="90"/>
    </i>
    <i t="default" i="1">
      <x v="90"/>
    </i>
    <i t="default" i="2">
      <x v="90"/>
    </i>
    <i t="default" i="3">
      <x v="90"/>
    </i>
    <i>
      <x v="91"/>
      <x v="5"/>
      <x v="108"/>
      <x/>
      <x/>
    </i>
    <i r="4" i="1">
      <x v="1"/>
    </i>
    <i r="4" i="2">
      <x v="2"/>
    </i>
    <i r="4" i="3">
      <x v="3"/>
    </i>
    <i t="default" r="2">
      <x v="108"/>
    </i>
    <i t="default" r="2" i="1">
      <x v="108"/>
    </i>
    <i t="default" r="2" i="2">
      <x v="108"/>
    </i>
    <i t="default" r="2" i="3">
      <x v="108"/>
    </i>
    <i t="default" r="1">
      <x v="5"/>
    </i>
    <i t="default" r="1" i="1">
      <x v="5"/>
    </i>
    <i t="default" r="1" i="2">
      <x v="5"/>
    </i>
    <i t="default" r="1" i="3">
      <x v="5"/>
    </i>
    <i t="default">
      <x v="91"/>
    </i>
    <i t="default" i="1">
      <x v="91"/>
    </i>
    <i t="default" i="2">
      <x v="91"/>
    </i>
    <i t="default" i="3">
      <x v="91"/>
    </i>
    <i>
      <x v="92"/>
      <x v="2"/>
      <x v="104"/>
      <x/>
      <x/>
    </i>
    <i r="4" i="1">
      <x v="1"/>
    </i>
    <i r="4" i="2">
      <x v="2"/>
    </i>
    <i r="4" i="3">
      <x v="3"/>
    </i>
    <i t="default" r="2">
      <x v="104"/>
    </i>
    <i t="default" r="2" i="1">
      <x v="104"/>
    </i>
    <i t="default" r="2" i="2">
      <x v="104"/>
    </i>
    <i t="default" r="2" i="3">
      <x v="104"/>
    </i>
    <i t="default" r="1">
      <x v="2"/>
    </i>
    <i t="default" r="1" i="1">
      <x v="2"/>
    </i>
    <i t="default" r="1" i="2">
      <x v="2"/>
    </i>
    <i t="default" r="1" i="3">
      <x v="2"/>
    </i>
    <i t="default">
      <x v="92"/>
    </i>
    <i t="default" i="1">
      <x v="92"/>
    </i>
    <i t="default" i="2">
      <x v="92"/>
    </i>
    <i t="default" i="3">
      <x v="92"/>
    </i>
    <i>
      <x v="93"/>
      <x v="219"/>
      <x v="24"/>
      <x v="184"/>
      <x/>
    </i>
    <i r="4" i="1">
      <x v="1"/>
    </i>
    <i r="4" i="2">
      <x v="2"/>
    </i>
    <i r="4" i="3">
      <x v="3"/>
    </i>
    <i t="default" r="2">
      <x v="24"/>
    </i>
    <i t="default" r="2" i="1">
      <x v="24"/>
    </i>
    <i t="default" r="2" i="2">
      <x v="24"/>
    </i>
    <i t="default" r="2" i="3">
      <x v="24"/>
    </i>
    <i t="default" r="1">
      <x v="219"/>
    </i>
    <i t="default" r="1" i="1">
      <x v="219"/>
    </i>
    <i t="default" r="1" i="2">
      <x v="219"/>
    </i>
    <i t="default" r="1" i="3">
      <x v="219"/>
    </i>
    <i t="default">
      <x v="93"/>
    </i>
    <i t="default" i="1">
      <x v="93"/>
    </i>
    <i t="default" i="2">
      <x v="93"/>
    </i>
    <i t="default" i="3">
      <x v="93"/>
    </i>
    <i>
      <x v="94"/>
      <x v="41"/>
      <x v="46"/>
      <x v="63"/>
      <x/>
    </i>
    <i r="4" i="1">
      <x v="1"/>
    </i>
    <i r="4" i="2">
      <x v="2"/>
    </i>
    <i r="4" i="3">
      <x v="3"/>
    </i>
    <i t="default" r="2">
      <x v="46"/>
    </i>
    <i t="default" r="2" i="1">
      <x v="46"/>
    </i>
    <i t="default" r="2" i="2">
      <x v="46"/>
    </i>
    <i t="default" r="2" i="3">
      <x v="46"/>
    </i>
    <i t="default" r="1">
      <x v="41"/>
    </i>
    <i t="default" r="1" i="1">
      <x v="41"/>
    </i>
    <i t="default" r="1" i="2">
      <x v="41"/>
    </i>
    <i t="default" r="1" i="3">
      <x v="41"/>
    </i>
    <i t="default">
      <x v="94"/>
    </i>
    <i t="default" i="1">
      <x v="94"/>
    </i>
    <i t="default" i="2">
      <x v="94"/>
    </i>
    <i t="default" i="3">
      <x v="94"/>
    </i>
    <i>
      <x v="95"/>
      <x v="63"/>
      <x/>
      <x v="18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3"/>
    </i>
    <i t="default" r="1" i="1">
      <x v="63"/>
    </i>
    <i t="default" r="1" i="2">
      <x v="63"/>
    </i>
    <i t="default" r="1" i="3">
      <x v="63"/>
    </i>
    <i t="default">
      <x v="95"/>
    </i>
    <i t="default" i="1">
      <x v="95"/>
    </i>
    <i t="default" i="2">
      <x v="95"/>
    </i>
    <i t="default" i="3">
      <x v="95"/>
    </i>
    <i>
      <x v="96"/>
      <x v="3"/>
      <x v="111"/>
      <x/>
      <x/>
    </i>
    <i r="4" i="1">
      <x v="1"/>
    </i>
    <i r="4" i="2">
      <x v="2"/>
    </i>
    <i r="4" i="3">
      <x v="3"/>
    </i>
    <i t="default" r="2">
      <x v="111"/>
    </i>
    <i t="default" r="2" i="1">
      <x v="111"/>
    </i>
    <i t="default" r="2" i="2">
      <x v="111"/>
    </i>
    <i t="default" r="2" i="3">
      <x v="111"/>
    </i>
    <i t="default" r="1">
      <x v="3"/>
    </i>
    <i t="default" r="1" i="1">
      <x v="3"/>
    </i>
    <i t="default" r="1" i="2">
      <x v="3"/>
    </i>
    <i t="default" r="1" i="3">
      <x v="3"/>
    </i>
    <i t="default">
      <x v="96"/>
    </i>
    <i t="default" i="1">
      <x v="96"/>
    </i>
    <i t="default" i="2">
      <x v="96"/>
    </i>
    <i t="default" i="3">
      <x v="96"/>
    </i>
    <i>
      <x v="97"/>
      <x v="7"/>
      <x v="109"/>
      <x/>
      <x/>
    </i>
    <i r="4" i="1">
      <x v="1"/>
    </i>
    <i r="4" i="2">
      <x v="2"/>
    </i>
    <i r="4" i="3">
      <x v="3"/>
    </i>
    <i t="default" r="2">
      <x v="109"/>
    </i>
    <i t="default" r="2" i="1">
      <x v="109"/>
    </i>
    <i t="default" r="2" i="2">
      <x v="109"/>
    </i>
    <i t="default" r="2" i="3">
      <x v="109"/>
    </i>
    <i t="default" r="1">
      <x v="7"/>
    </i>
    <i t="default" r="1" i="1">
      <x v="7"/>
    </i>
    <i t="default" r="1" i="2">
      <x v="7"/>
    </i>
    <i t="default" r="1" i="3">
      <x v="7"/>
    </i>
    <i t="default">
      <x v="97"/>
    </i>
    <i t="default" i="1">
      <x v="97"/>
    </i>
    <i t="default" i="2">
      <x v="97"/>
    </i>
    <i t="default" i="3">
      <x v="97"/>
    </i>
    <i>
      <x v="98"/>
      <x v="54"/>
      <x v="9"/>
      <x v="46"/>
      <x/>
    </i>
    <i r="4" i="1">
      <x v="1"/>
    </i>
    <i r="4" i="2">
      <x v="2"/>
    </i>
    <i r="4" i="3">
      <x v="3"/>
    </i>
    <i t="default" r="2">
      <x v="9"/>
    </i>
    <i t="default" r="2" i="1">
      <x v="9"/>
    </i>
    <i t="default" r="2" i="2">
      <x v="9"/>
    </i>
    <i t="default" r="2" i="3">
      <x v="9"/>
    </i>
    <i t="default" r="1">
      <x v="54"/>
    </i>
    <i t="default" r="1" i="1">
      <x v="54"/>
    </i>
    <i t="default" r="1" i="2">
      <x v="54"/>
    </i>
    <i t="default" r="1" i="3">
      <x v="54"/>
    </i>
    <i t="default">
      <x v="98"/>
    </i>
    <i t="default" i="1">
      <x v="98"/>
    </i>
    <i t="default" i="2">
      <x v="98"/>
    </i>
    <i t="default" i="3">
      <x v="98"/>
    </i>
    <i>
      <x v="99"/>
      <x v="181"/>
      <x v="73"/>
      <x v="173"/>
      <x/>
    </i>
    <i r="4" i="1">
      <x v="1"/>
    </i>
    <i r="4" i="2">
      <x v="2"/>
    </i>
    <i r="4" i="3">
      <x v="3"/>
    </i>
    <i t="default" r="2">
      <x v="73"/>
    </i>
    <i t="default" r="2" i="1">
      <x v="73"/>
    </i>
    <i t="default" r="2" i="2">
      <x v="73"/>
    </i>
    <i t="default" r="2" i="3">
      <x v="73"/>
    </i>
    <i t="default" r="1">
      <x v="181"/>
    </i>
    <i t="default" r="1" i="1">
      <x v="181"/>
    </i>
    <i t="default" r="1" i="2">
      <x v="181"/>
    </i>
    <i t="default" r="1" i="3">
      <x v="181"/>
    </i>
    <i t="default">
      <x v="99"/>
    </i>
    <i t="default" i="1">
      <x v="99"/>
    </i>
    <i t="default" i="2">
      <x v="99"/>
    </i>
    <i t="default" i="3">
      <x v="99"/>
    </i>
    <i>
      <x v="100"/>
      <x v="45"/>
      <x v="45"/>
      <x v="64"/>
      <x/>
    </i>
    <i r="4" i="1">
      <x v="1"/>
    </i>
    <i r="4" i="2">
      <x v="2"/>
    </i>
    <i r="4" i="3">
      <x v="3"/>
    </i>
    <i t="default" r="2">
      <x v="45"/>
    </i>
    <i t="default" r="2" i="1">
      <x v="45"/>
    </i>
    <i t="default" r="2" i="2">
      <x v="45"/>
    </i>
    <i t="default" r="2" i="3">
      <x v="45"/>
    </i>
    <i t="default" r="1">
      <x v="45"/>
    </i>
    <i t="default" r="1" i="1">
      <x v="45"/>
    </i>
    <i t="default" r="1" i="2">
      <x v="45"/>
    </i>
    <i t="default" r="1" i="3">
      <x v="45"/>
    </i>
    <i t="default">
      <x v="100"/>
    </i>
    <i t="default" i="1">
      <x v="100"/>
    </i>
    <i t="default" i="2">
      <x v="100"/>
    </i>
    <i t="default" i="3">
      <x v="100"/>
    </i>
    <i>
      <x v="101"/>
      <x v="97"/>
      <x/>
      <x v="19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7"/>
    </i>
    <i t="default" r="1" i="1">
      <x v="97"/>
    </i>
    <i t="default" r="1" i="2">
      <x v="97"/>
    </i>
    <i t="default" r="1" i="3">
      <x v="97"/>
    </i>
    <i t="default">
      <x v="101"/>
    </i>
    <i t="default" i="1">
      <x v="101"/>
    </i>
    <i t="default" i="2">
      <x v="101"/>
    </i>
    <i t="default" i="3">
      <x v="101"/>
    </i>
    <i>
      <x v="102"/>
      <x v="4"/>
      <x v="113"/>
      <x/>
      <x/>
    </i>
    <i r="4" i="1">
      <x v="1"/>
    </i>
    <i r="4" i="2">
      <x v="2"/>
    </i>
    <i r="4" i="3">
      <x v="3"/>
    </i>
    <i t="default" r="2">
      <x v="113"/>
    </i>
    <i t="default" r="2" i="1">
      <x v="113"/>
    </i>
    <i t="default" r="2" i="2">
      <x v="113"/>
    </i>
    <i t="default" r="2" i="3">
      <x v="113"/>
    </i>
    <i t="default" r="1">
      <x v="4"/>
    </i>
    <i t="default" r="1" i="1">
      <x v="4"/>
    </i>
    <i t="default" r="1" i="2">
      <x v="4"/>
    </i>
    <i t="default" r="1" i="3">
      <x v="4"/>
    </i>
    <i t="default">
      <x v="102"/>
    </i>
    <i t="default" i="1">
      <x v="102"/>
    </i>
    <i t="default" i="2">
      <x v="102"/>
    </i>
    <i t="default" i="3">
      <x v="102"/>
    </i>
    <i>
      <x v="103"/>
      <x v="83"/>
      <x/>
      <x v="18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3"/>
    </i>
    <i t="default" r="1" i="1">
      <x v="83"/>
    </i>
    <i t="default" r="1" i="2">
      <x v="83"/>
    </i>
    <i t="default" r="1" i="3">
      <x v="83"/>
    </i>
    <i t="default">
      <x v="103"/>
    </i>
    <i t="default" i="1">
      <x v="103"/>
    </i>
    <i t="default" i="2">
      <x v="103"/>
    </i>
    <i t="default" i="3">
      <x v="103"/>
    </i>
    <i>
      <x v="104"/>
      <x v="4"/>
      <x v="112"/>
      <x/>
      <x/>
    </i>
    <i r="4" i="1">
      <x v="1"/>
    </i>
    <i r="4" i="2">
      <x v="2"/>
    </i>
    <i r="4" i="3">
      <x v="3"/>
    </i>
    <i t="default" r="2">
      <x v="112"/>
    </i>
    <i t="default" r="2" i="1">
      <x v="112"/>
    </i>
    <i t="default" r="2" i="2">
      <x v="112"/>
    </i>
    <i t="default" r="2" i="3">
      <x v="112"/>
    </i>
    <i t="default" r="1">
      <x v="4"/>
    </i>
    <i t="default" r="1" i="1">
      <x v="4"/>
    </i>
    <i t="default" r="1" i="2">
      <x v="4"/>
    </i>
    <i t="default" r="1" i="3">
      <x v="4"/>
    </i>
    <i t="default">
      <x v="104"/>
    </i>
    <i t="default" i="1">
      <x v="104"/>
    </i>
    <i t="default" i="2">
      <x v="104"/>
    </i>
    <i t="default" i="3">
      <x v="104"/>
    </i>
    <i>
      <x v="105"/>
      <x v="64"/>
      <x/>
      <x v="18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4"/>
    </i>
    <i t="default" r="1" i="1">
      <x v="64"/>
    </i>
    <i t="default" r="1" i="2">
      <x v="64"/>
    </i>
    <i t="default" r="1" i="3">
      <x v="64"/>
    </i>
    <i t="default">
      <x v="105"/>
    </i>
    <i t="default" i="1">
      <x v="105"/>
    </i>
    <i t="default" i="2">
      <x v="105"/>
    </i>
    <i t="default" i="3">
      <x v="105"/>
    </i>
    <i>
      <x v="106"/>
      <x v="40"/>
      <x v="38"/>
      <x v="73"/>
      <x/>
    </i>
    <i r="4" i="1">
      <x v="1"/>
    </i>
    <i r="4" i="2">
      <x v="2"/>
    </i>
    <i r="4" i="3">
      <x v="3"/>
    </i>
    <i t="default" r="2">
      <x v="38"/>
    </i>
    <i t="default" r="2" i="1">
      <x v="38"/>
    </i>
    <i t="default" r="2" i="2">
      <x v="38"/>
    </i>
    <i t="default" r="2" i="3">
      <x v="38"/>
    </i>
    <i t="default" r="1">
      <x v="40"/>
    </i>
    <i t="default" r="1" i="1">
      <x v="40"/>
    </i>
    <i t="default" r="1" i="2">
      <x v="40"/>
    </i>
    <i t="default" r="1" i="3">
      <x v="40"/>
    </i>
    <i t="default">
      <x v="106"/>
    </i>
    <i t="default" i="1">
      <x v="106"/>
    </i>
    <i t="default" i="2">
      <x v="106"/>
    </i>
    <i t="default" i="3">
      <x v="106"/>
    </i>
    <i>
      <x v="107"/>
      <x v="284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284"/>
    </i>
    <i t="default" r="1" i="1">
      <x v="284"/>
    </i>
    <i t="default" r="1" i="2">
      <x v="284"/>
    </i>
    <i t="default" r="1" i="3">
      <x v="284"/>
    </i>
    <i t="default">
      <x v="107"/>
    </i>
    <i t="default" i="1">
      <x v="107"/>
    </i>
    <i t="default" i="2">
      <x v="107"/>
    </i>
    <i t="default" i="3">
      <x v="107"/>
    </i>
    <i>
      <x v="108"/>
      <x v="14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8"/>
    </i>
    <i t="default" r="1" i="1">
      <x v="148"/>
    </i>
    <i t="default" r="1" i="2">
      <x v="148"/>
    </i>
    <i t="default" r="1" i="3">
      <x v="148"/>
    </i>
    <i t="default">
      <x v="108"/>
    </i>
    <i t="default" i="1">
      <x v="108"/>
    </i>
    <i t="default" i="2">
      <x v="108"/>
    </i>
    <i t="default" i="3">
      <x v="108"/>
    </i>
    <i>
      <x v="109"/>
      <x v="42"/>
      <x v="42"/>
      <x v="75"/>
      <x/>
    </i>
    <i r="4" i="1">
      <x v="1"/>
    </i>
    <i r="4" i="2">
      <x v="2"/>
    </i>
    <i r="4" i="3">
      <x v="3"/>
    </i>
    <i t="default" r="2">
      <x v="42"/>
    </i>
    <i t="default" r="2" i="1">
      <x v="42"/>
    </i>
    <i t="default" r="2" i="2">
      <x v="42"/>
    </i>
    <i t="default" r="2" i="3">
      <x v="42"/>
    </i>
    <i t="default" r="1">
      <x v="42"/>
    </i>
    <i t="default" r="1" i="1">
      <x v="42"/>
    </i>
    <i t="default" r="1" i="2">
      <x v="42"/>
    </i>
    <i t="default" r="1" i="3">
      <x v="42"/>
    </i>
    <i t="default">
      <x v="109"/>
    </i>
    <i t="default" i="1">
      <x v="109"/>
    </i>
    <i t="default" i="2">
      <x v="109"/>
    </i>
    <i t="default" i="3">
      <x v="109"/>
    </i>
    <i>
      <x v="110"/>
      <x/>
      <x v="1"/>
      <x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/>
    </i>
    <i t="default" r="1" i="1">
      <x/>
    </i>
    <i t="default" r="1" i="2">
      <x/>
    </i>
    <i t="default" r="1" i="3">
      <x/>
    </i>
    <i t="default">
      <x v="110"/>
    </i>
    <i t="default" i="1">
      <x v="110"/>
    </i>
    <i t="default" i="2">
      <x v="110"/>
    </i>
    <i t="default" i="3">
      <x v="110"/>
    </i>
    <i>
      <x v="111"/>
      <x/>
      <x v="4"/>
      <x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/>
    </i>
    <i t="default" r="1" i="1">
      <x/>
    </i>
    <i t="default" r="1" i="2">
      <x/>
    </i>
    <i t="default" r="1" i="3">
      <x/>
    </i>
    <i r="1">
      <x v="103"/>
      <x v="4"/>
      <x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103"/>
    </i>
    <i t="default" r="1" i="1">
      <x v="103"/>
    </i>
    <i t="default" r="1" i="2">
      <x v="103"/>
    </i>
    <i t="default" r="1" i="3">
      <x v="103"/>
    </i>
    <i t="default">
      <x v="111"/>
    </i>
    <i t="default" i="1">
      <x v="111"/>
    </i>
    <i t="default" i="2">
      <x v="111"/>
    </i>
    <i t="default" i="3">
      <x v="111"/>
    </i>
    <i>
      <x v="112"/>
      <x v="92"/>
      <x v="127"/>
      <x v="18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92"/>
    </i>
    <i t="default" r="1" i="1">
      <x v="92"/>
    </i>
    <i t="default" r="1" i="2">
      <x v="92"/>
    </i>
    <i t="default" r="1" i="3">
      <x v="92"/>
    </i>
    <i t="default">
      <x v="112"/>
    </i>
    <i t="default" i="1">
      <x v="112"/>
    </i>
    <i t="default" i="2">
      <x v="112"/>
    </i>
    <i t="default" i="3">
      <x v="112"/>
    </i>
    <i>
      <x v="113"/>
      <x v="22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3"/>
    </i>
    <i t="default" r="1" i="1">
      <x v="223"/>
    </i>
    <i t="default" r="1" i="2">
      <x v="223"/>
    </i>
    <i t="default" r="1" i="3">
      <x v="223"/>
    </i>
    <i t="default">
      <x v="113"/>
    </i>
    <i t="default" i="1">
      <x v="113"/>
    </i>
    <i t="default" i="2">
      <x v="113"/>
    </i>
    <i t="default" i="3">
      <x v="113"/>
    </i>
    <i>
      <x v="114"/>
      <x v="22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7"/>
    </i>
    <i t="default" r="1" i="1">
      <x v="227"/>
    </i>
    <i t="default" r="1" i="2">
      <x v="227"/>
    </i>
    <i t="default" r="1" i="3">
      <x v="227"/>
    </i>
    <i t="default">
      <x v="114"/>
    </i>
    <i t="default" i="1">
      <x v="114"/>
    </i>
    <i t="default" i="2">
      <x v="114"/>
    </i>
    <i t="default" i="3">
      <x v="114"/>
    </i>
    <i>
      <x v="115"/>
      <x v="65"/>
      <x v="12"/>
      <x v="74"/>
      <x/>
    </i>
    <i r="4" i="1">
      <x v="1"/>
    </i>
    <i r="4" i="2">
      <x v="2"/>
    </i>
    <i r="4" i="3">
      <x v="3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65"/>
    </i>
    <i t="default" r="1" i="1">
      <x v="65"/>
    </i>
    <i t="default" r="1" i="2">
      <x v="65"/>
    </i>
    <i t="default" r="1" i="3">
      <x v="65"/>
    </i>
    <i t="default">
      <x v="115"/>
    </i>
    <i t="default" i="1">
      <x v="115"/>
    </i>
    <i t="default" i="2">
      <x v="115"/>
    </i>
    <i t="default" i="3">
      <x v="115"/>
    </i>
    <i>
      <x v="116"/>
      <x v="132"/>
      <x v="37"/>
      <x v="144"/>
      <x/>
    </i>
    <i r="4" i="1">
      <x v="1"/>
    </i>
    <i r="4" i="2">
      <x v="2"/>
    </i>
    <i r="4" i="3">
      <x v="3"/>
    </i>
    <i t="default" r="2">
      <x v="37"/>
    </i>
    <i t="default" r="2" i="1">
      <x v="37"/>
    </i>
    <i t="default" r="2" i="2">
      <x v="37"/>
    </i>
    <i t="default" r="2" i="3">
      <x v="37"/>
    </i>
    <i t="default" r="1">
      <x v="132"/>
    </i>
    <i t="default" r="1" i="1">
      <x v="132"/>
    </i>
    <i t="default" r="1" i="2">
      <x v="132"/>
    </i>
    <i t="default" r="1" i="3">
      <x v="132"/>
    </i>
    <i t="default">
      <x v="116"/>
    </i>
    <i t="default" i="1">
      <x v="116"/>
    </i>
    <i t="default" i="2">
      <x v="116"/>
    </i>
    <i t="default" i="3">
      <x v="116"/>
    </i>
    <i>
      <x v="117"/>
      <x v="23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0"/>
    </i>
    <i t="default" r="1" i="1">
      <x v="230"/>
    </i>
    <i t="default" r="1" i="2">
      <x v="230"/>
    </i>
    <i t="default" r="1" i="3">
      <x v="230"/>
    </i>
    <i t="default">
      <x v="117"/>
    </i>
    <i t="default" i="1">
      <x v="117"/>
    </i>
    <i t="default" i="2">
      <x v="117"/>
    </i>
    <i t="default" i="3">
      <x v="117"/>
    </i>
    <i>
      <x v="118"/>
      <x v="21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7"/>
    </i>
    <i t="default" r="1" i="1">
      <x v="217"/>
    </i>
    <i t="default" r="1" i="2">
      <x v="217"/>
    </i>
    <i t="default" r="1" i="3">
      <x v="217"/>
    </i>
    <i t="default">
      <x v="118"/>
    </i>
    <i t="default" i="1">
      <x v="118"/>
    </i>
    <i t="default" i="2">
      <x v="118"/>
    </i>
    <i t="default" i="3">
      <x v="118"/>
    </i>
    <i>
      <x v="119"/>
      <x v="59"/>
      <x v="10"/>
      <x v="72"/>
      <x/>
    </i>
    <i r="4" i="1">
      <x v="1"/>
    </i>
    <i r="4" i="2">
      <x v="2"/>
    </i>
    <i r="4" i="3">
      <x v="3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59"/>
    </i>
    <i t="default" r="1" i="1">
      <x v="59"/>
    </i>
    <i t="default" r="1" i="2">
      <x v="59"/>
    </i>
    <i t="default" r="1" i="3">
      <x v="59"/>
    </i>
    <i t="default">
      <x v="119"/>
    </i>
    <i t="default" i="1">
      <x v="119"/>
    </i>
    <i t="default" i="2">
      <x v="119"/>
    </i>
    <i t="default" i="3">
      <x v="119"/>
    </i>
    <i>
      <x v="120"/>
      <x v="22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9"/>
    </i>
    <i t="default" r="1" i="1">
      <x v="229"/>
    </i>
    <i t="default" r="1" i="2">
      <x v="229"/>
    </i>
    <i t="default" r="1" i="3">
      <x v="229"/>
    </i>
    <i t="default">
      <x v="120"/>
    </i>
    <i t="default" i="1">
      <x v="120"/>
    </i>
    <i t="default" i="2">
      <x v="120"/>
    </i>
    <i t="default" i="3">
      <x v="120"/>
    </i>
    <i>
      <x v="121"/>
      <x v="7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7"/>
    </i>
    <i t="default" r="1" i="1">
      <x v="77"/>
    </i>
    <i t="default" r="1" i="2">
      <x v="77"/>
    </i>
    <i t="default" r="1" i="3">
      <x v="77"/>
    </i>
    <i t="default">
      <x v="121"/>
    </i>
    <i t="default" i="1">
      <x v="121"/>
    </i>
    <i t="default" i="2">
      <x v="121"/>
    </i>
    <i t="default" i="3">
      <x v="121"/>
    </i>
    <i>
      <x v="122"/>
      <x v="117"/>
      <x v="85"/>
      <x v="81"/>
      <x/>
    </i>
    <i r="4" i="1">
      <x v="1"/>
    </i>
    <i r="4" i="2">
      <x v="2"/>
    </i>
    <i r="4" i="3">
      <x v="3"/>
    </i>
    <i t="default" r="2">
      <x v="85"/>
    </i>
    <i t="default" r="2" i="1">
      <x v="85"/>
    </i>
    <i t="default" r="2" i="2">
      <x v="85"/>
    </i>
    <i t="default" r="2" i="3">
      <x v="85"/>
    </i>
    <i t="default" r="1">
      <x v="117"/>
    </i>
    <i t="default" r="1" i="1">
      <x v="117"/>
    </i>
    <i t="default" r="1" i="2">
      <x v="117"/>
    </i>
    <i t="default" r="1" i="3">
      <x v="117"/>
    </i>
    <i t="default">
      <x v="122"/>
    </i>
    <i t="default" i="1">
      <x v="122"/>
    </i>
    <i t="default" i="2">
      <x v="122"/>
    </i>
    <i t="default" i="3">
      <x v="122"/>
    </i>
    <i>
      <x v="123"/>
      <x v="114"/>
      <x v="87"/>
      <x v="80"/>
      <x/>
    </i>
    <i r="4" i="1">
      <x v="1"/>
    </i>
    <i r="4" i="2">
      <x v="2"/>
    </i>
    <i r="4" i="3">
      <x v="3"/>
    </i>
    <i t="default" r="2">
      <x v="87"/>
    </i>
    <i t="default" r="2" i="1">
      <x v="87"/>
    </i>
    <i t="default" r="2" i="2">
      <x v="87"/>
    </i>
    <i t="default" r="2" i="3">
      <x v="87"/>
    </i>
    <i t="default" r="1">
      <x v="114"/>
    </i>
    <i t="default" r="1" i="1">
      <x v="114"/>
    </i>
    <i t="default" r="1" i="2">
      <x v="114"/>
    </i>
    <i t="default" r="1" i="3">
      <x v="114"/>
    </i>
    <i t="default">
      <x v="123"/>
    </i>
    <i t="default" i="1">
      <x v="123"/>
    </i>
    <i t="default" i="2">
      <x v="123"/>
    </i>
    <i t="default" i="3">
      <x v="123"/>
    </i>
    <i>
      <x v="124"/>
      <x v="53"/>
      <x v="8"/>
      <x v="66"/>
      <x/>
    </i>
    <i r="4" i="1">
      <x v="1"/>
    </i>
    <i r="4" i="2">
      <x v="2"/>
    </i>
    <i r="4" i="3">
      <x v="3"/>
    </i>
    <i t="default" r="2">
      <x v="8"/>
    </i>
    <i t="default" r="2" i="1">
      <x v="8"/>
    </i>
    <i t="default" r="2" i="2">
      <x v="8"/>
    </i>
    <i t="default" r="2" i="3">
      <x v="8"/>
    </i>
    <i t="default" r="1">
      <x v="53"/>
    </i>
    <i t="default" r="1" i="1">
      <x v="53"/>
    </i>
    <i t="default" r="1" i="2">
      <x v="53"/>
    </i>
    <i t="default" r="1" i="3">
      <x v="53"/>
    </i>
    <i t="default">
      <x v="124"/>
    </i>
    <i t="default" i="1">
      <x v="124"/>
    </i>
    <i t="default" i="2">
      <x v="124"/>
    </i>
    <i t="default" i="3">
      <x v="124"/>
    </i>
    <i>
      <x v="125"/>
      <x v="111"/>
      <x v="81"/>
      <x v="70"/>
      <x/>
    </i>
    <i r="4" i="1">
      <x v="1"/>
    </i>
    <i r="4" i="2">
      <x v="2"/>
    </i>
    <i r="4" i="3">
      <x v="3"/>
    </i>
    <i t="default" r="2">
      <x v="81"/>
    </i>
    <i t="default" r="2" i="1">
      <x v="81"/>
    </i>
    <i t="default" r="2" i="2">
      <x v="81"/>
    </i>
    <i t="default" r="2" i="3">
      <x v="81"/>
    </i>
    <i t="default" r="1">
      <x v="111"/>
    </i>
    <i t="default" r="1" i="1">
      <x v="111"/>
    </i>
    <i t="default" r="1" i="2">
      <x v="111"/>
    </i>
    <i t="default" r="1" i="3">
      <x v="111"/>
    </i>
    <i t="default">
      <x v="125"/>
    </i>
    <i t="default" i="1">
      <x v="125"/>
    </i>
    <i t="default" i="2">
      <x v="125"/>
    </i>
    <i t="default" i="3">
      <x v="125"/>
    </i>
    <i>
      <x v="126"/>
      <x v="116"/>
      <x v="86"/>
      <x v="78"/>
      <x/>
    </i>
    <i r="4" i="1">
      <x v="1"/>
    </i>
    <i r="4" i="2">
      <x v="2"/>
    </i>
    <i r="4" i="3">
      <x v="3"/>
    </i>
    <i t="default" r="2">
      <x v="86"/>
    </i>
    <i t="default" r="2" i="1">
      <x v="86"/>
    </i>
    <i t="default" r="2" i="2">
      <x v="86"/>
    </i>
    <i t="default" r="2" i="3">
      <x v="86"/>
    </i>
    <i t="default" r="1">
      <x v="116"/>
    </i>
    <i t="default" r="1" i="1">
      <x v="116"/>
    </i>
    <i t="default" r="1" i="2">
      <x v="116"/>
    </i>
    <i t="default" r="1" i="3">
      <x v="116"/>
    </i>
    <i t="default">
      <x v="126"/>
    </i>
    <i t="default" i="1">
      <x v="126"/>
    </i>
    <i t="default" i="2">
      <x v="126"/>
    </i>
    <i t="default" i="3">
      <x v="126"/>
    </i>
    <i>
      <x v="127"/>
      <x v="24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7"/>
    </i>
    <i t="default" r="1" i="1">
      <x v="247"/>
    </i>
    <i t="default" r="1" i="2">
      <x v="247"/>
    </i>
    <i t="default" r="1" i="3">
      <x v="247"/>
    </i>
    <i t="default">
      <x v="127"/>
    </i>
    <i t="default" i="1">
      <x v="127"/>
    </i>
    <i t="default" i="2">
      <x v="127"/>
    </i>
    <i t="default" i="3">
      <x v="127"/>
    </i>
    <i>
      <x v="128"/>
      <x v="170"/>
      <x/>
      <x v="10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0"/>
    </i>
    <i t="default" r="1" i="1">
      <x v="170"/>
    </i>
    <i t="default" r="1" i="2">
      <x v="170"/>
    </i>
    <i t="default" r="1" i="3">
      <x v="170"/>
    </i>
    <i t="default">
      <x v="128"/>
    </i>
    <i t="default" i="1">
      <x v="128"/>
    </i>
    <i t="default" i="2">
      <x v="128"/>
    </i>
    <i t="default" i="3">
      <x v="128"/>
    </i>
    <i>
      <x v="129"/>
      <x v="176"/>
      <x/>
      <x v="10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6"/>
    </i>
    <i t="default" r="1" i="1">
      <x v="176"/>
    </i>
    <i t="default" r="1" i="2">
      <x v="176"/>
    </i>
    <i t="default" r="1" i="3">
      <x v="176"/>
    </i>
    <i t="default">
      <x v="129"/>
    </i>
    <i t="default" i="1">
      <x v="129"/>
    </i>
    <i t="default" i="2">
      <x v="129"/>
    </i>
    <i t="default" i="3">
      <x v="129"/>
    </i>
    <i>
      <x v="130"/>
      <x v="47"/>
      <x v="9"/>
      <x v="77"/>
      <x/>
    </i>
    <i r="4" i="1">
      <x v="1"/>
    </i>
    <i r="4" i="2">
      <x v="2"/>
    </i>
    <i r="4" i="3">
      <x v="3"/>
    </i>
    <i t="default" r="2">
      <x v="9"/>
    </i>
    <i t="default" r="2" i="1">
      <x v="9"/>
    </i>
    <i t="default" r="2" i="2">
      <x v="9"/>
    </i>
    <i t="default" r="2" i="3">
      <x v="9"/>
    </i>
    <i t="default" r="1">
      <x v="47"/>
    </i>
    <i t="default" r="1" i="1">
      <x v="47"/>
    </i>
    <i t="default" r="1" i="2">
      <x v="47"/>
    </i>
    <i t="default" r="1" i="3">
      <x v="47"/>
    </i>
    <i t="default">
      <x v="130"/>
    </i>
    <i t="default" i="1">
      <x v="130"/>
    </i>
    <i t="default" i="2">
      <x v="130"/>
    </i>
    <i t="default" i="3">
      <x v="130"/>
    </i>
    <i>
      <x v="131"/>
      <x v="174"/>
      <x/>
      <x v="10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74"/>
    </i>
    <i t="default" r="1" i="1">
      <x v="174"/>
    </i>
    <i t="default" r="1" i="2">
      <x v="174"/>
    </i>
    <i t="default" r="1" i="3">
      <x v="174"/>
    </i>
    <i r="1">
      <x v="19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9"/>
    </i>
    <i t="default" r="1" i="1">
      <x v="199"/>
    </i>
    <i t="default" r="1" i="2">
      <x v="199"/>
    </i>
    <i t="default" r="1" i="3">
      <x v="199"/>
    </i>
    <i t="default">
      <x v="131"/>
    </i>
    <i t="default" i="1">
      <x v="131"/>
    </i>
    <i t="default" i="2">
      <x v="131"/>
    </i>
    <i t="default" i="3">
      <x v="131"/>
    </i>
    <i>
      <x v="132"/>
      <x v="2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8"/>
    </i>
    <i t="default" r="1" i="1">
      <x v="228"/>
    </i>
    <i t="default" r="1" i="2">
      <x v="228"/>
    </i>
    <i t="default" r="1" i="3">
      <x v="228"/>
    </i>
    <i t="default">
      <x v="132"/>
    </i>
    <i t="default" i="1">
      <x v="132"/>
    </i>
    <i t="default" i="2">
      <x v="132"/>
    </i>
    <i t="default" i="3">
      <x v="132"/>
    </i>
    <i>
      <x v="133"/>
      <x v="121"/>
      <x v="80"/>
      <x v="76"/>
      <x/>
    </i>
    <i r="4" i="1">
      <x v="1"/>
    </i>
    <i r="4" i="2">
      <x v="2"/>
    </i>
    <i r="4" i="3">
      <x v="3"/>
    </i>
    <i t="default" r="2">
      <x v="80"/>
    </i>
    <i t="default" r="2" i="1">
      <x v="80"/>
    </i>
    <i t="default" r="2" i="2">
      <x v="80"/>
    </i>
    <i t="default" r="2" i="3">
      <x v="80"/>
    </i>
    <i t="default" r="1">
      <x v="121"/>
    </i>
    <i t="default" r="1" i="1">
      <x v="121"/>
    </i>
    <i t="default" r="1" i="2">
      <x v="121"/>
    </i>
    <i t="default" r="1" i="3">
      <x v="121"/>
    </i>
    <i t="default">
      <x v="133"/>
    </i>
    <i t="default" i="1">
      <x v="133"/>
    </i>
    <i t="default" i="2">
      <x v="133"/>
    </i>
    <i t="default" i="3">
      <x v="133"/>
    </i>
    <i>
      <x v="134"/>
      <x v="232"/>
      <x/>
      <x v="5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2"/>
    </i>
    <i t="default" r="1" i="1">
      <x v="232"/>
    </i>
    <i t="default" r="1" i="2">
      <x v="232"/>
    </i>
    <i t="default" r="1" i="3">
      <x v="232"/>
    </i>
    <i t="default">
      <x v="134"/>
    </i>
    <i t="default" i="1">
      <x v="134"/>
    </i>
    <i t="default" i="2">
      <x v="134"/>
    </i>
    <i t="default" i="3">
      <x v="134"/>
    </i>
    <i>
      <x v="135"/>
      <x v="3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2"/>
    </i>
    <i t="default" r="1" i="1">
      <x v="32"/>
    </i>
    <i t="default" r="1" i="2">
      <x v="32"/>
    </i>
    <i t="default" r="1" i="3">
      <x v="32"/>
    </i>
    <i t="default">
      <x v="135"/>
    </i>
    <i t="default" i="1">
      <x v="135"/>
    </i>
    <i t="default" i="2">
      <x v="135"/>
    </i>
    <i t="default" i="3">
      <x v="135"/>
    </i>
    <i>
      <x v="136"/>
      <x v="22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5"/>
    </i>
    <i t="default" r="1" i="1">
      <x v="225"/>
    </i>
    <i t="default" r="1" i="2">
      <x v="225"/>
    </i>
    <i t="default" r="1" i="3">
      <x v="225"/>
    </i>
    <i t="default">
      <x v="136"/>
    </i>
    <i t="default" i="1">
      <x v="136"/>
    </i>
    <i t="default" i="2">
      <x v="136"/>
    </i>
    <i t="default" i="3">
      <x v="136"/>
    </i>
    <i>
      <x v="137"/>
      <x v="23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8"/>
    </i>
    <i t="default" r="1" i="1">
      <x v="238"/>
    </i>
    <i t="default" r="1" i="2">
      <x v="238"/>
    </i>
    <i t="default" r="1" i="3">
      <x v="238"/>
    </i>
    <i t="default">
      <x v="137"/>
    </i>
    <i t="default" i="1">
      <x v="137"/>
    </i>
    <i t="default" i="2">
      <x v="137"/>
    </i>
    <i t="default" i="3">
      <x v="137"/>
    </i>
    <i>
      <x v="138"/>
      <x v="16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6"/>
    </i>
    <i t="default" r="1" i="1">
      <x v="166"/>
    </i>
    <i t="default" r="1" i="2">
      <x v="166"/>
    </i>
    <i t="default" r="1" i="3">
      <x v="166"/>
    </i>
    <i t="default">
      <x v="138"/>
    </i>
    <i t="default" i="1">
      <x v="138"/>
    </i>
    <i t="default" i="2">
      <x v="138"/>
    </i>
    <i t="default" i="3">
      <x v="138"/>
    </i>
    <i>
      <x v="139"/>
      <x v="256"/>
      <x v="36"/>
      <x v="110"/>
      <x/>
    </i>
    <i r="4" i="1">
      <x v="1"/>
    </i>
    <i r="4" i="2">
      <x v="2"/>
    </i>
    <i r="4" i="3">
      <x v="3"/>
    </i>
    <i t="default" r="2">
      <x v="36"/>
    </i>
    <i t="default" r="2" i="1">
      <x v="36"/>
    </i>
    <i t="default" r="2" i="2">
      <x v="36"/>
    </i>
    <i t="default" r="2" i="3">
      <x v="36"/>
    </i>
    <i t="default" r="1">
      <x v="256"/>
    </i>
    <i t="default" r="1" i="1">
      <x v="256"/>
    </i>
    <i t="default" r="1" i="2">
      <x v="256"/>
    </i>
    <i t="default" r="1" i="3">
      <x v="256"/>
    </i>
    <i t="default">
      <x v="139"/>
    </i>
    <i t="default" i="1">
      <x v="139"/>
    </i>
    <i t="default" i="2">
      <x v="139"/>
    </i>
    <i t="default" i="3">
      <x v="139"/>
    </i>
    <i>
      <x v="140"/>
      <x v="260"/>
      <x v="30"/>
      <x v="111"/>
      <x/>
    </i>
    <i r="4" i="1">
      <x v="1"/>
    </i>
    <i r="4" i="2">
      <x v="2"/>
    </i>
    <i r="4" i="3">
      <x v="3"/>
    </i>
    <i t="default" r="2">
      <x v="30"/>
    </i>
    <i t="default" r="2" i="1">
      <x v="30"/>
    </i>
    <i t="default" r="2" i="2">
      <x v="30"/>
    </i>
    <i t="default" r="2" i="3">
      <x v="30"/>
    </i>
    <i t="default" r="1">
      <x v="260"/>
    </i>
    <i t="default" r="1" i="1">
      <x v="260"/>
    </i>
    <i t="default" r="1" i="2">
      <x v="260"/>
    </i>
    <i t="default" r="1" i="3">
      <x v="260"/>
    </i>
    <i t="default">
      <x v="140"/>
    </i>
    <i t="default" i="1">
      <x v="140"/>
    </i>
    <i t="default" i="2">
      <x v="140"/>
    </i>
    <i t="default" i="3">
      <x v="140"/>
    </i>
    <i>
      <x v="141"/>
      <x v="262"/>
      <x v="28"/>
      <x v="116"/>
      <x/>
    </i>
    <i r="4" i="1">
      <x v="1"/>
    </i>
    <i r="4" i="2">
      <x v="2"/>
    </i>
    <i r="4" i="3">
      <x v="3"/>
    </i>
    <i t="default" r="2">
      <x v="28"/>
    </i>
    <i t="default" r="2" i="1">
      <x v="28"/>
    </i>
    <i t="default" r="2" i="2">
      <x v="28"/>
    </i>
    <i t="default" r="2" i="3">
      <x v="28"/>
    </i>
    <i t="default" r="1">
      <x v="262"/>
    </i>
    <i t="default" r="1" i="1">
      <x v="262"/>
    </i>
    <i t="default" r="1" i="2">
      <x v="262"/>
    </i>
    <i t="default" r="1" i="3">
      <x v="262"/>
    </i>
    <i t="default">
      <x v="141"/>
    </i>
    <i t="default" i="1">
      <x v="141"/>
    </i>
    <i t="default" i="2">
      <x v="141"/>
    </i>
    <i t="default" i="3">
      <x v="141"/>
    </i>
    <i>
      <x v="142"/>
      <x v="190"/>
      <x v="39"/>
      <x v="147"/>
      <x/>
    </i>
    <i r="4" i="1">
      <x v="1"/>
    </i>
    <i r="4" i="2">
      <x v="2"/>
    </i>
    <i r="4" i="3">
      <x v="3"/>
    </i>
    <i t="default" r="2">
      <x v="39"/>
    </i>
    <i t="default" r="2" i="1">
      <x v="39"/>
    </i>
    <i t="default" r="2" i="2">
      <x v="39"/>
    </i>
    <i t="default" r="2" i="3">
      <x v="39"/>
    </i>
    <i t="default" r="1">
      <x v="190"/>
    </i>
    <i t="default" r="1" i="1">
      <x v="190"/>
    </i>
    <i t="default" r="1" i="2">
      <x v="190"/>
    </i>
    <i t="default" r="1" i="3">
      <x v="190"/>
    </i>
    <i t="default">
      <x v="142"/>
    </i>
    <i t="default" i="1">
      <x v="142"/>
    </i>
    <i t="default" i="2">
      <x v="142"/>
    </i>
    <i t="default" i="3">
      <x v="142"/>
    </i>
    <i>
      <x v="143"/>
      <x v="144"/>
      <x/>
      <x v="10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4"/>
    </i>
    <i t="default" r="1" i="1">
      <x v="144"/>
    </i>
    <i t="default" r="1" i="2">
      <x v="144"/>
    </i>
    <i t="default" r="1" i="3">
      <x v="144"/>
    </i>
    <i t="default">
      <x v="143"/>
    </i>
    <i t="default" i="1">
      <x v="143"/>
    </i>
    <i t="default" i="2">
      <x v="143"/>
    </i>
    <i t="default" i="3">
      <x v="143"/>
    </i>
    <i>
      <x v="144"/>
      <x v="24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4"/>
    </i>
    <i t="default" r="1" i="1">
      <x v="244"/>
    </i>
    <i t="default" r="1" i="2">
      <x v="244"/>
    </i>
    <i t="default" r="1" i="3">
      <x v="244"/>
    </i>
    <i t="default">
      <x v="144"/>
    </i>
    <i t="default" i="1">
      <x v="144"/>
    </i>
    <i t="default" i="2">
      <x v="144"/>
    </i>
    <i t="default" i="3">
      <x v="144"/>
    </i>
    <i>
      <x v="145"/>
      <x v="16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1"/>
    </i>
    <i t="default" r="1" i="1">
      <x v="161"/>
    </i>
    <i t="default" r="1" i="2">
      <x v="161"/>
    </i>
    <i t="default" r="1" i="3">
      <x v="161"/>
    </i>
    <i t="default">
      <x v="145"/>
    </i>
    <i t="default" i="1">
      <x v="145"/>
    </i>
    <i t="default" i="2">
      <x v="145"/>
    </i>
    <i t="default" i="3">
      <x v="145"/>
    </i>
    <i>
      <x v="146"/>
      <x v="221"/>
      <x/>
      <x v="1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1"/>
    </i>
    <i t="default" r="1" i="1">
      <x v="221"/>
    </i>
    <i t="default" r="1" i="2">
      <x v="221"/>
    </i>
    <i t="default" r="1" i="3">
      <x v="221"/>
    </i>
    <i t="default">
      <x v="146"/>
    </i>
    <i t="default" i="1">
      <x v="146"/>
    </i>
    <i t="default" i="2">
      <x v="146"/>
    </i>
    <i t="default" i="3">
      <x v="146"/>
    </i>
    <i>
      <x v="147"/>
      <x v="204"/>
      <x v="122"/>
      <x/>
      <x/>
    </i>
    <i r="4" i="1">
      <x v="1"/>
    </i>
    <i r="4" i="2">
      <x v="2"/>
    </i>
    <i r="4" i="3">
      <x v="3"/>
    </i>
    <i t="default" r="2">
      <x v="122"/>
    </i>
    <i t="default" r="2" i="1">
      <x v="122"/>
    </i>
    <i t="default" r="2" i="2">
      <x v="122"/>
    </i>
    <i t="default" r="2" i="3">
      <x v="122"/>
    </i>
    <i t="default" r="1">
      <x v="204"/>
    </i>
    <i t="default" r="1" i="1">
      <x v="204"/>
    </i>
    <i t="default" r="1" i="2">
      <x v="204"/>
    </i>
    <i t="default" r="1" i="3">
      <x v="204"/>
    </i>
    <i t="default">
      <x v="147"/>
    </i>
    <i t="default" i="1">
      <x v="147"/>
    </i>
    <i t="default" i="2">
      <x v="147"/>
    </i>
    <i t="default" i="3">
      <x v="147"/>
    </i>
    <i>
      <x v="148"/>
      <x v="186"/>
      <x v="44"/>
      <x v="151"/>
      <x/>
    </i>
    <i r="4" i="1">
      <x v="1"/>
    </i>
    <i r="4" i="2">
      <x v="2"/>
    </i>
    <i r="4" i="3">
      <x v="3"/>
    </i>
    <i t="default" r="2">
      <x v="44"/>
    </i>
    <i t="default" r="2" i="1">
      <x v="44"/>
    </i>
    <i t="default" r="2" i="2">
      <x v="44"/>
    </i>
    <i t="default" r="2" i="3">
      <x v="44"/>
    </i>
    <i t="default" r="1">
      <x v="186"/>
    </i>
    <i t="default" r="1" i="1">
      <x v="186"/>
    </i>
    <i t="default" r="1" i="2">
      <x v="186"/>
    </i>
    <i t="default" r="1" i="3">
      <x v="186"/>
    </i>
    <i t="default">
      <x v="148"/>
    </i>
    <i t="default" i="1">
      <x v="148"/>
    </i>
    <i t="default" i="2">
      <x v="148"/>
    </i>
    <i t="default" i="3">
      <x v="148"/>
    </i>
    <i>
      <x v="149"/>
      <x v="212"/>
      <x v="125"/>
      <x/>
      <x/>
    </i>
    <i r="4" i="1">
      <x v="1"/>
    </i>
    <i r="4" i="2">
      <x v="2"/>
    </i>
    <i r="4" i="3">
      <x v="3"/>
    </i>
    <i t="default" r="2">
      <x v="125"/>
    </i>
    <i t="default" r="2" i="1">
      <x v="125"/>
    </i>
    <i t="default" r="2" i="2">
      <x v="125"/>
    </i>
    <i t="default" r="2" i="3">
      <x v="125"/>
    </i>
    <i t="default" r="1">
      <x v="212"/>
    </i>
    <i t="default" r="1" i="1">
      <x v="212"/>
    </i>
    <i t="default" r="1" i="2">
      <x v="212"/>
    </i>
    <i t="default" r="1" i="3">
      <x v="212"/>
    </i>
    <i t="default">
      <x v="149"/>
    </i>
    <i t="default" i="1">
      <x v="149"/>
    </i>
    <i t="default" i="2">
      <x v="149"/>
    </i>
    <i t="default" i="3">
      <x v="149"/>
    </i>
    <i>
      <x v="150"/>
      <x v="34"/>
      <x/>
      <x v="8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4"/>
    </i>
    <i t="default" r="1" i="1">
      <x v="34"/>
    </i>
    <i t="default" r="1" i="2">
      <x v="34"/>
    </i>
    <i t="default" r="1" i="3">
      <x v="34"/>
    </i>
    <i t="default">
      <x v="150"/>
    </i>
    <i t="default" i="1">
      <x v="150"/>
    </i>
    <i t="default" i="2">
      <x v="150"/>
    </i>
    <i t="default" i="3">
      <x v="150"/>
    </i>
    <i>
      <x v="151"/>
      <x v="163"/>
      <x v="61"/>
      <x v="55"/>
      <x/>
    </i>
    <i r="4" i="1">
      <x v="1"/>
    </i>
    <i r="4" i="2">
      <x v="2"/>
    </i>
    <i r="4" i="3">
      <x v="3"/>
    </i>
    <i t="default" r="2">
      <x v="61"/>
    </i>
    <i t="default" r="2" i="1">
      <x v="61"/>
    </i>
    <i t="default" r="2" i="2">
      <x v="61"/>
    </i>
    <i t="default" r="2" i="3">
      <x v="61"/>
    </i>
    <i t="default" r="1">
      <x v="163"/>
    </i>
    <i t="default" r="1" i="1">
      <x v="163"/>
    </i>
    <i t="default" r="1" i="2">
      <x v="163"/>
    </i>
    <i t="default" r="1" i="3">
      <x v="163"/>
    </i>
    <i t="default">
      <x v="151"/>
    </i>
    <i t="default" i="1">
      <x v="151"/>
    </i>
    <i t="default" i="2">
      <x v="151"/>
    </i>
    <i t="default" i="3">
      <x v="151"/>
    </i>
    <i>
      <x v="152"/>
      <x v="9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3"/>
    </i>
    <i t="default" r="1" i="1">
      <x v="93"/>
    </i>
    <i t="default" r="1" i="2">
      <x v="93"/>
    </i>
    <i t="default" r="1" i="3">
      <x v="93"/>
    </i>
    <i t="default">
      <x v="152"/>
    </i>
    <i t="default" i="1">
      <x v="152"/>
    </i>
    <i t="default" i="2">
      <x v="152"/>
    </i>
    <i t="default" i="3">
      <x v="152"/>
    </i>
    <i>
      <x v="153"/>
      <x v="268"/>
      <x v="31"/>
      <x v="119"/>
      <x/>
    </i>
    <i r="4" i="1">
      <x v="1"/>
    </i>
    <i r="4" i="2">
      <x v="2"/>
    </i>
    <i r="4" i="3">
      <x v="3"/>
    </i>
    <i t="default" r="2">
      <x v="31"/>
    </i>
    <i t="default" r="2" i="1">
      <x v="31"/>
    </i>
    <i t="default" r="2" i="2">
      <x v="31"/>
    </i>
    <i t="default" r="2" i="3">
      <x v="31"/>
    </i>
    <i t="default" r="1">
      <x v="268"/>
    </i>
    <i t="default" r="1" i="1">
      <x v="268"/>
    </i>
    <i t="default" r="1" i="2">
      <x v="268"/>
    </i>
    <i t="default" r="1" i="3">
      <x v="268"/>
    </i>
    <i t="default">
      <x v="153"/>
    </i>
    <i t="default" i="1">
      <x v="153"/>
    </i>
    <i t="default" i="2">
      <x v="153"/>
    </i>
    <i t="default" i="3">
      <x v="153"/>
    </i>
    <i>
      <x v="154"/>
      <x v="38"/>
      <x/>
      <x v="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8"/>
    </i>
    <i t="default" r="1" i="1">
      <x v="38"/>
    </i>
    <i t="default" r="1" i="2">
      <x v="38"/>
    </i>
    <i t="default" r="1" i="3">
      <x v="38"/>
    </i>
    <i t="default">
      <x v="154"/>
    </i>
    <i t="default" i="1">
      <x v="154"/>
    </i>
    <i t="default" i="2">
      <x v="154"/>
    </i>
    <i t="default" i="3">
      <x v="154"/>
    </i>
    <i>
      <x v="155"/>
      <x v="222"/>
      <x/>
      <x v="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2"/>
    </i>
    <i t="default" r="1" i="1">
      <x v="222"/>
    </i>
    <i t="default" r="1" i="2">
      <x v="222"/>
    </i>
    <i t="default" r="1" i="3">
      <x v="222"/>
    </i>
    <i t="default">
      <x v="155"/>
    </i>
    <i t="default" i="1">
      <x v="155"/>
    </i>
    <i t="default" i="2">
      <x v="155"/>
    </i>
    <i t="default" i="3">
      <x v="155"/>
    </i>
    <i>
      <x v="156"/>
      <x v="224"/>
      <x/>
      <x v="1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24"/>
    </i>
    <i t="default" r="1" i="1">
      <x v="224"/>
    </i>
    <i t="default" r="1" i="2">
      <x v="224"/>
    </i>
    <i t="default" r="1" i="3">
      <x v="224"/>
    </i>
    <i t="default">
      <x v="156"/>
    </i>
    <i t="default" i="1">
      <x v="156"/>
    </i>
    <i t="default" i="2">
      <x v="156"/>
    </i>
    <i t="default" i="3">
      <x v="156"/>
    </i>
    <i>
      <x v="157"/>
      <x v="18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3"/>
    </i>
    <i t="default" r="1" i="1">
      <x v="183"/>
    </i>
    <i t="default" r="1" i="2">
      <x v="183"/>
    </i>
    <i t="default" r="1" i="3">
      <x v="183"/>
    </i>
    <i t="default">
      <x v="157"/>
    </i>
    <i t="default" i="1">
      <x v="157"/>
    </i>
    <i t="default" i="2">
      <x v="157"/>
    </i>
    <i t="default" i="3">
      <x v="157"/>
    </i>
    <i>
      <x v="158"/>
      <x v="168"/>
      <x v="54"/>
      <x v="57"/>
      <x/>
    </i>
    <i r="4" i="1">
      <x v="1"/>
    </i>
    <i r="4" i="2">
      <x v="2"/>
    </i>
    <i r="4" i="3">
      <x v="3"/>
    </i>
    <i t="default" r="2">
      <x v="54"/>
    </i>
    <i t="default" r="2" i="1">
      <x v="54"/>
    </i>
    <i t="default" r="2" i="2">
      <x v="54"/>
    </i>
    <i t="default" r="2" i="3">
      <x v="54"/>
    </i>
    <i t="default" r="1">
      <x v="168"/>
    </i>
    <i t="default" r="1" i="1">
      <x v="168"/>
    </i>
    <i t="default" r="1" i="2">
      <x v="168"/>
    </i>
    <i t="default" r="1" i="3">
      <x v="168"/>
    </i>
    <i t="default">
      <x v="158"/>
    </i>
    <i t="default" i="1">
      <x v="158"/>
    </i>
    <i t="default" i="2">
      <x v="158"/>
    </i>
    <i t="default" i="3">
      <x v="158"/>
    </i>
    <i>
      <x v="159"/>
      <x v="152"/>
      <x v="55"/>
      <x v="51"/>
      <x/>
    </i>
    <i r="4" i="1">
      <x v="1"/>
    </i>
    <i r="4" i="2">
      <x v="2"/>
    </i>
    <i r="4" i="3">
      <x v="3"/>
    </i>
    <i t="default" r="2">
      <x v="55"/>
    </i>
    <i t="default" r="2" i="1">
      <x v="55"/>
    </i>
    <i t="default" r="2" i="2">
      <x v="55"/>
    </i>
    <i t="default" r="2" i="3">
      <x v="55"/>
    </i>
    <i t="default" r="1">
      <x v="152"/>
    </i>
    <i t="default" r="1" i="1">
      <x v="152"/>
    </i>
    <i t="default" r="1" i="2">
      <x v="152"/>
    </i>
    <i t="default" r="1" i="3">
      <x v="152"/>
    </i>
    <i t="default">
      <x v="159"/>
    </i>
    <i t="default" i="1">
      <x v="159"/>
    </i>
    <i t="default" i="2">
      <x v="159"/>
    </i>
    <i t="default" i="3">
      <x v="159"/>
    </i>
    <i>
      <x v="160"/>
      <x v="36"/>
      <x/>
      <x v="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6"/>
    </i>
    <i t="default" r="1" i="1">
      <x v="36"/>
    </i>
    <i t="default" r="1" i="2">
      <x v="36"/>
    </i>
    <i t="default" r="1" i="3">
      <x v="36"/>
    </i>
    <i t="default">
      <x v="160"/>
    </i>
    <i t="default" i="1">
      <x v="160"/>
    </i>
    <i t="default" i="2">
      <x v="160"/>
    </i>
    <i t="default" i="3">
      <x v="160"/>
    </i>
    <i>
      <x v="161"/>
      <x v="23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9"/>
    </i>
    <i t="default" r="1" i="1">
      <x v="239"/>
    </i>
    <i t="default" r="1" i="2">
      <x v="239"/>
    </i>
    <i t="default" r="1" i="3">
      <x v="239"/>
    </i>
    <i t="default">
      <x v="161"/>
    </i>
    <i t="default" i="1">
      <x v="161"/>
    </i>
    <i t="default" i="2">
      <x v="161"/>
    </i>
    <i t="default" i="3">
      <x v="161"/>
    </i>
    <i>
      <x v="162"/>
      <x v="187"/>
      <x v="41"/>
      <x v="148"/>
      <x/>
    </i>
    <i r="4" i="1">
      <x v="1"/>
    </i>
    <i r="4" i="2">
      <x v="2"/>
    </i>
    <i r="4" i="3">
      <x v="3"/>
    </i>
    <i t="default" r="2">
      <x v="41"/>
    </i>
    <i t="default" r="2" i="1">
      <x v="41"/>
    </i>
    <i t="default" r="2" i="2">
      <x v="41"/>
    </i>
    <i t="default" r="2" i="3">
      <x v="41"/>
    </i>
    <i t="default" r="1">
      <x v="187"/>
    </i>
    <i t="default" r="1" i="1">
      <x v="187"/>
    </i>
    <i t="default" r="1" i="2">
      <x v="187"/>
    </i>
    <i t="default" r="1" i="3">
      <x v="187"/>
    </i>
    <i t="default">
      <x v="162"/>
    </i>
    <i t="default" i="1">
      <x v="162"/>
    </i>
    <i t="default" i="2">
      <x v="162"/>
    </i>
    <i t="default" i="3">
      <x v="162"/>
    </i>
    <i>
      <x v="163"/>
      <x v="214"/>
      <x/>
      <x v="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4"/>
    </i>
    <i t="default" r="1" i="1">
      <x v="214"/>
    </i>
    <i t="default" r="1" i="2">
      <x v="214"/>
    </i>
    <i t="default" r="1" i="3">
      <x v="214"/>
    </i>
    <i t="default">
      <x v="163"/>
    </i>
    <i t="default" i="1">
      <x v="163"/>
    </i>
    <i t="default" i="2">
      <x v="163"/>
    </i>
    <i t="default" i="3">
      <x v="163"/>
    </i>
    <i>
      <x v="164"/>
      <x v="218"/>
      <x/>
      <x v="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8"/>
    </i>
    <i t="default" r="1" i="1">
      <x v="218"/>
    </i>
    <i t="default" r="1" i="2">
      <x v="218"/>
    </i>
    <i t="default" r="1" i="3">
      <x v="218"/>
    </i>
    <i t="default">
      <x v="164"/>
    </i>
    <i t="default" i="1">
      <x v="164"/>
    </i>
    <i t="default" i="2">
      <x v="164"/>
    </i>
    <i t="default" i="3">
      <x v="164"/>
    </i>
    <i>
      <x v="165"/>
      <x v="73"/>
      <x/>
      <x v="15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3"/>
    </i>
    <i t="default" r="1" i="1">
      <x v="73"/>
    </i>
    <i t="default" r="1" i="2">
      <x v="73"/>
    </i>
    <i t="default" r="1" i="3">
      <x v="73"/>
    </i>
    <i t="default">
      <x v="165"/>
    </i>
    <i t="default" i="1">
      <x v="165"/>
    </i>
    <i t="default" i="2">
      <x v="165"/>
    </i>
    <i t="default" i="3">
      <x v="165"/>
    </i>
    <i>
      <x v="166"/>
      <x v="195"/>
      <x v="40"/>
      <x v="149"/>
      <x/>
    </i>
    <i r="4" i="1">
      <x v="1"/>
    </i>
    <i r="4" i="2">
      <x v="2"/>
    </i>
    <i r="4" i="3">
      <x v="3"/>
    </i>
    <i t="default" r="2">
      <x v="40"/>
    </i>
    <i t="default" r="2" i="1">
      <x v="40"/>
    </i>
    <i t="default" r="2" i="2">
      <x v="40"/>
    </i>
    <i t="default" r="2" i="3">
      <x v="40"/>
    </i>
    <i t="default" r="1">
      <x v="195"/>
    </i>
    <i t="default" r="1" i="1">
      <x v="195"/>
    </i>
    <i t="default" r="1" i="2">
      <x v="195"/>
    </i>
    <i t="default" r="1" i="3">
      <x v="195"/>
    </i>
    <i t="default">
      <x v="166"/>
    </i>
    <i t="default" i="1">
      <x v="166"/>
    </i>
    <i t="default" i="2">
      <x v="166"/>
    </i>
    <i t="default" i="3">
      <x v="166"/>
    </i>
    <i>
      <x v="167"/>
      <x v="265"/>
      <x v="33"/>
      <x v="118"/>
      <x/>
    </i>
    <i r="4" i="1">
      <x v="1"/>
    </i>
    <i r="4" i="2">
      <x v="2"/>
    </i>
    <i r="4" i="3">
      <x v="3"/>
    </i>
    <i t="default" r="2">
      <x v="33"/>
    </i>
    <i t="default" r="2" i="1">
      <x v="33"/>
    </i>
    <i t="default" r="2" i="2">
      <x v="33"/>
    </i>
    <i t="default" r="2" i="3">
      <x v="33"/>
    </i>
    <i t="default" r="1">
      <x v="265"/>
    </i>
    <i t="default" r="1" i="1">
      <x v="265"/>
    </i>
    <i t="default" r="1" i="2">
      <x v="265"/>
    </i>
    <i t="default" r="1" i="3">
      <x v="265"/>
    </i>
    <i t="default">
      <x v="167"/>
    </i>
    <i t="default" i="1">
      <x v="167"/>
    </i>
    <i t="default" i="2">
      <x v="167"/>
    </i>
    <i t="default" i="3">
      <x v="167"/>
    </i>
    <i>
      <x v="168"/>
      <x v="143"/>
      <x v="127"/>
      <x v="9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43"/>
    </i>
    <i t="default" r="1" i="1">
      <x v="143"/>
    </i>
    <i t="default" r="1" i="2">
      <x v="143"/>
    </i>
    <i t="default" r="1" i="3">
      <x v="143"/>
    </i>
    <i t="default">
      <x v="168"/>
    </i>
    <i t="default" i="1">
      <x v="168"/>
    </i>
    <i t="default" i="2">
      <x v="168"/>
    </i>
    <i t="default" i="3">
      <x v="168"/>
    </i>
    <i>
      <x v="169"/>
      <x v="140"/>
      <x/>
      <x v="9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40"/>
    </i>
    <i t="default" r="1" i="1">
      <x v="140"/>
    </i>
    <i t="default" r="1" i="2">
      <x v="140"/>
    </i>
    <i t="default" r="1" i="3">
      <x v="140"/>
    </i>
    <i t="default">
      <x v="169"/>
    </i>
    <i t="default" i="1">
      <x v="169"/>
    </i>
    <i t="default" i="2">
      <x v="169"/>
    </i>
    <i t="default" i="3">
      <x v="169"/>
    </i>
    <i>
      <x v="170"/>
      <x/>
      <x/>
      <x v="8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170"/>
    </i>
    <i t="default" i="1">
      <x v="170"/>
    </i>
    <i t="default" i="2">
      <x v="170"/>
    </i>
    <i t="default" i="3">
      <x v="170"/>
    </i>
    <i>
      <x v="171"/>
      <x v="39"/>
      <x/>
      <x v="8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39"/>
    </i>
    <i t="default" r="1" i="1">
      <x v="39"/>
    </i>
    <i t="default" r="1" i="2">
      <x v="39"/>
    </i>
    <i t="default" r="1" i="3">
      <x v="39"/>
    </i>
    <i t="default">
      <x v="171"/>
    </i>
    <i t="default" i="1">
      <x v="171"/>
    </i>
    <i t="default" i="2">
      <x v="171"/>
    </i>
    <i t="default" i="3">
      <x v="171"/>
    </i>
    <i>
      <x v="172"/>
      <x v="173"/>
      <x v="58"/>
      <x v="60"/>
      <x/>
    </i>
    <i r="4" i="1">
      <x v="1"/>
    </i>
    <i r="4" i="2">
      <x v="2"/>
    </i>
    <i r="4" i="3">
      <x v="3"/>
    </i>
    <i t="default" r="2">
      <x v="58"/>
    </i>
    <i t="default" r="2" i="1">
      <x v="58"/>
    </i>
    <i t="default" r="2" i="2">
      <x v="58"/>
    </i>
    <i t="default" r="2" i="3">
      <x v="58"/>
    </i>
    <i t="default" r="1">
      <x v="173"/>
    </i>
    <i t="default" r="1" i="1">
      <x v="173"/>
    </i>
    <i t="default" r="1" i="2">
      <x v="173"/>
    </i>
    <i t="default" r="1" i="3">
      <x v="173"/>
    </i>
    <i t="default">
      <x v="172"/>
    </i>
    <i t="default" i="1">
      <x v="172"/>
    </i>
    <i t="default" i="2">
      <x v="172"/>
    </i>
    <i t="default" i="3">
      <x v="172"/>
    </i>
    <i>
      <x v="173"/>
      <x v="139"/>
      <x/>
      <x v="10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9"/>
    </i>
    <i t="default" r="1" i="1">
      <x v="139"/>
    </i>
    <i t="default" r="1" i="2">
      <x v="139"/>
    </i>
    <i t="default" r="1" i="3">
      <x v="139"/>
    </i>
    <i t="default">
      <x v="173"/>
    </i>
    <i t="default" i="1">
      <x v="173"/>
    </i>
    <i t="default" i="2">
      <x v="173"/>
    </i>
    <i t="default" i="3">
      <x v="173"/>
    </i>
    <i>
      <x v="174"/>
      <x v="258"/>
      <x/>
      <x v="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8"/>
    </i>
    <i t="default" r="1" i="1">
      <x v="258"/>
    </i>
    <i t="default" r="1" i="2">
      <x v="258"/>
    </i>
    <i t="default" r="1" i="3">
      <x v="258"/>
    </i>
    <i t="default">
      <x v="174"/>
    </i>
    <i t="default" i="1">
      <x v="174"/>
    </i>
    <i t="default" i="2">
      <x v="174"/>
    </i>
    <i t="default" i="3">
      <x v="174"/>
    </i>
    <i>
      <x v="175"/>
      <x v="137"/>
      <x/>
      <x v="9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7"/>
    </i>
    <i t="default" r="1" i="1">
      <x v="137"/>
    </i>
    <i t="default" r="1" i="2">
      <x v="137"/>
    </i>
    <i t="default" r="1" i="3">
      <x v="137"/>
    </i>
    <i t="default">
      <x v="175"/>
    </i>
    <i t="default" i="1">
      <x v="175"/>
    </i>
    <i t="default" i="2">
      <x v="175"/>
    </i>
    <i t="default" i="3">
      <x v="175"/>
    </i>
    <i>
      <x v="176"/>
      <x/>
      <x/>
      <x v="9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176"/>
    </i>
    <i t="default" i="1">
      <x v="176"/>
    </i>
    <i t="default" i="2">
      <x v="176"/>
    </i>
    <i t="default" i="3">
      <x v="176"/>
    </i>
    <i>
      <x v="177"/>
      <x v="130"/>
      <x v="84"/>
      <x v="87"/>
      <x/>
    </i>
    <i r="4" i="1">
      <x v="1"/>
    </i>
    <i r="4" i="2">
      <x v="2"/>
    </i>
    <i r="4" i="3">
      <x v="3"/>
    </i>
    <i t="default" r="2">
      <x v="84"/>
    </i>
    <i t="default" r="2" i="1">
      <x v="84"/>
    </i>
    <i t="default" r="2" i="2">
      <x v="84"/>
    </i>
    <i t="default" r="2" i="3">
      <x v="84"/>
    </i>
    <i t="default" r="1">
      <x v="130"/>
    </i>
    <i t="default" r="1" i="1">
      <x v="130"/>
    </i>
    <i t="default" r="1" i="2">
      <x v="130"/>
    </i>
    <i t="default" r="1" i="3">
      <x v="130"/>
    </i>
    <i t="default">
      <x v="177"/>
    </i>
    <i t="default" i="1">
      <x v="177"/>
    </i>
    <i t="default" i="2">
      <x v="177"/>
    </i>
    <i t="default" i="3">
      <x v="177"/>
    </i>
    <i>
      <x v="178"/>
      <x v="91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91"/>
    </i>
    <i t="default" r="1" i="1">
      <x v="91"/>
    </i>
    <i t="default" r="1" i="2">
      <x v="91"/>
    </i>
    <i t="default" r="1" i="3">
      <x v="91"/>
    </i>
    <i t="default">
      <x v="178"/>
    </i>
    <i t="default" i="1">
      <x v="178"/>
    </i>
    <i t="default" i="2">
      <x v="178"/>
    </i>
    <i t="default" i="3">
      <x v="178"/>
    </i>
    <i>
      <x v="179"/>
      <x v="212"/>
      <x v="124"/>
      <x/>
      <x/>
    </i>
    <i r="4" i="1">
      <x v="1"/>
    </i>
    <i r="4" i="2">
      <x v="2"/>
    </i>
    <i r="4" i="3">
      <x v="3"/>
    </i>
    <i t="default" r="2">
      <x v="124"/>
    </i>
    <i t="default" r="2" i="1">
      <x v="124"/>
    </i>
    <i t="default" r="2" i="2">
      <x v="124"/>
    </i>
    <i t="default" r="2" i="3">
      <x v="124"/>
    </i>
    <i t="default" r="1">
      <x v="212"/>
    </i>
    <i t="default" r="1" i="1">
      <x v="212"/>
    </i>
    <i t="default" r="1" i="2">
      <x v="212"/>
    </i>
    <i t="default" r="1" i="3">
      <x v="212"/>
    </i>
    <i t="default">
      <x v="179"/>
    </i>
    <i t="default" i="1">
      <x v="179"/>
    </i>
    <i t="default" i="2">
      <x v="179"/>
    </i>
    <i t="default" i="3">
      <x v="179"/>
    </i>
    <i>
      <x v="180"/>
      <x v="175"/>
      <x v="71"/>
      <x v="58"/>
      <x/>
    </i>
    <i r="4" i="1">
      <x v="1"/>
    </i>
    <i r="4" i="2">
      <x v="2"/>
    </i>
    <i r="4" i="3">
      <x v="3"/>
    </i>
    <i t="default" r="2">
      <x v="71"/>
    </i>
    <i t="default" r="2" i="1">
      <x v="71"/>
    </i>
    <i t="default" r="2" i="2">
      <x v="71"/>
    </i>
    <i t="default" r="2" i="3">
      <x v="71"/>
    </i>
    <i t="default" r="1">
      <x v="175"/>
    </i>
    <i t="default" r="1" i="1">
      <x v="175"/>
    </i>
    <i t="default" r="1" i="2">
      <x v="175"/>
    </i>
    <i t="default" r="1" i="3">
      <x v="175"/>
    </i>
    <i t="default">
      <x v="180"/>
    </i>
    <i t="default" i="1">
      <x v="180"/>
    </i>
    <i t="default" i="2">
      <x v="180"/>
    </i>
    <i t="default" i="3">
      <x v="180"/>
    </i>
    <i>
      <x v="181"/>
      <x v="75"/>
      <x/>
      <x v="16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5"/>
    </i>
    <i t="default" r="1" i="1">
      <x v="75"/>
    </i>
    <i t="default" r="1" i="2">
      <x v="75"/>
    </i>
    <i t="default" r="1" i="3">
      <x v="75"/>
    </i>
    <i t="default">
      <x v="181"/>
    </i>
    <i t="default" i="1">
      <x v="181"/>
    </i>
    <i t="default" i="2">
      <x v="181"/>
    </i>
    <i t="default" i="3">
      <x v="181"/>
    </i>
    <i>
      <x v="182"/>
      <x v="201"/>
      <x v="123"/>
      <x/>
      <x/>
    </i>
    <i r="4" i="1">
      <x v="1"/>
    </i>
    <i r="4" i="2">
      <x v="2"/>
    </i>
    <i r="4" i="3">
      <x v="3"/>
    </i>
    <i t="default" r="2">
      <x v="123"/>
    </i>
    <i t="default" r="2" i="1">
      <x v="123"/>
    </i>
    <i t="default" r="2" i="2">
      <x v="123"/>
    </i>
    <i t="default" r="2" i="3">
      <x v="123"/>
    </i>
    <i t="default" r="1">
      <x v="201"/>
    </i>
    <i t="default" r="1" i="1">
      <x v="201"/>
    </i>
    <i t="default" r="1" i="2">
      <x v="201"/>
    </i>
    <i t="default" r="1" i="3">
      <x v="201"/>
    </i>
    <i t="default">
      <x v="182"/>
    </i>
    <i t="default" i="1">
      <x v="182"/>
    </i>
    <i t="default" i="2">
      <x v="182"/>
    </i>
    <i t="default" i="3">
      <x v="182"/>
    </i>
    <i>
      <x v="183"/>
      <x v="68"/>
      <x/>
      <x v="16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8"/>
    </i>
    <i t="default" r="1" i="1">
      <x v="68"/>
    </i>
    <i t="default" r="1" i="2">
      <x v="68"/>
    </i>
    <i t="default" r="1" i="3">
      <x v="68"/>
    </i>
    <i t="default">
      <x v="183"/>
    </i>
    <i t="default" i="1">
      <x v="183"/>
    </i>
    <i t="default" i="2">
      <x v="183"/>
    </i>
    <i t="default" i="3">
      <x v="183"/>
    </i>
    <i>
      <x v="184"/>
      <x v="84"/>
      <x/>
      <x v="15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4"/>
    </i>
    <i t="default" r="1" i="1">
      <x v="84"/>
    </i>
    <i t="default" r="1" i="2">
      <x v="84"/>
    </i>
    <i t="default" r="1" i="3">
      <x v="84"/>
    </i>
    <i t="default">
      <x v="184"/>
    </i>
    <i t="default" i="1">
      <x v="184"/>
    </i>
    <i t="default" i="2">
      <x v="184"/>
    </i>
    <i t="default" i="3">
      <x v="184"/>
    </i>
    <i>
      <x v="185"/>
      <x v="241"/>
      <x v="126"/>
      <x/>
      <x/>
    </i>
    <i r="4" i="1">
      <x v="1"/>
    </i>
    <i r="4" i="2">
      <x v="2"/>
    </i>
    <i r="4" i="3">
      <x v="3"/>
    </i>
    <i t="default" r="2">
      <x v="126"/>
    </i>
    <i t="default" r="2" i="1">
      <x v="126"/>
    </i>
    <i t="default" r="2" i="2">
      <x v="126"/>
    </i>
    <i t="default" r="2" i="3">
      <x v="126"/>
    </i>
    <i t="default" r="1">
      <x v="241"/>
    </i>
    <i t="default" r="1" i="1">
      <x v="241"/>
    </i>
    <i t="default" r="1" i="2">
      <x v="241"/>
    </i>
    <i t="default" r="1" i="3">
      <x v="241"/>
    </i>
    <i t="default">
      <x v="185"/>
    </i>
    <i t="default" i="1">
      <x v="185"/>
    </i>
    <i t="default" i="2">
      <x v="185"/>
    </i>
    <i t="default" i="3">
      <x v="185"/>
    </i>
    <i>
      <x v="186"/>
      <x v="136"/>
      <x/>
      <x v="10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6"/>
    </i>
    <i t="default" r="1" i="1">
      <x v="136"/>
    </i>
    <i t="default" r="1" i="2">
      <x v="136"/>
    </i>
    <i t="default" r="1" i="3">
      <x v="136"/>
    </i>
    <i t="default">
      <x v="186"/>
    </i>
    <i t="default" i="1">
      <x v="186"/>
    </i>
    <i t="default" i="2">
      <x v="186"/>
    </i>
    <i t="default" i="3">
      <x v="186"/>
    </i>
    <i>
      <x v="187"/>
      <x v="90"/>
      <x/>
      <x v="16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0"/>
    </i>
    <i t="default" r="1" i="1">
      <x v="90"/>
    </i>
    <i t="default" r="1" i="2">
      <x v="90"/>
    </i>
    <i t="default" r="1" i="3">
      <x v="90"/>
    </i>
    <i t="default">
      <x v="187"/>
    </i>
    <i t="default" i="1">
      <x v="187"/>
    </i>
    <i t="default" i="2">
      <x v="187"/>
    </i>
    <i t="default" i="3">
      <x v="187"/>
    </i>
    <i>
      <x v="188"/>
      <x v="82"/>
      <x/>
      <x v="16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2"/>
    </i>
    <i t="default" r="1" i="1">
      <x v="82"/>
    </i>
    <i t="default" r="1" i="2">
      <x v="82"/>
    </i>
    <i t="default" r="1" i="3">
      <x v="82"/>
    </i>
    <i t="default">
      <x v="188"/>
    </i>
    <i t="default" i="1">
      <x v="188"/>
    </i>
    <i t="default" i="2">
      <x v="188"/>
    </i>
    <i t="default" i="3">
      <x v="188"/>
    </i>
    <i>
      <x v="189"/>
      <x v="255"/>
      <x/>
      <x v="2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5"/>
    </i>
    <i t="default" r="1" i="1">
      <x v="255"/>
    </i>
    <i t="default" r="1" i="2">
      <x v="255"/>
    </i>
    <i t="default" r="1" i="3">
      <x v="255"/>
    </i>
    <i t="default">
      <x v="189"/>
    </i>
    <i t="default" i="1">
      <x v="189"/>
    </i>
    <i t="default" i="2">
      <x v="189"/>
    </i>
    <i t="default" i="3">
      <x v="189"/>
    </i>
    <i>
      <x v="190"/>
      <x v="154"/>
      <x v="52"/>
      <x v="57"/>
      <x/>
    </i>
    <i r="4" i="1">
      <x v="1"/>
    </i>
    <i r="4" i="2">
      <x v="2"/>
    </i>
    <i r="4" i="3">
      <x v="3"/>
    </i>
    <i t="default" r="2">
      <x v="52"/>
    </i>
    <i t="default" r="2" i="1">
      <x v="52"/>
    </i>
    <i t="default" r="2" i="2">
      <x v="52"/>
    </i>
    <i t="default" r="2" i="3">
      <x v="52"/>
    </i>
    <i t="default" r="1">
      <x v="154"/>
    </i>
    <i t="default" r="1" i="1">
      <x v="154"/>
    </i>
    <i t="default" r="1" i="2">
      <x v="154"/>
    </i>
    <i t="default" r="1" i="3">
      <x v="154"/>
    </i>
    <i t="default">
      <x v="190"/>
    </i>
    <i t="default" i="1">
      <x v="190"/>
    </i>
    <i t="default" i="2">
      <x v="190"/>
    </i>
    <i t="default" i="3">
      <x v="190"/>
    </i>
    <i>
      <x v="191"/>
      <x v="99"/>
      <x/>
      <x v="18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99"/>
    </i>
    <i t="default" r="1" i="1">
      <x v="99"/>
    </i>
    <i t="default" r="1" i="2">
      <x v="99"/>
    </i>
    <i t="default" r="1" i="3">
      <x v="99"/>
    </i>
    <i t="default">
      <x v="191"/>
    </i>
    <i t="default" i="1">
      <x v="191"/>
    </i>
    <i t="default" i="2">
      <x v="191"/>
    </i>
    <i t="default" i="3">
      <x v="191"/>
    </i>
    <i>
      <x v="192"/>
      <x v="118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18"/>
    </i>
    <i t="default" r="1" i="1">
      <x v="118"/>
    </i>
    <i t="default" r="1" i="2">
      <x v="118"/>
    </i>
    <i t="default" r="1" i="3">
      <x v="118"/>
    </i>
    <i t="default">
      <x v="192"/>
    </i>
    <i t="default" i="1">
      <x v="192"/>
    </i>
    <i t="default" i="2">
      <x v="192"/>
    </i>
    <i t="default" i="3">
      <x v="192"/>
    </i>
    <i>
      <x v="193"/>
      <x v="106"/>
      <x v="127"/>
      <x v="177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106"/>
    </i>
    <i t="default" r="1" i="1">
      <x v="106"/>
    </i>
    <i t="default" r="1" i="2">
      <x v="106"/>
    </i>
    <i t="default" r="1" i="3">
      <x v="106"/>
    </i>
    <i t="default">
      <x v="193"/>
    </i>
    <i t="default" i="1">
      <x v="193"/>
    </i>
    <i t="default" i="2">
      <x v="193"/>
    </i>
    <i t="default" i="3">
      <x v="193"/>
    </i>
    <i>
      <x v="194"/>
      <x v="108"/>
      <x v="97"/>
      <x v="18"/>
      <x/>
    </i>
    <i r="4" i="1">
      <x v="1"/>
    </i>
    <i r="4" i="2">
      <x v="2"/>
    </i>
    <i r="4" i="3">
      <x v="3"/>
    </i>
    <i t="default" r="2">
      <x v="97"/>
    </i>
    <i t="default" r="2" i="1">
      <x v="97"/>
    </i>
    <i t="default" r="2" i="2">
      <x v="97"/>
    </i>
    <i t="default" r="2" i="3">
      <x v="97"/>
    </i>
    <i t="default" r="1">
      <x v="108"/>
    </i>
    <i t="default" r="1" i="1">
      <x v="108"/>
    </i>
    <i t="default" r="1" i="2">
      <x v="108"/>
    </i>
    <i t="default" r="1" i="3">
      <x v="108"/>
    </i>
    <i t="default">
      <x v="194"/>
    </i>
    <i t="default" i="1">
      <x v="194"/>
    </i>
    <i t="default" i="2">
      <x v="194"/>
    </i>
    <i t="default" i="3">
      <x v="194"/>
    </i>
    <i>
      <x v="195"/>
      <x v="269"/>
      <x/>
      <x v="20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69"/>
    </i>
    <i t="default" r="1" i="1">
      <x v="269"/>
    </i>
    <i t="default" r="1" i="2">
      <x v="269"/>
    </i>
    <i t="default" r="1" i="3">
      <x v="269"/>
    </i>
    <i t="default">
      <x v="195"/>
    </i>
    <i t="default" i="1">
      <x v="195"/>
    </i>
    <i t="default" i="2">
      <x v="195"/>
    </i>
    <i t="default" i="3">
      <x v="195"/>
    </i>
    <i>
      <x v="196"/>
      <x/>
      <x v="78"/>
      <x/>
      <x/>
    </i>
    <i r="4" i="1">
      <x v="1"/>
    </i>
    <i r="4" i="2">
      <x v="2"/>
    </i>
    <i r="4" i="3">
      <x v="3"/>
    </i>
    <i t="default" r="2">
      <x v="78"/>
    </i>
    <i t="default" r="2" i="1">
      <x v="78"/>
    </i>
    <i t="default" r="2" i="2">
      <x v="78"/>
    </i>
    <i t="default" r="2" i="3">
      <x v="78"/>
    </i>
    <i t="default" r="1">
      <x/>
    </i>
    <i t="default" r="1" i="1">
      <x/>
    </i>
    <i t="default" r="1" i="2">
      <x/>
    </i>
    <i t="default" r="1" i="3">
      <x/>
    </i>
    <i t="default">
      <x v="196"/>
    </i>
    <i t="default" i="1">
      <x v="196"/>
    </i>
    <i t="default" i="2">
      <x v="196"/>
    </i>
    <i t="default" i="3">
      <x v="196"/>
    </i>
    <i>
      <x v="197"/>
      <x v="110"/>
      <x v="96"/>
      <x v="14"/>
      <x/>
    </i>
    <i r="4" i="1">
      <x v="1"/>
    </i>
    <i r="4" i="2">
      <x v="2"/>
    </i>
    <i r="4" i="3">
      <x v="3"/>
    </i>
    <i t="default" r="2">
      <x v="96"/>
    </i>
    <i t="default" r="2" i="1">
      <x v="96"/>
    </i>
    <i t="default" r="2" i="2">
      <x v="96"/>
    </i>
    <i t="default" r="2" i="3">
      <x v="96"/>
    </i>
    <i t="default" r="1">
      <x v="110"/>
    </i>
    <i t="default" r="1" i="1">
      <x v="110"/>
    </i>
    <i t="default" r="1" i="2">
      <x v="110"/>
    </i>
    <i t="default" r="1" i="3">
      <x v="110"/>
    </i>
    <i t="default">
      <x v="197"/>
    </i>
    <i t="default" i="1">
      <x v="197"/>
    </i>
    <i t="default" i="2">
      <x v="197"/>
    </i>
    <i t="default" i="3">
      <x v="197"/>
    </i>
    <i>
      <x v="198"/>
      <x v="251"/>
      <x v="59"/>
      <x v="37"/>
      <x/>
    </i>
    <i r="4" i="1">
      <x v="1"/>
    </i>
    <i r="4" i="2">
      <x v="2"/>
    </i>
    <i r="4" i="3">
      <x v="3"/>
    </i>
    <i t="default" r="2">
      <x v="59"/>
    </i>
    <i t="default" r="2" i="1">
      <x v="59"/>
    </i>
    <i t="default" r="2" i="2">
      <x v="59"/>
    </i>
    <i t="default" r="2" i="3">
      <x v="59"/>
    </i>
    <i t="default" r="1">
      <x v="251"/>
    </i>
    <i t="default" r="1" i="1">
      <x v="251"/>
    </i>
    <i t="default" r="1" i="2">
      <x v="251"/>
    </i>
    <i t="default" r="1" i="3">
      <x v="251"/>
    </i>
    <i t="default">
      <x v="198"/>
    </i>
    <i t="default" i="1">
      <x v="198"/>
    </i>
    <i t="default" i="2">
      <x v="198"/>
    </i>
    <i t="default" i="3">
      <x v="198"/>
    </i>
    <i>
      <x v="199"/>
      <x v="141"/>
      <x v="2"/>
      <x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141"/>
    </i>
    <i t="default" r="1" i="1">
      <x v="141"/>
    </i>
    <i t="default" r="1" i="2">
      <x v="141"/>
    </i>
    <i t="default" r="1" i="3">
      <x v="141"/>
    </i>
    <i t="default">
      <x v="199"/>
    </i>
    <i t="default" i="1">
      <x v="199"/>
    </i>
    <i t="default" i="2">
      <x v="199"/>
    </i>
    <i t="default" i="3">
      <x v="199"/>
    </i>
    <i>
      <x v="200"/>
      <x v="283"/>
      <x/>
      <x v="21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3"/>
    </i>
    <i t="default" r="1" i="1">
      <x v="283"/>
    </i>
    <i t="default" r="1" i="2">
      <x v="283"/>
    </i>
    <i t="default" r="1" i="3">
      <x v="283"/>
    </i>
    <i t="default">
      <x v="200"/>
    </i>
    <i t="default" i="1">
      <x v="200"/>
    </i>
    <i t="default" i="2">
      <x v="200"/>
    </i>
    <i t="default" i="3">
      <x v="200"/>
    </i>
    <i>
      <x v="201"/>
      <x v="253"/>
      <x/>
      <x v="2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3"/>
    </i>
    <i t="default" r="1" i="1">
      <x v="253"/>
    </i>
    <i t="default" r="1" i="2">
      <x v="253"/>
    </i>
    <i t="default" r="1" i="3">
      <x v="253"/>
    </i>
    <i t="default">
      <x v="201"/>
    </i>
    <i t="default" i="1">
      <x v="201"/>
    </i>
    <i t="default" i="2">
      <x v="201"/>
    </i>
    <i t="default" i="3">
      <x v="201"/>
    </i>
    <i>
      <x v="202"/>
      <x v="96"/>
      <x v="7"/>
      <x v="65"/>
      <x/>
    </i>
    <i r="4" i="1">
      <x v="1"/>
    </i>
    <i r="4" i="2">
      <x v="2"/>
    </i>
    <i r="4" i="3">
      <x v="3"/>
    </i>
    <i t="default" r="2">
      <x v="7"/>
    </i>
    <i t="default" r="2" i="1">
      <x v="7"/>
    </i>
    <i t="default" r="2" i="2">
      <x v="7"/>
    </i>
    <i t="default" r="2" i="3">
      <x v="7"/>
    </i>
    <i t="default" r="1">
      <x v="96"/>
    </i>
    <i t="default" r="1" i="1">
      <x v="96"/>
    </i>
    <i t="default" r="1" i="2">
      <x v="96"/>
    </i>
    <i t="default" r="1" i="3">
      <x v="96"/>
    </i>
    <i t="default">
      <x v="202"/>
    </i>
    <i t="default" i="1">
      <x v="202"/>
    </i>
    <i t="default" i="2">
      <x v="202"/>
    </i>
    <i t="default" i="3">
      <x v="202"/>
    </i>
    <i>
      <x v="203"/>
      <x v="282"/>
      <x/>
      <x v="21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2"/>
    </i>
    <i t="default" r="1" i="1">
      <x v="282"/>
    </i>
    <i t="default" r="1" i="2">
      <x v="282"/>
    </i>
    <i t="default" r="1" i="3">
      <x v="282"/>
    </i>
    <i t="default">
      <x v="203"/>
    </i>
    <i t="default" i="1">
      <x v="203"/>
    </i>
    <i t="default" i="2">
      <x v="203"/>
    </i>
    <i t="default" i="3">
      <x v="203"/>
    </i>
    <i>
      <x v="204"/>
      <x v="231"/>
      <x/>
      <x v="11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1"/>
    </i>
    <i t="default" r="1" i="1">
      <x v="231"/>
    </i>
    <i t="default" r="1" i="2">
      <x v="231"/>
    </i>
    <i t="default" r="1" i="3">
      <x v="231"/>
    </i>
    <i t="default">
      <x v="204"/>
    </i>
    <i t="default" i="1">
      <x v="204"/>
    </i>
    <i t="default" i="2">
      <x v="204"/>
    </i>
    <i t="default" i="3">
      <x v="204"/>
    </i>
    <i>
      <x v="205"/>
      <x v="23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6"/>
    </i>
    <i t="default" r="1" i="1">
      <x v="236"/>
    </i>
    <i t="default" r="1" i="2">
      <x v="236"/>
    </i>
    <i t="default" r="1" i="3">
      <x v="236"/>
    </i>
    <i t="default">
      <x v="205"/>
    </i>
    <i t="default" i="1">
      <x v="205"/>
    </i>
    <i t="default" i="2">
      <x v="205"/>
    </i>
    <i t="default" i="3">
      <x v="205"/>
    </i>
    <i>
      <x v="206"/>
      <x v="243"/>
      <x v="2"/>
      <x v="24"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243"/>
    </i>
    <i t="default" r="1" i="1">
      <x v="243"/>
    </i>
    <i t="default" r="1" i="2">
      <x v="243"/>
    </i>
    <i t="default" r="1" i="3">
      <x v="243"/>
    </i>
    <i t="default">
      <x v="206"/>
    </i>
    <i t="default" i="1">
      <x v="206"/>
    </i>
    <i t="default" i="2">
      <x v="206"/>
    </i>
    <i t="default" i="3">
      <x v="206"/>
    </i>
    <i>
      <x v="207"/>
      <x v="102"/>
      <x/>
      <x v="18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2"/>
    </i>
    <i t="default" r="1" i="1">
      <x v="102"/>
    </i>
    <i t="default" r="1" i="2">
      <x v="102"/>
    </i>
    <i t="default" r="1" i="3">
      <x v="102"/>
    </i>
    <i t="default">
      <x v="207"/>
    </i>
    <i t="default" i="1">
      <x v="207"/>
    </i>
    <i t="default" i="2">
      <x v="207"/>
    </i>
    <i t="default" i="3">
      <x v="207"/>
    </i>
    <i>
      <x v="208"/>
      <x v="234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4"/>
    </i>
    <i t="default" r="1" i="1">
      <x v="234"/>
    </i>
    <i t="default" r="1" i="2">
      <x v="234"/>
    </i>
    <i t="default" r="1" i="3">
      <x v="234"/>
    </i>
    <i t="default">
      <x v="208"/>
    </i>
    <i t="default" i="1">
      <x v="208"/>
    </i>
    <i t="default" i="2">
      <x v="208"/>
    </i>
    <i t="default" i="3">
      <x v="208"/>
    </i>
    <i>
      <x v="209"/>
      <x v="279"/>
      <x/>
      <x v="21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79"/>
    </i>
    <i t="default" r="1" i="1">
      <x v="279"/>
    </i>
    <i t="default" r="1" i="2">
      <x v="279"/>
    </i>
    <i t="default" r="1" i="3">
      <x v="279"/>
    </i>
    <i t="default">
      <x v="209"/>
    </i>
    <i t="default" i="1">
      <x v="209"/>
    </i>
    <i t="default" i="2">
      <x v="209"/>
    </i>
    <i t="default" i="3">
      <x v="209"/>
    </i>
    <i>
      <x v="210"/>
      <x v="280"/>
      <x/>
      <x v="21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0"/>
    </i>
    <i t="default" r="1" i="1">
      <x v="280"/>
    </i>
    <i t="default" r="1" i="2">
      <x v="280"/>
    </i>
    <i t="default" r="1" i="3">
      <x v="280"/>
    </i>
    <i t="default">
      <x v="210"/>
    </i>
    <i t="default" i="1">
      <x v="210"/>
    </i>
    <i t="default" i="2">
      <x v="210"/>
    </i>
    <i t="default" i="3">
      <x v="210"/>
    </i>
    <i>
      <x v="211"/>
      <x v="69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69"/>
    </i>
    <i t="default" r="1" i="1">
      <x v="69"/>
    </i>
    <i t="default" r="1" i="2">
      <x v="69"/>
    </i>
    <i t="default" r="1" i="3">
      <x v="69"/>
    </i>
    <i t="default">
      <x v="211"/>
    </i>
    <i t="default" i="1">
      <x v="211"/>
    </i>
    <i t="default" i="2">
      <x v="211"/>
    </i>
    <i t="default" i="3">
      <x v="211"/>
    </i>
    <i>
      <x v="212"/>
      <x v="72"/>
      <x v="127"/>
      <x v="216"/>
      <x/>
    </i>
    <i r="4" i="1">
      <x v="1"/>
    </i>
    <i r="4" i="2">
      <x v="2"/>
    </i>
    <i r="4" i="3">
      <x v="3"/>
    </i>
    <i t="default" r="2">
      <x v="127"/>
    </i>
    <i t="default" r="2" i="1">
      <x v="127"/>
    </i>
    <i t="default" r="2" i="2">
      <x v="127"/>
    </i>
    <i t="default" r="2" i="3">
      <x v="127"/>
    </i>
    <i t="default" r="1">
      <x v="72"/>
    </i>
    <i t="default" r="1" i="1">
      <x v="72"/>
    </i>
    <i t="default" r="1" i="2">
      <x v="72"/>
    </i>
    <i t="default" r="1" i="3">
      <x v="72"/>
    </i>
    <i t="default">
      <x v="212"/>
    </i>
    <i t="default" i="1">
      <x v="212"/>
    </i>
    <i t="default" i="2">
      <x v="212"/>
    </i>
    <i t="default" i="3">
      <x v="212"/>
    </i>
    <i>
      <x v="213"/>
      <x v="281"/>
      <x/>
      <x v="21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81"/>
    </i>
    <i t="default" r="1" i="1">
      <x v="281"/>
    </i>
    <i t="default" r="1" i="2">
      <x v="281"/>
    </i>
    <i t="default" r="1" i="3">
      <x v="281"/>
    </i>
    <i t="default">
      <x v="213"/>
    </i>
    <i t="default" i="1">
      <x v="213"/>
    </i>
    <i t="default" i="2">
      <x v="213"/>
    </i>
    <i t="default" i="3">
      <x v="213"/>
    </i>
    <i>
      <x v="214"/>
      <x v="252"/>
      <x/>
      <x v="3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2"/>
    </i>
    <i t="default" r="1" i="1">
      <x v="252"/>
    </i>
    <i t="default" r="1" i="2">
      <x v="252"/>
    </i>
    <i t="default" r="1" i="3">
      <x v="252"/>
    </i>
    <i t="default">
      <x v="214"/>
    </i>
    <i t="default" i="1">
      <x v="214"/>
    </i>
    <i t="default" i="2">
      <x v="214"/>
    </i>
    <i t="default" i="3">
      <x v="214"/>
    </i>
    <i>
      <x v="215"/>
      <x v="131"/>
      <x v="57"/>
      <x v="124"/>
      <x/>
    </i>
    <i r="4" i="1">
      <x v="1"/>
    </i>
    <i r="4" i="2">
      <x v="2"/>
    </i>
    <i r="4" i="3">
      <x v="3"/>
    </i>
    <i t="default" r="2">
      <x v="57"/>
    </i>
    <i t="default" r="2" i="1">
      <x v="57"/>
    </i>
    <i t="default" r="2" i="2">
      <x v="57"/>
    </i>
    <i t="default" r="2" i="3">
      <x v="57"/>
    </i>
    <i t="default" r="1">
      <x v="131"/>
    </i>
    <i t="default" r="1" i="1">
      <x v="131"/>
    </i>
    <i t="default" r="1" i="2">
      <x v="131"/>
    </i>
    <i t="default" r="1" i="3">
      <x v="131"/>
    </i>
    <i t="default">
      <x v="215"/>
    </i>
    <i t="default" i="1">
      <x v="215"/>
    </i>
    <i t="default" i="2">
      <x v="215"/>
    </i>
    <i t="default" i="3">
      <x v="215"/>
    </i>
    <i>
      <x v="216"/>
      <x v="237"/>
      <x/>
      <x v="6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7"/>
    </i>
    <i t="default" r="1" i="1">
      <x v="237"/>
    </i>
    <i t="default" r="1" i="2">
      <x v="237"/>
    </i>
    <i t="default" r="1" i="3">
      <x v="237"/>
    </i>
    <i t="default">
      <x v="216"/>
    </i>
    <i t="default" i="1">
      <x v="216"/>
    </i>
    <i t="default" i="2">
      <x v="216"/>
    </i>
    <i t="default" i="3">
      <x v="216"/>
    </i>
    <i>
      <x v="217"/>
      <x v="23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3"/>
    </i>
    <i t="default" r="1" i="1">
      <x v="233"/>
    </i>
    <i t="default" r="1" i="2">
      <x v="233"/>
    </i>
    <i t="default" r="1" i="3">
      <x v="233"/>
    </i>
    <i t="default">
      <x v="217"/>
    </i>
    <i t="default" i="1">
      <x v="217"/>
    </i>
    <i t="default" i="2">
      <x v="217"/>
    </i>
    <i t="default" i="3">
      <x v="217"/>
    </i>
    <i>
      <x v="218"/>
      <x v="24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0"/>
    </i>
    <i t="default" r="1" i="1">
      <x v="240"/>
    </i>
    <i t="default" r="1" i="2">
      <x v="240"/>
    </i>
    <i t="default" r="1" i="3">
      <x v="240"/>
    </i>
    <i t="default">
      <x v="218"/>
    </i>
    <i t="default" i="1">
      <x v="218"/>
    </i>
    <i t="default" i="2">
      <x v="218"/>
    </i>
    <i t="default" i="3">
      <x v="218"/>
    </i>
    <i>
      <x v="219"/>
      <x v="23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35"/>
    </i>
    <i t="default" r="1" i="1">
      <x v="235"/>
    </i>
    <i t="default" r="1" i="2">
      <x v="235"/>
    </i>
    <i t="default" r="1" i="3">
      <x v="235"/>
    </i>
    <i t="default">
      <x v="219"/>
    </i>
    <i t="default" i="1">
      <x v="219"/>
    </i>
    <i t="default" i="2">
      <x v="219"/>
    </i>
    <i t="default" i="3">
      <x v="219"/>
    </i>
    <i>
      <x v="220"/>
      <x v="18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8"/>
    </i>
    <i t="default" r="1" i="1">
      <x v="188"/>
    </i>
    <i t="default" r="1" i="2">
      <x v="188"/>
    </i>
    <i t="default" r="1" i="3">
      <x v="188"/>
    </i>
    <i t="default">
      <x v="220"/>
    </i>
    <i t="default" i="1">
      <x v="220"/>
    </i>
    <i t="default" i="2">
      <x v="220"/>
    </i>
    <i t="default" i="3">
      <x v="220"/>
    </i>
    <i>
      <x v="221"/>
      <x v="19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8"/>
    </i>
    <i t="default" r="1" i="1">
      <x v="198"/>
    </i>
    <i t="default" r="1" i="2">
      <x v="198"/>
    </i>
    <i t="default" r="1" i="3">
      <x v="198"/>
    </i>
    <i t="default">
      <x v="221"/>
    </i>
    <i t="default" i="1">
      <x v="221"/>
    </i>
    <i t="default" i="2">
      <x v="221"/>
    </i>
    <i t="default" i="3">
      <x v="221"/>
    </i>
    <i>
      <x v="222"/>
      <x v="62"/>
      <x/>
      <x v="16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2"/>
    </i>
    <i t="default" r="1" i="1">
      <x v="62"/>
    </i>
    <i t="default" r="1" i="2">
      <x v="62"/>
    </i>
    <i t="default" r="1" i="3">
      <x v="62"/>
    </i>
    <i t="default">
      <x v="222"/>
    </i>
    <i t="default" i="1">
      <x v="222"/>
    </i>
    <i t="default" i="2">
      <x v="222"/>
    </i>
    <i t="default" i="3">
      <x v="222"/>
    </i>
    <i>
      <x v="223"/>
      <x v="19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97"/>
    </i>
    <i t="default" r="1" i="1">
      <x v="197"/>
    </i>
    <i t="default" r="1" i="2">
      <x v="197"/>
    </i>
    <i t="default" r="1" i="3">
      <x v="197"/>
    </i>
    <i t="default">
      <x v="223"/>
    </i>
    <i t="default" i="1">
      <x v="223"/>
    </i>
    <i t="default" i="2">
      <x v="223"/>
    </i>
    <i t="default" i="3">
      <x v="223"/>
    </i>
    <i>
      <x v="224"/>
      <x v="135"/>
      <x v="63"/>
      <x v="115"/>
      <x/>
    </i>
    <i r="4" i="1">
      <x v="1"/>
    </i>
    <i r="4" i="2">
      <x v="2"/>
    </i>
    <i r="4" i="3">
      <x v="3"/>
    </i>
    <i t="default" r="2">
      <x v="63"/>
    </i>
    <i t="default" r="2" i="1">
      <x v="63"/>
    </i>
    <i t="default" r="2" i="2">
      <x v="63"/>
    </i>
    <i t="default" r="2" i="3">
      <x v="63"/>
    </i>
    <i t="default" r="1">
      <x v="135"/>
    </i>
    <i t="default" r="1" i="1">
      <x v="135"/>
    </i>
    <i t="default" r="1" i="2">
      <x v="135"/>
    </i>
    <i t="default" r="1" i="3">
      <x v="135"/>
    </i>
    <i t="default">
      <x v="224"/>
    </i>
    <i t="default" i="1">
      <x v="224"/>
    </i>
    <i t="default" i="2">
      <x v="224"/>
    </i>
    <i t="default" i="3">
      <x v="224"/>
    </i>
    <i>
      <x v="225"/>
      <x v="86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6"/>
    </i>
    <i t="default" r="1" i="1">
      <x v="86"/>
    </i>
    <i t="default" r="1" i="2">
      <x v="86"/>
    </i>
    <i t="default" r="1" i="3">
      <x v="86"/>
    </i>
    <i t="default">
      <x v="225"/>
    </i>
    <i t="default" i="1">
      <x v="225"/>
    </i>
    <i t="default" i="2">
      <x v="225"/>
    </i>
    <i t="default" i="3">
      <x v="225"/>
    </i>
    <i>
      <x v="226"/>
      <x v="15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50"/>
    </i>
    <i t="default" r="1" i="1">
      <x v="150"/>
    </i>
    <i t="default" r="1" i="2">
      <x v="150"/>
    </i>
    <i t="default" r="1" i="3">
      <x v="150"/>
    </i>
    <i t="default">
      <x v="226"/>
    </i>
    <i t="default" i="1">
      <x v="226"/>
    </i>
    <i t="default" i="2">
      <x v="226"/>
    </i>
    <i t="default" i="3">
      <x v="226"/>
    </i>
    <i>
      <x v="227"/>
      <x v="202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2"/>
    </i>
    <i t="default" r="1" i="1">
      <x v="202"/>
    </i>
    <i t="default" r="1" i="2">
      <x v="202"/>
    </i>
    <i t="default" r="1" i="3">
      <x v="202"/>
    </i>
    <i t="default">
      <x v="227"/>
    </i>
    <i t="default" i="1">
      <x v="227"/>
    </i>
    <i t="default" i="2">
      <x v="227"/>
    </i>
    <i t="default" i="3">
      <x v="227"/>
    </i>
    <i>
      <x v="228"/>
      <x v="20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0"/>
    </i>
    <i t="default" r="1" i="1">
      <x v="200"/>
    </i>
    <i t="default" r="1" i="2">
      <x v="200"/>
    </i>
    <i t="default" r="1" i="3">
      <x v="200"/>
    </i>
    <i t="default">
      <x v="228"/>
    </i>
    <i t="default" i="1">
      <x v="228"/>
    </i>
    <i t="default" i="2">
      <x v="228"/>
    </i>
    <i t="default" i="3">
      <x v="228"/>
    </i>
    <i>
      <x v="229"/>
      <x v="134"/>
      <x v="60"/>
      <x v="120"/>
      <x/>
    </i>
    <i r="4" i="1">
      <x v="1"/>
    </i>
    <i r="4" i="2">
      <x v="2"/>
    </i>
    <i r="4" i="3">
      <x v="3"/>
    </i>
    <i t="default" r="2">
      <x v="60"/>
    </i>
    <i t="default" r="2" i="1">
      <x v="60"/>
    </i>
    <i t="default" r="2" i="2">
      <x v="60"/>
    </i>
    <i t="default" r="2" i="3">
      <x v="60"/>
    </i>
    <i t="default" r="1">
      <x v="134"/>
    </i>
    <i t="default" r="1" i="1">
      <x v="134"/>
    </i>
    <i t="default" r="1" i="2">
      <x v="134"/>
    </i>
    <i t="default" r="1" i="3">
      <x v="134"/>
    </i>
    <i t="default">
      <x v="229"/>
    </i>
    <i t="default" i="1">
      <x v="229"/>
    </i>
    <i t="default" i="2">
      <x v="229"/>
    </i>
    <i t="default" i="3">
      <x v="229"/>
    </i>
    <i>
      <x v="230"/>
      <x v="18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80"/>
    </i>
    <i t="default" r="1" i="1">
      <x v="180"/>
    </i>
    <i t="default" r="1" i="2">
      <x v="180"/>
    </i>
    <i t="default" r="1" i="3">
      <x v="180"/>
    </i>
    <i t="default">
      <x v="230"/>
    </i>
    <i t="default" i="1">
      <x v="230"/>
    </i>
    <i t="default" i="2">
      <x v="230"/>
    </i>
    <i t="default" i="3">
      <x v="230"/>
    </i>
    <i>
      <x v="231"/>
      <x v="16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60"/>
    </i>
    <i t="default" r="1" i="1">
      <x v="160"/>
    </i>
    <i t="default" r="1" i="2">
      <x v="160"/>
    </i>
    <i t="default" r="1" i="3">
      <x v="160"/>
    </i>
    <i t="default">
      <x v="231"/>
    </i>
    <i t="default" i="1">
      <x v="231"/>
    </i>
    <i t="default" i="2">
      <x v="231"/>
    </i>
    <i t="default" i="3">
      <x v="231"/>
    </i>
    <i>
      <x v="232"/>
      <x v="71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71"/>
    </i>
    <i t="default" r="1" i="1">
      <x v="71"/>
    </i>
    <i t="default" r="1" i="2">
      <x v="71"/>
    </i>
    <i t="default" r="1" i="3">
      <x v="71"/>
    </i>
    <i t="default">
      <x v="232"/>
    </i>
    <i t="default" i="1">
      <x v="232"/>
    </i>
    <i t="default" i="2">
      <x v="232"/>
    </i>
    <i t="default" i="3">
      <x v="232"/>
    </i>
    <i>
      <x v="233"/>
      <x v="8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8"/>
    </i>
    <i t="default" r="1" i="1">
      <x v="88"/>
    </i>
    <i t="default" r="1" i="2">
      <x v="88"/>
    </i>
    <i t="default" r="1" i="3">
      <x v="88"/>
    </i>
    <i t="default">
      <x v="233"/>
    </i>
    <i t="default" i="1">
      <x v="233"/>
    </i>
    <i t="default" i="2">
      <x v="233"/>
    </i>
    <i t="default" i="3">
      <x v="233"/>
    </i>
    <i>
      <x v="234"/>
      <x v="20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5"/>
    </i>
    <i t="default" r="1" i="1">
      <x v="205"/>
    </i>
    <i t="default" r="1" i="2">
      <x v="205"/>
    </i>
    <i t="default" r="1" i="3">
      <x v="205"/>
    </i>
    <i t="default">
      <x v="234"/>
    </i>
    <i t="default" i="1">
      <x v="234"/>
    </i>
    <i t="default" i="2">
      <x v="234"/>
    </i>
    <i t="default" i="3">
      <x v="234"/>
    </i>
    <i>
      <x v="235"/>
      <x v="101"/>
      <x/>
      <x v="3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1"/>
    </i>
    <i t="default" r="1" i="1">
      <x v="101"/>
    </i>
    <i t="default" r="1" i="2">
      <x v="101"/>
    </i>
    <i t="default" r="1" i="3">
      <x v="101"/>
    </i>
    <i t="default">
      <x v="235"/>
    </i>
    <i t="default" i="1">
      <x v="235"/>
    </i>
    <i t="default" i="2">
      <x v="235"/>
    </i>
    <i t="default" i="3">
      <x v="235"/>
    </i>
    <i>
      <x v="236"/>
      <x v="85"/>
      <x/>
      <x v="166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5"/>
    </i>
    <i t="default" r="1" i="1">
      <x v="85"/>
    </i>
    <i t="default" r="1" i="2">
      <x v="85"/>
    </i>
    <i t="default" r="1" i="3">
      <x v="85"/>
    </i>
    <i t="default">
      <x v="236"/>
    </i>
    <i t="default" i="1">
      <x v="236"/>
    </i>
    <i t="default" i="2">
      <x v="236"/>
    </i>
    <i t="default" i="3">
      <x v="236"/>
    </i>
    <i>
      <x v="237"/>
      <x v="10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9"/>
    </i>
    <i t="default" r="1" i="1">
      <x v="109"/>
    </i>
    <i t="default" r="1" i="2">
      <x v="109"/>
    </i>
    <i t="default" r="1" i="3">
      <x v="109"/>
    </i>
    <i t="default">
      <x v="237"/>
    </i>
    <i t="default" i="1">
      <x v="237"/>
    </i>
    <i t="default" i="2">
      <x v="237"/>
    </i>
    <i t="default" i="3">
      <x v="237"/>
    </i>
    <i>
      <x v="238"/>
      <x v="6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7"/>
    </i>
    <i t="default" r="1" i="1">
      <x v="67"/>
    </i>
    <i t="default" r="1" i="2">
      <x v="67"/>
    </i>
    <i t="default" r="1" i="3">
      <x v="67"/>
    </i>
    <i t="default">
      <x v="238"/>
    </i>
    <i t="default" i="1">
      <x v="238"/>
    </i>
    <i t="default" i="2">
      <x v="238"/>
    </i>
    <i t="default" i="3">
      <x v="238"/>
    </i>
    <i>
      <x v="239"/>
      <x v="25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50"/>
    </i>
    <i t="default" r="1" i="1">
      <x v="250"/>
    </i>
    <i t="default" r="1" i="2">
      <x v="250"/>
    </i>
    <i t="default" r="1" i="3">
      <x v="250"/>
    </i>
    <i t="default">
      <x v="239"/>
    </i>
    <i t="default" i="1">
      <x v="239"/>
    </i>
    <i t="default" i="2">
      <x v="239"/>
    </i>
    <i t="default" i="3">
      <x v="239"/>
    </i>
    <i>
      <x v="240"/>
      <x v="20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3"/>
    </i>
    <i t="default" r="1" i="1">
      <x v="203"/>
    </i>
    <i t="default" r="1" i="2">
      <x v="203"/>
    </i>
    <i t="default" r="1" i="3">
      <x v="203"/>
    </i>
    <i t="default">
      <x v="240"/>
    </i>
    <i t="default" i="1">
      <x v="240"/>
    </i>
    <i t="default" i="2">
      <x v="240"/>
    </i>
    <i t="default" i="3">
      <x v="240"/>
    </i>
    <i>
      <x v="241"/>
      <x v="81"/>
      <x/>
      <x v="150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1"/>
    </i>
    <i t="default" r="1" i="1">
      <x v="81"/>
    </i>
    <i t="default" r="1" i="2">
      <x v="81"/>
    </i>
    <i t="default" r="1" i="3">
      <x v="81"/>
    </i>
    <i t="default">
      <x v="241"/>
    </i>
    <i t="default" i="1">
      <x v="241"/>
    </i>
    <i t="default" i="2">
      <x v="241"/>
    </i>
    <i t="default" i="3">
      <x v="241"/>
    </i>
    <i>
      <x v="242"/>
      <x v="210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0"/>
    </i>
    <i t="default" r="1" i="1">
      <x v="210"/>
    </i>
    <i t="default" r="1" i="2">
      <x v="210"/>
    </i>
    <i t="default" r="1" i="3">
      <x v="210"/>
    </i>
    <i t="default">
      <x v="242"/>
    </i>
    <i t="default" i="1">
      <x v="242"/>
    </i>
    <i t="default" i="2">
      <x v="242"/>
    </i>
    <i t="default" i="3">
      <x v="242"/>
    </i>
    <i>
      <x v="243"/>
      <x v="66"/>
      <x/>
      <x v="154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6"/>
    </i>
    <i t="default" r="1" i="1">
      <x v="66"/>
    </i>
    <i t="default" r="1" i="2">
      <x v="66"/>
    </i>
    <i t="default" r="1" i="3">
      <x v="66"/>
    </i>
    <i t="default">
      <x v="243"/>
    </i>
    <i t="default" i="1">
      <x v="243"/>
    </i>
    <i t="default" i="2">
      <x v="243"/>
    </i>
    <i t="default" i="3">
      <x v="243"/>
    </i>
    <i>
      <x v="244"/>
      <x v="207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07"/>
    </i>
    <i t="default" r="1" i="1">
      <x v="207"/>
    </i>
    <i t="default" r="1" i="2">
      <x v="207"/>
    </i>
    <i t="default" r="1" i="3">
      <x v="207"/>
    </i>
    <i t="default">
      <x v="244"/>
    </i>
    <i t="default" i="1">
      <x v="244"/>
    </i>
    <i t="default" i="2">
      <x v="244"/>
    </i>
    <i t="default" i="3">
      <x v="244"/>
    </i>
    <i>
      <x v="245"/>
      <x v="145"/>
      <x v="50"/>
      <x v="122"/>
      <x/>
    </i>
    <i r="4" i="1">
      <x v="1"/>
    </i>
    <i r="4" i="2">
      <x v="2"/>
    </i>
    <i r="4" i="3">
      <x v="3"/>
    </i>
    <i t="default" r="2">
      <x v="50"/>
    </i>
    <i t="default" r="2" i="1">
      <x v="50"/>
    </i>
    <i t="default" r="2" i="2">
      <x v="50"/>
    </i>
    <i t="default" r="2" i="3">
      <x v="50"/>
    </i>
    <i t="default" r="1">
      <x v="145"/>
    </i>
    <i t="default" r="1" i="1">
      <x v="145"/>
    </i>
    <i t="default" r="1" i="2">
      <x v="145"/>
    </i>
    <i t="default" r="1" i="3">
      <x v="145"/>
    </i>
    <i t="default">
      <x v="245"/>
    </i>
    <i t="default" i="1">
      <x v="245"/>
    </i>
    <i t="default" i="2">
      <x v="245"/>
    </i>
    <i t="default" i="3">
      <x v="245"/>
    </i>
    <i>
      <x v="246"/>
      <x v="165"/>
      <x v="5"/>
      <x v="48"/>
      <x/>
    </i>
    <i r="4" i="1">
      <x v="1"/>
    </i>
    <i r="4" i="2">
      <x v="2"/>
    </i>
    <i r="4" i="3">
      <x v="3"/>
    </i>
    <i t="default" r="2">
      <x v="5"/>
    </i>
    <i t="default" r="2" i="1">
      <x v="5"/>
    </i>
    <i t="default" r="2" i="2">
      <x v="5"/>
    </i>
    <i t="default" r="2" i="3">
      <x v="5"/>
    </i>
    <i t="default" r="1">
      <x v="165"/>
    </i>
    <i t="default" r="1" i="1">
      <x v="165"/>
    </i>
    <i t="default" r="1" i="2">
      <x v="165"/>
    </i>
    <i t="default" r="1" i="3">
      <x v="165"/>
    </i>
    <i t="default">
      <x v="246"/>
    </i>
    <i t="default" i="1">
      <x v="246"/>
    </i>
    <i t="default" i="2">
      <x v="246"/>
    </i>
    <i t="default" i="3">
      <x v="246"/>
    </i>
    <i>
      <x v="247"/>
      <x v="128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28"/>
    </i>
    <i t="default" r="1" i="1">
      <x v="128"/>
    </i>
    <i t="default" r="1" i="2">
      <x v="128"/>
    </i>
    <i t="default" r="1" i="3">
      <x v="128"/>
    </i>
    <i t="default">
      <x v="247"/>
    </i>
    <i t="default" i="1">
      <x v="247"/>
    </i>
    <i t="default" i="2">
      <x v="247"/>
    </i>
    <i t="default" i="3">
      <x v="247"/>
    </i>
    <i>
      <x v="248"/>
      <x v="138"/>
      <x v="53"/>
      <x v="123"/>
      <x/>
    </i>
    <i r="4" i="1">
      <x v="1"/>
    </i>
    <i r="4" i="2">
      <x v="2"/>
    </i>
    <i r="4" i="3">
      <x v="3"/>
    </i>
    <i t="default" r="2">
      <x v="53"/>
    </i>
    <i t="default" r="2" i="1">
      <x v="53"/>
    </i>
    <i t="default" r="2" i="2">
      <x v="53"/>
    </i>
    <i t="default" r="2" i="3">
      <x v="53"/>
    </i>
    <i t="default" r="1">
      <x v="138"/>
    </i>
    <i t="default" r="1" i="1">
      <x v="138"/>
    </i>
    <i t="default" r="1" i="2">
      <x v="138"/>
    </i>
    <i t="default" r="1" i="3">
      <x v="138"/>
    </i>
    <i t="default">
      <x v="248"/>
    </i>
    <i t="default" i="1">
      <x v="248"/>
    </i>
    <i t="default" i="2">
      <x v="248"/>
    </i>
    <i t="default" i="3">
      <x v="248"/>
    </i>
    <i>
      <x v="249"/>
      <x v="105"/>
      <x/>
      <x v="15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05"/>
    </i>
    <i t="default" r="1" i="1">
      <x v="105"/>
    </i>
    <i t="default" r="1" i="2">
      <x v="105"/>
    </i>
    <i t="default" r="1" i="3">
      <x v="105"/>
    </i>
    <i t="default">
      <x v="249"/>
    </i>
    <i t="default" i="1">
      <x v="249"/>
    </i>
    <i t="default" i="2">
      <x v="249"/>
    </i>
    <i t="default" i="3">
      <x v="249"/>
    </i>
    <i>
      <x v="250"/>
      <x v="133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133"/>
    </i>
    <i t="default" r="1" i="1">
      <x v="133"/>
    </i>
    <i t="default" r="1" i="2">
      <x v="133"/>
    </i>
    <i t="default" r="1" i="3">
      <x v="133"/>
    </i>
    <i t="default">
      <x v="250"/>
    </i>
    <i t="default" i="1">
      <x v="250"/>
    </i>
    <i t="default" i="2">
      <x v="250"/>
    </i>
    <i t="default" i="3">
      <x v="250"/>
    </i>
    <i>
      <x v="251"/>
      <x v="246"/>
      <x/>
      <x v="2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6"/>
    </i>
    <i t="default" r="1" i="1">
      <x v="246"/>
    </i>
    <i t="default" r="1" i="2">
      <x v="246"/>
    </i>
    <i t="default" r="1" i="3">
      <x v="246"/>
    </i>
    <i t="default">
      <x v="251"/>
    </i>
    <i t="default" i="1">
      <x v="251"/>
    </i>
    <i t="default" i="2">
      <x v="251"/>
    </i>
    <i t="default" i="3">
      <x v="251"/>
    </i>
    <i>
      <x v="252"/>
      <x v="245"/>
      <x/>
      <x v="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5"/>
    </i>
    <i t="default" r="1" i="1">
      <x v="245"/>
    </i>
    <i t="default" r="1" i="2">
      <x v="245"/>
    </i>
    <i t="default" r="1" i="3">
      <x v="245"/>
    </i>
    <i t="default">
      <x v="252"/>
    </i>
    <i t="default" i="1">
      <x v="252"/>
    </i>
    <i t="default" i="2">
      <x v="252"/>
    </i>
    <i t="default" i="3">
      <x v="252"/>
    </i>
    <i>
      <x v="253"/>
      <x v="242"/>
      <x/>
      <x v="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2"/>
    </i>
    <i t="default" r="1" i="1">
      <x v="242"/>
    </i>
    <i t="default" r="1" i="2">
      <x v="242"/>
    </i>
    <i t="default" r="1" i="3">
      <x v="242"/>
    </i>
    <i t="default">
      <x v="253"/>
    </i>
    <i t="default" i="1">
      <x v="253"/>
    </i>
    <i t="default" i="2">
      <x v="253"/>
    </i>
    <i t="default" i="3">
      <x v="253"/>
    </i>
    <i>
      <x v="254"/>
      <x v="191"/>
      <x v="51"/>
      <x v="41"/>
      <x/>
    </i>
    <i r="4" i="1">
      <x v="1"/>
    </i>
    <i r="4" i="2">
      <x v="2"/>
    </i>
    <i r="4" i="3">
      <x v="3"/>
    </i>
    <i t="default" r="2">
      <x v="51"/>
    </i>
    <i t="default" r="2" i="1">
      <x v="51"/>
    </i>
    <i t="default" r="2" i="2">
      <x v="51"/>
    </i>
    <i t="default" r="2" i="3">
      <x v="51"/>
    </i>
    <i t="default" r="1">
      <x v="191"/>
    </i>
    <i t="default" r="1" i="1">
      <x v="191"/>
    </i>
    <i t="default" r="1" i="2">
      <x v="191"/>
    </i>
    <i t="default" r="1" i="3">
      <x v="191"/>
    </i>
    <i t="default">
      <x v="254"/>
    </i>
    <i t="default" i="1">
      <x v="254"/>
    </i>
    <i t="default" i="2">
      <x v="254"/>
    </i>
    <i t="default" i="3">
      <x v="254"/>
    </i>
    <i>
      <x v="255"/>
      <x v="196"/>
      <x v="92"/>
      <x v="34"/>
      <x/>
    </i>
    <i r="4" i="1">
      <x v="1"/>
    </i>
    <i r="4" i="2">
      <x v="2"/>
    </i>
    <i r="4" i="3">
      <x v="3"/>
    </i>
    <i t="default" r="2">
      <x v="92"/>
    </i>
    <i t="default" r="2" i="1">
      <x v="92"/>
    </i>
    <i t="default" r="2" i="2">
      <x v="92"/>
    </i>
    <i t="default" r="2" i="3">
      <x v="92"/>
    </i>
    <i t="default" r="1">
      <x v="196"/>
    </i>
    <i t="default" r="1" i="1">
      <x v="196"/>
    </i>
    <i t="default" r="1" i="2">
      <x v="196"/>
    </i>
    <i t="default" r="1" i="3">
      <x v="196"/>
    </i>
    <i t="default">
      <x v="255"/>
    </i>
    <i t="default" i="1">
      <x v="255"/>
    </i>
    <i t="default" i="2">
      <x v="255"/>
    </i>
    <i t="default" i="3">
      <x v="255"/>
    </i>
    <i>
      <x v="256"/>
      <x v="248"/>
      <x/>
      <x v="7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8"/>
    </i>
    <i t="default" r="1" i="1">
      <x v="248"/>
    </i>
    <i t="default" r="1" i="2">
      <x v="248"/>
    </i>
    <i t="default" r="1" i="3">
      <x v="248"/>
    </i>
    <i t="default">
      <x v="256"/>
    </i>
    <i t="default" i="1">
      <x v="256"/>
    </i>
    <i t="default" i="2">
      <x v="256"/>
    </i>
    <i t="default" i="3">
      <x v="256"/>
    </i>
    <i>
      <x v="257"/>
      <x v="270"/>
      <x v="18"/>
      <x v="19"/>
      <x/>
    </i>
    <i r="4" i="1">
      <x v="1"/>
    </i>
    <i r="4" i="2">
      <x v="2"/>
    </i>
    <i r="4" i="3">
      <x v="3"/>
    </i>
    <i t="default" r="2">
      <x v="18"/>
    </i>
    <i t="default" r="2" i="1">
      <x v="18"/>
    </i>
    <i t="default" r="2" i="2">
      <x v="18"/>
    </i>
    <i t="default" r="2" i="3">
      <x v="18"/>
    </i>
    <i t="default" r="1">
      <x v="270"/>
    </i>
    <i t="default" r="1" i="1">
      <x v="270"/>
    </i>
    <i t="default" r="1" i="2">
      <x v="270"/>
    </i>
    <i t="default" r="1" i="3">
      <x v="270"/>
    </i>
    <i t="default">
      <x v="257"/>
    </i>
    <i t="default" i="1">
      <x v="257"/>
    </i>
    <i t="default" i="2">
      <x v="257"/>
    </i>
    <i t="default" i="3">
      <x v="257"/>
    </i>
    <i>
      <x v="258"/>
      <x v="171"/>
      <x v="15"/>
      <x v="49"/>
      <x/>
    </i>
    <i r="4" i="1">
      <x v="1"/>
    </i>
    <i r="4" i="2">
      <x v="2"/>
    </i>
    <i r="4" i="3">
      <x v="3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171"/>
    </i>
    <i t="default" r="1" i="1">
      <x v="171"/>
    </i>
    <i t="default" r="1" i="2">
      <x v="171"/>
    </i>
    <i t="default" r="1" i="3">
      <x v="171"/>
    </i>
    <i t="default">
      <x v="258"/>
    </i>
    <i t="default" i="1">
      <x v="258"/>
    </i>
    <i t="default" i="2">
      <x v="258"/>
    </i>
    <i t="default" i="3">
      <x v="258"/>
    </i>
    <i>
      <x v="259"/>
      <x v="215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5"/>
    </i>
    <i t="default" r="1" i="1">
      <x v="215"/>
    </i>
    <i t="default" r="1" i="2">
      <x v="215"/>
    </i>
    <i t="default" r="1" i="3">
      <x v="215"/>
    </i>
    <i t="default">
      <x v="259"/>
    </i>
    <i t="default" i="1">
      <x v="259"/>
    </i>
    <i t="default" i="2">
      <x v="259"/>
    </i>
    <i t="default" i="3">
      <x v="259"/>
    </i>
    <i>
      <x v="260"/>
      <x v="196"/>
      <x v="90"/>
      <x v="25"/>
      <x/>
    </i>
    <i r="4" i="1">
      <x v="1"/>
    </i>
    <i r="4" i="2">
      <x v="2"/>
    </i>
    <i r="4" i="3">
      <x v="3"/>
    </i>
    <i t="default" r="2">
      <x v="90"/>
    </i>
    <i t="default" r="2" i="1">
      <x v="90"/>
    </i>
    <i t="default" r="2" i="2">
      <x v="90"/>
    </i>
    <i t="default" r="2" i="3">
      <x v="90"/>
    </i>
    <i t="default" r="1">
      <x v="196"/>
    </i>
    <i t="default" r="1" i="1">
      <x v="196"/>
    </i>
    <i t="default" r="1" i="2">
      <x v="196"/>
    </i>
    <i t="default" r="1" i="3">
      <x v="196"/>
    </i>
    <i t="default">
      <x v="260"/>
    </i>
    <i t="default" i="1">
      <x v="260"/>
    </i>
    <i t="default" i="2">
      <x v="260"/>
    </i>
    <i t="default" i="3">
      <x v="260"/>
    </i>
    <i>
      <x v="261"/>
      <x v="249"/>
      <x/>
      <x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49"/>
    </i>
    <i t="default" r="1" i="1">
      <x v="249"/>
    </i>
    <i t="default" r="1" i="2">
      <x v="249"/>
    </i>
    <i t="default" r="1" i="3">
      <x v="249"/>
    </i>
    <i t="default">
      <x v="261"/>
    </i>
    <i t="default" i="1">
      <x v="261"/>
    </i>
    <i t="default" i="2">
      <x v="261"/>
    </i>
    <i t="default" i="3">
      <x v="261"/>
    </i>
    <i>
      <x v="262"/>
      <x v="8"/>
      <x/>
      <x v="29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8"/>
    </i>
    <i t="default" r="1" i="1">
      <x v="8"/>
    </i>
    <i t="default" r="1" i="2">
      <x v="8"/>
    </i>
    <i t="default" r="1" i="3">
      <x v="8"/>
    </i>
    <i t="default">
      <x v="262"/>
    </i>
    <i t="default" i="1">
      <x v="262"/>
    </i>
    <i t="default" i="2">
      <x v="262"/>
    </i>
    <i t="default" i="3">
      <x v="262"/>
    </i>
    <i>
      <x v="263"/>
      <x v="15"/>
      <x v="79"/>
      <x v="32"/>
      <x/>
    </i>
    <i r="4" i="1">
      <x v="1"/>
    </i>
    <i r="4" i="2">
      <x v="2"/>
    </i>
    <i r="4" i="3">
      <x v="3"/>
    </i>
    <i t="default" r="2">
      <x v="79"/>
    </i>
    <i t="default" r="2" i="1">
      <x v="79"/>
    </i>
    <i t="default" r="2" i="2">
      <x v="79"/>
    </i>
    <i t="default" r="2" i="3">
      <x v="79"/>
    </i>
    <i t="default" r="1">
      <x v="15"/>
    </i>
    <i t="default" r="1" i="1">
      <x v="15"/>
    </i>
    <i t="default" r="1" i="2">
      <x v="15"/>
    </i>
    <i t="default" r="1" i="3">
      <x v="15"/>
    </i>
    <i t="default">
      <x v="263"/>
    </i>
    <i t="default" i="1">
      <x v="263"/>
    </i>
    <i t="default" i="2">
      <x v="263"/>
    </i>
    <i t="default" i="3">
      <x v="263"/>
    </i>
    <i>
      <x v="264"/>
      <x v="142"/>
      <x v="62"/>
      <x v="121"/>
      <x/>
    </i>
    <i r="4" i="1">
      <x v="1"/>
    </i>
    <i r="4" i="2">
      <x v="2"/>
    </i>
    <i r="4" i="3">
      <x v="3"/>
    </i>
    <i t="default" r="2">
      <x v="62"/>
    </i>
    <i t="default" r="2" i="1">
      <x v="62"/>
    </i>
    <i t="default" r="2" i="2">
      <x v="62"/>
    </i>
    <i t="default" r="2" i="3">
      <x v="62"/>
    </i>
    <i t="default" r="1">
      <x v="142"/>
    </i>
    <i t="default" r="1" i="1">
      <x v="142"/>
    </i>
    <i t="default" r="1" i="2">
      <x v="142"/>
    </i>
    <i t="default" r="1" i="3">
      <x v="142"/>
    </i>
    <i t="default">
      <x v="264"/>
    </i>
    <i t="default" i="1">
      <x v="264"/>
    </i>
    <i t="default" i="2">
      <x v="264"/>
    </i>
    <i t="default" i="3">
      <x v="264"/>
    </i>
    <i>
      <x v="265"/>
      <x/>
      <x/>
      <x v="28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/>
    </i>
    <i t="default" r="1" i="1">
      <x/>
    </i>
    <i t="default" r="1" i="2">
      <x/>
    </i>
    <i t="default" r="1" i="3">
      <x/>
    </i>
    <i t="default">
      <x v="265"/>
    </i>
    <i t="default" i="1">
      <x v="265"/>
    </i>
    <i t="default" i="2">
      <x v="265"/>
    </i>
    <i t="default" i="3">
      <x v="265"/>
    </i>
    <i>
      <x v="266"/>
      <x v="16"/>
      <x v="76"/>
      <x v="35"/>
      <x/>
    </i>
    <i r="4" i="1">
      <x v="1"/>
    </i>
    <i r="4" i="2">
      <x v="2"/>
    </i>
    <i r="4" i="3">
      <x v="3"/>
    </i>
    <i t="default" r="2">
      <x v="76"/>
    </i>
    <i t="default" r="2" i="1">
      <x v="76"/>
    </i>
    <i t="default" r="2" i="2">
      <x v="76"/>
    </i>
    <i t="default" r="2" i="3">
      <x v="76"/>
    </i>
    <i t="default" r="1">
      <x v="16"/>
    </i>
    <i t="default" r="1" i="1">
      <x v="16"/>
    </i>
    <i t="default" r="1" i="2">
      <x v="16"/>
    </i>
    <i t="default" r="1" i="3">
      <x v="16"/>
    </i>
    <i t="default">
      <x v="266"/>
    </i>
    <i t="default" i="1">
      <x v="266"/>
    </i>
    <i t="default" i="2">
      <x v="266"/>
    </i>
    <i t="default" i="3">
      <x v="266"/>
    </i>
    <i>
      <x v="267"/>
      <x v="254"/>
      <x v="2"/>
      <x v="13"/>
      <x/>
    </i>
    <i r="4" i="1">
      <x v="1"/>
    </i>
    <i r="4" i="2">
      <x v="2"/>
    </i>
    <i r="4" i="3">
      <x v="3"/>
    </i>
    <i t="default" r="2">
      <x v="2"/>
    </i>
    <i t="default" r="2" i="1">
      <x v="2"/>
    </i>
    <i t="default" r="2" i="2">
      <x v="2"/>
    </i>
    <i t="default" r="2" i="3">
      <x v="2"/>
    </i>
    <i t="default" r="1">
      <x v="254"/>
    </i>
    <i t="default" r="1" i="1">
      <x v="254"/>
    </i>
    <i t="default" r="1" i="2">
      <x v="254"/>
    </i>
    <i t="default" r="1" i="3">
      <x v="254"/>
    </i>
    <i t="default">
      <x v="267"/>
    </i>
    <i t="default" i="1">
      <x v="267"/>
    </i>
    <i t="default" i="2">
      <x v="267"/>
    </i>
    <i t="default" i="3">
      <x v="267"/>
    </i>
    <i>
      <x v="268"/>
      <x v="257"/>
      <x v="16"/>
      <x v="16"/>
      <x/>
    </i>
    <i r="4" i="1">
      <x v="1"/>
    </i>
    <i r="4" i="2">
      <x v="2"/>
    </i>
    <i r="4" i="3">
      <x v="3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257"/>
    </i>
    <i t="default" r="1" i="1">
      <x v="257"/>
    </i>
    <i t="default" r="1" i="2">
      <x v="257"/>
    </i>
    <i t="default" r="1" i="3">
      <x v="257"/>
    </i>
    <i t="default">
      <x v="268"/>
    </i>
    <i t="default" i="1">
      <x v="268"/>
    </i>
    <i t="default" i="2">
      <x v="268"/>
    </i>
    <i t="default" i="3">
      <x v="268"/>
    </i>
    <i>
      <x v="269"/>
      <x v="13"/>
      <x v="83"/>
      <x v="44"/>
      <x/>
    </i>
    <i r="4" i="1">
      <x v="1"/>
    </i>
    <i r="4" i="2">
      <x v="2"/>
    </i>
    <i r="4" i="3">
      <x v="3"/>
    </i>
    <i t="default" r="2">
      <x v="83"/>
    </i>
    <i t="default" r="2" i="1">
      <x v="83"/>
    </i>
    <i t="default" r="2" i="2">
      <x v="83"/>
    </i>
    <i t="default" r="2" i="3">
      <x v="83"/>
    </i>
    <i t="default" r="1">
      <x v="13"/>
    </i>
    <i t="default" r="1" i="1">
      <x v="13"/>
    </i>
    <i t="default" r="1" i="2">
      <x v="13"/>
    </i>
    <i t="default" r="1" i="3">
      <x v="13"/>
    </i>
    <i t="default">
      <x v="269"/>
    </i>
    <i t="default" i="1">
      <x v="269"/>
    </i>
    <i t="default" i="2">
      <x v="269"/>
    </i>
    <i t="default" i="3">
      <x v="269"/>
    </i>
    <i>
      <x v="270"/>
      <x v="17"/>
      <x v="82"/>
      <x v="33"/>
      <x/>
    </i>
    <i r="4" i="1">
      <x v="1"/>
    </i>
    <i r="4" i="2">
      <x v="2"/>
    </i>
    <i r="4" i="3">
      <x v="3"/>
    </i>
    <i t="default" r="2">
      <x v="82"/>
    </i>
    <i t="default" r="2" i="1">
      <x v="82"/>
    </i>
    <i t="default" r="2" i="2">
      <x v="82"/>
    </i>
    <i t="default" r="2" i="3">
      <x v="82"/>
    </i>
    <i t="default" r="1">
      <x v="17"/>
    </i>
    <i t="default" r="1" i="1">
      <x v="17"/>
    </i>
    <i t="default" r="1" i="2">
      <x v="17"/>
    </i>
    <i t="default" r="1" i="3">
      <x v="17"/>
    </i>
    <i t="default">
      <x v="270"/>
    </i>
    <i t="default" i="1">
      <x v="270"/>
    </i>
    <i t="default" i="2">
      <x v="270"/>
    </i>
    <i t="default" i="3">
      <x v="270"/>
    </i>
    <i>
      <x v="271"/>
      <x v="263"/>
      <x v="22"/>
      <x v="15"/>
      <x/>
    </i>
    <i r="4" i="1">
      <x v="1"/>
    </i>
    <i r="4" i="2">
      <x v="2"/>
    </i>
    <i r="4" i="3">
      <x v="3"/>
    </i>
    <i t="default" r="2">
      <x v="22"/>
    </i>
    <i t="default" r="2" i="1">
      <x v="22"/>
    </i>
    <i t="default" r="2" i="2">
      <x v="22"/>
    </i>
    <i t="default" r="2" i="3">
      <x v="22"/>
    </i>
    <i t="default" r="1">
      <x v="263"/>
    </i>
    <i t="default" r="1" i="1">
      <x v="263"/>
    </i>
    <i t="default" r="1" i="2">
      <x v="263"/>
    </i>
    <i t="default" r="1" i="3">
      <x v="263"/>
    </i>
    <i t="default">
      <x v="271"/>
    </i>
    <i t="default" i="1">
      <x v="271"/>
    </i>
    <i t="default" i="2">
      <x v="271"/>
    </i>
    <i t="default" i="3">
      <x v="271"/>
    </i>
    <i>
      <x v="272"/>
      <x v="261"/>
      <x v="25"/>
      <x v="17"/>
      <x/>
    </i>
    <i r="4" i="1">
      <x v="1"/>
    </i>
    <i r="4" i="2">
      <x v="2"/>
    </i>
    <i r="4" i="3">
      <x v="3"/>
    </i>
    <i t="default" r="2">
      <x v="25"/>
    </i>
    <i t="default" r="2" i="1">
      <x v="25"/>
    </i>
    <i t="default" r="2" i="2">
      <x v="25"/>
    </i>
    <i t="default" r="2" i="3">
      <x v="25"/>
    </i>
    <i t="default" r="1">
      <x v="261"/>
    </i>
    <i t="default" r="1" i="1">
      <x v="261"/>
    </i>
    <i t="default" r="1" i="2">
      <x v="261"/>
    </i>
    <i t="default" r="1" i="3">
      <x v="261"/>
    </i>
    <i t="default">
      <x v="272"/>
    </i>
    <i t="default" i="1">
      <x v="272"/>
    </i>
    <i t="default" i="2">
      <x v="272"/>
    </i>
    <i t="default" i="3">
      <x v="272"/>
    </i>
    <i>
      <x v="273"/>
      <x v="259"/>
      <x v="35"/>
      <x v="10"/>
      <x/>
    </i>
    <i r="4" i="1">
      <x v="1"/>
    </i>
    <i r="4" i="2">
      <x v="2"/>
    </i>
    <i r="4" i="3">
      <x v="3"/>
    </i>
    <i t="default" r="2">
      <x v="35"/>
    </i>
    <i t="default" r="2" i="1">
      <x v="35"/>
    </i>
    <i t="default" r="2" i="2">
      <x v="35"/>
    </i>
    <i t="default" r="2" i="3">
      <x v="35"/>
    </i>
    <i t="default" r="1">
      <x v="259"/>
    </i>
    <i t="default" r="1" i="1">
      <x v="259"/>
    </i>
    <i t="default" r="1" i="2">
      <x v="259"/>
    </i>
    <i t="default" r="1" i="3">
      <x v="259"/>
    </i>
    <i t="default">
      <x v="273"/>
    </i>
    <i t="default" i="1">
      <x v="273"/>
    </i>
    <i t="default" i="2">
      <x v="273"/>
    </i>
    <i t="default" i="3">
      <x v="273"/>
    </i>
    <i>
      <x v="274"/>
      <x v="189"/>
      <x v="43"/>
      <x v="200"/>
      <x/>
    </i>
    <i r="4" i="1">
      <x v="1"/>
    </i>
    <i r="4" i="2">
      <x v="2"/>
    </i>
    <i r="4" i="3">
      <x v="3"/>
    </i>
    <i t="default" r="2">
      <x v="43"/>
    </i>
    <i t="default" r="2" i="1">
      <x v="43"/>
    </i>
    <i t="default" r="2" i="2">
      <x v="43"/>
    </i>
    <i t="default" r="2" i="3">
      <x v="43"/>
    </i>
    <i t="default" r="1">
      <x v="189"/>
    </i>
    <i t="default" r="1" i="1">
      <x v="189"/>
    </i>
    <i t="default" r="1" i="2">
      <x v="189"/>
    </i>
    <i t="default" r="1" i="3">
      <x v="189"/>
    </i>
    <i t="default">
      <x v="274"/>
    </i>
    <i t="default" i="1">
      <x v="274"/>
    </i>
    <i t="default" i="2">
      <x v="274"/>
    </i>
    <i t="default" i="3">
      <x v="274"/>
    </i>
    <i>
      <x v="275"/>
      <x v="151"/>
      <x v="26"/>
      <x v="192"/>
      <x/>
    </i>
    <i r="4" i="1">
      <x v="1"/>
    </i>
    <i r="4" i="2">
      <x v="2"/>
    </i>
    <i r="4" i="3">
      <x v="3"/>
    </i>
    <i t="default" r="2">
      <x v="26"/>
    </i>
    <i t="default" r="2" i="1">
      <x v="26"/>
    </i>
    <i t="default" r="2" i="2">
      <x v="26"/>
    </i>
    <i t="default" r="2" i="3">
      <x v="26"/>
    </i>
    <i t="default" r="1">
      <x v="151"/>
    </i>
    <i t="default" r="1" i="1">
      <x v="151"/>
    </i>
    <i t="default" r="1" i="2">
      <x v="151"/>
    </i>
    <i t="default" r="1" i="3">
      <x v="151"/>
    </i>
    <i t="default">
      <x v="275"/>
    </i>
    <i t="default" i="1">
      <x v="275"/>
    </i>
    <i t="default" i="2">
      <x v="275"/>
    </i>
    <i t="default" i="3">
      <x v="275"/>
    </i>
    <i>
      <x v="276"/>
      <x v="159"/>
      <x v="34"/>
      <x v="202"/>
      <x/>
    </i>
    <i r="4" i="1">
      <x v="1"/>
    </i>
    <i r="4" i="2">
      <x v="2"/>
    </i>
    <i r="4" i="3">
      <x v="3"/>
    </i>
    <i t="default" r="2">
      <x v="34"/>
    </i>
    <i t="default" r="2" i="1">
      <x v="34"/>
    </i>
    <i t="default" r="2" i="2">
      <x v="34"/>
    </i>
    <i t="default" r="2" i="3">
      <x v="34"/>
    </i>
    <i t="default" r="1">
      <x v="159"/>
    </i>
    <i t="default" r="1" i="1">
      <x v="159"/>
    </i>
    <i t="default" r="1" i="2">
      <x v="159"/>
    </i>
    <i t="default" r="1" i="3">
      <x v="159"/>
    </i>
    <i t="default">
      <x v="276"/>
    </i>
    <i t="default" i="1">
      <x v="276"/>
    </i>
    <i t="default" i="2">
      <x v="276"/>
    </i>
    <i t="default" i="3">
      <x v="276"/>
    </i>
    <i>
      <x v="277"/>
      <x v="153"/>
      <x v="11"/>
      <x v="198"/>
      <x/>
    </i>
    <i r="4" i="1">
      <x v="1"/>
    </i>
    <i r="4" i="2">
      <x v="2"/>
    </i>
    <i r="4" i="3">
      <x v="3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153"/>
    </i>
    <i t="default" r="1" i="1">
      <x v="153"/>
    </i>
    <i t="default" r="1" i="2">
      <x v="153"/>
    </i>
    <i t="default" r="1" i="3">
      <x v="153"/>
    </i>
    <i t="default">
      <x v="277"/>
    </i>
    <i t="default" i="1">
      <x v="277"/>
    </i>
    <i t="default" i="2">
      <x v="277"/>
    </i>
    <i t="default" i="3">
      <x v="277"/>
    </i>
    <i>
      <x v="278"/>
      <x v="149"/>
      <x v="32"/>
      <x v="199"/>
      <x/>
    </i>
    <i r="4" i="1">
      <x v="1"/>
    </i>
    <i r="4" i="2">
      <x v="2"/>
    </i>
    <i r="4" i="3">
      <x v="3"/>
    </i>
    <i t="default" r="2">
      <x v="32"/>
    </i>
    <i t="default" r="2" i="1">
      <x v="32"/>
    </i>
    <i t="default" r="2" i="2">
      <x v="32"/>
    </i>
    <i t="default" r="2" i="3">
      <x v="32"/>
    </i>
    <i t="default" r="1">
      <x v="149"/>
    </i>
    <i t="default" r="1" i="1">
      <x v="149"/>
    </i>
    <i t="default" r="1" i="2">
      <x v="149"/>
    </i>
    <i t="default" r="1" i="3">
      <x v="149"/>
    </i>
    <i t="default">
      <x v="278"/>
    </i>
    <i t="default" i="1">
      <x v="278"/>
    </i>
    <i t="default" i="2">
      <x v="278"/>
    </i>
    <i t="default" i="3">
      <x v="278"/>
    </i>
    <i>
      <x v="279"/>
      <x v="124"/>
      <x v="118"/>
      <x v="69"/>
      <x/>
    </i>
    <i r="4" i="1">
      <x v="1"/>
    </i>
    <i r="4" i="2">
      <x v="2"/>
    </i>
    <i r="4" i="3">
      <x v="3"/>
    </i>
    <i t="default" r="2">
      <x v="118"/>
    </i>
    <i t="default" r="2" i="1">
      <x v="118"/>
    </i>
    <i t="default" r="2" i="2">
      <x v="118"/>
    </i>
    <i t="default" r="2" i="3">
      <x v="118"/>
    </i>
    <i t="default" r="1">
      <x v="124"/>
    </i>
    <i t="default" r="1" i="1">
      <x v="124"/>
    </i>
    <i t="default" r="1" i="2">
      <x v="124"/>
    </i>
    <i t="default" r="1" i="3">
      <x v="124"/>
    </i>
    <i t="default">
      <x v="279"/>
    </i>
    <i t="default" i="1">
      <x v="279"/>
    </i>
    <i t="default" i="2">
      <x v="279"/>
    </i>
    <i t="default" i="3">
      <x v="279"/>
    </i>
    <i>
      <x v="280"/>
      <x v="159"/>
      <x v="27"/>
      <x v="201"/>
      <x/>
    </i>
    <i r="4" i="1">
      <x v="1"/>
    </i>
    <i r="4" i="2">
      <x v="2"/>
    </i>
    <i r="4" i="3">
      <x v="3"/>
    </i>
    <i t="default" r="2">
      <x v="27"/>
    </i>
    <i t="default" r="2" i="1">
      <x v="27"/>
    </i>
    <i t="default" r="2" i="2">
      <x v="27"/>
    </i>
    <i t="default" r="2" i="3">
      <x v="27"/>
    </i>
    <i t="default" r="1">
      <x v="159"/>
    </i>
    <i t="default" r="1" i="1">
      <x v="159"/>
    </i>
    <i t="default" r="1" i="2">
      <x v="159"/>
    </i>
    <i t="default" r="1" i="3">
      <x v="159"/>
    </i>
    <i t="default">
      <x v="280"/>
    </i>
    <i t="default" i="1">
      <x v="280"/>
    </i>
    <i t="default" i="2">
      <x v="280"/>
    </i>
    <i t="default" i="3">
      <x v="280"/>
    </i>
    <i>
      <x v="281"/>
      <x v="126"/>
      <x v="121"/>
      <x v="94"/>
      <x/>
    </i>
    <i r="4" i="1">
      <x v="1"/>
    </i>
    <i r="4" i="2">
      <x v="2"/>
    </i>
    <i r="4" i="3">
      <x v="3"/>
    </i>
    <i t="default" r="2">
      <x v="121"/>
    </i>
    <i t="default" r="2" i="1">
      <x v="121"/>
    </i>
    <i t="default" r="2" i="2">
      <x v="121"/>
    </i>
    <i t="default" r="2" i="3">
      <x v="121"/>
    </i>
    <i t="default" r="1">
      <x v="126"/>
    </i>
    <i t="default" r="1" i="1">
      <x v="126"/>
    </i>
    <i t="default" r="1" i="2">
      <x v="126"/>
    </i>
    <i t="default" r="1" i="3">
      <x v="126"/>
    </i>
    <i t="default">
      <x v="281"/>
    </i>
    <i t="default" i="1">
      <x v="281"/>
    </i>
    <i t="default" i="2">
      <x v="281"/>
    </i>
    <i t="default" i="3">
      <x v="281"/>
    </i>
    <i>
      <x v="282"/>
      <x v="184"/>
      <x v="102"/>
      <x v="56"/>
      <x/>
    </i>
    <i r="4" i="1">
      <x v="1"/>
    </i>
    <i r="4" i="2">
      <x v="2"/>
    </i>
    <i r="4" i="3">
      <x v="3"/>
    </i>
    <i t="default" r="2">
      <x v="102"/>
    </i>
    <i t="default" r="2" i="1">
      <x v="102"/>
    </i>
    <i t="default" r="2" i="2">
      <x v="102"/>
    </i>
    <i t="default" r="2" i="3">
      <x v="102"/>
    </i>
    <i t="default" r="1">
      <x v="184"/>
    </i>
    <i t="default" r="1" i="1">
      <x v="184"/>
    </i>
    <i t="default" r="1" i="2">
      <x v="184"/>
    </i>
    <i t="default" r="1" i="3">
      <x v="184"/>
    </i>
    <i t="default">
      <x v="282"/>
    </i>
    <i t="default" i="1">
      <x v="282"/>
    </i>
    <i t="default" i="2">
      <x v="282"/>
    </i>
    <i t="default" i="3">
      <x v="282"/>
    </i>
    <i>
      <x v="283"/>
      <x v="179"/>
      <x v="99"/>
      <x v="53"/>
      <x/>
    </i>
    <i r="4" i="1">
      <x v="1"/>
    </i>
    <i r="4" i="2">
      <x v="2"/>
    </i>
    <i r="4" i="3">
      <x v="3"/>
    </i>
    <i t="default" r="2">
      <x v="99"/>
    </i>
    <i t="default" r="2" i="1">
      <x v="99"/>
    </i>
    <i t="default" r="2" i="2">
      <x v="99"/>
    </i>
    <i t="default" r="2" i="3">
      <x v="99"/>
    </i>
    <i t="default" r="1">
      <x v="179"/>
    </i>
    <i t="default" r="1" i="1">
      <x v="179"/>
    </i>
    <i t="default" r="1" i="2">
      <x v="179"/>
    </i>
    <i t="default" r="1" i="3">
      <x v="179"/>
    </i>
    <i t="default">
      <x v="283"/>
    </i>
    <i t="default" i="1">
      <x v="283"/>
    </i>
    <i t="default" i="2">
      <x v="283"/>
    </i>
    <i t="default" i="3">
      <x v="283"/>
    </i>
    <i>
      <x v="284"/>
      <x v="125"/>
      <x v="120"/>
      <x v="112"/>
      <x/>
    </i>
    <i r="4" i="1">
      <x v="1"/>
    </i>
    <i r="4" i="2">
      <x v="2"/>
    </i>
    <i r="4" i="3">
      <x v="3"/>
    </i>
    <i t="default" r="2">
      <x v="120"/>
    </i>
    <i t="default" r="2" i="1">
      <x v="120"/>
    </i>
    <i t="default" r="2" i="2">
      <x v="120"/>
    </i>
    <i t="default" r="2" i="3">
      <x v="120"/>
    </i>
    <i t="default" r="1">
      <x v="125"/>
    </i>
    <i t="default" r="1" i="1">
      <x v="125"/>
    </i>
    <i t="default" r="1" i="2">
      <x v="125"/>
    </i>
    <i t="default" r="1" i="3">
      <x v="125"/>
    </i>
    <i t="default">
      <x v="284"/>
    </i>
    <i t="default" i="1">
      <x v="284"/>
    </i>
    <i t="default" i="2">
      <x v="284"/>
    </i>
    <i t="default" i="3">
      <x v="284"/>
    </i>
    <i>
      <x v="285"/>
      <x v="182"/>
      <x v="101"/>
      <x v="52"/>
      <x/>
    </i>
    <i r="4" i="1">
      <x v="1"/>
    </i>
    <i r="4" i="2">
      <x v="2"/>
    </i>
    <i r="4" i="3">
      <x v="3"/>
    </i>
    <i t="default" r="2">
      <x v="101"/>
    </i>
    <i t="default" r="2" i="1">
      <x v="101"/>
    </i>
    <i t="default" r="2" i="2">
      <x v="101"/>
    </i>
    <i t="default" r="2" i="3">
      <x v="101"/>
    </i>
    <i t="default" r="1">
      <x v="182"/>
    </i>
    <i t="default" r="1" i="1">
      <x v="182"/>
    </i>
    <i t="default" r="1" i="2">
      <x v="182"/>
    </i>
    <i t="default" r="1" i="3">
      <x v="182"/>
    </i>
    <i t="default">
      <x v="285"/>
    </i>
    <i t="default" i="1">
      <x v="285"/>
    </i>
    <i t="default" i="2">
      <x v="285"/>
    </i>
    <i t="default" i="3">
      <x v="285"/>
    </i>
    <i>
      <x v="286"/>
      <x v="271"/>
      <x v="106"/>
      <x v="203"/>
      <x/>
    </i>
    <i r="4" i="1">
      <x v="1"/>
    </i>
    <i r="4" i="2">
      <x v="2"/>
    </i>
    <i r="4" i="3">
      <x v="3"/>
    </i>
    <i t="default" r="2">
      <x v="106"/>
    </i>
    <i t="default" r="2" i="1">
      <x v="106"/>
    </i>
    <i t="default" r="2" i="2">
      <x v="106"/>
    </i>
    <i t="default" r="2" i="3">
      <x v="106"/>
    </i>
    <i t="default" r="1">
      <x v="271"/>
    </i>
    <i t="default" r="1" i="1">
      <x v="271"/>
    </i>
    <i t="default" r="1" i="2">
      <x v="271"/>
    </i>
    <i t="default" r="1" i="3">
      <x v="271"/>
    </i>
    <i t="default">
      <x v="286"/>
    </i>
    <i t="default" i="1">
      <x v="286"/>
    </i>
    <i t="default" i="2">
      <x v="286"/>
    </i>
    <i t="default" i="3">
      <x v="286"/>
    </i>
    <i>
      <x v="287"/>
      <x v="213"/>
      <x v="114"/>
      <x v="132"/>
      <x/>
    </i>
    <i r="4" i="1">
      <x v="1"/>
    </i>
    <i r="4" i="2">
      <x v="2"/>
    </i>
    <i r="4" i="3">
      <x v="3"/>
    </i>
    <i t="default" r="2">
      <x v="114"/>
    </i>
    <i t="default" r="2" i="1">
      <x v="114"/>
    </i>
    <i t="default" r="2" i="2">
      <x v="114"/>
    </i>
    <i t="default" r="2" i="3">
      <x v="114"/>
    </i>
    <i t="default" r="1">
      <x v="213"/>
    </i>
    <i t="default" r="1" i="1">
      <x v="213"/>
    </i>
    <i t="default" r="1" i="2">
      <x v="213"/>
    </i>
    <i t="default" r="1" i="3">
      <x v="213"/>
    </i>
    <i t="default">
      <x v="287"/>
    </i>
    <i t="default" i="1">
      <x v="287"/>
    </i>
    <i t="default" i="2">
      <x v="287"/>
    </i>
    <i t="default" i="3">
      <x v="287"/>
    </i>
    <i>
      <x v="288"/>
      <x v="194"/>
      <x v="103"/>
      <x v="54"/>
      <x/>
    </i>
    <i r="4" i="1">
      <x v="1"/>
    </i>
    <i r="4" i="2">
      <x v="2"/>
    </i>
    <i r="4" i="3">
      <x v="3"/>
    </i>
    <i t="default" r="2">
      <x v="103"/>
    </i>
    <i t="default" r="2" i="1">
      <x v="103"/>
    </i>
    <i t="default" r="2" i="2">
      <x v="103"/>
    </i>
    <i t="default" r="2" i="3">
      <x v="103"/>
    </i>
    <i t="default" r="1">
      <x v="194"/>
    </i>
    <i t="default" r="1" i="1">
      <x v="194"/>
    </i>
    <i t="default" r="1" i="2">
      <x v="194"/>
    </i>
    <i t="default" r="1" i="3">
      <x v="194"/>
    </i>
    <i t="default">
      <x v="288"/>
    </i>
    <i t="default" i="1">
      <x v="288"/>
    </i>
    <i t="default" i="2">
      <x v="288"/>
    </i>
    <i t="default" i="3">
      <x v="288"/>
    </i>
    <i>
      <x v="289"/>
      <x v="273"/>
      <x v="107"/>
      <x v="204"/>
      <x/>
    </i>
    <i r="4" i="1">
      <x v="1"/>
    </i>
    <i r="4" i="2">
      <x v="2"/>
    </i>
    <i r="4" i="3">
      <x v="3"/>
    </i>
    <i t="default" r="2">
      <x v="107"/>
    </i>
    <i t="default" r="2" i="1">
      <x v="107"/>
    </i>
    <i t="default" r="2" i="2">
      <x v="107"/>
    </i>
    <i t="default" r="2" i="3">
      <x v="107"/>
    </i>
    <i t="default" r="1">
      <x v="273"/>
    </i>
    <i t="default" r="1" i="1">
      <x v="273"/>
    </i>
    <i t="default" r="1" i="2">
      <x v="273"/>
    </i>
    <i t="default" r="1" i="3">
      <x v="273"/>
    </i>
    <i t="default">
      <x v="289"/>
    </i>
    <i t="default" i="1">
      <x v="289"/>
    </i>
    <i t="default" i="2">
      <x v="289"/>
    </i>
    <i t="default" i="3">
      <x v="289"/>
    </i>
    <i>
      <x v="290"/>
      <x v="208"/>
      <x v="115"/>
      <x v="155"/>
      <x/>
    </i>
    <i r="4" i="1">
      <x v="1"/>
    </i>
    <i r="4" i="2">
      <x v="2"/>
    </i>
    <i r="4" i="3">
      <x v="3"/>
    </i>
    <i t="default" r="2">
      <x v="115"/>
    </i>
    <i t="default" r="2" i="1">
      <x v="115"/>
    </i>
    <i t="default" r="2" i="2">
      <x v="115"/>
    </i>
    <i t="default" r="2" i="3">
      <x v="115"/>
    </i>
    <i t="default" r="1">
      <x v="208"/>
    </i>
    <i t="default" r="1" i="1">
      <x v="208"/>
    </i>
    <i t="default" r="1" i="2">
      <x v="208"/>
    </i>
    <i t="default" r="1" i="3">
      <x v="208"/>
    </i>
    <i t="default">
      <x v="290"/>
    </i>
    <i t="default" i="1">
      <x v="290"/>
    </i>
    <i t="default" i="2">
      <x v="290"/>
    </i>
    <i t="default" i="3">
      <x v="290"/>
    </i>
    <i>
      <x v="291"/>
      <x v="216"/>
      <x v="116"/>
      <x v="145"/>
      <x/>
    </i>
    <i r="4" i="1">
      <x v="1"/>
    </i>
    <i r="4" i="2">
      <x v="2"/>
    </i>
    <i r="4" i="3">
      <x v="3"/>
    </i>
    <i t="default" r="2">
      <x v="116"/>
    </i>
    <i t="default" r="2" i="1">
      <x v="116"/>
    </i>
    <i t="default" r="2" i="2">
      <x v="116"/>
    </i>
    <i t="default" r="2" i="3">
      <x v="116"/>
    </i>
    <i t="default" r="1">
      <x v="216"/>
    </i>
    <i t="default" r="1" i="1">
      <x v="216"/>
    </i>
    <i t="default" r="1" i="2">
      <x v="216"/>
    </i>
    <i t="default" r="1" i="3">
      <x v="216"/>
    </i>
    <i t="default">
      <x v="291"/>
    </i>
    <i t="default" i="1">
      <x v="291"/>
    </i>
    <i t="default" i="2">
      <x v="291"/>
    </i>
    <i t="default" i="3">
      <x v="291"/>
    </i>
    <i>
      <x v="292"/>
      <x v="58"/>
      <x v="1"/>
      <x v="82"/>
      <x/>
    </i>
    <i r="4" i="1">
      <x v="1"/>
    </i>
    <i r="4" i="2">
      <x v="2"/>
    </i>
    <i r="4" i="3">
      <x v="3"/>
    </i>
    <i t="default" r="2">
      <x v="1"/>
    </i>
    <i t="default" r="2" i="1">
      <x v="1"/>
    </i>
    <i t="default" r="2" i="2">
      <x v="1"/>
    </i>
    <i t="default" r="2" i="3">
      <x v="1"/>
    </i>
    <i t="default" r="1">
      <x v="58"/>
    </i>
    <i t="default" r="1" i="1">
      <x v="58"/>
    </i>
    <i t="default" r="1" i="2">
      <x v="58"/>
    </i>
    <i t="default" r="1" i="3">
      <x v="58"/>
    </i>
    <i t="default">
      <x v="292"/>
    </i>
    <i t="default" i="1">
      <x v="292"/>
    </i>
    <i t="default" i="2">
      <x v="292"/>
    </i>
    <i t="default" i="3">
      <x v="292"/>
    </i>
    <i>
      <x v="293"/>
      <x v="46"/>
      <x v="3"/>
      <x v="96"/>
      <x/>
    </i>
    <i r="4" i="1">
      <x v="1"/>
    </i>
    <i r="4" i="2">
      <x v="2"/>
    </i>
    <i r="4" i="3">
      <x v="3"/>
    </i>
    <i t="default" r="2">
      <x v="3"/>
    </i>
    <i t="default" r="2" i="1">
      <x v="3"/>
    </i>
    <i t="default" r="2" i="2">
      <x v="3"/>
    </i>
    <i t="default" r="2" i="3">
      <x v="3"/>
    </i>
    <i t="default" r="1">
      <x v="46"/>
    </i>
    <i t="default" r="1" i="1">
      <x v="46"/>
    </i>
    <i t="default" r="1" i="2">
      <x v="46"/>
    </i>
    <i t="default" r="1" i="3">
      <x v="46"/>
    </i>
    <i t="default">
      <x v="293"/>
    </i>
    <i t="default" i="1">
      <x v="293"/>
    </i>
    <i t="default" i="2">
      <x v="293"/>
    </i>
    <i t="default" i="3">
      <x v="293"/>
    </i>
    <i>
      <x v="294"/>
      <x v="60"/>
      <x/>
      <x v="91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60"/>
    </i>
    <i t="default" r="1" i="1">
      <x v="60"/>
    </i>
    <i t="default" r="1" i="2">
      <x v="60"/>
    </i>
    <i t="default" r="1" i="3">
      <x v="60"/>
    </i>
    <i t="default">
      <x v="294"/>
    </i>
    <i t="default" i="1">
      <x v="294"/>
    </i>
    <i t="default" i="2">
      <x v="294"/>
    </i>
    <i t="default" i="3">
      <x v="294"/>
    </i>
    <i>
      <x v="295"/>
      <x v="51"/>
      <x/>
      <x v="93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51"/>
    </i>
    <i t="default" r="1" i="1">
      <x v="51"/>
    </i>
    <i t="default" r="1" i="2">
      <x v="51"/>
    </i>
    <i t="default" r="1" i="3">
      <x v="51"/>
    </i>
    <i t="default">
      <x v="295"/>
    </i>
    <i t="default" i="1">
      <x v="295"/>
    </i>
    <i t="default" i="2">
      <x v="295"/>
    </i>
    <i t="default" i="3">
      <x v="295"/>
    </i>
    <i>
      <x v="296"/>
      <x v="272"/>
      <x v="119"/>
      <x v="207"/>
      <x/>
    </i>
    <i r="4" i="1">
      <x v="1"/>
    </i>
    <i r="4" i="2">
      <x v="2"/>
    </i>
    <i r="4" i="3">
      <x v="3"/>
    </i>
    <i t="default" r="2">
      <x v="119"/>
    </i>
    <i t="default" r="2" i="1">
      <x v="119"/>
    </i>
    <i t="default" r="2" i="2">
      <x v="119"/>
    </i>
    <i t="default" r="2" i="3">
      <x v="119"/>
    </i>
    <i t="default" r="1">
      <x v="272"/>
    </i>
    <i t="default" r="1" i="1">
      <x v="272"/>
    </i>
    <i t="default" r="1" i="2">
      <x v="272"/>
    </i>
    <i t="default" r="1" i="3">
      <x v="272"/>
    </i>
    <i t="default">
      <x v="296"/>
    </i>
    <i t="default" i="1">
      <x v="296"/>
    </i>
    <i t="default" i="2">
      <x v="296"/>
    </i>
    <i t="default" i="3">
      <x v="296"/>
    </i>
    <i>
      <x v="297"/>
      <x v="274"/>
      <x v="117"/>
      <x v="206"/>
      <x/>
    </i>
    <i r="4" i="1">
      <x v="1"/>
    </i>
    <i r="4" i="2">
      <x v="2"/>
    </i>
    <i r="4" i="3">
      <x v="3"/>
    </i>
    <i t="default" r="2">
      <x v="117"/>
    </i>
    <i t="default" r="2" i="1">
      <x v="117"/>
    </i>
    <i t="default" r="2" i="2">
      <x v="117"/>
    </i>
    <i t="default" r="2" i="3">
      <x v="117"/>
    </i>
    <i t="default" r="1">
      <x v="274"/>
    </i>
    <i t="default" r="1" i="1">
      <x v="274"/>
    </i>
    <i t="default" r="1" i="2">
      <x v="274"/>
    </i>
    <i t="default" r="1" i="3">
      <x v="274"/>
    </i>
    <i t="default">
      <x v="297"/>
    </i>
    <i t="default" i="1">
      <x v="297"/>
    </i>
    <i t="default" i="2">
      <x v="297"/>
    </i>
    <i t="default" i="3">
      <x v="297"/>
    </i>
    <i>
      <x v="298"/>
      <x v="211"/>
      <x/>
      <x v="195"/>
      <x/>
    </i>
    <i r="4" i="1">
      <x v="1"/>
    </i>
    <i r="4" i="2">
      <x v="2"/>
    </i>
    <i r="4" i="3">
      <x v="3"/>
    </i>
    <i t="default" r="2">
      <x/>
    </i>
    <i t="default" r="2" i="1">
      <x/>
    </i>
    <i t="default" r="2" i="2">
      <x/>
    </i>
    <i t="default" r="2" i="3">
      <x/>
    </i>
    <i t="default" r="1">
      <x v="211"/>
    </i>
    <i t="default" r="1" i="1">
      <x v="211"/>
    </i>
    <i t="default" r="1" i="2">
      <x v="211"/>
    </i>
    <i t="default" r="1" i="3">
      <x v="211"/>
    </i>
    <i t="default">
      <x v="298"/>
    </i>
    <i t="default" i="1">
      <x v="298"/>
    </i>
    <i t="default" i="2">
      <x v="298"/>
    </i>
    <i t="default" i="3">
      <x v="298"/>
    </i>
    <i>
      <x v="299"/>
      <x v="87"/>
      <x v="4"/>
      <x v="79"/>
      <x/>
    </i>
    <i r="4" i="1">
      <x v="1"/>
    </i>
    <i r="4" i="2">
      <x v="2"/>
    </i>
    <i r="4" i="3">
      <x v="3"/>
    </i>
    <i t="default" r="2">
      <x v="4"/>
    </i>
    <i t="default" r="2" i="1">
      <x v="4"/>
    </i>
    <i t="default" r="2" i="2">
      <x v="4"/>
    </i>
    <i t="default" r="2" i="3">
      <x v="4"/>
    </i>
    <i t="default" r="1">
      <x v="87"/>
    </i>
    <i t="default" r="1" i="1">
      <x v="87"/>
    </i>
    <i t="default" r="1" i="2">
      <x v="87"/>
    </i>
    <i t="default" r="1" i="3">
      <x v="87"/>
    </i>
    <i t="default">
      <x v="299"/>
    </i>
    <i t="default" i="1">
      <x v="299"/>
    </i>
    <i t="default" i="2">
      <x v="299"/>
    </i>
    <i t="default" i="3">
      <x v="299"/>
    </i>
    <i>
      <x v="300"/>
      <x v="276"/>
      <x v="110"/>
      <x v="205"/>
      <x/>
    </i>
    <i r="4" i="1">
      <x v="1"/>
    </i>
    <i r="4" i="2">
      <x v="2"/>
    </i>
    <i r="4" i="3">
      <x v="3"/>
    </i>
    <i t="default" r="2">
      <x v="110"/>
    </i>
    <i t="default" r="2" i="1">
      <x v="110"/>
    </i>
    <i t="default" r="2" i="2">
      <x v="110"/>
    </i>
    <i t="default" r="2" i="3">
      <x v="110"/>
    </i>
    <i t="default" r="1">
      <x v="276"/>
    </i>
    <i t="default" r="1" i="1">
      <x v="276"/>
    </i>
    <i t="default" r="1" i="2">
      <x v="276"/>
    </i>
    <i t="default" r="1" i="3">
      <x v="276"/>
    </i>
    <i t="default">
      <x v="300"/>
    </i>
    <i t="default" i="1">
      <x v="300"/>
    </i>
    <i t="default" i="2">
      <x v="300"/>
    </i>
    <i t="default" i="3">
      <x v="300"/>
    </i>
    <i>
      <x v="301"/>
      <x v="80"/>
      <x v="98"/>
      <x/>
      <x/>
    </i>
    <i r="4" i="1">
      <x v="1"/>
    </i>
    <i r="4" i="2">
      <x v="2"/>
    </i>
    <i r="4" i="3">
      <x v="3"/>
    </i>
    <i t="default" r="2">
      <x v="98"/>
    </i>
    <i t="default" r="2" i="1">
      <x v="98"/>
    </i>
    <i t="default" r="2" i="2">
      <x v="98"/>
    </i>
    <i t="default" r="2" i="3">
      <x v="98"/>
    </i>
    <i t="default" r="1">
      <x v="80"/>
    </i>
    <i t="default" r="1" i="1">
      <x v="80"/>
    </i>
    <i t="default" r="1" i="2">
      <x v="80"/>
    </i>
    <i t="default" r="1" i="3">
      <x v="80"/>
    </i>
    <i t="default">
      <x v="301"/>
    </i>
    <i t="default" i="1">
      <x v="301"/>
    </i>
    <i t="default" i="2">
      <x v="301"/>
    </i>
    <i t="default" i="3">
      <x v="301"/>
    </i>
    <i>
      <x v="302"/>
      <x v="49"/>
      <x v="3"/>
      <x v="92"/>
      <x/>
    </i>
    <i r="4" i="1">
      <x v="1"/>
    </i>
    <i r="4" i="2">
      <x v="2"/>
    </i>
    <i r="4" i="3">
      <x v="3"/>
    </i>
    <i t="default" r="2">
      <x v="3"/>
    </i>
    <i t="default" r="2" i="1">
      <x v="3"/>
    </i>
    <i t="default" r="2" i="2">
      <x v="3"/>
    </i>
    <i t="default" r="2" i="3">
      <x v="3"/>
    </i>
    <i t="default" r="1">
      <x v="49"/>
    </i>
    <i t="default" r="1" i="1">
      <x v="49"/>
    </i>
    <i t="default" r="1" i="2">
      <x v="49"/>
    </i>
    <i t="default" r="1" i="3">
      <x v="49"/>
    </i>
    <i t="default">
      <x v="302"/>
    </i>
    <i t="default" i="1">
      <x v="302"/>
    </i>
    <i t="default" i="2">
      <x v="302"/>
    </i>
    <i t="default" i="3">
      <x v="302"/>
    </i>
    <i>
      <x v="303"/>
      <x v="277"/>
      <x v="105"/>
      <x v="208"/>
      <x/>
    </i>
    <i r="4" i="1">
      <x v="1"/>
    </i>
    <i r="4" i="2">
      <x v="2"/>
    </i>
    <i r="4" i="3">
      <x v="3"/>
    </i>
    <i t="default" r="2">
      <x v="105"/>
    </i>
    <i t="default" r="2" i="1">
      <x v="105"/>
    </i>
    <i t="default" r="2" i="2">
      <x v="105"/>
    </i>
    <i t="default" r="2" i="3">
      <x v="105"/>
    </i>
    <i t="default" r="1">
      <x v="277"/>
    </i>
    <i t="default" r="1" i="1">
      <x v="277"/>
    </i>
    <i t="default" r="1" i="2">
      <x v="277"/>
    </i>
    <i t="default" r="1" i="3">
      <x v="277"/>
    </i>
    <i t="default">
      <x v="303"/>
    </i>
    <i t="default" i="1">
      <x v="303"/>
    </i>
    <i t="default" i="2">
      <x v="303"/>
    </i>
    <i t="default" i="3">
      <x v="303"/>
    </i>
    <i t="grand">
      <x/>
    </i>
    <i t="grand" i="1">
      <x/>
    </i>
    <i t="grand" i="2">
      <x/>
    </i>
    <i t="grand" i="3">
      <x/>
    </i>
  </colItems>
  <dataFields count="4">
    <dataField name="Count of non_divisible_trip_permits" fld="8" subtotal="count" baseField="0" baseItem="0"/>
    <dataField name="Count of non_divisible_annual_permits" fld="9" subtotal="count" baseField="0" baseItem="0"/>
    <dataField name="Count of divisible_trip_permits" fld="10" subtotal="count" baseField="0" baseItem="0"/>
    <dataField name="Count of divisible_annual_permits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4:BB142" firstHeaderRow="1" firstDataRow="2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Sum of Total_Voilation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13:BB121" firstHeaderRow="1" firstDataRow="2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Sum of Total_Weigh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D20" firstHeaderRow="0" firstDataRow="1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versize_violation_current_year" fld="6" baseField="0" baseItem="0"/>
    <dataField name="Sum of overweight_violation_current_year" fld="7" baseField="0" baseItem="0"/>
    <dataField name="Sum of Total_Weigh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7:JF106" firstHeaderRow="1" firstDataRow="3" firstDataCol="1"/>
  <pivotFields count="18"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Col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26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>
      <x v="6"/>
      <x/>
    </i>
    <i r="1" i="1">
      <x v="1"/>
    </i>
    <i r="1" i="2">
      <x v="2"/>
    </i>
    <i r="1" i="3">
      <x v="3"/>
    </i>
    <i r="1" i="4">
      <x v="4"/>
    </i>
    <i>
      <x v="7"/>
      <x/>
    </i>
    <i r="1" i="1">
      <x v="1"/>
    </i>
    <i r="1" i="2">
      <x v="2"/>
    </i>
    <i r="1" i="3">
      <x v="3"/>
    </i>
    <i r="1" i="4">
      <x v="4"/>
    </i>
    <i>
      <x v="8"/>
      <x/>
    </i>
    <i r="1" i="1">
      <x v="1"/>
    </i>
    <i r="1" i="2">
      <x v="2"/>
    </i>
    <i r="1" i="3">
      <x v="3"/>
    </i>
    <i r="1" i="4">
      <x v="4"/>
    </i>
    <i>
      <x v="9"/>
      <x/>
    </i>
    <i r="1" i="1">
      <x v="1"/>
    </i>
    <i r="1" i="2">
      <x v="2"/>
    </i>
    <i r="1" i="3">
      <x v="3"/>
    </i>
    <i r="1" i="4">
      <x v="4"/>
    </i>
    <i>
      <x v="10"/>
      <x/>
    </i>
    <i r="1" i="1">
      <x v="1"/>
    </i>
    <i r="1" i="2">
      <x v="2"/>
    </i>
    <i r="1" i="3">
      <x v="3"/>
    </i>
    <i r="1" i="4">
      <x v="4"/>
    </i>
    <i>
      <x v="11"/>
      <x/>
    </i>
    <i r="1" i="1">
      <x v="1"/>
    </i>
    <i r="1" i="2">
      <x v="2"/>
    </i>
    <i r="1" i="3">
      <x v="3"/>
    </i>
    <i r="1" i="4">
      <x v="4"/>
    </i>
    <i>
      <x v="12"/>
      <x/>
    </i>
    <i r="1" i="1">
      <x v="1"/>
    </i>
    <i r="1" i="2">
      <x v="2"/>
    </i>
    <i r="1" i="3">
      <x v="3"/>
    </i>
    <i r="1" i="4">
      <x v="4"/>
    </i>
    <i>
      <x v="13"/>
      <x/>
    </i>
    <i r="1" i="1">
      <x v="1"/>
    </i>
    <i r="1" i="2">
      <x v="2"/>
    </i>
    <i r="1" i="3">
      <x v="3"/>
    </i>
    <i r="1" i="4">
      <x v="4"/>
    </i>
    <i>
      <x v="14"/>
      <x/>
    </i>
    <i r="1" i="1">
      <x v="1"/>
    </i>
    <i r="1" i="2">
      <x v="2"/>
    </i>
    <i r="1" i="3">
      <x v="3"/>
    </i>
    <i r="1" i="4">
      <x v="4"/>
    </i>
    <i>
      <x v="15"/>
      <x/>
    </i>
    <i r="1" i="1">
      <x v="1"/>
    </i>
    <i r="1" i="2">
      <x v="2"/>
    </i>
    <i r="1" i="3">
      <x v="3"/>
    </i>
    <i r="1" i="4">
      <x v="4"/>
    </i>
    <i>
      <x v="16"/>
      <x/>
    </i>
    <i r="1" i="1">
      <x v="1"/>
    </i>
    <i r="1" i="2">
      <x v="2"/>
    </i>
    <i r="1" i="3">
      <x v="3"/>
    </i>
    <i r="1" i="4">
      <x v="4"/>
    </i>
    <i>
      <x v="17"/>
      <x/>
    </i>
    <i r="1" i="1">
      <x v="1"/>
    </i>
    <i r="1" i="2">
      <x v="2"/>
    </i>
    <i r="1" i="3">
      <x v="3"/>
    </i>
    <i r="1" i="4">
      <x v="4"/>
    </i>
    <i>
      <x v="18"/>
      <x/>
    </i>
    <i r="1" i="1">
      <x v="1"/>
    </i>
    <i r="1" i="2">
      <x v="2"/>
    </i>
    <i r="1" i="3">
      <x v="3"/>
    </i>
    <i r="1" i="4">
      <x v="4"/>
    </i>
    <i>
      <x v="19"/>
      <x/>
    </i>
    <i r="1" i="1">
      <x v="1"/>
    </i>
    <i r="1" i="2">
      <x v="2"/>
    </i>
    <i r="1" i="3">
      <x v="3"/>
    </i>
    <i r="1" i="4">
      <x v="4"/>
    </i>
    <i>
      <x v="20"/>
      <x/>
    </i>
    <i r="1" i="1">
      <x v="1"/>
    </i>
    <i r="1" i="2">
      <x v="2"/>
    </i>
    <i r="1" i="3">
      <x v="3"/>
    </i>
    <i r="1" i="4">
      <x v="4"/>
    </i>
    <i>
      <x v="21"/>
      <x/>
    </i>
    <i r="1" i="1">
      <x v="1"/>
    </i>
    <i r="1" i="2">
      <x v="2"/>
    </i>
    <i r="1" i="3">
      <x v="3"/>
    </i>
    <i r="1" i="4">
      <x v="4"/>
    </i>
    <i>
      <x v="22"/>
      <x/>
    </i>
    <i r="1" i="1">
      <x v="1"/>
    </i>
    <i r="1" i="2">
      <x v="2"/>
    </i>
    <i r="1" i="3">
      <x v="3"/>
    </i>
    <i r="1" i="4">
      <x v="4"/>
    </i>
    <i>
      <x v="23"/>
      <x/>
    </i>
    <i r="1" i="1">
      <x v="1"/>
    </i>
    <i r="1" i="2">
      <x v="2"/>
    </i>
    <i r="1" i="3">
      <x v="3"/>
    </i>
    <i r="1" i="4">
      <x v="4"/>
    </i>
    <i>
      <x v="24"/>
      <x/>
    </i>
    <i r="1" i="1">
      <x v="1"/>
    </i>
    <i r="1" i="2">
      <x v="2"/>
    </i>
    <i r="1" i="3">
      <x v="3"/>
    </i>
    <i r="1" i="4">
      <x v="4"/>
    </i>
    <i>
      <x v="25"/>
      <x/>
    </i>
    <i r="1" i="1">
      <x v="1"/>
    </i>
    <i r="1" i="2">
      <x v="2"/>
    </i>
    <i r="1" i="3">
      <x v="3"/>
    </i>
    <i r="1" i="4">
      <x v="4"/>
    </i>
    <i>
      <x v="26"/>
      <x/>
    </i>
    <i r="1" i="1">
      <x v="1"/>
    </i>
    <i r="1" i="2">
      <x v="2"/>
    </i>
    <i r="1" i="3">
      <x v="3"/>
    </i>
    <i r="1" i="4">
      <x v="4"/>
    </i>
    <i>
      <x v="27"/>
      <x/>
    </i>
    <i r="1" i="1">
      <x v="1"/>
    </i>
    <i r="1" i="2">
      <x v="2"/>
    </i>
    <i r="1" i="3">
      <x v="3"/>
    </i>
    <i r="1" i="4">
      <x v="4"/>
    </i>
    <i>
      <x v="28"/>
      <x/>
    </i>
    <i r="1" i="1">
      <x v="1"/>
    </i>
    <i r="1" i="2">
      <x v="2"/>
    </i>
    <i r="1" i="3">
      <x v="3"/>
    </i>
    <i r="1" i="4">
      <x v="4"/>
    </i>
    <i>
      <x v="29"/>
      <x/>
    </i>
    <i r="1" i="1">
      <x v="1"/>
    </i>
    <i r="1" i="2">
      <x v="2"/>
    </i>
    <i r="1" i="3">
      <x v="3"/>
    </i>
    <i r="1" i="4">
      <x v="4"/>
    </i>
    <i>
      <x v="30"/>
      <x/>
    </i>
    <i r="1" i="1">
      <x v="1"/>
    </i>
    <i r="1" i="2">
      <x v="2"/>
    </i>
    <i r="1" i="3">
      <x v="3"/>
    </i>
    <i r="1" i="4">
      <x v="4"/>
    </i>
    <i>
      <x v="31"/>
      <x/>
    </i>
    <i r="1" i="1">
      <x v="1"/>
    </i>
    <i r="1" i="2">
      <x v="2"/>
    </i>
    <i r="1" i="3">
      <x v="3"/>
    </i>
    <i r="1" i="4">
      <x v="4"/>
    </i>
    <i>
      <x v="32"/>
      <x/>
    </i>
    <i r="1" i="1">
      <x v="1"/>
    </i>
    <i r="1" i="2">
      <x v="2"/>
    </i>
    <i r="1" i="3">
      <x v="3"/>
    </i>
    <i r="1" i="4">
      <x v="4"/>
    </i>
    <i>
      <x v="33"/>
      <x/>
    </i>
    <i r="1" i="1">
      <x v="1"/>
    </i>
    <i r="1" i="2">
      <x v="2"/>
    </i>
    <i r="1" i="3">
      <x v="3"/>
    </i>
    <i r="1" i="4">
      <x v="4"/>
    </i>
    <i>
      <x v="34"/>
      <x/>
    </i>
    <i r="1" i="1">
      <x v="1"/>
    </i>
    <i r="1" i="2">
      <x v="2"/>
    </i>
    <i r="1" i="3">
      <x v="3"/>
    </i>
    <i r="1" i="4">
      <x v="4"/>
    </i>
    <i>
      <x v="35"/>
      <x/>
    </i>
    <i r="1" i="1">
      <x v="1"/>
    </i>
    <i r="1" i="2">
      <x v="2"/>
    </i>
    <i r="1" i="3">
      <x v="3"/>
    </i>
    <i r="1" i="4">
      <x v="4"/>
    </i>
    <i>
      <x v="36"/>
      <x/>
    </i>
    <i r="1" i="1">
      <x v="1"/>
    </i>
    <i r="1" i="2">
      <x v="2"/>
    </i>
    <i r="1" i="3">
      <x v="3"/>
    </i>
    <i r="1" i="4">
      <x v="4"/>
    </i>
    <i>
      <x v="37"/>
      <x/>
    </i>
    <i r="1" i="1">
      <x v="1"/>
    </i>
    <i r="1" i="2">
      <x v="2"/>
    </i>
    <i r="1" i="3">
      <x v="3"/>
    </i>
    <i r="1" i="4">
      <x v="4"/>
    </i>
    <i>
      <x v="38"/>
      <x/>
    </i>
    <i r="1" i="1">
      <x v="1"/>
    </i>
    <i r="1" i="2">
      <x v="2"/>
    </i>
    <i r="1" i="3">
      <x v="3"/>
    </i>
    <i r="1" i="4">
      <x v="4"/>
    </i>
    <i>
      <x v="39"/>
      <x/>
    </i>
    <i r="1" i="1">
      <x v="1"/>
    </i>
    <i r="1" i="2">
      <x v="2"/>
    </i>
    <i r="1" i="3">
      <x v="3"/>
    </i>
    <i r="1" i="4">
      <x v="4"/>
    </i>
    <i>
      <x v="40"/>
      <x/>
    </i>
    <i r="1" i="1">
      <x v="1"/>
    </i>
    <i r="1" i="2">
      <x v="2"/>
    </i>
    <i r="1" i="3">
      <x v="3"/>
    </i>
    <i r="1" i="4">
      <x v="4"/>
    </i>
    <i>
      <x v="41"/>
      <x/>
    </i>
    <i r="1" i="1">
      <x v="1"/>
    </i>
    <i r="1" i="2">
      <x v="2"/>
    </i>
    <i r="1" i="3">
      <x v="3"/>
    </i>
    <i r="1" i="4">
      <x v="4"/>
    </i>
    <i>
      <x v="42"/>
      <x/>
    </i>
    <i r="1" i="1">
      <x v="1"/>
    </i>
    <i r="1" i="2">
      <x v="2"/>
    </i>
    <i r="1" i="3">
      <x v="3"/>
    </i>
    <i r="1" i="4">
      <x v="4"/>
    </i>
    <i>
      <x v="43"/>
      <x/>
    </i>
    <i r="1" i="1">
      <x v="1"/>
    </i>
    <i r="1" i="2">
      <x v="2"/>
    </i>
    <i r="1" i="3">
      <x v="3"/>
    </i>
    <i r="1" i="4">
      <x v="4"/>
    </i>
    <i>
      <x v="44"/>
      <x/>
    </i>
    <i r="1" i="1">
      <x v="1"/>
    </i>
    <i r="1" i="2">
      <x v="2"/>
    </i>
    <i r="1" i="3">
      <x v="3"/>
    </i>
    <i r="1" i="4">
      <x v="4"/>
    </i>
    <i>
      <x v="45"/>
      <x/>
    </i>
    <i r="1" i="1">
      <x v="1"/>
    </i>
    <i r="1" i="2">
      <x v="2"/>
    </i>
    <i r="1" i="3">
      <x v="3"/>
    </i>
    <i r="1" i="4">
      <x v="4"/>
    </i>
    <i>
      <x v="46"/>
      <x/>
    </i>
    <i r="1" i="1">
      <x v="1"/>
    </i>
    <i r="1" i="2">
      <x v="2"/>
    </i>
    <i r="1" i="3">
      <x v="3"/>
    </i>
    <i r="1" i="4">
      <x v="4"/>
    </i>
    <i>
      <x v="47"/>
      <x/>
    </i>
    <i r="1" i="1">
      <x v="1"/>
    </i>
    <i r="1" i="2">
      <x v="2"/>
    </i>
    <i r="1" i="3">
      <x v="3"/>
    </i>
    <i r="1" i="4">
      <x v="4"/>
    </i>
    <i>
      <x v="48"/>
      <x/>
    </i>
    <i r="1" i="1">
      <x v="1"/>
    </i>
    <i r="1" i="2">
      <x v="2"/>
    </i>
    <i r="1" i="3">
      <x v="3"/>
    </i>
    <i r="1" i="4">
      <x v="4"/>
    </i>
    <i>
      <x v="49"/>
      <x/>
    </i>
    <i r="1" i="1">
      <x v="1"/>
    </i>
    <i r="1" i="2">
      <x v="2"/>
    </i>
    <i r="1" i="3">
      <x v="3"/>
    </i>
    <i r="1" i="4">
      <x v="4"/>
    </i>
    <i>
      <x v="50"/>
      <x/>
    </i>
    <i r="1" i="1">
      <x v="1"/>
    </i>
    <i r="1" i="2">
      <x v="2"/>
    </i>
    <i r="1" i="3">
      <x v="3"/>
    </i>
    <i r="1" i="4">
      <x v="4"/>
    </i>
    <i>
      <x v="5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oversize_violation_current_year" fld="6" baseField="0" baseItem="0"/>
    <dataField name="Sum of overweight_violation_current_year" fld="7" baseField="0" baseItem="0"/>
    <dataField name="Sum of Total_Weighed" fld="12" baseField="0" baseItem="0"/>
    <dataField name="Sum of Total_Voilations" fld="13" baseField="0" baseItem="0"/>
    <dataField name="Sum of Compliance_Rat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11"/>
  <sheetViews>
    <sheetView workbookViewId="0">
      <selection activeCell="G19" sqref="G19"/>
    </sheetView>
  </sheetViews>
  <sheetFormatPr defaultRowHeight="14.4" x14ac:dyDescent="0.3"/>
  <cols>
    <col min="2" max="2" width="11.5546875" customWidth="1"/>
    <col min="3" max="3" width="11.6640625" customWidth="1"/>
    <col min="4" max="4" width="11.88671875" customWidth="1"/>
    <col min="5" max="5" width="12.6640625" customWidth="1"/>
    <col min="6" max="6" width="13.21875" customWidth="1"/>
    <col min="7" max="7" width="13.33203125" customWidth="1"/>
    <col min="8" max="8" width="15.33203125" customWidth="1"/>
    <col min="9" max="9" width="13.21875" customWidth="1"/>
    <col min="10" max="10" width="15.21875" customWidth="1"/>
    <col min="11" max="11" width="12.88671875" customWidth="1"/>
    <col min="12" max="12" width="13" customWidth="1"/>
    <col min="13" max="14" width="13.88671875" customWidth="1"/>
    <col min="17" max="17" width="12" bestFit="1" customWidth="1"/>
    <col min="18" max="18" width="12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8" x14ac:dyDescent="0.3">
      <c r="A2">
        <v>2024</v>
      </c>
      <c r="B2" t="s">
        <v>12</v>
      </c>
      <c r="C2">
        <v>68908</v>
      </c>
      <c r="D2">
        <v>1666041</v>
      </c>
      <c r="E2">
        <v>250</v>
      </c>
      <c r="F2">
        <v>0</v>
      </c>
      <c r="G2">
        <v>134</v>
      </c>
      <c r="H2">
        <v>1298</v>
      </c>
      <c r="I2">
        <v>4563</v>
      </c>
      <c r="J2">
        <v>285</v>
      </c>
      <c r="K2">
        <v>0</v>
      </c>
      <c r="L2">
        <v>0</v>
      </c>
      <c r="M2">
        <f>C2+D2+E2+F2</f>
        <v>1735199</v>
      </c>
      <c r="N2">
        <f>G2+H2</f>
        <v>1432</v>
      </c>
      <c r="O2">
        <f>1-(N2/M2)</f>
        <v>0.99917473442527338</v>
      </c>
      <c r="P2">
        <f>I2+J2+K2+L2</f>
        <v>4848</v>
      </c>
      <c r="Q2">
        <f>(G2/M2)*100</f>
        <v>7.7224571936705816E-3</v>
      </c>
      <c r="R2">
        <f>(H2/M2)*100</f>
        <v>7.4804100278988178E-2</v>
      </c>
    </row>
    <row r="3" spans="1:18" x14ac:dyDescent="0.3">
      <c r="A3">
        <v>2024</v>
      </c>
      <c r="B3" t="s">
        <v>13</v>
      </c>
      <c r="C3">
        <v>885184</v>
      </c>
      <c r="D3">
        <v>623281</v>
      </c>
      <c r="E3">
        <v>85236</v>
      </c>
      <c r="F3">
        <v>0</v>
      </c>
      <c r="G3">
        <v>257</v>
      </c>
      <c r="H3">
        <v>8800</v>
      </c>
      <c r="I3">
        <v>152174</v>
      </c>
      <c r="J3">
        <v>11431</v>
      </c>
      <c r="K3">
        <v>0</v>
      </c>
      <c r="L3">
        <v>0</v>
      </c>
      <c r="M3">
        <f t="shared" ref="M3:M66" si="0">C3+D3+E3+F3</f>
        <v>1593701</v>
      </c>
      <c r="N3">
        <f t="shared" ref="N3:N66" si="1">G3+H3</f>
        <v>9057</v>
      </c>
      <c r="O3">
        <f t="shared" ref="O3:O66" si="2">1-(N3/M3)</f>
        <v>0.99431700174624982</v>
      </c>
      <c r="P3">
        <f t="shared" ref="P3:P66" si="3">I3+J3+K3+L3</f>
        <v>163605</v>
      </c>
      <c r="Q3">
        <f t="shared" ref="Q3:Q66" si="4">(G3/M3)*100</f>
        <v>1.6125985991098706E-2</v>
      </c>
      <c r="R3">
        <f t="shared" ref="R3:R66" si="5">(H3/M3)*100</f>
        <v>0.55217383938392461</v>
      </c>
    </row>
    <row r="4" spans="1:18" x14ac:dyDescent="0.3">
      <c r="A4">
        <v>2024</v>
      </c>
      <c r="B4" t="s">
        <v>14</v>
      </c>
      <c r="C4">
        <v>14684</v>
      </c>
      <c r="D4">
        <v>3244662</v>
      </c>
      <c r="E4">
        <v>7276</v>
      </c>
      <c r="F4">
        <v>199</v>
      </c>
      <c r="G4">
        <v>1356</v>
      </c>
      <c r="H4">
        <v>8323</v>
      </c>
      <c r="I4">
        <v>164477</v>
      </c>
      <c r="J4">
        <v>121</v>
      </c>
      <c r="K4">
        <v>3519</v>
      </c>
      <c r="L4">
        <v>556</v>
      </c>
      <c r="M4">
        <f t="shared" si="0"/>
        <v>3266821</v>
      </c>
      <c r="N4">
        <f t="shared" si="1"/>
        <v>9679</v>
      </c>
      <c r="O4">
        <f t="shared" si="2"/>
        <v>0.99703718079441761</v>
      </c>
      <c r="P4">
        <f t="shared" si="3"/>
        <v>168673</v>
      </c>
      <c r="Q4">
        <f t="shared" si="4"/>
        <v>4.1508243028926285E-2</v>
      </c>
      <c r="R4">
        <f t="shared" si="5"/>
        <v>0.25477367752931673</v>
      </c>
    </row>
    <row r="5" spans="1:18" x14ac:dyDescent="0.3">
      <c r="A5">
        <v>2024</v>
      </c>
      <c r="B5" t="s">
        <v>15</v>
      </c>
      <c r="C5">
        <v>1585001</v>
      </c>
      <c r="D5">
        <v>11787613</v>
      </c>
      <c r="E5">
        <v>94</v>
      </c>
      <c r="F5">
        <v>132</v>
      </c>
      <c r="G5">
        <v>17</v>
      </c>
      <c r="H5">
        <v>2071</v>
      </c>
      <c r="I5">
        <v>105960</v>
      </c>
      <c r="J5">
        <v>2259</v>
      </c>
      <c r="K5">
        <v>9</v>
      </c>
      <c r="L5">
        <v>1500</v>
      </c>
      <c r="M5">
        <f t="shared" si="0"/>
        <v>13372840</v>
      </c>
      <c r="N5">
        <f t="shared" si="1"/>
        <v>2088</v>
      </c>
      <c r="O5">
        <f t="shared" si="2"/>
        <v>0.99984386263501246</v>
      </c>
      <c r="P5">
        <f t="shared" si="3"/>
        <v>109728</v>
      </c>
      <c r="Q5">
        <f t="shared" si="4"/>
        <v>1.2712333356265385E-4</v>
      </c>
      <c r="R5">
        <f t="shared" si="5"/>
        <v>1.5486613165191537E-2</v>
      </c>
    </row>
    <row r="6" spans="1:18" x14ac:dyDescent="0.3">
      <c r="A6">
        <v>2024</v>
      </c>
      <c r="B6" t="s">
        <v>16</v>
      </c>
      <c r="C6">
        <v>6486458</v>
      </c>
      <c r="D6">
        <v>13008303</v>
      </c>
      <c r="E6">
        <v>471</v>
      </c>
      <c r="F6">
        <v>0</v>
      </c>
      <c r="G6">
        <v>8898</v>
      </c>
      <c r="H6">
        <v>12301</v>
      </c>
      <c r="I6">
        <v>138179</v>
      </c>
      <c r="J6">
        <v>19976</v>
      </c>
      <c r="K6">
        <v>0</v>
      </c>
      <c r="L6">
        <v>0</v>
      </c>
      <c r="M6">
        <f t="shared" si="0"/>
        <v>19495232</v>
      </c>
      <c r="N6">
        <f t="shared" si="1"/>
        <v>21199</v>
      </c>
      <c r="O6">
        <f t="shared" si="2"/>
        <v>0.99891260591307662</v>
      </c>
      <c r="P6">
        <f t="shared" si="3"/>
        <v>158155</v>
      </c>
      <c r="Q6">
        <f t="shared" si="4"/>
        <v>4.5641929267628105E-2</v>
      </c>
      <c r="R6">
        <f t="shared" si="5"/>
        <v>6.3097479424712666E-2</v>
      </c>
    </row>
    <row r="7" spans="1:18" x14ac:dyDescent="0.3">
      <c r="A7">
        <v>2024</v>
      </c>
      <c r="B7" t="s">
        <v>17</v>
      </c>
      <c r="C7">
        <v>572272</v>
      </c>
      <c r="D7">
        <v>2186787</v>
      </c>
      <c r="E7">
        <v>7466</v>
      </c>
      <c r="F7">
        <v>1422</v>
      </c>
      <c r="G7">
        <v>578</v>
      </c>
      <c r="H7">
        <v>1430</v>
      </c>
      <c r="I7">
        <v>17969</v>
      </c>
      <c r="J7">
        <v>7886</v>
      </c>
      <c r="K7">
        <v>63</v>
      </c>
      <c r="L7">
        <v>12452</v>
      </c>
      <c r="M7">
        <f t="shared" si="0"/>
        <v>2767947</v>
      </c>
      <c r="N7">
        <f t="shared" si="1"/>
        <v>2008</v>
      </c>
      <c r="O7">
        <f t="shared" si="2"/>
        <v>0.99927455258355746</v>
      </c>
      <c r="P7">
        <f t="shared" si="3"/>
        <v>38370</v>
      </c>
      <c r="Q7">
        <f t="shared" si="4"/>
        <v>2.0881902724293494E-2</v>
      </c>
      <c r="R7">
        <f t="shared" si="5"/>
        <v>5.1662838919964871E-2</v>
      </c>
    </row>
    <row r="8" spans="1:18" x14ac:dyDescent="0.3">
      <c r="A8">
        <v>2024</v>
      </c>
      <c r="B8" t="s">
        <v>18</v>
      </c>
      <c r="C8">
        <v>162023</v>
      </c>
      <c r="D8">
        <v>368085</v>
      </c>
      <c r="E8">
        <v>289</v>
      </c>
      <c r="F8">
        <v>0</v>
      </c>
      <c r="G8">
        <v>141</v>
      </c>
      <c r="H8">
        <v>2015</v>
      </c>
      <c r="I8">
        <v>81338</v>
      </c>
      <c r="J8">
        <v>562</v>
      </c>
      <c r="K8">
        <v>0</v>
      </c>
      <c r="L8">
        <v>2086</v>
      </c>
      <c r="M8">
        <f t="shared" si="0"/>
        <v>530397</v>
      </c>
      <c r="N8">
        <f t="shared" si="1"/>
        <v>2156</v>
      </c>
      <c r="O8">
        <f t="shared" si="2"/>
        <v>0.99593512029668341</v>
      </c>
      <c r="P8">
        <f t="shared" si="3"/>
        <v>83986</v>
      </c>
      <c r="Q8">
        <f t="shared" si="4"/>
        <v>2.6583860768443261E-2</v>
      </c>
      <c r="R8">
        <f t="shared" si="5"/>
        <v>0.37990410956321397</v>
      </c>
    </row>
    <row r="9" spans="1:18" x14ac:dyDescent="0.3">
      <c r="A9">
        <v>2024</v>
      </c>
      <c r="B9" t="s">
        <v>19</v>
      </c>
      <c r="D9">
        <v>10554986</v>
      </c>
      <c r="E9">
        <v>216</v>
      </c>
      <c r="F9">
        <v>0</v>
      </c>
      <c r="H9">
        <v>0</v>
      </c>
      <c r="I9">
        <v>1130</v>
      </c>
      <c r="J9">
        <v>1551</v>
      </c>
      <c r="K9">
        <v>0</v>
      </c>
      <c r="L9">
        <v>0</v>
      </c>
      <c r="M9">
        <f t="shared" si="0"/>
        <v>10555202</v>
      </c>
      <c r="N9">
        <f t="shared" si="1"/>
        <v>0</v>
      </c>
      <c r="O9">
        <f t="shared" si="2"/>
        <v>1</v>
      </c>
      <c r="P9">
        <f t="shared" si="3"/>
        <v>2681</v>
      </c>
      <c r="Q9">
        <f t="shared" si="4"/>
        <v>0</v>
      </c>
      <c r="R9">
        <f t="shared" si="5"/>
        <v>0</v>
      </c>
    </row>
    <row r="10" spans="1:18" x14ac:dyDescent="0.3">
      <c r="A10">
        <v>2024</v>
      </c>
      <c r="B10" t="s">
        <v>20</v>
      </c>
      <c r="C10">
        <v>15274</v>
      </c>
      <c r="D10">
        <v>311960</v>
      </c>
      <c r="E10">
        <v>515</v>
      </c>
      <c r="F10">
        <v>0</v>
      </c>
      <c r="G10">
        <v>13</v>
      </c>
      <c r="H10">
        <v>1184</v>
      </c>
      <c r="I10">
        <v>41387</v>
      </c>
      <c r="J10">
        <v>6</v>
      </c>
      <c r="K10">
        <v>82117</v>
      </c>
      <c r="L10">
        <v>0</v>
      </c>
      <c r="M10">
        <f t="shared" si="0"/>
        <v>327749</v>
      </c>
      <c r="N10">
        <f t="shared" si="1"/>
        <v>1197</v>
      </c>
      <c r="O10">
        <f t="shared" si="2"/>
        <v>0.99634781494375269</v>
      </c>
      <c r="P10">
        <f t="shared" si="3"/>
        <v>123510</v>
      </c>
      <c r="Q10">
        <f t="shared" si="4"/>
        <v>3.966449935774022E-3</v>
      </c>
      <c r="R10">
        <f t="shared" si="5"/>
        <v>0.36125205568895713</v>
      </c>
    </row>
    <row r="11" spans="1:18" x14ac:dyDescent="0.3">
      <c r="A11">
        <v>2024</v>
      </c>
      <c r="B11" t="s">
        <v>21</v>
      </c>
      <c r="C11">
        <v>5671929</v>
      </c>
      <c r="D11">
        <v>25587189</v>
      </c>
      <c r="E11">
        <v>10789</v>
      </c>
      <c r="F11">
        <v>117</v>
      </c>
      <c r="G11">
        <v>11875</v>
      </c>
      <c r="H11">
        <v>32450</v>
      </c>
      <c r="I11">
        <v>82155</v>
      </c>
      <c r="J11">
        <v>30973</v>
      </c>
      <c r="K11">
        <v>126</v>
      </c>
      <c r="L11">
        <v>5972</v>
      </c>
      <c r="M11">
        <f t="shared" si="0"/>
        <v>31270024</v>
      </c>
      <c r="N11">
        <f t="shared" si="1"/>
        <v>44325</v>
      </c>
      <c r="O11">
        <f t="shared" si="2"/>
        <v>0.99858250828333228</v>
      </c>
      <c r="P11">
        <f t="shared" si="3"/>
        <v>119226</v>
      </c>
      <c r="Q11">
        <f t="shared" si="4"/>
        <v>3.7975666408186962E-2</v>
      </c>
      <c r="R11">
        <f t="shared" si="5"/>
        <v>0.10377350525858248</v>
      </c>
    </row>
    <row r="12" spans="1:18" x14ac:dyDescent="0.3">
      <c r="A12">
        <v>2024</v>
      </c>
      <c r="B12" t="s">
        <v>22</v>
      </c>
      <c r="C12">
        <v>3220732</v>
      </c>
      <c r="D12">
        <v>29400361</v>
      </c>
      <c r="E12">
        <v>1015</v>
      </c>
      <c r="F12">
        <v>0</v>
      </c>
      <c r="G12">
        <v>61</v>
      </c>
      <c r="H12">
        <v>13648</v>
      </c>
      <c r="I12">
        <v>193783</v>
      </c>
      <c r="J12">
        <v>23847</v>
      </c>
      <c r="K12">
        <v>241</v>
      </c>
      <c r="L12">
        <v>110</v>
      </c>
      <c r="M12">
        <f t="shared" si="0"/>
        <v>32622108</v>
      </c>
      <c r="N12">
        <f t="shared" si="1"/>
        <v>13709</v>
      </c>
      <c r="O12">
        <f t="shared" si="2"/>
        <v>0.99957976351497579</v>
      </c>
      <c r="P12">
        <f t="shared" si="3"/>
        <v>217981</v>
      </c>
      <c r="Q12">
        <f t="shared" si="4"/>
        <v>1.8698975553633749E-4</v>
      </c>
      <c r="R12">
        <f t="shared" si="5"/>
        <v>4.1836658746884164E-2</v>
      </c>
    </row>
    <row r="13" spans="1:18" x14ac:dyDescent="0.3">
      <c r="A13">
        <v>2024</v>
      </c>
      <c r="B13" t="s">
        <v>23</v>
      </c>
      <c r="C13">
        <v>12870</v>
      </c>
      <c r="D13">
        <v>65796</v>
      </c>
      <c r="E13">
        <v>30</v>
      </c>
      <c r="F13">
        <v>3970</v>
      </c>
      <c r="G13">
        <v>0</v>
      </c>
      <c r="H13">
        <v>1291</v>
      </c>
      <c r="I13">
        <v>3050</v>
      </c>
      <c r="J13">
        <v>101</v>
      </c>
      <c r="K13">
        <v>0</v>
      </c>
      <c r="L13">
        <v>0</v>
      </c>
      <c r="M13">
        <f t="shared" si="0"/>
        <v>82666</v>
      </c>
      <c r="N13">
        <f t="shared" si="1"/>
        <v>1291</v>
      </c>
      <c r="O13">
        <f t="shared" si="2"/>
        <v>0.98438293857208525</v>
      </c>
      <c r="P13">
        <f t="shared" si="3"/>
        <v>3151</v>
      </c>
      <c r="Q13">
        <f t="shared" si="4"/>
        <v>0</v>
      </c>
      <c r="R13">
        <f t="shared" si="5"/>
        <v>1.5617061427914742</v>
      </c>
    </row>
    <row r="14" spans="1:18" x14ac:dyDescent="0.3">
      <c r="A14">
        <v>2024</v>
      </c>
      <c r="B14" t="s">
        <v>24</v>
      </c>
      <c r="C14">
        <v>366512</v>
      </c>
      <c r="D14">
        <v>420952</v>
      </c>
      <c r="E14">
        <v>2965</v>
      </c>
      <c r="F14">
        <v>200</v>
      </c>
      <c r="G14">
        <v>383</v>
      </c>
      <c r="H14">
        <v>5880</v>
      </c>
      <c r="I14">
        <v>107685</v>
      </c>
      <c r="J14">
        <v>14343</v>
      </c>
      <c r="K14">
        <v>0</v>
      </c>
      <c r="L14">
        <v>5671</v>
      </c>
      <c r="M14">
        <f t="shared" si="0"/>
        <v>790629</v>
      </c>
      <c r="N14">
        <f t="shared" si="1"/>
        <v>6263</v>
      </c>
      <c r="O14">
        <f t="shared" si="2"/>
        <v>0.99207845904969338</v>
      </c>
      <c r="P14">
        <f t="shared" si="3"/>
        <v>127699</v>
      </c>
      <c r="Q14">
        <f t="shared" si="4"/>
        <v>4.8442442662740684E-2</v>
      </c>
      <c r="R14">
        <f t="shared" si="5"/>
        <v>0.7437116523679248</v>
      </c>
    </row>
    <row r="15" spans="1:18" x14ac:dyDescent="0.3">
      <c r="A15">
        <v>2024</v>
      </c>
      <c r="B15" t="s">
        <v>25</v>
      </c>
      <c r="C15">
        <v>618779</v>
      </c>
      <c r="D15">
        <v>3621056</v>
      </c>
      <c r="E15">
        <v>5855</v>
      </c>
      <c r="F15">
        <v>0</v>
      </c>
      <c r="G15">
        <v>394</v>
      </c>
      <c r="H15">
        <v>4452</v>
      </c>
      <c r="I15">
        <v>32000</v>
      </c>
      <c r="J15">
        <v>11977</v>
      </c>
      <c r="K15">
        <v>1</v>
      </c>
      <c r="L15">
        <v>28707</v>
      </c>
      <c r="M15">
        <f t="shared" si="0"/>
        <v>4245690</v>
      </c>
      <c r="N15">
        <f t="shared" si="1"/>
        <v>4846</v>
      </c>
      <c r="O15">
        <f t="shared" si="2"/>
        <v>0.99885860719930097</v>
      </c>
      <c r="P15">
        <f t="shared" si="3"/>
        <v>72685</v>
      </c>
      <c r="Q15">
        <f t="shared" si="4"/>
        <v>9.2799992462944767E-3</v>
      </c>
      <c r="R15">
        <f t="shared" si="5"/>
        <v>0.10485928082361171</v>
      </c>
    </row>
    <row r="16" spans="1:18" x14ac:dyDescent="0.3">
      <c r="A16">
        <v>2024</v>
      </c>
      <c r="B16" t="s">
        <v>26</v>
      </c>
      <c r="C16">
        <v>781426</v>
      </c>
      <c r="D16">
        <v>10866038</v>
      </c>
      <c r="E16">
        <v>2599</v>
      </c>
      <c r="F16">
        <v>16224</v>
      </c>
      <c r="G16">
        <v>0</v>
      </c>
      <c r="H16">
        <v>923</v>
      </c>
      <c r="I16">
        <v>147366</v>
      </c>
      <c r="J16">
        <v>3918</v>
      </c>
      <c r="K16">
        <v>0</v>
      </c>
      <c r="L16">
        <v>0</v>
      </c>
      <c r="M16">
        <f t="shared" si="0"/>
        <v>11666287</v>
      </c>
      <c r="N16">
        <f t="shared" si="1"/>
        <v>923</v>
      </c>
      <c r="O16">
        <f t="shared" si="2"/>
        <v>0.99992088313959704</v>
      </c>
      <c r="P16">
        <f t="shared" si="3"/>
        <v>151284</v>
      </c>
      <c r="Q16">
        <f t="shared" si="4"/>
        <v>0</v>
      </c>
      <c r="R16">
        <f t="shared" si="5"/>
        <v>7.91168604029714E-3</v>
      </c>
    </row>
    <row r="17" spans="1:18" x14ac:dyDescent="0.3">
      <c r="A17">
        <v>2024</v>
      </c>
      <c r="B17" t="s">
        <v>27</v>
      </c>
      <c r="C17">
        <v>3932910</v>
      </c>
      <c r="D17">
        <v>281146</v>
      </c>
      <c r="E17">
        <v>733</v>
      </c>
      <c r="F17">
        <v>0</v>
      </c>
      <c r="G17">
        <v>49</v>
      </c>
      <c r="H17">
        <v>3175</v>
      </c>
      <c r="I17">
        <v>286831</v>
      </c>
      <c r="J17">
        <v>10937</v>
      </c>
      <c r="K17">
        <v>105704</v>
      </c>
      <c r="L17">
        <v>11390</v>
      </c>
      <c r="M17">
        <f t="shared" si="0"/>
        <v>4214789</v>
      </c>
      <c r="N17">
        <f t="shared" si="1"/>
        <v>3224</v>
      </c>
      <c r="O17">
        <f t="shared" si="2"/>
        <v>0.9992350744011147</v>
      </c>
      <c r="P17">
        <f t="shared" si="3"/>
        <v>414862</v>
      </c>
      <c r="Q17">
        <f t="shared" si="4"/>
        <v>1.1625730256010444E-3</v>
      </c>
      <c r="R17">
        <f t="shared" si="5"/>
        <v>7.5329986862924803E-2</v>
      </c>
    </row>
    <row r="18" spans="1:18" x14ac:dyDescent="0.3">
      <c r="A18">
        <v>2024</v>
      </c>
      <c r="B18" t="s">
        <v>28</v>
      </c>
      <c r="C18">
        <v>233400</v>
      </c>
      <c r="D18">
        <v>3196021</v>
      </c>
      <c r="E18">
        <v>9061</v>
      </c>
      <c r="F18">
        <v>0</v>
      </c>
      <c r="G18">
        <v>758</v>
      </c>
      <c r="H18">
        <v>3403</v>
      </c>
      <c r="I18">
        <v>67751</v>
      </c>
      <c r="J18">
        <v>6507</v>
      </c>
      <c r="K18">
        <v>0</v>
      </c>
      <c r="L18">
        <v>4540</v>
      </c>
      <c r="M18">
        <f t="shared" si="0"/>
        <v>3438482</v>
      </c>
      <c r="N18">
        <f t="shared" si="1"/>
        <v>4161</v>
      </c>
      <c r="O18">
        <f t="shared" si="2"/>
        <v>0.99878987297301547</v>
      </c>
      <c r="P18">
        <f t="shared" si="3"/>
        <v>78798</v>
      </c>
      <c r="Q18">
        <f t="shared" si="4"/>
        <v>2.2044611546606904E-2</v>
      </c>
      <c r="R18">
        <f t="shared" si="5"/>
        <v>9.8968091151851317E-2</v>
      </c>
    </row>
    <row r="19" spans="1:18" x14ac:dyDescent="0.3">
      <c r="A19">
        <v>2024</v>
      </c>
      <c r="B19" t="s">
        <v>29</v>
      </c>
      <c r="C19">
        <v>153251</v>
      </c>
      <c r="D19">
        <v>3324764</v>
      </c>
      <c r="E19">
        <v>3367</v>
      </c>
      <c r="F19">
        <v>6577</v>
      </c>
      <c r="G19">
        <v>594</v>
      </c>
      <c r="H19">
        <v>2294</v>
      </c>
      <c r="I19">
        <v>91544</v>
      </c>
      <c r="J19">
        <v>6725</v>
      </c>
      <c r="K19">
        <v>1931</v>
      </c>
      <c r="L19">
        <v>1335</v>
      </c>
      <c r="M19">
        <f t="shared" si="0"/>
        <v>3487959</v>
      </c>
      <c r="N19">
        <f t="shared" si="1"/>
        <v>2888</v>
      </c>
      <c r="O19">
        <f t="shared" si="2"/>
        <v>0.99917200861592692</v>
      </c>
      <c r="P19">
        <f t="shared" si="3"/>
        <v>101535</v>
      </c>
      <c r="Q19">
        <f t="shared" si="4"/>
        <v>1.7030016694576974E-2</v>
      </c>
      <c r="R19">
        <f t="shared" si="5"/>
        <v>6.5769121712726558E-2</v>
      </c>
    </row>
    <row r="20" spans="1:18" x14ac:dyDescent="0.3">
      <c r="A20">
        <v>2024</v>
      </c>
      <c r="B20" t="s">
        <v>30</v>
      </c>
      <c r="C20">
        <v>1084501</v>
      </c>
      <c r="D20">
        <v>7653170</v>
      </c>
      <c r="E20">
        <v>1767</v>
      </c>
      <c r="F20">
        <v>0</v>
      </c>
      <c r="G20">
        <v>529</v>
      </c>
      <c r="H20">
        <v>7724</v>
      </c>
      <c r="I20">
        <v>84220</v>
      </c>
      <c r="J20">
        <v>1970</v>
      </c>
      <c r="K20">
        <v>0</v>
      </c>
      <c r="L20">
        <v>10641</v>
      </c>
      <c r="M20">
        <f t="shared" si="0"/>
        <v>8739438</v>
      </c>
      <c r="N20">
        <f t="shared" si="1"/>
        <v>8253</v>
      </c>
      <c r="O20">
        <f t="shared" si="2"/>
        <v>0.99905566010079827</v>
      </c>
      <c r="P20">
        <f t="shared" si="3"/>
        <v>96831</v>
      </c>
      <c r="Q20">
        <f t="shared" si="4"/>
        <v>6.0530208006510256E-3</v>
      </c>
      <c r="R20">
        <f t="shared" si="5"/>
        <v>8.8380969119524616E-2</v>
      </c>
    </row>
    <row r="21" spans="1:18" x14ac:dyDescent="0.3">
      <c r="A21">
        <v>2024</v>
      </c>
      <c r="B21" t="s">
        <v>31</v>
      </c>
      <c r="C21">
        <v>0</v>
      </c>
      <c r="D21">
        <v>0</v>
      </c>
      <c r="E21">
        <v>18011</v>
      </c>
      <c r="F21">
        <v>75786</v>
      </c>
      <c r="G21">
        <v>540</v>
      </c>
      <c r="H21">
        <v>5633</v>
      </c>
      <c r="I21">
        <v>37239</v>
      </c>
      <c r="J21">
        <v>2038</v>
      </c>
      <c r="K21">
        <v>0</v>
      </c>
      <c r="L21">
        <v>24920</v>
      </c>
      <c r="M21">
        <f t="shared" si="0"/>
        <v>93797</v>
      </c>
      <c r="N21">
        <f t="shared" si="1"/>
        <v>6173</v>
      </c>
      <c r="O21">
        <f t="shared" si="2"/>
        <v>0.93418766058615943</v>
      </c>
      <c r="P21">
        <f t="shared" si="3"/>
        <v>64197</v>
      </c>
      <c r="Q21">
        <f t="shared" si="4"/>
        <v>0.57571137669648276</v>
      </c>
      <c r="R21">
        <f t="shared" si="5"/>
        <v>6.0055225646875705</v>
      </c>
    </row>
    <row r="22" spans="1:18" x14ac:dyDescent="0.3">
      <c r="A22">
        <v>2024</v>
      </c>
      <c r="B22" t="s">
        <v>32</v>
      </c>
      <c r="C22">
        <v>541891</v>
      </c>
      <c r="D22">
        <v>20890590</v>
      </c>
      <c r="E22">
        <v>1171</v>
      </c>
      <c r="F22">
        <v>0</v>
      </c>
      <c r="G22">
        <v>85</v>
      </c>
      <c r="H22">
        <v>4760</v>
      </c>
      <c r="I22">
        <v>124537</v>
      </c>
      <c r="J22">
        <v>2141</v>
      </c>
      <c r="K22">
        <v>0</v>
      </c>
      <c r="L22">
        <v>0</v>
      </c>
      <c r="M22">
        <f t="shared" si="0"/>
        <v>21433652</v>
      </c>
      <c r="N22">
        <f t="shared" si="1"/>
        <v>4845</v>
      </c>
      <c r="O22">
        <f t="shared" si="2"/>
        <v>0.99977395359409582</v>
      </c>
      <c r="P22">
        <f t="shared" si="3"/>
        <v>126678</v>
      </c>
      <c r="Q22">
        <f t="shared" si="4"/>
        <v>3.96572641937081E-4</v>
      </c>
      <c r="R22">
        <f t="shared" si="5"/>
        <v>2.2208067948476538E-2</v>
      </c>
    </row>
    <row r="23" spans="1:18" x14ac:dyDescent="0.3">
      <c r="A23">
        <v>2024</v>
      </c>
      <c r="B23" t="s">
        <v>33</v>
      </c>
      <c r="C23">
        <v>43907</v>
      </c>
      <c r="D23">
        <v>3947632</v>
      </c>
      <c r="E23">
        <v>692</v>
      </c>
      <c r="G23">
        <v>61</v>
      </c>
      <c r="H23">
        <v>457</v>
      </c>
      <c r="I23">
        <v>15653</v>
      </c>
      <c r="J23">
        <v>204</v>
      </c>
      <c r="M23">
        <f t="shared" si="0"/>
        <v>3992231</v>
      </c>
      <c r="N23">
        <f t="shared" si="1"/>
        <v>518</v>
      </c>
      <c r="O23">
        <f t="shared" si="2"/>
        <v>0.99987024798915691</v>
      </c>
      <c r="P23">
        <f t="shared" si="3"/>
        <v>15857</v>
      </c>
      <c r="Q23">
        <f t="shared" si="4"/>
        <v>1.5279676952561112E-3</v>
      </c>
      <c r="R23">
        <f t="shared" si="5"/>
        <v>1.1447233389049882E-2</v>
      </c>
    </row>
    <row r="24" spans="1:18" x14ac:dyDescent="0.3">
      <c r="A24">
        <v>2024</v>
      </c>
      <c r="B24" t="s">
        <v>34</v>
      </c>
      <c r="C24">
        <v>4148</v>
      </c>
      <c r="D24">
        <v>211456</v>
      </c>
      <c r="E24">
        <v>3250</v>
      </c>
      <c r="F24">
        <v>1285</v>
      </c>
      <c r="G24">
        <v>325</v>
      </c>
      <c r="H24">
        <v>7398</v>
      </c>
      <c r="I24">
        <v>79742</v>
      </c>
      <c r="J24">
        <v>12431</v>
      </c>
      <c r="K24">
        <v>0</v>
      </c>
      <c r="L24">
        <v>121</v>
      </c>
      <c r="M24">
        <f t="shared" si="0"/>
        <v>220139</v>
      </c>
      <c r="N24">
        <f t="shared" si="1"/>
        <v>7723</v>
      </c>
      <c r="O24">
        <f t="shared" si="2"/>
        <v>0.96491762023085415</v>
      </c>
      <c r="P24">
        <f t="shared" si="3"/>
        <v>92294</v>
      </c>
      <c r="Q24">
        <f t="shared" si="4"/>
        <v>0.14763399488504989</v>
      </c>
      <c r="R24">
        <f t="shared" si="5"/>
        <v>3.3606039820295357</v>
      </c>
    </row>
    <row r="25" spans="1:18" x14ac:dyDescent="0.3">
      <c r="A25">
        <v>2024</v>
      </c>
      <c r="B25" t="s">
        <v>35</v>
      </c>
      <c r="C25">
        <v>1458683</v>
      </c>
      <c r="D25">
        <v>59496</v>
      </c>
      <c r="E25">
        <v>0</v>
      </c>
      <c r="F25">
        <v>0</v>
      </c>
      <c r="I25">
        <v>37757</v>
      </c>
      <c r="J25">
        <v>0</v>
      </c>
      <c r="K25">
        <v>9969</v>
      </c>
      <c r="L25">
        <v>0</v>
      </c>
      <c r="M25">
        <f t="shared" si="0"/>
        <v>1518179</v>
      </c>
      <c r="N25">
        <f t="shared" si="1"/>
        <v>0</v>
      </c>
      <c r="O25">
        <f t="shared" si="2"/>
        <v>1</v>
      </c>
      <c r="P25">
        <f t="shared" si="3"/>
        <v>47726</v>
      </c>
      <c r="Q25">
        <f t="shared" si="4"/>
        <v>0</v>
      </c>
      <c r="R25">
        <f t="shared" si="5"/>
        <v>0</v>
      </c>
    </row>
    <row r="26" spans="1:18" x14ac:dyDescent="0.3">
      <c r="A26">
        <v>2024</v>
      </c>
      <c r="B26" t="s">
        <v>36</v>
      </c>
      <c r="C26">
        <v>581383</v>
      </c>
      <c r="D26">
        <v>11699415</v>
      </c>
      <c r="E26">
        <v>923</v>
      </c>
      <c r="F26">
        <v>0</v>
      </c>
      <c r="G26">
        <v>931</v>
      </c>
      <c r="H26">
        <v>4655</v>
      </c>
      <c r="I26">
        <v>153303</v>
      </c>
      <c r="J26">
        <v>8003</v>
      </c>
      <c r="K26">
        <v>6121</v>
      </c>
      <c r="L26">
        <v>293</v>
      </c>
      <c r="M26">
        <f t="shared" si="0"/>
        <v>12281721</v>
      </c>
      <c r="N26">
        <f t="shared" si="1"/>
        <v>5586</v>
      </c>
      <c r="O26">
        <f t="shared" si="2"/>
        <v>0.99954517774829765</v>
      </c>
      <c r="P26">
        <f t="shared" si="3"/>
        <v>167720</v>
      </c>
      <c r="Q26">
        <f t="shared" si="4"/>
        <v>7.5803708617057817E-3</v>
      </c>
      <c r="R26">
        <f t="shared" si="5"/>
        <v>3.7901854308528909E-2</v>
      </c>
    </row>
    <row r="27" spans="1:18" x14ac:dyDescent="0.3">
      <c r="A27">
        <v>2024</v>
      </c>
      <c r="B27" t="s">
        <v>37</v>
      </c>
      <c r="C27">
        <v>3743678</v>
      </c>
      <c r="D27">
        <v>2929463</v>
      </c>
      <c r="E27">
        <v>4738</v>
      </c>
      <c r="F27">
        <v>0</v>
      </c>
      <c r="G27">
        <v>53</v>
      </c>
      <c r="H27">
        <v>929</v>
      </c>
      <c r="I27">
        <v>19789</v>
      </c>
      <c r="J27">
        <v>596</v>
      </c>
      <c r="K27">
        <v>0</v>
      </c>
      <c r="L27">
        <v>10816</v>
      </c>
      <c r="M27">
        <f t="shared" si="0"/>
        <v>6677879</v>
      </c>
      <c r="N27">
        <f t="shared" si="1"/>
        <v>982</v>
      </c>
      <c r="O27">
        <f t="shared" si="2"/>
        <v>0.99985294732054897</v>
      </c>
      <c r="P27">
        <f t="shared" si="3"/>
        <v>31201</v>
      </c>
      <c r="Q27">
        <f t="shared" si="4"/>
        <v>7.9366517422672683E-4</v>
      </c>
      <c r="R27">
        <f t="shared" si="5"/>
        <v>1.3911602770879796E-2</v>
      </c>
    </row>
    <row r="28" spans="1:18" x14ac:dyDescent="0.3">
      <c r="A28">
        <v>2024</v>
      </c>
      <c r="B28" t="s">
        <v>38</v>
      </c>
      <c r="C28">
        <v>383487</v>
      </c>
      <c r="D28">
        <v>597585</v>
      </c>
      <c r="E28">
        <v>6987</v>
      </c>
      <c r="F28">
        <v>0</v>
      </c>
      <c r="G28">
        <v>461</v>
      </c>
      <c r="H28">
        <v>719</v>
      </c>
      <c r="I28">
        <v>23293</v>
      </c>
      <c r="J28">
        <v>2220</v>
      </c>
      <c r="K28">
        <v>1649</v>
      </c>
      <c r="L28">
        <v>518</v>
      </c>
      <c r="M28">
        <f t="shared" si="0"/>
        <v>988059</v>
      </c>
      <c r="N28">
        <f t="shared" si="1"/>
        <v>1180</v>
      </c>
      <c r="O28">
        <f t="shared" si="2"/>
        <v>0.9988057393333799</v>
      </c>
      <c r="P28">
        <f t="shared" si="3"/>
        <v>27680</v>
      </c>
      <c r="Q28">
        <f t="shared" si="4"/>
        <v>4.6657132823039918E-2</v>
      </c>
      <c r="R28">
        <f t="shared" si="5"/>
        <v>7.276893383897115E-2</v>
      </c>
    </row>
    <row r="29" spans="1:18" x14ac:dyDescent="0.3">
      <c r="A29">
        <v>2024</v>
      </c>
      <c r="B29" t="s">
        <v>39</v>
      </c>
      <c r="C29">
        <v>2988493</v>
      </c>
      <c r="D29">
        <v>12218543</v>
      </c>
      <c r="E29">
        <v>15773</v>
      </c>
      <c r="F29">
        <v>374</v>
      </c>
      <c r="G29">
        <v>700</v>
      </c>
      <c r="H29">
        <v>9739</v>
      </c>
      <c r="I29">
        <v>115324</v>
      </c>
      <c r="J29">
        <v>15206</v>
      </c>
      <c r="K29">
        <v>0</v>
      </c>
      <c r="L29">
        <v>0</v>
      </c>
      <c r="M29">
        <f t="shared" si="0"/>
        <v>15223183</v>
      </c>
      <c r="N29">
        <f t="shared" si="1"/>
        <v>10439</v>
      </c>
      <c r="O29">
        <f t="shared" si="2"/>
        <v>0.99931426955847535</v>
      </c>
      <c r="P29">
        <f t="shared" si="3"/>
        <v>130530</v>
      </c>
      <c r="Q29">
        <f t="shared" si="4"/>
        <v>4.5982499192186018E-3</v>
      </c>
      <c r="R29">
        <f t="shared" si="5"/>
        <v>6.3974794233242815E-2</v>
      </c>
    </row>
    <row r="30" spans="1:18" x14ac:dyDescent="0.3">
      <c r="A30">
        <v>2024</v>
      </c>
      <c r="B30" t="s">
        <v>40</v>
      </c>
      <c r="C30">
        <v>8098</v>
      </c>
      <c r="D30">
        <v>13305</v>
      </c>
      <c r="E30">
        <v>550</v>
      </c>
      <c r="F30">
        <v>478</v>
      </c>
      <c r="G30">
        <v>12</v>
      </c>
      <c r="H30">
        <v>85</v>
      </c>
      <c r="I30">
        <v>145135</v>
      </c>
      <c r="J30">
        <v>4304</v>
      </c>
      <c r="K30">
        <v>996</v>
      </c>
      <c r="L30">
        <v>6193</v>
      </c>
      <c r="M30">
        <f t="shared" si="0"/>
        <v>22431</v>
      </c>
      <c r="N30">
        <f t="shared" si="1"/>
        <v>97</v>
      </c>
      <c r="O30">
        <f t="shared" si="2"/>
        <v>0.99567562747982707</v>
      </c>
      <c r="P30">
        <f t="shared" si="3"/>
        <v>156628</v>
      </c>
      <c r="Q30">
        <f t="shared" si="4"/>
        <v>5.349739200213989E-2</v>
      </c>
      <c r="R30">
        <f t="shared" si="5"/>
        <v>0.37893986001515756</v>
      </c>
    </row>
    <row r="31" spans="1:18" x14ac:dyDescent="0.3">
      <c r="A31">
        <v>2024</v>
      </c>
      <c r="B31" t="s">
        <v>41</v>
      </c>
      <c r="C31">
        <v>104581</v>
      </c>
      <c r="D31">
        <v>5225006</v>
      </c>
      <c r="E31">
        <v>10699</v>
      </c>
      <c r="F31">
        <v>0</v>
      </c>
      <c r="G31">
        <v>218</v>
      </c>
      <c r="H31">
        <v>466</v>
      </c>
      <c r="I31">
        <v>103837</v>
      </c>
      <c r="J31">
        <v>2612</v>
      </c>
      <c r="K31">
        <v>15284</v>
      </c>
      <c r="L31">
        <v>141</v>
      </c>
      <c r="M31">
        <f t="shared" si="0"/>
        <v>5340286</v>
      </c>
      <c r="N31">
        <f t="shared" si="1"/>
        <v>684</v>
      </c>
      <c r="O31">
        <f t="shared" si="2"/>
        <v>0.9998719169722371</v>
      </c>
      <c r="P31">
        <f t="shared" si="3"/>
        <v>121874</v>
      </c>
      <c r="Q31">
        <f t="shared" si="4"/>
        <v>4.0821783702221191E-3</v>
      </c>
      <c r="R31">
        <f t="shared" si="5"/>
        <v>8.7261244060711351E-3</v>
      </c>
    </row>
    <row r="32" spans="1:18" x14ac:dyDescent="0.3">
      <c r="A32">
        <v>2024</v>
      </c>
      <c r="B32" t="s">
        <v>42</v>
      </c>
      <c r="C32">
        <v>9398</v>
      </c>
      <c r="D32">
        <v>0</v>
      </c>
      <c r="E32">
        <v>110</v>
      </c>
      <c r="F32">
        <v>0</v>
      </c>
      <c r="G32">
        <v>19</v>
      </c>
      <c r="H32">
        <v>53</v>
      </c>
      <c r="I32">
        <v>20945</v>
      </c>
      <c r="J32">
        <v>29424</v>
      </c>
      <c r="K32">
        <v>0</v>
      </c>
      <c r="L32">
        <v>15783</v>
      </c>
      <c r="M32">
        <f t="shared" si="0"/>
        <v>9508</v>
      </c>
      <c r="N32">
        <f t="shared" si="1"/>
        <v>72</v>
      </c>
      <c r="O32">
        <f t="shared" si="2"/>
        <v>0.99242742953302487</v>
      </c>
      <c r="P32">
        <f t="shared" si="3"/>
        <v>66152</v>
      </c>
      <c r="Q32">
        <f t="shared" si="4"/>
        <v>0.19983172065628943</v>
      </c>
      <c r="R32">
        <f t="shared" si="5"/>
        <v>0.55742532604122841</v>
      </c>
    </row>
    <row r="33" spans="1:18" x14ac:dyDescent="0.3">
      <c r="A33">
        <v>2024</v>
      </c>
      <c r="B33" t="s">
        <v>43</v>
      </c>
      <c r="C33">
        <v>312008</v>
      </c>
      <c r="D33">
        <v>1617041</v>
      </c>
      <c r="E33">
        <v>5456</v>
      </c>
      <c r="F33">
        <v>631</v>
      </c>
      <c r="G33">
        <v>27</v>
      </c>
      <c r="H33">
        <v>2310</v>
      </c>
      <c r="I33">
        <v>103739</v>
      </c>
      <c r="J33">
        <v>0</v>
      </c>
      <c r="K33">
        <v>2971</v>
      </c>
      <c r="L33">
        <v>0</v>
      </c>
      <c r="M33">
        <f t="shared" si="0"/>
        <v>1935136</v>
      </c>
      <c r="N33">
        <f t="shared" si="1"/>
        <v>2337</v>
      </c>
      <c r="O33">
        <f t="shared" si="2"/>
        <v>0.99879233294197411</v>
      </c>
      <c r="P33">
        <f t="shared" si="3"/>
        <v>106710</v>
      </c>
      <c r="Q33">
        <f t="shared" si="4"/>
        <v>1.3952507730722802E-3</v>
      </c>
      <c r="R33">
        <f t="shared" si="5"/>
        <v>0.11937145502951729</v>
      </c>
    </row>
    <row r="34" spans="1:18" x14ac:dyDescent="0.3">
      <c r="A34">
        <v>2024</v>
      </c>
      <c r="B34" t="s">
        <v>44</v>
      </c>
      <c r="C34">
        <v>3472076</v>
      </c>
      <c r="D34">
        <v>695000</v>
      </c>
      <c r="E34">
        <v>27560</v>
      </c>
      <c r="F34">
        <v>875</v>
      </c>
      <c r="G34">
        <v>205</v>
      </c>
      <c r="H34">
        <v>335</v>
      </c>
      <c r="I34">
        <v>92919</v>
      </c>
      <c r="J34">
        <v>9752</v>
      </c>
      <c r="K34">
        <v>238672</v>
      </c>
      <c r="L34">
        <v>0</v>
      </c>
      <c r="M34">
        <f t="shared" si="0"/>
        <v>4195511</v>
      </c>
      <c r="N34">
        <f t="shared" si="1"/>
        <v>540</v>
      </c>
      <c r="O34">
        <f t="shared" si="2"/>
        <v>0.99987129100603001</v>
      </c>
      <c r="P34">
        <f t="shared" si="3"/>
        <v>341343</v>
      </c>
      <c r="Q34">
        <f t="shared" si="4"/>
        <v>4.8861747710827116E-3</v>
      </c>
      <c r="R34">
        <f t="shared" si="5"/>
        <v>7.9847246259156512E-3</v>
      </c>
    </row>
    <row r="35" spans="1:18" x14ac:dyDescent="0.3">
      <c r="A35">
        <v>2024</v>
      </c>
      <c r="B35" t="s">
        <v>45</v>
      </c>
      <c r="C35">
        <v>0</v>
      </c>
      <c r="D35">
        <v>27375</v>
      </c>
      <c r="E35">
        <v>203</v>
      </c>
      <c r="F35">
        <v>0</v>
      </c>
      <c r="G35">
        <v>101</v>
      </c>
      <c r="H35">
        <v>177</v>
      </c>
      <c r="I35">
        <v>12379</v>
      </c>
      <c r="J35">
        <v>2488</v>
      </c>
      <c r="K35">
        <v>34</v>
      </c>
      <c r="L35">
        <v>3292</v>
      </c>
      <c r="M35">
        <f t="shared" si="0"/>
        <v>27578</v>
      </c>
      <c r="N35">
        <f t="shared" si="1"/>
        <v>278</v>
      </c>
      <c r="O35">
        <f t="shared" si="2"/>
        <v>0.98991950105156279</v>
      </c>
      <c r="P35">
        <f t="shared" si="3"/>
        <v>18193</v>
      </c>
      <c r="Q35">
        <f t="shared" si="4"/>
        <v>0.36623395460149394</v>
      </c>
      <c r="R35">
        <f t="shared" si="5"/>
        <v>0.64181594024222199</v>
      </c>
    </row>
    <row r="36" spans="1:18" x14ac:dyDescent="0.3">
      <c r="A36">
        <v>2024</v>
      </c>
      <c r="B36" t="s">
        <v>46</v>
      </c>
      <c r="C36">
        <v>22</v>
      </c>
      <c r="D36">
        <v>7028</v>
      </c>
      <c r="E36">
        <v>57352</v>
      </c>
      <c r="F36">
        <v>30246</v>
      </c>
      <c r="G36">
        <v>1109</v>
      </c>
      <c r="H36">
        <v>15741</v>
      </c>
      <c r="I36">
        <v>208334</v>
      </c>
      <c r="J36">
        <v>5838</v>
      </c>
      <c r="K36">
        <v>176</v>
      </c>
      <c r="L36">
        <v>36960</v>
      </c>
      <c r="M36">
        <f t="shared" si="0"/>
        <v>94648</v>
      </c>
      <c r="N36">
        <f t="shared" si="1"/>
        <v>16850</v>
      </c>
      <c r="O36">
        <f t="shared" si="2"/>
        <v>0.82197193812864511</v>
      </c>
      <c r="P36">
        <f t="shared" si="3"/>
        <v>251308</v>
      </c>
      <c r="Q36">
        <f t="shared" si="4"/>
        <v>1.1717099146310539</v>
      </c>
      <c r="R36">
        <f t="shared" si="5"/>
        <v>16.631096272504436</v>
      </c>
    </row>
    <row r="37" spans="1:18" x14ac:dyDescent="0.3">
      <c r="A37">
        <v>2024</v>
      </c>
      <c r="B37" t="s">
        <v>47</v>
      </c>
      <c r="C37">
        <v>1528796</v>
      </c>
      <c r="D37">
        <v>496832</v>
      </c>
      <c r="E37">
        <v>2030</v>
      </c>
      <c r="F37">
        <v>0</v>
      </c>
      <c r="G37">
        <v>343</v>
      </c>
      <c r="H37">
        <v>3105</v>
      </c>
      <c r="I37">
        <v>272840</v>
      </c>
      <c r="J37">
        <v>7907</v>
      </c>
      <c r="K37">
        <v>69497</v>
      </c>
      <c r="L37">
        <v>1086</v>
      </c>
      <c r="M37">
        <f t="shared" si="0"/>
        <v>2027658</v>
      </c>
      <c r="N37">
        <f t="shared" si="1"/>
        <v>3448</v>
      </c>
      <c r="O37">
        <f t="shared" si="2"/>
        <v>0.99829951599332822</v>
      </c>
      <c r="P37">
        <f t="shared" si="3"/>
        <v>351330</v>
      </c>
      <c r="Q37">
        <f t="shared" si="4"/>
        <v>1.6916067699779748E-2</v>
      </c>
      <c r="R37">
        <f t="shared" si="5"/>
        <v>0.1531323329673939</v>
      </c>
    </row>
    <row r="38" spans="1:18" x14ac:dyDescent="0.3">
      <c r="A38">
        <v>2024</v>
      </c>
      <c r="B38" t="s">
        <v>48</v>
      </c>
      <c r="C38">
        <v>1173233</v>
      </c>
      <c r="D38">
        <v>5649157</v>
      </c>
      <c r="E38">
        <v>3162</v>
      </c>
      <c r="F38">
        <v>449</v>
      </c>
      <c r="G38">
        <v>739</v>
      </c>
      <c r="H38">
        <v>30752</v>
      </c>
      <c r="I38">
        <v>64446</v>
      </c>
      <c r="J38">
        <v>2772</v>
      </c>
      <c r="K38">
        <v>4698</v>
      </c>
      <c r="L38">
        <v>1936</v>
      </c>
      <c r="M38">
        <f t="shared" si="0"/>
        <v>6826001</v>
      </c>
      <c r="N38">
        <f t="shared" si="1"/>
        <v>31491</v>
      </c>
      <c r="O38">
        <f t="shared" si="2"/>
        <v>0.99538661069636525</v>
      </c>
      <c r="P38">
        <f t="shared" si="3"/>
        <v>73852</v>
      </c>
      <c r="Q38">
        <f t="shared" si="4"/>
        <v>1.0826250977695432E-2</v>
      </c>
      <c r="R38">
        <f t="shared" si="5"/>
        <v>0.45051267938577799</v>
      </c>
    </row>
    <row r="39" spans="1:18" x14ac:dyDescent="0.3">
      <c r="A39">
        <v>2024</v>
      </c>
      <c r="B39" t="s">
        <v>49</v>
      </c>
      <c r="C39">
        <v>980475</v>
      </c>
      <c r="D39">
        <v>1686195</v>
      </c>
      <c r="E39">
        <v>2514</v>
      </c>
      <c r="F39">
        <v>0</v>
      </c>
      <c r="G39">
        <v>815</v>
      </c>
      <c r="H39">
        <v>9471</v>
      </c>
      <c r="I39">
        <v>104535</v>
      </c>
      <c r="J39">
        <v>99113</v>
      </c>
      <c r="K39">
        <v>0</v>
      </c>
      <c r="L39">
        <v>212331</v>
      </c>
      <c r="M39">
        <f t="shared" si="0"/>
        <v>2669184</v>
      </c>
      <c r="N39">
        <f t="shared" si="1"/>
        <v>10286</v>
      </c>
      <c r="O39">
        <f t="shared" si="2"/>
        <v>0.9961463878099075</v>
      </c>
      <c r="P39">
        <f t="shared" si="3"/>
        <v>415979</v>
      </c>
      <c r="Q39">
        <f t="shared" si="4"/>
        <v>3.0533676209658085E-2</v>
      </c>
      <c r="R39">
        <f t="shared" si="5"/>
        <v>0.35482754279959716</v>
      </c>
    </row>
    <row r="40" spans="1:18" x14ac:dyDescent="0.3">
      <c r="A40">
        <v>2024</v>
      </c>
      <c r="B40" t="s">
        <v>50</v>
      </c>
      <c r="C40">
        <v>18677</v>
      </c>
      <c r="D40">
        <v>368060</v>
      </c>
      <c r="E40">
        <v>2283</v>
      </c>
      <c r="F40">
        <v>0</v>
      </c>
      <c r="G40">
        <v>538</v>
      </c>
      <c r="H40">
        <v>1143</v>
      </c>
      <c r="I40">
        <v>291643</v>
      </c>
      <c r="J40">
        <v>1002</v>
      </c>
      <c r="K40">
        <v>3</v>
      </c>
      <c r="L40">
        <v>2599</v>
      </c>
      <c r="M40">
        <f t="shared" si="0"/>
        <v>389020</v>
      </c>
      <c r="N40">
        <f t="shared" si="1"/>
        <v>1681</v>
      </c>
      <c r="O40">
        <f t="shared" si="2"/>
        <v>0.99567888540434935</v>
      </c>
      <c r="P40">
        <f t="shared" si="3"/>
        <v>295247</v>
      </c>
      <c r="Q40">
        <f t="shared" si="4"/>
        <v>0.13829623155621817</v>
      </c>
      <c r="R40">
        <f t="shared" si="5"/>
        <v>0.29381522800884269</v>
      </c>
    </row>
    <row r="41" spans="1:18" x14ac:dyDescent="0.3">
      <c r="A41">
        <v>2024</v>
      </c>
      <c r="B41" t="s">
        <v>51</v>
      </c>
      <c r="C41">
        <v>127548</v>
      </c>
      <c r="D41">
        <v>126091</v>
      </c>
      <c r="E41">
        <v>14077</v>
      </c>
      <c r="F41">
        <v>12649</v>
      </c>
      <c r="G41">
        <v>13</v>
      </c>
      <c r="H41">
        <v>970</v>
      </c>
      <c r="I41">
        <v>213</v>
      </c>
      <c r="L41">
        <v>268</v>
      </c>
      <c r="M41">
        <f t="shared" si="0"/>
        <v>280365</v>
      </c>
      <c r="N41">
        <f t="shared" si="1"/>
        <v>983</v>
      </c>
      <c r="O41">
        <f t="shared" si="2"/>
        <v>0.99649385622313769</v>
      </c>
      <c r="P41">
        <f t="shared" si="3"/>
        <v>481</v>
      </c>
      <c r="Q41">
        <f t="shared" si="4"/>
        <v>4.6368127262675441E-3</v>
      </c>
      <c r="R41">
        <f t="shared" si="5"/>
        <v>0.3459775649599629</v>
      </c>
    </row>
    <row r="42" spans="1:18" x14ac:dyDescent="0.3">
      <c r="A42">
        <v>2024</v>
      </c>
      <c r="B42" t="s">
        <v>52</v>
      </c>
      <c r="C42">
        <v>0</v>
      </c>
      <c r="D42">
        <v>1098</v>
      </c>
      <c r="E42">
        <v>1956</v>
      </c>
      <c r="F42">
        <v>0</v>
      </c>
      <c r="G42">
        <v>18</v>
      </c>
      <c r="H42">
        <v>300</v>
      </c>
      <c r="I42">
        <v>10974</v>
      </c>
      <c r="J42">
        <v>327</v>
      </c>
      <c r="K42">
        <v>0</v>
      </c>
      <c r="L42">
        <v>7406</v>
      </c>
      <c r="M42">
        <f t="shared" si="0"/>
        <v>3054</v>
      </c>
      <c r="N42">
        <f t="shared" si="1"/>
        <v>318</v>
      </c>
      <c r="O42">
        <f t="shared" si="2"/>
        <v>0.8958742632612966</v>
      </c>
      <c r="P42">
        <f t="shared" si="3"/>
        <v>18707</v>
      </c>
      <c r="Q42">
        <f t="shared" si="4"/>
        <v>0.58939096267190572</v>
      </c>
      <c r="R42">
        <f t="shared" si="5"/>
        <v>9.8231827111984273</v>
      </c>
    </row>
    <row r="43" spans="1:18" x14ac:dyDescent="0.3">
      <c r="A43">
        <v>2024</v>
      </c>
      <c r="B43" t="s">
        <v>53</v>
      </c>
      <c r="C43">
        <v>175031</v>
      </c>
      <c r="D43">
        <v>1632302</v>
      </c>
      <c r="E43">
        <v>6083</v>
      </c>
      <c r="F43">
        <v>0</v>
      </c>
      <c r="G43">
        <v>2416</v>
      </c>
      <c r="H43">
        <v>4395</v>
      </c>
      <c r="I43">
        <v>78720</v>
      </c>
      <c r="J43">
        <v>18078</v>
      </c>
      <c r="K43">
        <v>0</v>
      </c>
      <c r="L43">
        <v>0</v>
      </c>
      <c r="M43">
        <f t="shared" si="0"/>
        <v>1813416</v>
      </c>
      <c r="N43">
        <f t="shared" si="1"/>
        <v>6811</v>
      </c>
      <c r="O43">
        <f t="shared" si="2"/>
        <v>0.9962441050481522</v>
      </c>
      <c r="P43">
        <f t="shared" si="3"/>
        <v>96798</v>
      </c>
      <c r="Q43">
        <f t="shared" si="4"/>
        <v>0.13322922043259791</v>
      </c>
      <c r="R43">
        <f t="shared" si="5"/>
        <v>0.24236027475218039</v>
      </c>
    </row>
    <row r="44" spans="1:18" x14ac:dyDescent="0.3">
      <c r="A44">
        <v>2024</v>
      </c>
      <c r="B44" t="s">
        <v>54</v>
      </c>
      <c r="C44">
        <v>441361</v>
      </c>
      <c r="D44">
        <v>655702</v>
      </c>
      <c r="E44">
        <v>458</v>
      </c>
      <c r="F44">
        <v>0</v>
      </c>
      <c r="G44">
        <v>201</v>
      </c>
      <c r="H44">
        <v>1306</v>
      </c>
      <c r="I44">
        <v>80290</v>
      </c>
      <c r="J44">
        <v>7311</v>
      </c>
      <c r="K44">
        <v>542</v>
      </c>
      <c r="L44">
        <v>10538</v>
      </c>
      <c r="M44">
        <f t="shared" si="0"/>
        <v>1097521</v>
      </c>
      <c r="N44">
        <f t="shared" si="1"/>
        <v>1507</v>
      </c>
      <c r="O44">
        <f t="shared" si="2"/>
        <v>0.99862690554440414</v>
      </c>
      <c r="P44">
        <f t="shared" si="3"/>
        <v>98681</v>
      </c>
      <c r="Q44">
        <f t="shared" si="4"/>
        <v>1.8314000369924584E-2</v>
      </c>
      <c r="R44">
        <f t="shared" si="5"/>
        <v>0.11899544518965924</v>
      </c>
    </row>
    <row r="45" spans="1:18" x14ac:dyDescent="0.3">
      <c r="A45">
        <v>2024</v>
      </c>
      <c r="B45" t="s">
        <v>55</v>
      </c>
      <c r="C45">
        <v>1376665</v>
      </c>
      <c r="D45">
        <v>5427918</v>
      </c>
      <c r="E45">
        <v>446</v>
      </c>
      <c r="F45">
        <v>0</v>
      </c>
      <c r="G45">
        <v>715</v>
      </c>
      <c r="H45">
        <v>3986</v>
      </c>
      <c r="I45">
        <v>121677</v>
      </c>
      <c r="J45">
        <v>8518</v>
      </c>
      <c r="K45">
        <v>0</v>
      </c>
      <c r="L45">
        <v>0</v>
      </c>
      <c r="M45">
        <f t="shared" si="0"/>
        <v>6805029</v>
      </c>
      <c r="N45">
        <f t="shared" si="1"/>
        <v>4701</v>
      </c>
      <c r="O45">
        <f t="shared" si="2"/>
        <v>0.99930918736716623</v>
      </c>
      <c r="P45">
        <f t="shared" si="3"/>
        <v>130195</v>
      </c>
      <c r="Q45">
        <f t="shared" si="4"/>
        <v>1.0506935385580281E-2</v>
      </c>
      <c r="R45">
        <f t="shared" si="5"/>
        <v>5.8574327897794418E-2</v>
      </c>
    </row>
    <row r="46" spans="1:18" x14ac:dyDescent="0.3">
      <c r="A46">
        <v>2024</v>
      </c>
      <c r="B46" t="s">
        <v>56</v>
      </c>
      <c r="C46">
        <v>40394</v>
      </c>
      <c r="D46">
        <v>1004298</v>
      </c>
      <c r="E46">
        <v>7408</v>
      </c>
      <c r="F46">
        <v>10720</v>
      </c>
      <c r="G46">
        <v>649</v>
      </c>
      <c r="H46">
        <v>13406</v>
      </c>
      <c r="I46">
        <v>300150</v>
      </c>
      <c r="J46">
        <v>38665</v>
      </c>
      <c r="K46">
        <v>166037</v>
      </c>
      <c r="L46">
        <v>64873</v>
      </c>
      <c r="M46">
        <f t="shared" si="0"/>
        <v>1062820</v>
      </c>
      <c r="N46">
        <f t="shared" si="1"/>
        <v>14055</v>
      </c>
      <c r="O46">
        <f t="shared" si="2"/>
        <v>0.98677574753956454</v>
      </c>
      <c r="P46">
        <f t="shared" si="3"/>
        <v>569725</v>
      </c>
      <c r="Q46">
        <f t="shared" si="4"/>
        <v>6.1063961912647485E-2</v>
      </c>
      <c r="R46">
        <f t="shared" si="5"/>
        <v>1.261361284130897</v>
      </c>
    </row>
    <row r="47" spans="1:18" x14ac:dyDescent="0.3">
      <c r="A47">
        <v>2024</v>
      </c>
      <c r="B47" t="s">
        <v>57</v>
      </c>
      <c r="C47">
        <v>7471652</v>
      </c>
      <c r="D47">
        <v>9532590</v>
      </c>
      <c r="E47">
        <v>350</v>
      </c>
      <c r="F47">
        <v>0</v>
      </c>
      <c r="G47">
        <v>82</v>
      </c>
      <c r="H47">
        <v>4094</v>
      </c>
      <c r="I47">
        <v>43872</v>
      </c>
      <c r="J47">
        <v>7132</v>
      </c>
      <c r="K47">
        <v>2246</v>
      </c>
      <c r="L47">
        <v>15151</v>
      </c>
      <c r="M47">
        <f t="shared" si="0"/>
        <v>17004592</v>
      </c>
      <c r="N47">
        <f t="shared" si="1"/>
        <v>4176</v>
      </c>
      <c r="O47">
        <f t="shared" si="2"/>
        <v>0.99975441927686359</v>
      </c>
      <c r="P47">
        <f t="shared" si="3"/>
        <v>68401</v>
      </c>
      <c r="Q47">
        <f t="shared" si="4"/>
        <v>4.8222268431962373E-4</v>
      </c>
      <c r="R47">
        <f t="shared" si="5"/>
        <v>2.4075849629323656E-2</v>
      </c>
    </row>
    <row r="48" spans="1:18" x14ac:dyDescent="0.3">
      <c r="A48">
        <v>2024</v>
      </c>
      <c r="B48" t="s">
        <v>58</v>
      </c>
      <c r="C48">
        <v>3909432</v>
      </c>
      <c r="D48">
        <v>23539329</v>
      </c>
      <c r="E48">
        <v>6375</v>
      </c>
      <c r="F48">
        <v>0</v>
      </c>
      <c r="G48">
        <v>315</v>
      </c>
      <c r="H48">
        <v>24403</v>
      </c>
      <c r="I48">
        <v>83931</v>
      </c>
      <c r="J48">
        <v>16008</v>
      </c>
      <c r="K48">
        <v>0</v>
      </c>
      <c r="L48">
        <v>0</v>
      </c>
      <c r="M48">
        <f t="shared" si="0"/>
        <v>27455136</v>
      </c>
      <c r="N48">
        <f t="shared" si="1"/>
        <v>24718</v>
      </c>
      <c r="O48">
        <f t="shared" si="2"/>
        <v>0.99909969486219263</v>
      </c>
      <c r="P48">
        <f t="shared" si="3"/>
        <v>99939</v>
      </c>
      <c r="Q48">
        <f t="shared" si="4"/>
        <v>1.1473263144644412E-3</v>
      </c>
      <c r="R48">
        <f t="shared" si="5"/>
        <v>8.8883187466272245E-2</v>
      </c>
    </row>
    <row r="49" spans="1:18" x14ac:dyDescent="0.3">
      <c r="A49">
        <v>2024</v>
      </c>
      <c r="B49" t="s">
        <v>59</v>
      </c>
      <c r="C49">
        <v>10312</v>
      </c>
      <c r="D49">
        <v>971066</v>
      </c>
      <c r="E49">
        <v>661</v>
      </c>
      <c r="F49">
        <v>0</v>
      </c>
      <c r="G49">
        <v>76</v>
      </c>
      <c r="H49">
        <v>391</v>
      </c>
      <c r="I49">
        <v>8783</v>
      </c>
      <c r="J49">
        <v>2024</v>
      </c>
      <c r="K49">
        <v>0</v>
      </c>
      <c r="L49">
        <v>8453</v>
      </c>
      <c r="M49">
        <f t="shared" si="0"/>
        <v>982039</v>
      </c>
      <c r="N49">
        <f t="shared" si="1"/>
        <v>467</v>
      </c>
      <c r="O49">
        <f t="shared" si="2"/>
        <v>0.99952445880458918</v>
      </c>
      <c r="P49">
        <f t="shared" si="3"/>
        <v>19260</v>
      </c>
      <c r="Q49">
        <f t="shared" si="4"/>
        <v>7.7390001822738195E-3</v>
      </c>
      <c r="R49">
        <f t="shared" si="5"/>
        <v>3.9815119358803469E-2</v>
      </c>
    </row>
    <row r="50" spans="1:18" x14ac:dyDescent="0.3">
      <c r="A50">
        <v>2024</v>
      </c>
      <c r="B50" t="s">
        <v>60</v>
      </c>
      <c r="C50">
        <v>1564912</v>
      </c>
      <c r="D50">
        <v>8242328</v>
      </c>
      <c r="E50">
        <v>1291</v>
      </c>
      <c r="F50">
        <v>0</v>
      </c>
      <c r="G50">
        <v>1404</v>
      </c>
      <c r="H50">
        <v>7340</v>
      </c>
      <c r="I50">
        <v>77940</v>
      </c>
      <c r="J50">
        <v>4705</v>
      </c>
      <c r="K50">
        <v>0</v>
      </c>
      <c r="L50">
        <v>2968</v>
      </c>
      <c r="M50">
        <f t="shared" si="0"/>
        <v>9808531</v>
      </c>
      <c r="N50">
        <f t="shared" si="1"/>
        <v>8744</v>
      </c>
      <c r="O50">
        <f t="shared" si="2"/>
        <v>0.99910853113478459</v>
      </c>
      <c r="P50">
        <f t="shared" si="3"/>
        <v>85613</v>
      </c>
      <c r="Q50">
        <f t="shared" si="4"/>
        <v>1.4314070068188601E-2</v>
      </c>
      <c r="R50">
        <f t="shared" si="5"/>
        <v>7.4832816453350659E-2</v>
      </c>
    </row>
    <row r="51" spans="1:18" x14ac:dyDescent="0.3">
      <c r="A51">
        <v>2024</v>
      </c>
      <c r="B51" t="s">
        <v>61</v>
      </c>
      <c r="C51">
        <v>387403</v>
      </c>
      <c r="D51">
        <v>2987247</v>
      </c>
      <c r="E51">
        <v>1208</v>
      </c>
      <c r="F51">
        <v>0</v>
      </c>
      <c r="G51">
        <v>406</v>
      </c>
      <c r="H51">
        <v>2711</v>
      </c>
      <c r="I51">
        <v>29134</v>
      </c>
      <c r="J51">
        <v>6278</v>
      </c>
      <c r="K51">
        <v>0</v>
      </c>
      <c r="L51">
        <v>7282</v>
      </c>
      <c r="M51">
        <f t="shared" si="0"/>
        <v>3375858</v>
      </c>
      <c r="N51">
        <f t="shared" si="1"/>
        <v>3117</v>
      </c>
      <c r="O51">
        <f t="shared" si="2"/>
        <v>0.99907667917311693</v>
      </c>
      <c r="P51">
        <f t="shared" si="3"/>
        <v>42694</v>
      </c>
      <c r="Q51">
        <f t="shared" si="4"/>
        <v>1.2026572207717268E-2</v>
      </c>
      <c r="R51">
        <f t="shared" si="5"/>
        <v>8.0305510480594866E-2</v>
      </c>
    </row>
    <row r="52" spans="1:18" x14ac:dyDescent="0.3">
      <c r="A52">
        <v>2024</v>
      </c>
      <c r="B52" t="s">
        <v>62</v>
      </c>
      <c r="C52">
        <v>271379</v>
      </c>
      <c r="D52">
        <v>195709</v>
      </c>
      <c r="E52">
        <v>361</v>
      </c>
      <c r="G52">
        <v>61</v>
      </c>
      <c r="H52">
        <v>290</v>
      </c>
      <c r="I52">
        <v>109603</v>
      </c>
      <c r="J52">
        <v>1909</v>
      </c>
      <c r="M52">
        <f t="shared" si="0"/>
        <v>467449</v>
      </c>
      <c r="N52">
        <f t="shared" si="1"/>
        <v>351</v>
      </c>
      <c r="O52">
        <f t="shared" si="2"/>
        <v>0.99924911594633858</v>
      </c>
      <c r="P52">
        <f t="shared" si="3"/>
        <v>111512</v>
      </c>
      <c r="Q52">
        <f t="shared" si="4"/>
        <v>1.3049551929729232E-2</v>
      </c>
      <c r="R52">
        <f t="shared" si="5"/>
        <v>6.2038853436417664E-2</v>
      </c>
    </row>
    <row r="53" spans="1:18" x14ac:dyDescent="0.3">
      <c r="A53">
        <v>2024</v>
      </c>
      <c r="B53" t="s">
        <v>63</v>
      </c>
      <c r="C53">
        <v>319378</v>
      </c>
      <c r="D53">
        <v>3313368</v>
      </c>
      <c r="E53">
        <v>320</v>
      </c>
      <c r="F53">
        <v>0</v>
      </c>
      <c r="G53">
        <v>443</v>
      </c>
      <c r="H53">
        <v>3165</v>
      </c>
      <c r="I53">
        <v>44074</v>
      </c>
      <c r="J53">
        <v>802</v>
      </c>
      <c r="K53">
        <v>586</v>
      </c>
      <c r="L53">
        <v>1465</v>
      </c>
      <c r="M53">
        <f t="shared" si="0"/>
        <v>3633066</v>
      </c>
      <c r="N53">
        <f t="shared" si="1"/>
        <v>3608</v>
      </c>
      <c r="O53">
        <f t="shared" si="2"/>
        <v>0.99900689940672704</v>
      </c>
      <c r="P53">
        <f t="shared" si="3"/>
        <v>46927</v>
      </c>
      <c r="Q53">
        <f t="shared" si="4"/>
        <v>1.2193557727825478E-2</v>
      </c>
      <c r="R53">
        <f t="shared" si="5"/>
        <v>8.7116501599475482E-2</v>
      </c>
    </row>
    <row r="54" spans="1:18" x14ac:dyDescent="0.3">
      <c r="A54">
        <v>2023</v>
      </c>
      <c r="B54" t="s">
        <v>12</v>
      </c>
      <c r="C54">
        <v>75060</v>
      </c>
      <c r="D54">
        <v>1630856</v>
      </c>
      <c r="E54">
        <v>240</v>
      </c>
      <c r="F54">
        <v>0</v>
      </c>
      <c r="G54">
        <v>84</v>
      </c>
      <c r="H54">
        <v>1073</v>
      </c>
      <c r="I54">
        <v>4565</v>
      </c>
      <c r="J54">
        <v>252</v>
      </c>
      <c r="K54">
        <v>0</v>
      </c>
      <c r="L54">
        <v>0</v>
      </c>
      <c r="M54">
        <f t="shared" si="0"/>
        <v>1706156</v>
      </c>
      <c r="N54">
        <f t="shared" si="1"/>
        <v>1157</v>
      </c>
      <c r="O54">
        <f t="shared" si="2"/>
        <v>0.99932186740251183</v>
      </c>
      <c r="P54">
        <f t="shared" si="3"/>
        <v>4817</v>
      </c>
      <c r="Q54">
        <f t="shared" si="4"/>
        <v>4.9233481580816755E-3</v>
      </c>
      <c r="R54">
        <f t="shared" si="5"/>
        <v>6.2889911590733788E-2</v>
      </c>
    </row>
    <row r="55" spans="1:18" x14ac:dyDescent="0.3">
      <c r="A55">
        <v>2023</v>
      </c>
      <c r="B55" t="s">
        <v>13</v>
      </c>
      <c r="C55">
        <v>836144</v>
      </c>
      <c r="D55">
        <v>119734</v>
      </c>
      <c r="E55">
        <v>77807</v>
      </c>
      <c r="F55">
        <v>707729</v>
      </c>
      <c r="G55">
        <v>1693</v>
      </c>
      <c r="H55">
        <v>3814</v>
      </c>
      <c r="I55">
        <v>140489</v>
      </c>
      <c r="J55">
        <v>11060</v>
      </c>
      <c r="K55">
        <v>0</v>
      </c>
      <c r="L55">
        <v>0</v>
      </c>
      <c r="M55">
        <f t="shared" si="0"/>
        <v>1741414</v>
      </c>
      <c r="N55">
        <f t="shared" si="1"/>
        <v>5507</v>
      </c>
      <c r="O55">
        <f t="shared" si="2"/>
        <v>0.99683762735340364</v>
      </c>
      <c r="P55">
        <f t="shared" si="3"/>
        <v>151549</v>
      </c>
      <c r="Q55">
        <f t="shared" si="4"/>
        <v>9.7219845481889999E-2</v>
      </c>
      <c r="R55">
        <f t="shared" si="5"/>
        <v>0.21901741917774867</v>
      </c>
    </row>
    <row r="56" spans="1:18" x14ac:dyDescent="0.3">
      <c r="A56">
        <v>2023</v>
      </c>
      <c r="B56" t="s">
        <v>14</v>
      </c>
      <c r="C56">
        <v>414848</v>
      </c>
      <c r="D56">
        <v>3564527</v>
      </c>
      <c r="E56">
        <v>4999</v>
      </c>
      <c r="F56">
        <v>271</v>
      </c>
      <c r="G56">
        <v>1353</v>
      </c>
      <c r="H56">
        <v>4687</v>
      </c>
      <c r="I56">
        <v>162247</v>
      </c>
      <c r="J56">
        <v>170</v>
      </c>
      <c r="K56">
        <v>2805</v>
      </c>
      <c r="L56">
        <v>430</v>
      </c>
      <c r="M56">
        <f t="shared" si="0"/>
        <v>3984645</v>
      </c>
      <c r="N56">
        <f t="shared" si="1"/>
        <v>6040</v>
      </c>
      <c r="O56">
        <f t="shared" si="2"/>
        <v>0.99848418115039106</v>
      </c>
      <c r="P56">
        <f t="shared" si="3"/>
        <v>165652</v>
      </c>
      <c r="Q56">
        <f t="shared" si="4"/>
        <v>3.3955346084782963E-2</v>
      </c>
      <c r="R56">
        <f t="shared" si="5"/>
        <v>0.11762653887611067</v>
      </c>
    </row>
    <row r="57" spans="1:18" x14ac:dyDescent="0.3">
      <c r="A57">
        <v>2023</v>
      </c>
      <c r="B57" t="s">
        <v>15</v>
      </c>
      <c r="C57">
        <v>1581735</v>
      </c>
      <c r="D57">
        <v>13386615</v>
      </c>
      <c r="E57">
        <v>199</v>
      </c>
      <c r="F57">
        <v>1243</v>
      </c>
      <c r="G57">
        <v>22</v>
      </c>
      <c r="H57">
        <v>2100</v>
      </c>
      <c r="I57">
        <v>68604</v>
      </c>
      <c r="J57">
        <v>1147</v>
      </c>
      <c r="K57">
        <v>13</v>
      </c>
      <c r="L57">
        <v>1891</v>
      </c>
      <c r="M57">
        <f t="shared" si="0"/>
        <v>14969792</v>
      </c>
      <c r="N57">
        <f t="shared" si="1"/>
        <v>2122</v>
      </c>
      <c r="O57">
        <f t="shared" si="2"/>
        <v>0.99985824786343058</v>
      </c>
      <c r="P57">
        <f t="shared" si="3"/>
        <v>71655</v>
      </c>
      <c r="Q57">
        <f t="shared" si="4"/>
        <v>1.4696262980808282E-4</v>
      </c>
      <c r="R57">
        <f t="shared" si="5"/>
        <v>1.402825102713518E-2</v>
      </c>
    </row>
    <row r="58" spans="1:18" x14ac:dyDescent="0.3">
      <c r="A58">
        <v>2023</v>
      </c>
      <c r="B58" t="s">
        <v>16</v>
      </c>
      <c r="C58">
        <v>16097248</v>
      </c>
      <c r="D58">
        <v>73302168</v>
      </c>
      <c r="E58">
        <v>452</v>
      </c>
      <c r="F58">
        <v>0</v>
      </c>
      <c r="G58">
        <v>9031</v>
      </c>
      <c r="H58">
        <v>13257</v>
      </c>
      <c r="I58">
        <v>148359</v>
      </c>
      <c r="J58">
        <v>16582</v>
      </c>
      <c r="K58">
        <v>0</v>
      </c>
      <c r="L58">
        <v>3</v>
      </c>
      <c r="M58">
        <f t="shared" si="0"/>
        <v>89399868</v>
      </c>
      <c r="N58">
        <f t="shared" si="1"/>
        <v>22288</v>
      </c>
      <c r="O58">
        <f t="shared" si="2"/>
        <v>0.99975069314420018</v>
      </c>
      <c r="P58">
        <f t="shared" si="3"/>
        <v>164944</v>
      </c>
      <c r="Q58">
        <f t="shared" si="4"/>
        <v>1.0101804624588484E-2</v>
      </c>
      <c r="R58">
        <f t="shared" si="5"/>
        <v>1.48288809553947E-2</v>
      </c>
    </row>
    <row r="59" spans="1:18" x14ac:dyDescent="0.3">
      <c r="A59">
        <v>2023</v>
      </c>
      <c r="B59" t="s">
        <v>17</v>
      </c>
      <c r="C59">
        <v>1025247</v>
      </c>
      <c r="D59">
        <v>1998957</v>
      </c>
      <c r="E59">
        <v>10760</v>
      </c>
      <c r="F59">
        <v>3100</v>
      </c>
      <c r="G59">
        <v>744</v>
      </c>
      <c r="H59">
        <v>2101</v>
      </c>
      <c r="I59">
        <v>17519</v>
      </c>
      <c r="J59">
        <v>6301</v>
      </c>
      <c r="K59">
        <v>56</v>
      </c>
      <c r="L59">
        <v>12330</v>
      </c>
      <c r="M59">
        <f t="shared" si="0"/>
        <v>3038064</v>
      </c>
      <c r="N59">
        <f t="shared" si="1"/>
        <v>2845</v>
      </c>
      <c r="O59">
        <f t="shared" si="2"/>
        <v>0.99906354836501143</v>
      </c>
      <c r="P59">
        <f t="shared" si="3"/>
        <v>36206</v>
      </c>
      <c r="Q59">
        <f t="shared" si="4"/>
        <v>2.4489280015167553E-2</v>
      </c>
      <c r="R59">
        <f t="shared" si="5"/>
        <v>6.915588348369224E-2</v>
      </c>
    </row>
    <row r="60" spans="1:18" x14ac:dyDescent="0.3">
      <c r="A60">
        <v>2023</v>
      </c>
      <c r="B60" t="s">
        <v>18</v>
      </c>
      <c r="C60">
        <v>193144</v>
      </c>
      <c r="D60">
        <v>235769</v>
      </c>
      <c r="E60">
        <v>293</v>
      </c>
      <c r="F60">
        <v>0</v>
      </c>
      <c r="G60">
        <v>105</v>
      </c>
      <c r="H60">
        <v>2211</v>
      </c>
      <c r="I60">
        <v>82371</v>
      </c>
      <c r="J60">
        <v>647</v>
      </c>
      <c r="K60">
        <v>0</v>
      </c>
      <c r="L60">
        <v>2034</v>
      </c>
      <c r="M60">
        <f t="shared" si="0"/>
        <v>429206</v>
      </c>
      <c r="N60">
        <f t="shared" si="1"/>
        <v>2316</v>
      </c>
      <c r="O60">
        <f t="shared" si="2"/>
        <v>0.99460398969259511</v>
      </c>
      <c r="P60">
        <f t="shared" si="3"/>
        <v>85052</v>
      </c>
      <c r="Q60">
        <f t="shared" si="4"/>
        <v>2.4463777300410525E-2</v>
      </c>
      <c r="R60">
        <f t="shared" si="5"/>
        <v>0.51513725344007311</v>
      </c>
    </row>
    <row r="61" spans="1:18" x14ac:dyDescent="0.3">
      <c r="A61">
        <v>2023</v>
      </c>
      <c r="B61" t="s">
        <v>19</v>
      </c>
      <c r="C61">
        <v>13</v>
      </c>
      <c r="D61">
        <v>53118837</v>
      </c>
      <c r="E61">
        <v>101</v>
      </c>
      <c r="F61">
        <v>0</v>
      </c>
      <c r="G61">
        <v>75</v>
      </c>
      <c r="H61">
        <v>185</v>
      </c>
      <c r="I61">
        <v>1204</v>
      </c>
      <c r="J61">
        <v>1487</v>
      </c>
      <c r="K61">
        <v>0</v>
      </c>
      <c r="L61">
        <v>0</v>
      </c>
      <c r="M61">
        <f t="shared" si="0"/>
        <v>53118951</v>
      </c>
      <c r="N61">
        <f t="shared" si="1"/>
        <v>260</v>
      </c>
      <c r="O61">
        <f t="shared" si="2"/>
        <v>0.999995105325028</v>
      </c>
      <c r="P61">
        <f t="shared" si="3"/>
        <v>2691</v>
      </c>
      <c r="Q61">
        <f t="shared" si="4"/>
        <v>1.4119254726999408E-4</v>
      </c>
      <c r="R61">
        <f t="shared" si="5"/>
        <v>3.482749499326521E-4</v>
      </c>
    </row>
    <row r="62" spans="1:18" x14ac:dyDescent="0.3">
      <c r="A62">
        <v>2023</v>
      </c>
      <c r="B62" t="s">
        <v>20</v>
      </c>
      <c r="C62">
        <v>14931</v>
      </c>
      <c r="D62">
        <v>351511</v>
      </c>
      <c r="E62">
        <v>445</v>
      </c>
      <c r="F62">
        <v>0</v>
      </c>
      <c r="G62">
        <v>7</v>
      </c>
      <c r="H62">
        <v>902</v>
      </c>
      <c r="I62">
        <v>41165</v>
      </c>
      <c r="J62">
        <v>11</v>
      </c>
      <c r="K62">
        <v>90488</v>
      </c>
      <c r="L62">
        <v>0</v>
      </c>
      <c r="M62">
        <f t="shared" si="0"/>
        <v>366887</v>
      </c>
      <c r="N62">
        <f t="shared" si="1"/>
        <v>909</v>
      </c>
      <c r="O62">
        <f t="shared" si="2"/>
        <v>0.9975223979045319</v>
      </c>
      <c r="P62">
        <f t="shared" si="3"/>
        <v>131664</v>
      </c>
      <c r="Q62">
        <f t="shared" si="4"/>
        <v>1.9079444079512218E-3</v>
      </c>
      <c r="R62">
        <f t="shared" si="5"/>
        <v>0.24585226513885744</v>
      </c>
    </row>
    <row r="63" spans="1:18" x14ac:dyDescent="0.3">
      <c r="A63">
        <v>2023</v>
      </c>
      <c r="B63" t="s">
        <v>21</v>
      </c>
      <c r="C63">
        <v>4648821</v>
      </c>
      <c r="D63">
        <v>17210742</v>
      </c>
      <c r="E63">
        <v>14106</v>
      </c>
      <c r="F63">
        <v>61</v>
      </c>
      <c r="G63">
        <v>9493</v>
      </c>
      <c r="H63">
        <v>30754</v>
      </c>
      <c r="I63">
        <v>84473</v>
      </c>
      <c r="J63">
        <v>29284</v>
      </c>
      <c r="K63">
        <v>171</v>
      </c>
      <c r="L63">
        <v>5906</v>
      </c>
      <c r="M63">
        <f t="shared" si="0"/>
        <v>21873730</v>
      </c>
      <c r="N63">
        <f t="shared" si="1"/>
        <v>40247</v>
      </c>
      <c r="O63">
        <f t="shared" si="2"/>
        <v>0.99816003031947453</v>
      </c>
      <c r="P63">
        <f t="shared" si="3"/>
        <v>119834</v>
      </c>
      <c r="Q63">
        <f t="shared" si="4"/>
        <v>4.3399091055800726E-2</v>
      </c>
      <c r="R63">
        <f t="shared" si="5"/>
        <v>0.1405978769967445</v>
      </c>
    </row>
    <row r="64" spans="1:18" x14ac:dyDescent="0.3">
      <c r="A64">
        <v>2023</v>
      </c>
      <c r="B64" t="s">
        <v>22</v>
      </c>
      <c r="C64">
        <v>17197</v>
      </c>
      <c r="D64">
        <v>37360994</v>
      </c>
      <c r="E64">
        <v>1092</v>
      </c>
      <c r="F64">
        <v>0</v>
      </c>
      <c r="G64">
        <v>59</v>
      </c>
      <c r="H64">
        <v>18752</v>
      </c>
      <c r="I64">
        <v>185731</v>
      </c>
      <c r="J64">
        <v>25390</v>
      </c>
      <c r="K64">
        <v>84</v>
      </c>
      <c r="L64">
        <v>192</v>
      </c>
      <c r="M64">
        <f t="shared" si="0"/>
        <v>37379283</v>
      </c>
      <c r="N64">
        <f t="shared" si="1"/>
        <v>18811</v>
      </c>
      <c r="O64">
        <f t="shared" si="2"/>
        <v>0.99949675332188692</v>
      </c>
      <c r="P64">
        <f t="shared" si="3"/>
        <v>211397</v>
      </c>
      <c r="Q64">
        <f t="shared" si="4"/>
        <v>1.5784144388216329E-4</v>
      </c>
      <c r="R64">
        <f t="shared" si="5"/>
        <v>5.0166826367429251E-2</v>
      </c>
    </row>
    <row r="65" spans="1:18" x14ac:dyDescent="0.3">
      <c r="A65">
        <v>2023</v>
      </c>
      <c r="B65" t="s">
        <v>23</v>
      </c>
      <c r="C65">
        <v>12397</v>
      </c>
      <c r="D65">
        <v>60672</v>
      </c>
      <c r="E65">
        <v>0</v>
      </c>
      <c r="F65">
        <v>3792</v>
      </c>
      <c r="G65">
        <v>0</v>
      </c>
      <c r="H65">
        <v>1076</v>
      </c>
      <c r="I65">
        <v>2119</v>
      </c>
      <c r="J65">
        <v>11</v>
      </c>
      <c r="K65">
        <v>0</v>
      </c>
      <c r="L65">
        <v>0</v>
      </c>
      <c r="M65">
        <f t="shared" si="0"/>
        <v>76861</v>
      </c>
      <c r="N65">
        <f t="shared" si="1"/>
        <v>1076</v>
      </c>
      <c r="O65">
        <f t="shared" si="2"/>
        <v>0.98600070256697159</v>
      </c>
      <c r="P65">
        <f t="shared" si="3"/>
        <v>2130</v>
      </c>
      <c r="Q65">
        <f t="shared" si="4"/>
        <v>0</v>
      </c>
      <c r="R65">
        <f t="shared" si="5"/>
        <v>1.3999297433028455</v>
      </c>
    </row>
    <row r="66" spans="1:18" x14ac:dyDescent="0.3">
      <c r="A66">
        <v>2023</v>
      </c>
      <c r="B66" t="s">
        <v>24</v>
      </c>
      <c r="C66">
        <v>405277</v>
      </c>
      <c r="D66">
        <v>463675</v>
      </c>
      <c r="E66">
        <v>3213</v>
      </c>
      <c r="F66">
        <v>188</v>
      </c>
      <c r="G66">
        <v>401</v>
      </c>
      <c r="H66">
        <v>6050</v>
      </c>
      <c r="I66">
        <v>114463</v>
      </c>
      <c r="J66">
        <v>15764</v>
      </c>
      <c r="K66">
        <v>0</v>
      </c>
      <c r="L66">
        <v>1411</v>
      </c>
      <c r="M66">
        <f t="shared" si="0"/>
        <v>872353</v>
      </c>
      <c r="N66">
        <f t="shared" si="1"/>
        <v>6451</v>
      </c>
      <c r="O66">
        <f t="shared" si="2"/>
        <v>0.99260505781489827</v>
      </c>
      <c r="P66">
        <f t="shared" si="3"/>
        <v>131638</v>
      </c>
      <c r="Q66">
        <f t="shared" si="4"/>
        <v>4.5967630076356708E-2</v>
      </c>
      <c r="R66">
        <f t="shared" si="5"/>
        <v>0.69352658843381065</v>
      </c>
    </row>
    <row r="67" spans="1:18" x14ac:dyDescent="0.3">
      <c r="A67">
        <v>2023</v>
      </c>
      <c r="B67" t="s">
        <v>25</v>
      </c>
      <c r="C67">
        <v>791418</v>
      </c>
      <c r="D67">
        <v>2206761</v>
      </c>
      <c r="E67">
        <v>8745</v>
      </c>
      <c r="F67">
        <v>0</v>
      </c>
      <c r="G67">
        <v>400</v>
      </c>
      <c r="H67">
        <v>4183</v>
      </c>
      <c r="I67">
        <v>307301</v>
      </c>
      <c r="J67">
        <v>11205</v>
      </c>
      <c r="K67">
        <v>0</v>
      </c>
      <c r="L67">
        <v>28722</v>
      </c>
      <c r="M67">
        <f t="shared" ref="M67:M130" si="6">C67+D67+E67+F67</f>
        <v>3006924</v>
      </c>
      <c r="N67">
        <f t="shared" ref="N67:N130" si="7">G67+H67</f>
        <v>4583</v>
      </c>
      <c r="O67">
        <f t="shared" ref="O67:O130" si="8">1-(N67/M67)</f>
        <v>0.99847585106906589</v>
      </c>
      <c r="P67">
        <f t="shared" ref="P67:P130" si="9">I67+J67+K67+L67</f>
        <v>347228</v>
      </c>
      <c r="Q67">
        <f t="shared" ref="Q67:Q130" si="10">(G67/M67)*100</f>
        <v>1.3302630861305439E-2</v>
      </c>
      <c r="R67">
        <f t="shared" ref="R67:R130" si="11">(H67/M67)*100</f>
        <v>0.13911226223210163</v>
      </c>
    </row>
    <row r="68" spans="1:18" x14ac:dyDescent="0.3">
      <c r="A68">
        <v>2023</v>
      </c>
      <c r="B68" t="s">
        <v>26</v>
      </c>
      <c r="C68">
        <v>883563</v>
      </c>
      <c r="D68">
        <v>11593020</v>
      </c>
      <c r="E68">
        <v>3836</v>
      </c>
      <c r="F68">
        <v>18329</v>
      </c>
      <c r="G68">
        <v>0</v>
      </c>
      <c r="H68">
        <v>626</v>
      </c>
      <c r="I68">
        <v>144329</v>
      </c>
      <c r="J68">
        <v>3849</v>
      </c>
      <c r="K68">
        <v>0</v>
      </c>
      <c r="L68">
        <v>0</v>
      </c>
      <c r="M68">
        <f t="shared" si="6"/>
        <v>12498748</v>
      </c>
      <c r="N68">
        <f t="shared" si="7"/>
        <v>626</v>
      </c>
      <c r="O68">
        <f t="shared" si="8"/>
        <v>0.99994991498348473</v>
      </c>
      <c r="P68">
        <f t="shared" si="9"/>
        <v>148178</v>
      </c>
      <c r="Q68">
        <f t="shared" si="10"/>
        <v>0</v>
      </c>
      <c r="R68">
        <f t="shared" si="11"/>
        <v>5.0085016515254172E-3</v>
      </c>
    </row>
    <row r="69" spans="1:18" x14ac:dyDescent="0.3">
      <c r="A69">
        <v>2023</v>
      </c>
      <c r="B69" t="s">
        <v>27</v>
      </c>
      <c r="C69">
        <v>229137</v>
      </c>
      <c r="D69">
        <v>3261624</v>
      </c>
      <c r="E69">
        <v>2239</v>
      </c>
      <c r="F69">
        <v>0</v>
      </c>
      <c r="G69">
        <v>3800</v>
      </c>
      <c r="H69">
        <v>231</v>
      </c>
      <c r="I69">
        <v>287455</v>
      </c>
      <c r="J69">
        <v>11451</v>
      </c>
      <c r="K69">
        <v>106165</v>
      </c>
      <c r="L69">
        <v>9788</v>
      </c>
      <c r="M69">
        <f t="shared" si="6"/>
        <v>3493000</v>
      </c>
      <c r="N69">
        <f t="shared" si="7"/>
        <v>4031</v>
      </c>
      <c r="O69">
        <f t="shared" si="8"/>
        <v>0.99884597766962502</v>
      </c>
      <c r="P69">
        <f t="shared" si="9"/>
        <v>414859</v>
      </c>
      <c r="Q69">
        <f t="shared" si="10"/>
        <v>0.10878900658459778</v>
      </c>
      <c r="R69">
        <f t="shared" si="11"/>
        <v>6.6132264529058116E-3</v>
      </c>
    </row>
    <row r="70" spans="1:18" x14ac:dyDescent="0.3">
      <c r="A70">
        <v>2023</v>
      </c>
      <c r="B70" t="s">
        <v>28</v>
      </c>
      <c r="C70">
        <v>375762</v>
      </c>
      <c r="D70">
        <v>1465601</v>
      </c>
      <c r="E70">
        <v>9759</v>
      </c>
      <c r="F70">
        <v>0</v>
      </c>
      <c r="G70">
        <v>612</v>
      </c>
      <c r="H70">
        <v>2192</v>
      </c>
      <c r="I70">
        <v>67775</v>
      </c>
      <c r="J70">
        <v>6735</v>
      </c>
      <c r="K70">
        <v>0</v>
      </c>
      <c r="L70">
        <v>4491</v>
      </c>
      <c r="M70">
        <f t="shared" si="6"/>
        <v>1851122</v>
      </c>
      <c r="N70">
        <f t="shared" si="7"/>
        <v>2804</v>
      </c>
      <c r="O70">
        <f t="shared" si="8"/>
        <v>0.99848524300397268</v>
      </c>
      <c r="P70">
        <f t="shared" si="9"/>
        <v>79001</v>
      </c>
      <c r="Q70">
        <f t="shared" si="10"/>
        <v>3.3061030013148779E-2</v>
      </c>
      <c r="R70">
        <f t="shared" si="11"/>
        <v>0.11841466958957864</v>
      </c>
    </row>
    <row r="71" spans="1:18" x14ac:dyDescent="0.3">
      <c r="A71">
        <v>2023</v>
      </c>
      <c r="B71" t="s">
        <v>29</v>
      </c>
      <c r="C71">
        <v>183676</v>
      </c>
      <c r="D71">
        <v>3894903</v>
      </c>
      <c r="E71">
        <v>2893</v>
      </c>
      <c r="F71">
        <v>5726</v>
      </c>
      <c r="G71">
        <v>582</v>
      </c>
      <c r="H71">
        <v>2984</v>
      </c>
      <c r="I71">
        <v>87276</v>
      </c>
      <c r="J71">
        <v>6663</v>
      </c>
      <c r="K71">
        <v>1225</v>
      </c>
      <c r="L71">
        <v>1370</v>
      </c>
      <c r="M71">
        <f t="shared" si="6"/>
        <v>4087198</v>
      </c>
      <c r="N71">
        <f t="shared" si="7"/>
        <v>3566</v>
      </c>
      <c r="O71">
        <f t="shared" si="8"/>
        <v>0.99912751963570157</v>
      </c>
      <c r="P71">
        <f t="shared" si="9"/>
        <v>96534</v>
      </c>
      <c r="Q71">
        <f t="shared" si="10"/>
        <v>1.4239584184568499E-2</v>
      </c>
      <c r="R71">
        <f t="shared" si="11"/>
        <v>7.3008452245279049E-2</v>
      </c>
    </row>
    <row r="72" spans="1:18" x14ac:dyDescent="0.3">
      <c r="A72">
        <v>2023</v>
      </c>
      <c r="B72" t="s">
        <v>30</v>
      </c>
      <c r="C72">
        <v>1188626</v>
      </c>
      <c r="D72">
        <v>9066172</v>
      </c>
      <c r="E72">
        <v>2361</v>
      </c>
      <c r="F72">
        <v>0</v>
      </c>
      <c r="G72">
        <v>455</v>
      </c>
      <c r="H72">
        <v>11364</v>
      </c>
      <c r="I72">
        <v>94260</v>
      </c>
      <c r="J72">
        <v>2122</v>
      </c>
      <c r="K72">
        <v>0</v>
      </c>
      <c r="L72">
        <v>11841</v>
      </c>
      <c r="M72">
        <f t="shared" si="6"/>
        <v>10257159</v>
      </c>
      <c r="N72">
        <f t="shared" si="7"/>
        <v>11819</v>
      </c>
      <c r="O72">
        <f t="shared" si="8"/>
        <v>0.99884773161847251</v>
      </c>
      <c r="P72">
        <f t="shared" si="9"/>
        <v>108223</v>
      </c>
      <c r="Q72">
        <f t="shared" si="10"/>
        <v>4.4359261663000447E-3</v>
      </c>
      <c r="R72">
        <f t="shared" si="11"/>
        <v>0.11079091198644771</v>
      </c>
    </row>
    <row r="73" spans="1:18" x14ac:dyDescent="0.3">
      <c r="A73">
        <v>2023</v>
      </c>
      <c r="B73" t="s">
        <v>31</v>
      </c>
      <c r="C73">
        <v>0</v>
      </c>
      <c r="D73">
        <v>0</v>
      </c>
      <c r="E73">
        <v>14908</v>
      </c>
      <c r="F73">
        <v>48777</v>
      </c>
      <c r="G73">
        <v>516</v>
      </c>
      <c r="H73">
        <v>5523</v>
      </c>
      <c r="I73">
        <v>1946</v>
      </c>
      <c r="J73">
        <v>41070</v>
      </c>
      <c r="K73">
        <v>0</v>
      </c>
      <c r="L73">
        <v>23825</v>
      </c>
      <c r="M73">
        <f t="shared" si="6"/>
        <v>63685</v>
      </c>
      <c r="N73">
        <f t="shared" si="7"/>
        <v>6039</v>
      </c>
      <c r="O73">
        <f t="shared" si="8"/>
        <v>0.90517390280285781</v>
      </c>
      <c r="P73">
        <f t="shared" si="9"/>
        <v>66841</v>
      </c>
      <c r="Q73">
        <f t="shared" si="10"/>
        <v>0.81023788961293863</v>
      </c>
      <c r="R73">
        <f t="shared" si="11"/>
        <v>8.6723718301012802</v>
      </c>
    </row>
    <row r="74" spans="1:18" x14ac:dyDescent="0.3">
      <c r="A74">
        <v>2023</v>
      </c>
      <c r="B74" t="s">
        <v>32</v>
      </c>
      <c r="C74">
        <v>669448</v>
      </c>
      <c r="D74">
        <v>22685408</v>
      </c>
      <c r="E74">
        <v>3443</v>
      </c>
      <c r="F74">
        <v>0</v>
      </c>
      <c r="G74">
        <v>86</v>
      </c>
      <c r="H74">
        <v>5977</v>
      </c>
      <c r="I74">
        <v>81478</v>
      </c>
      <c r="J74">
        <v>2219</v>
      </c>
      <c r="K74">
        <v>0</v>
      </c>
      <c r="L74">
        <v>0</v>
      </c>
      <c r="M74">
        <f t="shared" si="6"/>
        <v>23358299</v>
      </c>
      <c r="N74">
        <f t="shared" si="7"/>
        <v>6063</v>
      </c>
      <c r="O74">
        <f t="shared" si="8"/>
        <v>0.99974043486642583</v>
      </c>
      <c r="P74">
        <f t="shared" si="9"/>
        <v>83697</v>
      </c>
      <c r="Q74">
        <f t="shared" si="10"/>
        <v>3.6817749443142242E-4</v>
      </c>
      <c r="R74">
        <f t="shared" si="11"/>
        <v>2.5588335862983858E-2</v>
      </c>
    </row>
    <row r="75" spans="1:18" x14ac:dyDescent="0.3">
      <c r="A75">
        <v>2023</v>
      </c>
      <c r="B75" t="s">
        <v>33</v>
      </c>
      <c r="C75">
        <v>30248</v>
      </c>
      <c r="D75">
        <v>1647478</v>
      </c>
      <c r="E75">
        <v>572</v>
      </c>
      <c r="G75">
        <v>91</v>
      </c>
      <c r="H75">
        <v>346</v>
      </c>
      <c r="I75">
        <v>15139</v>
      </c>
      <c r="J75">
        <v>188</v>
      </c>
      <c r="M75">
        <f t="shared" si="6"/>
        <v>1678298</v>
      </c>
      <c r="N75">
        <f t="shared" si="7"/>
        <v>437</v>
      </c>
      <c r="O75">
        <f t="shared" si="8"/>
        <v>0.99973961715976545</v>
      </c>
      <c r="P75">
        <f t="shared" si="9"/>
        <v>15327</v>
      </c>
      <c r="Q75">
        <f t="shared" si="10"/>
        <v>5.4221598309716155E-3</v>
      </c>
      <c r="R75">
        <f t="shared" si="11"/>
        <v>2.0616124192485482E-2</v>
      </c>
    </row>
    <row r="76" spans="1:18" x14ac:dyDescent="0.3">
      <c r="A76">
        <v>2023</v>
      </c>
      <c r="B76" t="s">
        <v>34</v>
      </c>
      <c r="C76">
        <v>4362</v>
      </c>
      <c r="D76">
        <v>1844682</v>
      </c>
      <c r="E76">
        <v>3119</v>
      </c>
      <c r="F76">
        <v>1650</v>
      </c>
      <c r="G76">
        <v>278</v>
      </c>
      <c r="H76">
        <v>5442</v>
      </c>
      <c r="I76">
        <v>82430</v>
      </c>
      <c r="J76">
        <v>12623</v>
      </c>
      <c r="K76">
        <v>0</v>
      </c>
      <c r="L76">
        <v>93</v>
      </c>
      <c r="M76">
        <f t="shared" si="6"/>
        <v>1853813</v>
      </c>
      <c r="N76">
        <f t="shared" si="7"/>
        <v>5720</v>
      </c>
      <c r="O76">
        <f t="shared" si="8"/>
        <v>0.99691446764047942</v>
      </c>
      <c r="P76">
        <f t="shared" si="9"/>
        <v>95146</v>
      </c>
      <c r="Q76">
        <f t="shared" si="10"/>
        <v>1.4996118810257562E-2</v>
      </c>
      <c r="R76">
        <f t="shared" si="11"/>
        <v>0.29355711714180449</v>
      </c>
    </row>
    <row r="77" spans="1:18" x14ac:dyDescent="0.3">
      <c r="A77">
        <v>2023</v>
      </c>
      <c r="B77" t="s">
        <v>35</v>
      </c>
      <c r="C77">
        <v>1115534</v>
      </c>
      <c r="D77">
        <v>10375</v>
      </c>
      <c r="E77">
        <v>957</v>
      </c>
      <c r="F77">
        <v>0</v>
      </c>
      <c r="G77">
        <v>808</v>
      </c>
      <c r="H77">
        <v>4456</v>
      </c>
      <c r="I77">
        <v>37805</v>
      </c>
      <c r="J77">
        <v>0</v>
      </c>
      <c r="K77">
        <v>9788</v>
      </c>
      <c r="L77">
        <v>0</v>
      </c>
      <c r="M77">
        <f t="shared" si="6"/>
        <v>1126866</v>
      </c>
      <c r="N77">
        <f t="shared" si="7"/>
        <v>5264</v>
      </c>
      <c r="O77">
        <f t="shared" si="8"/>
        <v>0.99532863712278119</v>
      </c>
      <c r="P77">
        <f t="shared" si="9"/>
        <v>47593</v>
      </c>
      <c r="Q77">
        <f t="shared" si="10"/>
        <v>7.1703290364604128E-2</v>
      </c>
      <c r="R77">
        <f t="shared" si="11"/>
        <v>0.39543299735727228</v>
      </c>
    </row>
    <row r="78" spans="1:18" x14ac:dyDescent="0.3">
      <c r="A78">
        <v>2023</v>
      </c>
      <c r="B78" t="s">
        <v>36</v>
      </c>
      <c r="C78">
        <v>558294</v>
      </c>
      <c r="D78">
        <v>11706117</v>
      </c>
      <c r="E78">
        <v>1267</v>
      </c>
      <c r="F78">
        <v>0</v>
      </c>
      <c r="G78">
        <v>337</v>
      </c>
      <c r="H78">
        <v>2484</v>
      </c>
      <c r="I78">
        <v>149295</v>
      </c>
      <c r="J78">
        <v>8003</v>
      </c>
      <c r="K78">
        <v>6404</v>
      </c>
      <c r="L78">
        <v>414</v>
      </c>
      <c r="M78">
        <f t="shared" si="6"/>
        <v>12265678</v>
      </c>
      <c r="N78">
        <f t="shared" si="7"/>
        <v>2821</v>
      </c>
      <c r="O78">
        <f t="shared" si="8"/>
        <v>0.99977000863710919</v>
      </c>
      <c r="P78">
        <f t="shared" si="9"/>
        <v>164116</v>
      </c>
      <c r="Q78">
        <f t="shared" si="10"/>
        <v>2.747504051549372E-3</v>
      </c>
      <c r="R78">
        <f t="shared" si="11"/>
        <v>2.0251632237533058E-2</v>
      </c>
    </row>
    <row r="79" spans="1:18" x14ac:dyDescent="0.3">
      <c r="A79">
        <v>2023</v>
      </c>
      <c r="B79" t="s">
        <v>37</v>
      </c>
      <c r="C79">
        <v>3695856</v>
      </c>
      <c r="D79">
        <v>2023416</v>
      </c>
      <c r="E79">
        <v>4966</v>
      </c>
      <c r="F79">
        <v>0</v>
      </c>
      <c r="G79">
        <v>116</v>
      </c>
      <c r="H79">
        <v>4551</v>
      </c>
      <c r="I79">
        <v>146899</v>
      </c>
      <c r="J79">
        <v>2399</v>
      </c>
      <c r="K79">
        <v>0</v>
      </c>
      <c r="L79">
        <v>12307</v>
      </c>
      <c r="M79">
        <f t="shared" si="6"/>
        <v>5724238</v>
      </c>
      <c r="N79">
        <f t="shared" si="7"/>
        <v>4667</v>
      </c>
      <c r="O79">
        <f t="shared" si="8"/>
        <v>0.99918469497599505</v>
      </c>
      <c r="P79">
        <f t="shared" si="9"/>
        <v>161605</v>
      </c>
      <c r="Q79">
        <f t="shared" si="10"/>
        <v>2.0264705974838921E-3</v>
      </c>
      <c r="R79">
        <f t="shared" si="11"/>
        <v>7.9504031803010286E-2</v>
      </c>
    </row>
    <row r="80" spans="1:18" x14ac:dyDescent="0.3">
      <c r="A80">
        <v>2023</v>
      </c>
      <c r="B80" t="s">
        <v>38</v>
      </c>
      <c r="C80">
        <v>410671</v>
      </c>
      <c r="D80">
        <v>1064832</v>
      </c>
      <c r="E80">
        <v>7053</v>
      </c>
      <c r="G80">
        <v>457</v>
      </c>
      <c r="H80">
        <v>629</v>
      </c>
      <c r="I80">
        <v>22989</v>
      </c>
      <c r="J80">
        <v>2058</v>
      </c>
      <c r="K80">
        <v>1680</v>
      </c>
      <c r="L80">
        <v>475</v>
      </c>
      <c r="M80">
        <f t="shared" si="6"/>
        <v>1482556</v>
      </c>
      <c r="N80">
        <f t="shared" si="7"/>
        <v>1086</v>
      </c>
      <c r="O80">
        <f t="shared" si="8"/>
        <v>0.99926748129581611</v>
      </c>
      <c r="P80">
        <f t="shared" si="9"/>
        <v>27202</v>
      </c>
      <c r="Q80">
        <f t="shared" si="10"/>
        <v>3.0825142524127248E-2</v>
      </c>
      <c r="R80">
        <f t="shared" si="11"/>
        <v>4.2426727894258297E-2</v>
      </c>
    </row>
    <row r="81" spans="1:18" x14ac:dyDescent="0.3">
      <c r="A81">
        <v>2023</v>
      </c>
      <c r="B81" t="s">
        <v>39</v>
      </c>
      <c r="C81">
        <v>3206906</v>
      </c>
      <c r="D81">
        <v>9440572</v>
      </c>
      <c r="E81">
        <v>22531</v>
      </c>
      <c r="F81">
        <v>441</v>
      </c>
      <c r="G81">
        <v>701</v>
      </c>
      <c r="H81">
        <v>15128</v>
      </c>
      <c r="I81">
        <v>107863</v>
      </c>
      <c r="J81">
        <v>15755</v>
      </c>
      <c r="K81">
        <v>0</v>
      </c>
      <c r="L81">
        <v>0</v>
      </c>
      <c r="M81">
        <f t="shared" si="6"/>
        <v>12670450</v>
      </c>
      <c r="N81">
        <f t="shared" si="7"/>
        <v>15829</v>
      </c>
      <c r="O81">
        <f t="shared" si="8"/>
        <v>0.99875071524689341</v>
      </c>
      <c r="P81">
        <f t="shared" si="9"/>
        <v>123618</v>
      </c>
      <c r="Q81">
        <f t="shared" si="10"/>
        <v>5.5325580385858436E-3</v>
      </c>
      <c r="R81">
        <f t="shared" si="11"/>
        <v>0.11939591727207793</v>
      </c>
    </row>
    <row r="82" spans="1:18" x14ac:dyDescent="0.3">
      <c r="A82">
        <v>2023</v>
      </c>
      <c r="B82" t="s">
        <v>40</v>
      </c>
      <c r="C82">
        <v>12948</v>
      </c>
      <c r="D82">
        <v>18951</v>
      </c>
      <c r="E82">
        <v>458</v>
      </c>
      <c r="F82">
        <v>2015</v>
      </c>
      <c r="G82">
        <v>29</v>
      </c>
      <c r="H82">
        <v>40</v>
      </c>
      <c r="I82">
        <v>143334</v>
      </c>
      <c r="J82">
        <v>4722</v>
      </c>
      <c r="K82">
        <v>795</v>
      </c>
      <c r="L82">
        <v>6160</v>
      </c>
      <c r="M82">
        <f t="shared" si="6"/>
        <v>34372</v>
      </c>
      <c r="N82">
        <f t="shared" si="7"/>
        <v>69</v>
      </c>
      <c r="O82">
        <f t="shared" si="8"/>
        <v>0.99799255207727222</v>
      </c>
      <c r="P82">
        <f t="shared" si="9"/>
        <v>155011</v>
      </c>
      <c r="Q82">
        <f t="shared" si="10"/>
        <v>8.4370999650878617E-2</v>
      </c>
      <c r="R82">
        <f t="shared" si="11"/>
        <v>0.11637379262190155</v>
      </c>
    </row>
    <row r="83" spans="1:18" x14ac:dyDescent="0.3">
      <c r="A83">
        <v>2023</v>
      </c>
      <c r="B83" t="s">
        <v>41</v>
      </c>
      <c r="C83">
        <v>161717</v>
      </c>
      <c r="D83">
        <v>3556752</v>
      </c>
      <c r="E83">
        <v>10914</v>
      </c>
      <c r="F83">
        <v>0</v>
      </c>
      <c r="G83">
        <v>168</v>
      </c>
      <c r="H83">
        <v>2659</v>
      </c>
      <c r="I83">
        <v>103122</v>
      </c>
      <c r="J83">
        <v>2517</v>
      </c>
      <c r="K83">
        <v>16376</v>
      </c>
      <c r="L83">
        <v>193</v>
      </c>
      <c r="M83">
        <f t="shared" si="6"/>
        <v>3729383</v>
      </c>
      <c r="N83">
        <f t="shared" si="7"/>
        <v>2827</v>
      </c>
      <c r="O83">
        <f t="shared" si="8"/>
        <v>0.99924196576216495</v>
      </c>
      <c r="P83">
        <f t="shared" si="9"/>
        <v>122208</v>
      </c>
      <c r="Q83">
        <f t="shared" si="10"/>
        <v>4.5047666061651479E-3</v>
      </c>
      <c r="R83">
        <f t="shared" si="11"/>
        <v>7.1298657177340061E-2</v>
      </c>
    </row>
    <row r="84" spans="1:18" x14ac:dyDescent="0.3">
      <c r="A84">
        <v>2023</v>
      </c>
      <c r="B84" t="s">
        <v>42</v>
      </c>
      <c r="C84">
        <v>528</v>
      </c>
      <c r="D84">
        <v>0</v>
      </c>
      <c r="E84">
        <v>102</v>
      </c>
      <c r="F84">
        <v>595</v>
      </c>
      <c r="G84">
        <v>16</v>
      </c>
      <c r="H84">
        <v>175</v>
      </c>
      <c r="I84">
        <v>21785</v>
      </c>
      <c r="J84">
        <v>29238</v>
      </c>
      <c r="K84">
        <v>0</v>
      </c>
      <c r="L84">
        <v>17741</v>
      </c>
      <c r="M84">
        <f t="shared" si="6"/>
        <v>1225</v>
      </c>
      <c r="N84">
        <f t="shared" si="7"/>
        <v>191</v>
      </c>
      <c r="O84">
        <f t="shared" si="8"/>
        <v>0.84408163265306124</v>
      </c>
      <c r="P84">
        <f t="shared" si="9"/>
        <v>68764</v>
      </c>
      <c r="Q84">
        <f t="shared" si="10"/>
        <v>1.306122448979592</v>
      </c>
      <c r="R84">
        <f t="shared" si="11"/>
        <v>14.285714285714285</v>
      </c>
    </row>
    <row r="85" spans="1:18" x14ac:dyDescent="0.3">
      <c r="A85">
        <v>2023</v>
      </c>
      <c r="B85" t="s">
        <v>43</v>
      </c>
      <c r="C85">
        <v>319557</v>
      </c>
      <c r="D85">
        <v>1539671</v>
      </c>
      <c r="E85">
        <v>3506</v>
      </c>
      <c r="F85">
        <v>70</v>
      </c>
      <c r="G85">
        <v>28</v>
      </c>
      <c r="H85">
        <v>3509</v>
      </c>
      <c r="I85">
        <v>56542</v>
      </c>
      <c r="J85">
        <v>0</v>
      </c>
      <c r="K85">
        <v>4</v>
      </c>
      <c r="L85">
        <v>0</v>
      </c>
      <c r="M85">
        <f t="shared" si="6"/>
        <v>1862804</v>
      </c>
      <c r="N85">
        <f t="shared" si="7"/>
        <v>3537</v>
      </c>
      <c r="O85">
        <f t="shared" si="8"/>
        <v>0.99810124951417323</v>
      </c>
      <c r="P85">
        <f t="shared" si="9"/>
        <v>56546</v>
      </c>
      <c r="Q85">
        <f t="shared" si="10"/>
        <v>1.5031103648048855E-3</v>
      </c>
      <c r="R85">
        <f t="shared" si="11"/>
        <v>0.18837193821786941</v>
      </c>
    </row>
    <row r="86" spans="1:18" x14ac:dyDescent="0.3">
      <c r="A86">
        <v>2023</v>
      </c>
      <c r="B86" t="s">
        <v>44</v>
      </c>
      <c r="C86">
        <v>3608022</v>
      </c>
      <c r="D86">
        <v>500000</v>
      </c>
      <c r="E86">
        <v>28052</v>
      </c>
      <c r="F86">
        <v>900</v>
      </c>
      <c r="G86">
        <v>205</v>
      </c>
      <c r="H86">
        <v>360</v>
      </c>
      <c r="I86">
        <v>81250</v>
      </c>
      <c r="J86">
        <v>11268</v>
      </c>
      <c r="K86">
        <v>243568</v>
      </c>
      <c r="L86">
        <v>0</v>
      </c>
      <c r="M86">
        <f t="shared" si="6"/>
        <v>4136974</v>
      </c>
      <c r="N86">
        <f t="shared" si="7"/>
        <v>565</v>
      </c>
      <c r="O86">
        <f t="shared" si="8"/>
        <v>0.99986342674621598</v>
      </c>
      <c r="P86">
        <f t="shared" si="9"/>
        <v>336086</v>
      </c>
      <c r="Q86">
        <f t="shared" si="10"/>
        <v>4.9553127479167137E-3</v>
      </c>
      <c r="R86">
        <f t="shared" si="11"/>
        <v>8.7020126304878879E-3</v>
      </c>
    </row>
    <row r="87" spans="1:18" x14ac:dyDescent="0.3">
      <c r="A87">
        <v>2023</v>
      </c>
      <c r="B87" t="s">
        <v>45</v>
      </c>
      <c r="C87">
        <v>458</v>
      </c>
      <c r="D87">
        <v>27199</v>
      </c>
      <c r="E87">
        <v>111</v>
      </c>
      <c r="F87">
        <v>1</v>
      </c>
      <c r="G87">
        <v>63</v>
      </c>
      <c r="H87">
        <v>131</v>
      </c>
      <c r="I87">
        <v>14068</v>
      </c>
      <c r="J87">
        <v>2015</v>
      </c>
      <c r="K87">
        <v>4</v>
      </c>
      <c r="L87">
        <v>4617</v>
      </c>
      <c r="M87">
        <f t="shared" si="6"/>
        <v>27769</v>
      </c>
      <c r="N87">
        <f t="shared" si="7"/>
        <v>194</v>
      </c>
      <c r="O87">
        <f t="shared" si="8"/>
        <v>0.99301379235838527</v>
      </c>
      <c r="P87">
        <f t="shared" si="9"/>
        <v>20704</v>
      </c>
      <c r="Q87">
        <f t="shared" si="10"/>
        <v>0.22687169145449962</v>
      </c>
      <c r="R87">
        <f t="shared" si="11"/>
        <v>0.47174907270697536</v>
      </c>
    </row>
    <row r="88" spans="1:18" x14ac:dyDescent="0.3">
      <c r="A88">
        <v>2023</v>
      </c>
      <c r="B88" t="s">
        <v>46</v>
      </c>
      <c r="C88">
        <v>25</v>
      </c>
      <c r="D88">
        <v>6984</v>
      </c>
      <c r="E88">
        <v>55668</v>
      </c>
      <c r="F88">
        <v>29080</v>
      </c>
      <c r="G88">
        <v>1114</v>
      </c>
      <c r="H88">
        <v>14409</v>
      </c>
      <c r="I88">
        <v>224382</v>
      </c>
      <c r="J88">
        <v>5838</v>
      </c>
      <c r="K88">
        <v>100</v>
      </c>
      <c r="L88">
        <v>36305</v>
      </c>
      <c r="M88">
        <f t="shared" si="6"/>
        <v>91757</v>
      </c>
      <c r="N88">
        <f t="shared" si="7"/>
        <v>15523</v>
      </c>
      <c r="O88">
        <f t="shared" si="8"/>
        <v>0.83082489619320599</v>
      </c>
      <c r="P88">
        <f t="shared" si="9"/>
        <v>266625</v>
      </c>
      <c r="Q88">
        <f t="shared" si="10"/>
        <v>1.2140763102542587</v>
      </c>
      <c r="R88">
        <f t="shared" si="11"/>
        <v>15.703434070425146</v>
      </c>
    </row>
    <row r="89" spans="1:18" x14ac:dyDescent="0.3">
      <c r="A89">
        <v>2023</v>
      </c>
      <c r="B89" t="s">
        <v>47</v>
      </c>
      <c r="C89">
        <v>1320921</v>
      </c>
      <c r="D89">
        <v>496832</v>
      </c>
      <c r="E89">
        <v>1654</v>
      </c>
      <c r="F89">
        <v>0</v>
      </c>
      <c r="G89">
        <v>380</v>
      </c>
      <c r="H89">
        <v>4090</v>
      </c>
      <c r="I89">
        <v>1033</v>
      </c>
      <c r="J89">
        <v>63778</v>
      </c>
      <c r="K89">
        <v>7212</v>
      </c>
      <c r="L89">
        <v>267809</v>
      </c>
      <c r="M89">
        <f t="shared" si="6"/>
        <v>1819407</v>
      </c>
      <c r="N89">
        <f t="shared" si="7"/>
        <v>4470</v>
      </c>
      <c r="O89">
        <f t="shared" si="8"/>
        <v>0.99754315554463624</v>
      </c>
      <c r="P89">
        <f t="shared" si="9"/>
        <v>339832</v>
      </c>
      <c r="Q89">
        <f t="shared" si="10"/>
        <v>2.0885926018752263E-2</v>
      </c>
      <c r="R89">
        <f t="shared" si="11"/>
        <v>0.22479851951762303</v>
      </c>
    </row>
    <row r="90" spans="1:18" x14ac:dyDescent="0.3">
      <c r="A90">
        <v>2023</v>
      </c>
      <c r="B90" t="s">
        <v>48</v>
      </c>
      <c r="C90">
        <v>1156794</v>
      </c>
      <c r="D90">
        <v>4665424</v>
      </c>
      <c r="E90">
        <v>3406</v>
      </c>
      <c r="F90">
        <v>261</v>
      </c>
      <c r="G90">
        <v>827</v>
      </c>
      <c r="H90">
        <v>19746</v>
      </c>
      <c r="I90">
        <v>65101</v>
      </c>
      <c r="J90">
        <v>2783</v>
      </c>
      <c r="K90">
        <v>4365</v>
      </c>
      <c r="L90">
        <v>1897</v>
      </c>
      <c r="M90">
        <f t="shared" si="6"/>
        <v>5825885</v>
      </c>
      <c r="N90">
        <f t="shared" si="7"/>
        <v>20573</v>
      </c>
      <c r="O90">
        <f t="shared" si="8"/>
        <v>0.99646869102290891</v>
      </c>
      <c r="P90">
        <f t="shared" si="9"/>
        <v>74146</v>
      </c>
      <c r="Q90">
        <f t="shared" si="10"/>
        <v>1.4195268186721847E-2</v>
      </c>
      <c r="R90">
        <f t="shared" si="11"/>
        <v>0.3389356295223816</v>
      </c>
    </row>
    <row r="91" spans="1:18" x14ac:dyDescent="0.3">
      <c r="A91">
        <v>2023</v>
      </c>
      <c r="B91" t="s">
        <v>49</v>
      </c>
      <c r="C91">
        <v>1061228</v>
      </c>
      <c r="D91">
        <v>1790891</v>
      </c>
      <c r="E91">
        <v>2989</v>
      </c>
      <c r="F91">
        <v>0</v>
      </c>
      <c r="G91">
        <v>659</v>
      </c>
      <c r="H91">
        <v>9106</v>
      </c>
      <c r="I91">
        <v>107027</v>
      </c>
      <c r="J91">
        <v>86251</v>
      </c>
      <c r="K91">
        <v>0</v>
      </c>
      <c r="L91">
        <v>201392</v>
      </c>
      <c r="M91">
        <f t="shared" si="6"/>
        <v>2855108</v>
      </c>
      <c r="N91">
        <f t="shared" si="7"/>
        <v>9765</v>
      </c>
      <c r="O91">
        <f t="shared" si="8"/>
        <v>0.99657981414363306</v>
      </c>
      <c r="P91">
        <f t="shared" si="9"/>
        <v>394670</v>
      </c>
      <c r="Q91">
        <f t="shared" si="10"/>
        <v>2.3081438600571325E-2</v>
      </c>
      <c r="R91">
        <f t="shared" si="11"/>
        <v>0.31893714703611914</v>
      </c>
    </row>
    <row r="92" spans="1:18" x14ac:dyDescent="0.3">
      <c r="A92">
        <v>2023</v>
      </c>
      <c r="B92" t="s">
        <v>50</v>
      </c>
      <c r="C92">
        <v>22177</v>
      </c>
      <c r="D92">
        <v>292501</v>
      </c>
      <c r="E92">
        <v>1946</v>
      </c>
      <c r="F92">
        <v>0</v>
      </c>
      <c r="G92">
        <v>623</v>
      </c>
      <c r="H92">
        <v>1058</v>
      </c>
      <c r="I92">
        <v>308730</v>
      </c>
      <c r="J92">
        <v>2156</v>
      </c>
      <c r="K92">
        <v>4</v>
      </c>
      <c r="L92">
        <v>1928</v>
      </c>
      <c r="M92">
        <f t="shared" si="6"/>
        <v>316624</v>
      </c>
      <c r="N92">
        <f t="shared" si="7"/>
        <v>1681</v>
      </c>
      <c r="O92">
        <f t="shared" si="8"/>
        <v>0.99469086361109704</v>
      </c>
      <c r="P92">
        <f t="shared" si="9"/>
        <v>312818</v>
      </c>
      <c r="Q92">
        <f t="shared" si="10"/>
        <v>0.19676335337813936</v>
      </c>
      <c r="R92">
        <f t="shared" si="11"/>
        <v>0.3341502855121532</v>
      </c>
    </row>
    <row r="93" spans="1:18" x14ac:dyDescent="0.3">
      <c r="A93">
        <v>2023</v>
      </c>
      <c r="B93" t="s">
        <v>51</v>
      </c>
      <c r="C93">
        <v>131936</v>
      </c>
      <c r="D93">
        <v>138429</v>
      </c>
      <c r="E93">
        <v>14646</v>
      </c>
      <c r="F93">
        <v>13714</v>
      </c>
      <c r="G93">
        <v>8</v>
      </c>
      <c r="H93">
        <v>1034</v>
      </c>
      <c r="I93">
        <v>278</v>
      </c>
      <c r="L93">
        <v>741</v>
      </c>
      <c r="M93">
        <f t="shared" si="6"/>
        <v>298725</v>
      </c>
      <c r="N93">
        <f t="shared" si="7"/>
        <v>1042</v>
      </c>
      <c r="O93">
        <f t="shared" si="8"/>
        <v>0.99651184199514609</v>
      </c>
      <c r="P93">
        <f t="shared" si="9"/>
        <v>1019</v>
      </c>
      <c r="Q93">
        <f t="shared" si="10"/>
        <v>2.6780483722487237E-3</v>
      </c>
      <c r="R93">
        <f t="shared" si="11"/>
        <v>0.34613775211314757</v>
      </c>
    </row>
    <row r="94" spans="1:18" x14ac:dyDescent="0.3">
      <c r="A94">
        <v>2023</v>
      </c>
      <c r="B94" t="s">
        <v>52</v>
      </c>
      <c r="C94">
        <v>0</v>
      </c>
      <c r="D94">
        <v>875</v>
      </c>
      <c r="E94">
        <v>1638</v>
      </c>
      <c r="F94">
        <v>0</v>
      </c>
      <c r="G94">
        <v>19</v>
      </c>
      <c r="H94">
        <v>455</v>
      </c>
      <c r="I94">
        <v>9534</v>
      </c>
      <c r="J94">
        <v>289</v>
      </c>
      <c r="K94">
        <v>0</v>
      </c>
      <c r="L94">
        <v>6834</v>
      </c>
      <c r="M94">
        <f t="shared" si="6"/>
        <v>2513</v>
      </c>
      <c r="N94">
        <f t="shared" si="7"/>
        <v>474</v>
      </c>
      <c r="O94">
        <f t="shared" si="8"/>
        <v>0.81138081973736575</v>
      </c>
      <c r="P94">
        <f t="shared" si="9"/>
        <v>16657</v>
      </c>
      <c r="Q94">
        <f t="shared" si="10"/>
        <v>0.75606844409072815</v>
      </c>
      <c r="R94">
        <f t="shared" si="11"/>
        <v>18.105849582172702</v>
      </c>
    </row>
    <row r="95" spans="1:18" x14ac:dyDescent="0.3">
      <c r="A95">
        <v>2023</v>
      </c>
      <c r="B95" t="s">
        <v>53</v>
      </c>
      <c r="C95">
        <v>166812</v>
      </c>
      <c r="D95">
        <v>2354584</v>
      </c>
      <c r="E95">
        <v>5730</v>
      </c>
      <c r="F95">
        <v>0</v>
      </c>
      <c r="G95">
        <v>1852</v>
      </c>
      <c r="H95">
        <v>4024</v>
      </c>
      <c r="I95">
        <v>67080</v>
      </c>
      <c r="J95">
        <v>18651</v>
      </c>
      <c r="K95">
        <v>0</v>
      </c>
      <c r="L95">
        <v>0</v>
      </c>
      <c r="M95">
        <f t="shared" si="6"/>
        <v>2527126</v>
      </c>
      <c r="N95">
        <f t="shared" si="7"/>
        <v>5876</v>
      </c>
      <c r="O95">
        <f t="shared" si="8"/>
        <v>0.99767482903503824</v>
      </c>
      <c r="P95">
        <f t="shared" si="9"/>
        <v>85731</v>
      </c>
      <c r="Q95">
        <f t="shared" si="10"/>
        <v>7.3284830277556404E-2</v>
      </c>
      <c r="R95">
        <f t="shared" si="11"/>
        <v>0.15923226621862147</v>
      </c>
    </row>
    <row r="96" spans="1:18" x14ac:dyDescent="0.3">
      <c r="A96">
        <v>2023</v>
      </c>
      <c r="B96" t="s">
        <v>54</v>
      </c>
      <c r="C96">
        <v>408119</v>
      </c>
      <c r="D96">
        <v>520104</v>
      </c>
      <c r="E96">
        <v>292</v>
      </c>
      <c r="F96">
        <v>0</v>
      </c>
      <c r="G96">
        <v>162</v>
      </c>
      <c r="H96">
        <v>1463</v>
      </c>
      <c r="I96">
        <v>77888</v>
      </c>
      <c r="J96">
        <v>7562</v>
      </c>
      <c r="K96">
        <v>453</v>
      </c>
      <c r="L96">
        <v>10123</v>
      </c>
      <c r="M96">
        <f t="shared" si="6"/>
        <v>928515</v>
      </c>
      <c r="N96">
        <f t="shared" si="7"/>
        <v>1625</v>
      </c>
      <c r="O96">
        <f t="shared" si="8"/>
        <v>0.99824989364738315</v>
      </c>
      <c r="P96">
        <f t="shared" si="9"/>
        <v>96026</v>
      </c>
      <c r="Q96">
        <f t="shared" si="10"/>
        <v>1.7447214099933765E-2</v>
      </c>
      <c r="R96">
        <f t="shared" si="11"/>
        <v>0.15756342116174754</v>
      </c>
    </row>
    <row r="97" spans="1:18" x14ac:dyDescent="0.3">
      <c r="A97">
        <v>2023</v>
      </c>
      <c r="B97" t="s">
        <v>55</v>
      </c>
      <c r="C97">
        <v>1043382</v>
      </c>
      <c r="D97">
        <v>4659763</v>
      </c>
      <c r="E97">
        <v>496</v>
      </c>
      <c r="F97">
        <v>0</v>
      </c>
      <c r="G97">
        <v>745</v>
      </c>
      <c r="H97">
        <v>4787</v>
      </c>
      <c r="I97">
        <v>127408</v>
      </c>
      <c r="J97">
        <v>9322</v>
      </c>
      <c r="K97">
        <v>0</v>
      </c>
      <c r="L97">
        <v>0</v>
      </c>
      <c r="M97">
        <f t="shared" si="6"/>
        <v>5703641</v>
      </c>
      <c r="N97">
        <f t="shared" si="7"/>
        <v>5532</v>
      </c>
      <c r="O97">
        <f t="shared" si="8"/>
        <v>0.99903009323342751</v>
      </c>
      <c r="P97">
        <f t="shared" si="9"/>
        <v>136730</v>
      </c>
      <c r="Q97">
        <f t="shared" si="10"/>
        <v>1.3061831907022198E-2</v>
      </c>
      <c r="R97">
        <f t="shared" si="11"/>
        <v>8.3928844750221832E-2</v>
      </c>
    </row>
    <row r="98" spans="1:18" x14ac:dyDescent="0.3">
      <c r="A98">
        <v>2023</v>
      </c>
      <c r="B98" t="s">
        <v>56</v>
      </c>
      <c r="C98">
        <v>39807</v>
      </c>
      <c r="D98">
        <v>812085</v>
      </c>
      <c r="E98">
        <v>4596</v>
      </c>
      <c r="F98">
        <v>1358</v>
      </c>
      <c r="G98">
        <v>621</v>
      </c>
      <c r="H98">
        <v>7709</v>
      </c>
      <c r="I98">
        <v>300669</v>
      </c>
      <c r="J98">
        <v>40023</v>
      </c>
      <c r="K98">
        <v>120910</v>
      </c>
      <c r="L98">
        <v>64043</v>
      </c>
      <c r="M98">
        <f t="shared" si="6"/>
        <v>857846</v>
      </c>
      <c r="N98">
        <f t="shared" si="7"/>
        <v>8330</v>
      </c>
      <c r="O98">
        <f t="shared" si="8"/>
        <v>0.99028963240488388</v>
      </c>
      <c r="P98">
        <f t="shared" si="9"/>
        <v>525645</v>
      </c>
      <c r="Q98">
        <f t="shared" si="10"/>
        <v>7.2390615565031485E-2</v>
      </c>
      <c r="R98">
        <f t="shared" si="11"/>
        <v>0.89864614394658238</v>
      </c>
    </row>
    <row r="99" spans="1:18" x14ac:dyDescent="0.3">
      <c r="A99">
        <v>2023</v>
      </c>
      <c r="B99" t="s">
        <v>57</v>
      </c>
      <c r="C99">
        <v>7355251</v>
      </c>
      <c r="D99">
        <v>9245055</v>
      </c>
      <c r="E99">
        <v>256</v>
      </c>
      <c r="F99">
        <v>0</v>
      </c>
      <c r="G99">
        <v>132</v>
      </c>
      <c r="H99">
        <v>4409</v>
      </c>
      <c r="I99">
        <v>38180</v>
      </c>
      <c r="J99">
        <v>3855</v>
      </c>
      <c r="K99">
        <v>5813</v>
      </c>
      <c r="L99">
        <v>17501</v>
      </c>
      <c r="M99">
        <f t="shared" si="6"/>
        <v>16600562</v>
      </c>
      <c r="N99">
        <f t="shared" si="7"/>
        <v>4541</v>
      </c>
      <c r="O99">
        <f t="shared" si="8"/>
        <v>0.99972645504411239</v>
      </c>
      <c r="P99">
        <f t="shared" si="9"/>
        <v>65349</v>
      </c>
      <c r="Q99">
        <f t="shared" si="10"/>
        <v>7.9515380262427265E-4</v>
      </c>
      <c r="R99">
        <f t="shared" si="11"/>
        <v>2.6559341786139529E-2</v>
      </c>
    </row>
    <row r="100" spans="1:18" x14ac:dyDescent="0.3">
      <c r="A100">
        <v>2023</v>
      </c>
      <c r="B100" t="s">
        <v>58</v>
      </c>
      <c r="C100">
        <v>4296169</v>
      </c>
      <c r="D100">
        <v>20357910</v>
      </c>
      <c r="E100">
        <v>7052</v>
      </c>
      <c r="F100">
        <v>0</v>
      </c>
      <c r="G100">
        <v>259</v>
      </c>
      <c r="H100">
        <v>28493</v>
      </c>
      <c r="I100">
        <v>75092</v>
      </c>
      <c r="J100">
        <v>15989</v>
      </c>
      <c r="K100">
        <v>0</v>
      </c>
      <c r="L100">
        <v>0</v>
      </c>
      <c r="M100">
        <f t="shared" si="6"/>
        <v>24661131</v>
      </c>
      <c r="N100">
        <f t="shared" si="7"/>
        <v>28752</v>
      </c>
      <c r="O100">
        <f t="shared" si="8"/>
        <v>0.99883411673211586</v>
      </c>
      <c r="P100">
        <f t="shared" si="9"/>
        <v>91081</v>
      </c>
      <c r="Q100">
        <f t="shared" si="10"/>
        <v>1.050235692758779E-3</v>
      </c>
      <c r="R100">
        <f t="shared" si="11"/>
        <v>0.11553809109565981</v>
      </c>
    </row>
    <row r="101" spans="1:18" x14ac:dyDescent="0.3">
      <c r="A101">
        <v>2023</v>
      </c>
      <c r="B101" t="s">
        <v>59</v>
      </c>
      <c r="C101">
        <v>4257</v>
      </c>
      <c r="D101">
        <v>0</v>
      </c>
      <c r="E101">
        <v>485</v>
      </c>
      <c r="F101">
        <v>0</v>
      </c>
      <c r="G101">
        <v>4</v>
      </c>
      <c r="H101">
        <v>154</v>
      </c>
      <c r="I101">
        <v>9853</v>
      </c>
      <c r="J101">
        <v>2395</v>
      </c>
      <c r="K101">
        <v>0</v>
      </c>
      <c r="L101">
        <v>8986</v>
      </c>
      <c r="M101">
        <f t="shared" si="6"/>
        <v>4742</v>
      </c>
      <c r="N101">
        <f t="shared" si="7"/>
        <v>158</v>
      </c>
      <c r="O101">
        <f t="shared" si="8"/>
        <v>0.9666807254323071</v>
      </c>
      <c r="P101">
        <f t="shared" si="9"/>
        <v>21234</v>
      </c>
      <c r="Q101">
        <f t="shared" si="10"/>
        <v>8.4352593842260654E-2</v>
      </c>
      <c r="R101">
        <f t="shared" si="11"/>
        <v>3.2475748629270349</v>
      </c>
    </row>
    <row r="102" spans="1:18" x14ac:dyDescent="0.3">
      <c r="A102">
        <v>2023</v>
      </c>
      <c r="B102" t="s">
        <v>60</v>
      </c>
      <c r="C102">
        <v>1381579</v>
      </c>
      <c r="D102">
        <v>8325179</v>
      </c>
      <c r="E102">
        <v>1404</v>
      </c>
      <c r="G102">
        <v>1567</v>
      </c>
      <c r="H102">
        <v>7091</v>
      </c>
      <c r="I102">
        <v>85035</v>
      </c>
      <c r="J102">
        <v>4613</v>
      </c>
      <c r="L102">
        <v>2897</v>
      </c>
      <c r="M102">
        <f t="shared" si="6"/>
        <v>9708162</v>
      </c>
      <c r="N102">
        <f t="shared" si="7"/>
        <v>8658</v>
      </c>
      <c r="O102">
        <f t="shared" si="8"/>
        <v>0.99910817310217936</v>
      </c>
      <c r="P102">
        <f t="shared" si="9"/>
        <v>92545</v>
      </c>
      <c r="Q102">
        <f t="shared" si="10"/>
        <v>1.614105739067807E-2</v>
      </c>
      <c r="R102">
        <f t="shared" si="11"/>
        <v>7.3041632391383657E-2</v>
      </c>
    </row>
    <row r="103" spans="1:18" x14ac:dyDescent="0.3">
      <c r="A103">
        <v>2023</v>
      </c>
      <c r="B103" t="s">
        <v>61</v>
      </c>
      <c r="C103">
        <v>352942</v>
      </c>
      <c r="D103">
        <v>2560526</v>
      </c>
      <c r="E103">
        <v>1676</v>
      </c>
      <c r="F103">
        <v>0</v>
      </c>
      <c r="G103">
        <v>877</v>
      </c>
      <c r="H103">
        <v>5469</v>
      </c>
      <c r="I103">
        <v>26304</v>
      </c>
      <c r="J103">
        <v>6173</v>
      </c>
      <c r="K103">
        <v>0</v>
      </c>
      <c r="L103">
        <v>7123</v>
      </c>
      <c r="M103">
        <f t="shared" si="6"/>
        <v>2915144</v>
      </c>
      <c r="N103">
        <f t="shared" si="7"/>
        <v>6346</v>
      </c>
      <c r="O103">
        <f t="shared" si="8"/>
        <v>0.99782309210111064</v>
      </c>
      <c r="P103">
        <f t="shared" si="9"/>
        <v>39600</v>
      </c>
      <c r="Q103">
        <f t="shared" si="10"/>
        <v>3.0084277140340236E-2</v>
      </c>
      <c r="R103">
        <f t="shared" si="11"/>
        <v>0.18760651274859835</v>
      </c>
    </row>
    <row r="104" spans="1:18" x14ac:dyDescent="0.3">
      <c r="A104">
        <v>2023</v>
      </c>
      <c r="B104" t="s">
        <v>62</v>
      </c>
      <c r="C104">
        <v>252405</v>
      </c>
      <c r="D104">
        <v>174880</v>
      </c>
      <c r="E104">
        <v>342</v>
      </c>
      <c r="F104">
        <v>0</v>
      </c>
      <c r="G104">
        <v>56</v>
      </c>
      <c r="H104">
        <v>268</v>
      </c>
      <c r="I104">
        <v>109866</v>
      </c>
      <c r="J104">
        <v>1946</v>
      </c>
      <c r="M104">
        <f t="shared" si="6"/>
        <v>427627</v>
      </c>
      <c r="N104">
        <f t="shared" si="7"/>
        <v>324</v>
      </c>
      <c r="O104">
        <f t="shared" si="8"/>
        <v>0.99924233034864496</v>
      </c>
      <c r="P104">
        <f t="shared" si="9"/>
        <v>111812</v>
      </c>
      <c r="Q104">
        <f t="shared" si="10"/>
        <v>1.3095524838235192E-2</v>
      </c>
      <c r="R104">
        <f t="shared" si="11"/>
        <v>6.2671440297268413E-2</v>
      </c>
    </row>
    <row r="105" spans="1:18" x14ac:dyDescent="0.3">
      <c r="A105">
        <v>2023</v>
      </c>
      <c r="B105" t="s">
        <v>63</v>
      </c>
      <c r="C105">
        <v>363913</v>
      </c>
      <c r="D105">
        <v>5114002</v>
      </c>
      <c r="E105">
        <v>242</v>
      </c>
      <c r="G105">
        <v>496</v>
      </c>
      <c r="H105">
        <v>3242</v>
      </c>
      <c r="I105">
        <v>42162</v>
      </c>
      <c r="J105">
        <v>748</v>
      </c>
      <c r="K105">
        <v>613</v>
      </c>
      <c r="L105">
        <v>1453</v>
      </c>
      <c r="M105">
        <f t="shared" si="6"/>
        <v>5478157</v>
      </c>
      <c r="N105">
        <f t="shared" si="7"/>
        <v>3738</v>
      </c>
      <c r="O105">
        <f t="shared" si="8"/>
        <v>0.9993176537291647</v>
      </c>
      <c r="P105">
        <f t="shared" si="9"/>
        <v>44976</v>
      </c>
      <c r="Q105">
        <f t="shared" si="10"/>
        <v>9.0541399233355305E-3</v>
      </c>
      <c r="R105">
        <f t="shared" si="11"/>
        <v>5.9180487160189095E-2</v>
      </c>
    </row>
    <row r="106" spans="1:18" x14ac:dyDescent="0.3">
      <c r="A106">
        <v>2022</v>
      </c>
      <c r="B106" t="s">
        <v>12</v>
      </c>
      <c r="C106">
        <v>83150</v>
      </c>
      <c r="D106">
        <v>1610479</v>
      </c>
      <c r="E106">
        <v>158</v>
      </c>
      <c r="F106">
        <v>0</v>
      </c>
      <c r="G106">
        <v>63</v>
      </c>
      <c r="H106">
        <v>938</v>
      </c>
      <c r="I106">
        <v>4020</v>
      </c>
      <c r="J106">
        <v>259</v>
      </c>
      <c r="K106">
        <v>0</v>
      </c>
      <c r="L106">
        <v>0</v>
      </c>
      <c r="M106">
        <f t="shared" si="6"/>
        <v>1693787</v>
      </c>
      <c r="N106">
        <f t="shared" si="7"/>
        <v>1001</v>
      </c>
      <c r="O106">
        <f t="shared" si="8"/>
        <v>0.99940901660008019</v>
      </c>
      <c r="P106">
        <f t="shared" si="9"/>
        <v>4279</v>
      </c>
      <c r="Q106">
        <f t="shared" si="10"/>
        <v>3.7194759435513441E-3</v>
      </c>
      <c r="R106">
        <f t="shared" si="11"/>
        <v>5.5378864048431113E-2</v>
      </c>
    </row>
    <row r="107" spans="1:18" x14ac:dyDescent="0.3">
      <c r="A107">
        <v>2022</v>
      </c>
      <c r="B107" t="s">
        <v>13</v>
      </c>
      <c r="C107">
        <v>123144</v>
      </c>
      <c r="D107">
        <v>795734</v>
      </c>
      <c r="E107">
        <v>74807</v>
      </c>
      <c r="F107">
        <v>0</v>
      </c>
      <c r="G107">
        <v>1435</v>
      </c>
      <c r="H107">
        <v>1165</v>
      </c>
      <c r="I107">
        <v>138770</v>
      </c>
      <c r="J107">
        <v>10404</v>
      </c>
      <c r="K107">
        <v>0</v>
      </c>
      <c r="L107">
        <v>0</v>
      </c>
      <c r="M107">
        <f t="shared" si="6"/>
        <v>993685</v>
      </c>
      <c r="N107">
        <f t="shared" si="7"/>
        <v>2600</v>
      </c>
      <c r="O107">
        <f t="shared" si="8"/>
        <v>0.99738347665507676</v>
      </c>
      <c r="P107">
        <f t="shared" si="9"/>
        <v>149174</v>
      </c>
      <c r="Q107">
        <f t="shared" si="10"/>
        <v>0.14441196153710684</v>
      </c>
      <c r="R107">
        <f t="shared" si="11"/>
        <v>0.11724037295521217</v>
      </c>
    </row>
    <row r="108" spans="1:18" x14ac:dyDescent="0.3">
      <c r="A108">
        <v>2022</v>
      </c>
      <c r="B108" t="s">
        <v>14</v>
      </c>
      <c r="C108">
        <v>183656</v>
      </c>
      <c r="D108">
        <v>2558969</v>
      </c>
      <c r="E108">
        <v>3040</v>
      </c>
      <c r="F108">
        <v>260</v>
      </c>
      <c r="G108">
        <v>909</v>
      </c>
      <c r="H108">
        <v>4254</v>
      </c>
      <c r="I108">
        <v>157297</v>
      </c>
      <c r="J108">
        <v>156</v>
      </c>
      <c r="K108">
        <v>3049</v>
      </c>
      <c r="L108">
        <v>388</v>
      </c>
      <c r="M108">
        <f t="shared" si="6"/>
        <v>2745925</v>
      </c>
      <c r="N108">
        <f t="shared" si="7"/>
        <v>5163</v>
      </c>
      <c r="O108">
        <f t="shared" si="8"/>
        <v>0.9981197592796599</v>
      </c>
      <c r="P108">
        <f t="shared" si="9"/>
        <v>160890</v>
      </c>
      <c r="Q108">
        <f t="shared" si="10"/>
        <v>3.3103598969381899E-2</v>
      </c>
      <c r="R108">
        <f t="shared" si="11"/>
        <v>0.15492047306463214</v>
      </c>
    </row>
    <row r="109" spans="1:18" x14ac:dyDescent="0.3">
      <c r="A109">
        <v>2022</v>
      </c>
      <c r="B109" t="s">
        <v>15</v>
      </c>
      <c r="C109">
        <v>1698079</v>
      </c>
      <c r="D109">
        <v>13740904</v>
      </c>
      <c r="E109">
        <v>109</v>
      </c>
      <c r="F109">
        <v>2723</v>
      </c>
      <c r="G109">
        <v>55</v>
      </c>
      <c r="H109">
        <v>1691</v>
      </c>
      <c r="I109">
        <v>58941</v>
      </c>
      <c r="J109">
        <v>1837</v>
      </c>
      <c r="K109">
        <v>24</v>
      </c>
      <c r="L109">
        <v>1828</v>
      </c>
      <c r="M109">
        <f t="shared" si="6"/>
        <v>15441815</v>
      </c>
      <c r="N109">
        <f t="shared" si="7"/>
        <v>1746</v>
      </c>
      <c r="O109">
        <f t="shared" si="8"/>
        <v>0.99988693038998333</v>
      </c>
      <c r="P109">
        <f t="shared" si="9"/>
        <v>62630</v>
      </c>
      <c r="Q109">
        <f t="shared" si="10"/>
        <v>3.5617574747528059E-4</v>
      </c>
      <c r="R109">
        <f t="shared" si="11"/>
        <v>1.0950785254194536E-2</v>
      </c>
    </row>
    <row r="110" spans="1:18" x14ac:dyDescent="0.3">
      <c r="A110">
        <v>2022</v>
      </c>
      <c r="B110" t="s">
        <v>16</v>
      </c>
      <c r="C110">
        <v>16199895</v>
      </c>
      <c r="D110">
        <v>77733554</v>
      </c>
      <c r="E110">
        <v>653</v>
      </c>
      <c r="F110">
        <v>0</v>
      </c>
      <c r="G110">
        <v>9357</v>
      </c>
      <c r="H110">
        <v>15345</v>
      </c>
      <c r="I110">
        <v>149730</v>
      </c>
      <c r="J110">
        <v>18652</v>
      </c>
      <c r="K110">
        <v>0</v>
      </c>
      <c r="L110">
        <v>91</v>
      </c>
      <c r="M110">
        <f t="shared" si="6"/>
        <v>93934102</v>
      </c>
      <c r="N110">
        <f t="shared" si="7"/>
        <v>24702</v>
      </c>
      <c r="O110">
        <f t="shared" si="8"/>
        <v>0.99973702841168377</v>
      </c>
      <c r="P110">
        <f t="shared" si="9"/>
        <v>168473</v>
      </c>
      <c r="Q110">
        <f t="shared" si="10"/>
        <v>9.9612385712698898E-3</v>
      </c>
      <c r="R110">
        <f t="shared" si="11"/>
        <v>1.6335920260354433E-2</v>
      </c>
    </row>
    <row r="111" spans="1:18" x14ac:dyDescent="0.3">
      <c r="A111">
        <v>2022</v>
      </c>
      <c r="B111" t="s">
        <v>17</v>
      </c>
      <c r="C111">
        <v>852123</v>
      </c>
      <c r="D111">
        <v>1713839</v>
      </c>
      <c r="E111">
        <v>13988</v>
      </c>
      <c r="F111">
        <v>4356</v>
      </c>
      <c r="G111">
        <v>1072</v>
      </c>
      <c r="H111">
        <v>2460</v>
      </c>
      <c r="I111">
        <v>16522</v>
      </c>
      <c r="J111">
        <v>5751</v>
      </c>
      <c r="K111">
        <v>70</v>
      </c>
      <c r="L111">
        <v>12109</v>
      </c>
      <c r="M111">
        <f t="shared" si="6"/>
        <v>2584306</v>
      </c>
      <c r="N111">
        <f t="shared" si="7"/>
        <v>3532</v>
      </c>
      <c r="O111">
        <f t="shared" si="8"/>
        <v>0.99863328878236557</v>
      </c>
      <c r="P111">
        <f t="shared" si="9"/>
        <v>34452</v>
      </c>
      <c r="Q111">
        <f t="shared" si="10"/>
        <v>4.148115586931269E-2</v>
      </c>
      <c r="R111">
        <f t="shared" si="11"/>
        <v>9.5189965894131728E-2</v>
      </c>
    </row>
    <row r="112" spans="1:18" x14ac:dyDescent="0.3">
      <c r="A112">
        <v>2022</v>
      </c>
      <c r="B112" t="s">
        <v>18</v>
      </c>
      <c r="C112">
        <v>7533</v>
      </c>
      <c r="D112">
        <v>92842</v>
      </c>
      <c r="E112">
        <v>257</v>
      </c>
      <c r="F112">
        <v>0</v>
      </c>
      <c r="G112">
        <v>83</v>
      </c>
      <c r="H112">
        <v>2380</v>
      </c>
      <c r="I112">
        <v>83834</v>
      </c>
      <c r="J112">
        <v>599</v>
      </c>
      <c r="K112">
        <v>0</v>
      </c>
      <c r="L112">
        <v>2034</v>
      </c>
      <c r="M112">
        <f t="shared" si="6"/>
        <v>100632</v>
      </c>
      <c r="N112">
        <f t="shared" si="7"/>
        <v>2463</v>
      </c>
      <c r="O112">
        <f t="shared" si="8"/>
        <v>0.9755246839971381</v>
      </c>
      <c r="P112">
        <f t="shared" si="9"/>
        <v>86467</v>
      </c>
      <c r="Q112">
        <f t="shared" si="10"/>
        <v>8.2478734398600845E-2</v>
      </c>
      <c r="R112">
        <f t="shared" si="11"/>
        <v>2.3650528658875904</v>
      </c>
    </row>
    <row r="113" spans="1:18" x14ac:dyDescent="0.3">
      <c r="A113">
        <v>2022</v>
      </c>
      <c r="B113" t="s">
        <v>19</v>
      </c>
      <c r="C113">
        <v>95</v>
      </c>
      <c r="D113">
        <v>54323136</v>
      </c>
      <c r="E113">
        <v>169</v>
      </c>
      <c r="F113">
        <v>0</v>
      </c>
      <c r="G113">
        <v>4</v>
      </c>
      <c r="H113">
        <v>165</v>
      </c>
      <c r="I113">
        <v>0</v>
      </c>
      <c r="J113">
        <v>0</v>
      </c>
      <c r="K113">
        <v>1202</v>
      </c>
      <c r="L113">
        <v>1757</v>
      </c>
      <c r="M113">
        <f t="shared" si="6"/>
        <v>54323400</v>
      </c>
      <c r="N113">
        <f t="shared" si="7"/>
        <v>169</v>
      </c>
      <c r="O113">
        <f t="shared" si="8"/>
        <v>0.99999688900179295</v>
      </c>
      <c r="P113">
        <f t="shared" si="9"/>
        <v>2959</v>
      </c>
      <c r="Q113">
        <f t="shared" si="10"/>
        <v>7.3633093657613474E-6</v>
      </c>
      <c r="R113">
        <f t="shared" si="11"/>
        <v>3.0373651133765557E-4</v>
      </c>
    </row>
    <row r="114" spans="1:18" x14ac:dyDescent="0.3">
      <c r="A114">
        <v>2022</v>
      </c>
      <c r="B114" t="s">
        <v>20</v>
      </c>
      <c r="C114">
        <v>17505</v>
      </c>
      <c r="D114">
        <v>415423</v>
      </c>
      <c r="E114">
        <v>441</v>
      </c>
      <c r="F114">
        <v>0</v>
      </c>
      <c r="G114">
        <v>36</v>
      </c>
      <c r="H114">
        <v>627</v>
      </c>
      <c r="I114">
        <v>43248</v>
      </c>
      <c r="J114">
        <v>26</v>
      </c>
      <c r="K114">
        <v>91804</v>
      </c>
      <c r="L114">
        <v>0</v>
      </c>
      <c r="M114">
        <f t="shared" si="6"/>
        <v>433369</v>
      </c>
      <c r="N114">
        <f t="shared" si="7"/>
        <v>663</v>
      </c>
      <c r="O114">
        <f t="shared" si="8"/>
        <v>0.99847012592040496</v>
      </c>
      <c r="P114">
        <f t="shared" si="9"/>
        <v>135078</v>
      </c>
      <c r="Q114">
        <f t="shared" si="10"/>
        <v>8.3070085769863557E-3</v>
      </c>
      <c r="R114">
        <f t="shared" si="11"/>
        <v>0.14468039938251234</v>
      </c>
    </row>
    <row r="115" spans="1:18" x14ac:dyDescent="0.3">
      <c r="A115">
        <v>2022</v>
      </c>
      <c r="B115" t="s">
        <v>21</v>
      </c>
      <c r="C115">
        <v>4515457</v>
      </c>
      <c r="D115">
        <v>15659022</v>
      </c>
      <c r="E115">
        <v>12512</v>
      </c>
      <c r="F115">
        <v>86</v>
      </c>
      <c r="G115">
        <v>8916</v>
      </c>
      <c r="H115">
        <v>33020</v>
      </c>
      <c r="I115">
        <v>77454</v>
      </c>
      <c r="J115">
        <v>26475</v>
      </c>
      <c r="K115">
        <v>106</v>
      </c>
      <c r="L115">
        <v>5513</v>
      </c>
      <c r="M115">
        <f t="shared" si="6"/>
        <v>20187077</v>
      </c>
      <c r="N115">
        <f t="shared" si="7"/>
        <v>41936</v>
      </c>
      <c r="O115">
        <f t="shared" si="8"/>
        <v>0.99792263139433213</v>
      </c>
      <c r="P115">
        <f t="shared" si="9"/>
        <v>109548</v>
      </c>
      <c r="Q115">
        <f t="shared" si="10"/>
        <v>4.4166869725617036E-2</v>
      </c>
      <c r="R115">
        <f t="shared" si="11"/>
        <v>0.16356999084117033</v>
      </c>
    </row>
    <row r="116" spans="1:18" x14ac:dyDescent="0.3">
      <c r="A116">
        <v>2022</v>
      </c>
      <c r="B116" t="s">
        <v>22</v>
      </c>
      <c r="C116">
        <v>3766173</v>
      </c>
      <c r="D116">
        <v>32698464</v>
      </c>
      <c r="E116">
        <v>1425</v>
      </c>
      <c r="F116">
        <v>0</v>
      </c>
      <c r="G116">
        <v>102</v>
      </c>
      <c r="H116">
        <v>21693</v>
      </c>
      <c r="I116">
        <v>178920</v>
      </c>
      <c r="J116">
        <v>26565</v>
      </c>
      <c r="K116">
        <v>71</v>
      </c>
      <c r="L116">
        <v>164</v>
      </c>
      <c r="M116">
        <f t="shared" si="6"/>
        <v>36466062</v>
      </c>
      <c r="N116">
        <f t="shared" si="7"/>
        <v>21795</v>
      </c>
      <c r="O116">
        <f t="shared" si="8"/>
        <v>0.99940232098546866</v>
      </c>
      <c r="P116">
        <f t="shared" si="9"/>
        <v>205720</v>
      </c>
      <c r="Q116">
        <f t="shared" si="10"/>
        <v>2.7971213343519241E-4</v>
      </c>
      <c r="R116">
        <f t="shared" si="11"/>
        <v>5.9488189319702241E-2</v>
      </c>
    </row>
    <row r="117" spans="1:18" x14ac:dyDescent="0.3">
      <c r="A117">
        <v>2022</v>
      </c>
      <c r="B117" t="s">
        <v>23</v>
      </c>
      <c r="C117">
        <v>26780</v>
      </c>
      <c r="D117">
        <v>106338</v>
      </c>
      <c r="E117">
        <v>0</v>
      </c>
      <c r="F117">
        <v>2056</v>
      </c>
      <c r="G117">
        <v>0</v>
      </c>
      <c r="H117">
        <v>886</v>
      </c>
      <c r="I117">
        <v>894</v>
      </c>
      <c r="J117">
        <v>1</v>
      </c>
      <c r="K117">
        <v>0</v>
      </c>
      <c r="L117">
        <v>0</v>
      </c>
      <c r="M117">
        <f t="shared" si="6"/>
        <v>135174</v>
      </c>
      <c r="N117">
        <f t="shared" si="7"/>
        <v>886</v>
      </c>
      <c r="O117">
        <f t="shared" si="8"/>
        <v>0.9934454850784914</v>
      </c>
      <c r="P117">
        <f t="shared" si="9"/>
        <v>895</v>
      </c>
      <c r="Q117">
        <f t="shared" si="10"/>
        <v>0</v>
      </c>
      <c r="R117">
        <f t="shared" si="11"/>
        <v>0.65545149215085741</v>
      </c>
    </row>
    <row r="118" spans="1:18" x14ac:dyDescent="0.3">
      <c r="A118">
        <v>2022</v>
      </c>
      <c r="B118" t="s">
        <v>24</v>
      </c>
      <c r="C118">
        <v>430474</v>
      </c>
      <c r="D118">
        <v>398185</v>
      </c>
      <c r="E118">
        <v>4118</v>
      </c>
      <c r="F118">
        <v>567</v>
      </c>
      <c r="G118">
        <v>438</v>
      </c>
      <c r="H118">
        <v>6421</v>
      </c>
      <c r="I118">
        <v>105811</v>
      </c>
      <c r="J118">
        <v>22021</v>
      </c>
      <c r="K118">
        <v>0</v>
      </c>
      <c r="L118">
        <v>287</v>
      </c>
      <c r="M118">
        <f t="shared" si="6"/>
        <v>833344</v>
      </c>
      <c r="N118">
        <f t="shared" si="7"/>
        <v>6859</v>
      </c>
      <c r="O118">
        <f t="shared" si="8"/>
        <v>0.99176930535289154</v>
      </c>
      <c r="P118">
        <f t="shared" si="9"/>
        <v>128119</v>
      </c>
      <c r="Q118">
        <f t="shared" si="10"/>
        <v>5.2559327240611318E-2</v>
      </c>
      <c r="R118">
        <f t="shared" si="11"/>
        <v>0.77051013747024033</v>
      </c>
    </row>
    <row r="119" spans="1:18" x14ac:dyDescent="0.3">
      <c r="A119">
        <v>2022</v>
      </c>
      <c r="B119" t="s">
        <v>25</v>
      </c>
      <c r="C119">
        <v>1294443</v>
      </c>
      <c r="D119">
        <v>2465915</v>
      </c>
      <c r="E119">
        <v>18062</v>
      </c>
      <c r="F119">
        <v>0</v>
      </c>
      <c r="G119">
        <v>434</v>
      </c>
      <c r="H119">
        <v>4430</v>
      </c>
      <c r="I119">
        <v>30319</v>
      </c>
      <c r="J119">
        <v>10890</v>
      </c>
      <c r="K119">
        <v>1</v>
      </c>
      <c r="L119">
        <v>29697</v>
      </c>
      <c r="M119">
        <f t="shared" si="6"/>
        <v>3778420</v>
      </c>
      <c r="N119">
        <f t="shared" si="7"/>
        <v>4864</v>
      </c>
      <c r="O119">
        <f t="shared" si="8"/>
        <v>0.99871268943103197</v>
      </c>
      <c r="P119">
        <f t="shared" si="9"/>
        <v>70907</v>
      </c>
      <c r="Q119">
        <f t="shared" si="10"/>
        <v>1.1486282626071214E-2</v>
      </c>
      <c r="R119">
        <f t="shared" si="11"/>
        <v>0.11724477427072692</v>
      </c>
    </row>
    <row r="120" spans="1:18" x14ac:dyDescent="0.3">
      <c r="A120">
        <v>2022</v>
      </c>
      <c r="B120" t="s">
        <v>26</v>
      </c>
      <c r="C120">
        <v>962051</v>
      </c>
      <c r="D120">
        <v>12237241</v>
      </c>
      <c r="E120">
        <v>4147</v>
      </c>
      <c r="F120">
        <v>19354</v>
      </c>
      <c r="G120">
        <v>0</v>
      </c>
      <c r="H120">
        <v>541</v>
      </c>
      <c r="I120">
        <v>135755</v>
      </c>
      <c r="J120">
        <v>2603</v>
      </c>
      <c r="K120">
        <v>0</v>
      </c>
      <c r="L120">
        <v>0</v>
      </c>
      <c r="M120">
        <f t="shared" si="6"/>
        <v>13222793</v>
      </c>
      <c r="N120">
        <f t="shared" si="7"/>
        <v>541</v>
      </c>
      <c r="O120">
        <f t="shared" si="8"/>
        <v>0.99995908579980042</v>
      </c>
      <c r="P120">
        <f t="shared" si="9"/>
        <v>138358</v>
      </c>
      <c r="Q120">
        <f t="shared" si="10"/>
        <v>0</v>
      </c>
      <c r="R120">
        <f t="shared" si="11"/>
        <v>4.091420019960987E-3</v>
      </c>
    </row>
    <row r="121" spans="1:18" x14ac:dyDescent="0.3">
      <c r="A121">
        <v>2022</v>
      </c>
      <c r="B121" t="s">
        <v>27</v>
      </c>
      <c r="C121">
        <v>222264</v>
      </c>
      <c r="D121">
        <v>3525506</v>
      </c>
      <c r="E121">
        <v>1203</v>
      </c>
      <c r="F121">
        <v>0</v>
      </c>
      <c r="G121">
        <v>45</v>
      </c>
      <c r="H121">
        <v>5240</v>
      </c>
      <c r="I121">
        <v>270241</v>
      </c>
      <c r="J121">
        <v>11304</v>
      </c>
      <c r="K121">
        <v>104203</v>
      </c>
      <c r="L121">
        <v>7219</v>
      </c>
      <c r="M121">
        <f t="shared" si="6"/>
        <v>3748973</v>
      </c>
      <c r="N121">
        <f t="shared" si="7"/>
        <v>5285</v>
      </c>
      <c r="O121">
        <f t="shared" si="8"/>
        <v>0.99859028059151134</v>
      </c>
      <c r="P121">
        <f t="shared" si="9"/>
        <v>392967</v>
      </c>
      <c r="Q121">
        <f t="shared" si="10"/>
        <v>1.200328730028197E-3</v>
      </c>
      <c r="R121">
        <f t="shared" si="11"/>
        <v>0.13977161211883893</v>
      </c>
    </row>
    <row r="122" spans="1:18" x14ac:dyDescent="0.3">
      <c r="A122">
        <v>2022</v>
      </c>
      <c r="B122" t="s">
        <v>28</v>
      </c>
      <c r="C122">
        <v>382503</v>
      </c>
      <c r="D122">
        <v>2991091</v>
      </c>
      <c r="E122">
        <v>5275</v>
      </c>
      <c r="F122">
        <v>0</v>
      </c>
      <c r="G122">
        <v>758</v>
      </c>
      <c r="H122">
        <v>3403</v>
      </c>
      <c r="I122">
        <v>68724</v>
      </c>
      <c r="J122">
        <v>6671</v>
      </c>
      <c r="K122">
        <v>0</v>
      </c>
      <c r="L122">
        <v>4080</v>
      </c>
      <c r="M122">
        <f t="shared" si="6"/>
        <v>3378869</v>
      </c>
      <c r="N122">
        <f t="shared" si="7"/>
        <v>4161</v>
      </c>
      <c r="O122">
        <f t="shared" si="8"/>
        <v>0.99876852284003903</v>
      </c>
      <c r="P122">
        <f t="shared" si="9"/>
        <v>79475</v>
      </c>
      <c r="Q122">
        <f t="shared" si="10"/>
        <v>2.243354211128043E-2</v>
      </c>
      <c r="R122">
        <f t="shared" si="11"/>
        <v>0.10071417388481174</v>
      </c>
    </row>
    <row r="123" spans="1:18" x14ac:dyDescent="0.3">
      <c r="A123">
        <v>2022</v>
      </c>
      <c r="B123" t="s">
        <v>29</v>
      </c>
      <c r="C123">
        <v>169877</v>
      </c>
      <c r="D123">
        <v>4444922</v>
      </c>
      <c r="E123">
        <v>2865</v>
      </c>
      <c r="F123">
        <v>4320</v>
      </c>
      <c r="G123">
        <v>805</v>
      </c>
      <c r="H123">
        <v>2354</v>
      </c>
      <c r="I123">
        <v>83436</v>
      </c>
      <c r="J123">
        <v>6299</v>
      </c>
      <c r="K123">
        <v>1150</v>
      </c>
      <c r="L123">
        <v>1126</v>
      </c>
      <c r="M123">
        <f t="shared" si="6"/>
        <v>4621984</v>
      </c>
      <c r="N123">
        <f t="shared" si="7"/>
        <v>3159</v>
      </c>
      <c r="O123">
        <f t="shared" si="8"/>
        <v>0.99931652727486719</v>
      </c>
      <c r="P123">
        <f t="shared" si="9"/>
        <v>92011</v>
      </c>
      <c r="Q123">
        <f t="shared" si="10"/>
        <v>1.7416763017786302E-2</v>
      </c>
      <c r="R123">
        <f t="shared" si="11"/>
        <v>5.0930509495489384E-2</v>
      </c>
    </row>
    <row r="124" spans="1:18" x14ac:dyDescent="0.3">
      <c r="A124">
        <v>2022</v>
      </c>
      <c r="B124" t="s">
        <v>30</v>
      </c>
      <c r="C124">
        <v>916072</v>
      </c>
      <c r="D124">
        <v>8193432</v>
      </c>
      <c r="E124">
        <v>7488</v>
      </c>
      <c r="F124">
        <v>0</v>
      </c>
      <c r="G124">
        <v>359</v>
      </c>
      <c r="H124">
        <v>10494</v>
      </c>
      <c r="I124">
        <v>91560</v>
      </c>
      <c r="J124">
        <v>2024</v>
      </c>
      <c r="K124">
        <v>0</v>
      </c>
      <c r="L124">
        <v>12509</v>
      </c>
      <c r="M124">
        <f t="shared" si="6"/>
        <v>9116992</v>
      </c>
      <c r="N124">
        <f t="shared" si="7"/>
        <v>10853</v>
      </c>
      <c r="O124">
        <f t="shared" si="8"/>
        <v>0.99880958544221599</v>
      </c>
      <c r="P124">
        <f t="shared" si="9"/>
        <v>106093</v>
      </c>
      <c r="Q124">
        <f t="shared" si="10"/>
        <v>3.9377022596926705E-3</v>
      </c>
      <c r="R124">
        <f t="shared" si="11"/>
        <v>0.11510375351870442</v>
      </c>
    </row>
    <row r="125" spans="1:18" x14ac:dyDescent="0.3">
      <c r="A125">
        <v>2022</v>
      </c>
      <c r="B125" t="s">
        <v>31</v>
      </c>
      <c r="E125">
        <v>16859</v>
      </c>
      <c r="F125">
        <v>65040</v>
      </c>
      <c r="G125">
        <v>335</v>
      </c>
      <c r="H125">
        <v>3312</v>
      </c>
      <c r="I125">
        <v>45201</v>
      </c>
      <c r="J125">
        <v>2118</v>
      </c>
      <c r="K125">
        <v>0</v>
      </c>
      <c r="L125">
        <v>23054</v>
      </c>
      <c r="M125">
        <f t="shared" si="6"/>
        <v>81899</v>
      </c>
      <c r="N125">
        <f t="shared" si="7"/>
        <v>3647</v>
      </c>
      <c r="O125">
        <f t="shared" si="8"/>
        <v>0.95546954175264653</v>
      </c>
      <c r="P125">
        <f t="shared" si="9"/>
        <v>70373</v>
      </c>
      <c r="Q125">
        <f t="shared" si="10"/>
        <v>0.40904040342372927</v>
      </c>
      <c r="R125">
        <f t="shared" si="11"/>
        <v>4.0440054213116152</v>
      </c>
    </row>
    <row r="126" spans="1:18" x14ac:dyDescent="0.3">
      <c r="A126">
        <v>2022</v>
      </c>
      <c r="B126" t="s">
        <v>32</v>
      </c>
      <c r="C126">
        <v>725057</v>
      </c>
      <c r="D126">
        <v>1812667</v>
      </c>
      <c r="E126">
        <v>1186</v>
      </c>
      <c r="F126">
        <v>0</v>
      </c>
      <c r="G126">
        <v>98</v>
      </c>
      <c r="H126">
        <v>8734</v>
      </c>
      <c r="I126">
        <v>78785</v>
      </c>
      <c r="J126">
        <v>5983</v>
      </c>
      <c r="K126">
        <v>0</v>
      </c>
      <c r="L126">
        <v>0</v>
      </c>
      <c r="M126">
        <f t="shared" si="6"/>
        <v>2538910</v>
      </c>
      <c r="N126">
        <f t="shared" si="7"/>
        <v>8832</v>
      </c>
      <c r="O126">
        <f t="shared" si="8"/>
        <v>0.99652134183566965</v>
      </c>
      <c r="P126">
        <f t="shared" si="9"/>
        <v>84768</v>
      </c>
      <c r="Q126">
        <f t="shared" si="10"/>
        <v>3.8599241406745413E-3</v>
      </c>
      <c r="R126">
        <f t="shared" si="11"/>
        <v>0.34400589229236167</v>
      </c>
    </row>
    <row r="127" spans="1:18" x14ac:dyDescent="0.3">
      <c r="A127">
        <v>2022</v>
      </c>
      <c r="B127" t="s">
        <v>33</v>
      </c>
      <c r="C127">
        <v>25563</v>
      </c>
      <c r="D127">
        <v>1728912</v>
      </c>
      <c r="E127">
        <v>469</v>
      </c>
      <c r="F127">
        <v>0</v>
      </c>
      <c r="G127">
        <v>118</v>
      </c>
      <c r="H127">
        <v>303</v>
      </c>
      <c r="I127">
        <v>15375</v>
      </c>
      <c r="J127">
        <v>214</v>
      </c>
      <c r="K127">
        <v>0</v>
      </c>
      <c r="L127">
        <v>0</v>
      </c>
      <c r="M127">
        <f t="shared" si="6"/>
        <v>1754944</v>
      </c>
      <c r="N127">
        <f t="shared" si="7"/>
        <v>421</v>
      </c>
      <c r="O127">
        <f t="shared" si="8"/>
        <v>0.99976010630538636</v>
      </c>
      <c r="P127">
        <f t="shared" si="9"/>
        <v>15589</v>
      </c>
      <c r="Q127">
        <f t="shared" si="10"/>
        <v>6.7238612742059004E-3</v>
      </c>
      <c r="R127">
        <f t="shared" si="11"/>
        <v>1.7265508187155831E-2</v>
      </c>
    </row>
    <row r="128" spans="1:18" x14ac:dyDescent="0.3">
      <c r="A128">
        <v>2022</v>
      </c>
      <c r="B128" t="s">
        <v>34</v>
      </c>
      <c r="C128">
        <v>4756</v>
      </c>
      <c r="D128">
        <v>2400000</v>
      </c>
      <c r="E128">
        <v>27843</v>
      </c>
      <c r="F128">
        <v>1800</v>
      </c>
      <c r="G128">
        <v>350</v>
      </c>
      <c r="H128">
        <v>5863</v>
      </c>
      <c r="I128">
        <v>83021</v>
      </c>
      <c r="J128">
        <v>12729</v>
      </c>
      <c r="K128">
        <v>0</v>
      </c>
      <c r="L128">
        <v>117</v>
      </c>
      <c r="M128">
        <f t="shared" si="6"/>
        <v>2434399</v>
      </c>
      <c r="N128">
        <f t="shared" si="7"/>
        <v>6213</v>
      </c>
      <c r="O128">
        <f t="shared" si="8"/>
        <v>0.99744783003936499</v>
      </c>
      <c r="P128">
        <f t="shared" si="9"/>
        <v>95867</v>
      </c>
      <c r="Q128">
        <f t="shared" si="10"/>
        <v>1.4377265189477977E-2</v>
      </c>
      <c r="R128">
        <f t="shared" si="11"/>
        <v>0.24083973087402683</v>
      </c>
    </row>
    <row r="129" spans="1:18" x14ac:dyDescent="0.3">
      <c r="A129">
        <v>2022</v>
      </c>
      <c r="B129" t="s">
        <v>35</v>
      </c>
      <c r="C129">
        <v>1428122</v>
      </c>
      <c r="D129">
        <v>2542</v>
      </c>
      <c r="E129">
        <v>1137</v>
      </c>
      <c r="F129">
        <v>0</v>
      </c>
      <c r="G129">
        <v>259</v>
      </c>
      <c r="H129">
        <v>5342</v>
      </c>
      <c r="I129">
        <v>34439</v>
      </c>
      <c r="J129">
        <v>3008</v>
      </c>
      <c r="K129">
        <v>0</v>
      </c>
      <c r="L129">
        <v>9108</v>
      </c>
      <c r="M129">
        <f t="shared" si="6"/>
        <v>1431801</v>
      </c>
      <c r="N129">
        <f t="shared" si="7"/>
        <v>5601</v>
      </c>
      <c r="O129">
        <f t="shared" si="8"/>
        <v>0.99608814353391284</v>
      </c>
      <c r="P129">
        <f t="shared" si="9"/>
        <v>46555</v>
      </c>
      <c r="Q129">
        <f t="shared" si="10"/>
        <v>1.8089105958160386E-2</v>
      </c>
      <c r="R129">
        <f t="shared" si="11"/>
        <v>0.37309654065055131</v>
      </c>
    </row>
    <row r="130" spans="1:18" x14ac:dyDescent="0.3">
      <c r="A130">
        <v>2022</v>
      </c>
      <c r="B130" t="s">
        <v>36</v>
      </c>
      <c r="C130">
        <v>697371</v>
      </c>
      <c r="D130">
        <v>11756935</v>
      </c>
      <c r="E130">
        <v>1060</v>
      </c>
      <c r="F130">
        <v>0</v>
      </c>
      <c r="G130">
        <v>539</v>
      </c>
      <c r="H130">
        <v>3448</v>
      </c>
      <c r="I130">
        <v>149255</v>
      </c>
      <c r="J130">
        <v>7722</v>
      </c>
      <c r="K130">
        <v>859</v>
      </c>
      <c r="L130">
        <v>516</v>
      </c>
      <c r="M130">
        <f t="shared" si="6"/>
        <v>12455366</v>
      </c>
      <c r="N130">
        <f t="shared" si="7"/>
        <v>3987</v>
      </c>
      <c r="O130">
        <f t="shared" si="8"/>
        <v>0.99967989700182236</v>
      </c>
      <c r="P130">
        <f t="shared" si="9"/>
        <v>158352</v>
      </c>
      <c r="Q130">
        <f t="shared" si="10"/>
        <v>4.3274521198333315E-3</v>
      </c>
      <c r="R130">
        <f t="shared" si="11"/>
        <v>2.7682847697931962E-2</v>
      </c>
    </row>
    <row r="131" spans="1:18" x14ac:dyDescent="0.3">
      <c r="A131">
        <v>2022</v>
      </c>
      <c r="B131" t="s">
        <v>37</v>
      </c>
      <c r="C131">
        <v>5385099</v>
      </c>
      <c r="D131">
        <v>4086590</v>
      </c>
      <c r="E131">
        <v>1639</v>
      </c>
      <c r="F131">
        <v>30</v>
      </c>
      <c r="G131">
        <v>204</v>
      </c>
      <c r="H131">
        <v>7109</v>
      </c>
      <c r="I131">
        <v>139208</v>
      </c>
      <c r="J131">
        <v>2094</v>
      </c>
      <c r="K131">
        <v>0</v>
      </c>
      <c r="L131">
        <v>10523</v>
      </c>
      <c r="M131">
        <f t="shared" ref="M131:M194" si="12">C131+D131+E131+F131</f>
        <v>9473358</v>
      </c>
      <c r="N131">
        <f t="shared" ref="N131:N194" si="13">G131+H131</f>
        <v>7313</v>
      </c>
      <c r="O131">
        <f t="shared" ref="O131:O194" si="14">1-(N131/M131)</f>
        <v>0.99922804564126044</v>
      </c>
      <c r="P131">
        <f t="shared" ref="P131:P194" si="15">I131+J131+K131+L131</f>
        <v>151825</v>
      </c>
      <c r="Q131">
        <f t="shared" ref="Q131:Q194" si="16">(G131/M131)*100</f>
        <v>2.1534074823309751E-3</v>
      </c>
      <c r="R131">
        <f t="shared" ref="R131:R194" si="17">(H131/M131)*100</f>
        <v>7.5042028391622065E-2</v>
      </c>
    </row>
    <row r="132" spans="1:18" x14ac:dyDescent="0.3">
      <c r="A132">
        <v>2022</v>
      </c>
      <c r="B132" t="s">
        <v>38</v>
      </c>
      <c r="C132">
        <v>433379</v>
      </c>
      <c r="D132">
        <v>819442</v>
      </c>
      <c r="E132">
        <v>6901</v>
      </c>
      <c r="G132">
        <v>497</v>
      </c>
      <c r="H132">
        <v>660</v>
      </c>
      <c r="I132">
        <v>21110</v>
      </c>
      <c r="J132">
        <v>1611</v>
      </c>
      <c r="K132">
        <v>1476</v>
      </c>
      <c r="L132">
        <v>511</v>
      </c>
      <c r="M132">
        <f t="shared" si="12"/>
        <v>1259722</v>
      </c>
      <c r="N132">
        <f t="shared" si="13"/>
        <v>1157</v>
      </c>
      <c r="O132">
        <f t="shared" si="14"/>
        <v>0.99908154338814437</v>
      </c>
      <c r="P132">
        <f t="shared" si="15"/>
        <v>24708</v>
      </c>
      <c r="Q132">
        <f t="shared" si="16"/>
        <v>3.9453149186884091E-2</v>
      </c>
      <c r="R132">
        <f t="shared" si="17"/>
        <v>5.2392511998679073E-2</v>
      </c>
    </row>
    <row r="133" spans="1:18" x14ac:dyDescent="0.3">
      <c r="A133">
        <v>2022</v>
      </c>
      <c r="B133" t="s">
        <v>39</v>
      </c>
      <c r="C133">
        <v>3527896</v>
      </c>
      <c r="D133">
        <v>8339137</v>
      </c>
      <c r="E133">
        <v>26989</v>
      </c>
      <c r="F133">
        <v>1565</v>
      </c>
      <c r="G133">
        <v>865</v>
      </c>
      <c r="H133">
        <v>18966</v>
      </c>
      <c r="I133">
        <v>107912</v>
      </c>
      <c r="J133">
        <v>17103</v>
      </c>
      <c r="K133">
        <v>2</v>
      </c>
      <c r="L133">
        <v>289</v>
      </c>
      <c r="M133">
        <f t="shared" si="12"/>
        <v>11895587</v>
      </c>
      <c r="N133">
        <f t="shared" si="13"/>
        <v>19831</v>
      </c>
      <c r="O133">
        <f t="shared" si="14"/>
        <v>0.99833291118798928</v>
      </c>
      <c r="P133">
        <f t="shared" si="15"/>
        <v>125306</v>
      </c>
      <c r="Q133">
        <f t="shared" si="16"/>
        <v>7.2716041671587964E-3</v>
      </c>
      <c r="R133">
        <f t="shared" si="17"/>
        <v>0.15943727703391181</v>
      </c>
    </row>
    <row r="134" spans="1:18" x14ac:dyDescent="0.3">
      <c r="A134">
        <v>2022</v>
      </c>
      <c r="B134" t="s">
        <v>40</v>
      </c>
      <c r="C134">
        <v>10861</v>
      </c>
      <c r="D134">
        <v>9793</v>
      </c>
      <c r="E134">
        <v>608</v>
      </c>
      <c r="F134">
        <v>2465</v>
      </c>
      <c r="G134">
        <v>17</v>
      </c>
      <c r="H134">
        <v>79</v>
      </c>
      <c r="I134">
        <v>124094</v>
      </c>
      <c r="J134">
        <v>4106</v>
      </c>
      <c r="K134">
        <v>1468</v>
      </c>
      <c r="L134">
        <v>5492</v>
      </c>
      <c r="M134">
        <f t="shared" si="12"/>
        <v>23727</v>
      </c>
      <c r="N134">
        <f t="shared" si="13"/>
        <v>96</v>
      </c>
      <c r="O134">
        <f t="shared" si="14"/>
        <v>0.99595397648248829</v>
      </c>
      <c r="P134">
        <f t="shared" si="15"/>
        <v>135160</v>
      </c>
      <c r="Q134">
        <f t="shared" si="16"/>
        <v>7.1648333122602936E-2</v>
      </c>
      <c r="R134">
        <f t="shared" si="17"/>
        <v>0.33295401862856661</v>
      </c>
    </row>
    <row r="135" spans="1:18" x14ac:dyDescent="0.3">
      <c r="A135">
        <v>2022</v>
      </c>
      <c r="B135" t="s">
        <v>41</v>
      </c>
      <c r="C135">
        <v>112816</v>
      </c>
      <c r="D135">
        <v>3613470</v>
      </c>
      <c r="E135">
        <v>9082</v>
      </c>
      <c r="F135">
        <v>0</v>
      </c>
      <c r="G135">
        <v>138</v>
      </c>
      <c r="H135">
        <v>575</v>
      </c>
      <c r="I135">
        <v>100564</v>
      </c>
      <c r="J135">
        <v>2437</v>
      </c>
      <c r="L135">
        <v>16963</v>
      </c>
      <c r="M135">
        <f t="shared" si="12"/>
        <v>3735368</v>
      </c>
      <c r="N135">
        <f t="shared" si="13"/>
        <v>713</v>
      </c>
      <c r="O135">
        <f t="shared" si="14"/>
        <v>0.99980912188571514</v>
      </c>
      <c r="P135">
        <f t="shared" si="15"/>
        <v>119964</v>
      </c>
      <c r="Q135">
        <f t="shared" si="16"/>
        <v>3.6944151151907922E-3</v>
      </c>
      <c r="R135">
        <f t="shared" si="17"/>
        <v>1.5393396313294967E-2</v>
      </c>
    </row>
    <row r="136" spans="1:18" x14ac:dyDescent="0.3">
      <c r="A136">
        <v>2022</v>
      </c>
      <c r="B136" t="s">
        <v>42</v>
      </c>
      <c r="C136">
        <v>436</v>
      </c>
      <c r="D136">
        <v>76215</v>
      </c>
      <c r="E136">
        <v>209</v>
      </c>
      <c r="F136">
        <v>0</v>
      </c>
      <c r="G136">
        <v>13</v>
      </c>
      <c r="H136">
        <v>446</v>
      </c>
      <c r="I136">
        <v>20918</v>
      </c>
      <c r="J136">
        <v>30564</v>
      </c>
      <c r="K136">
        <v>0</v>
      </c>
      <c r="L136">
        <v>17362</v>
      </c>
      <c r="M136">
        <f t="shared" si="12"/>
        <v>76860</v>
      </c>
      <c r="N136">
        <f t="shared" si="13"/>
        <v>459</v>
      </c>
      <c r="O136">
        <f t="shared" si="14"/>
        <v>0.99402810304449651</v>
      </c>
      <c r="P136">
        <f t="shared" si="15"/>
        <v>68844</v>
      </c>
      <c r="Q136">
        <f t="shared" si="16"/>
        <v>1.6913869372885765E-2</v>
      </c>
      <c r="R136">
        <f t="shared" si="17"/>
        <v>0.58027582617746554</v>
      </c>
    </row>
    <row r="137" spans="1:18" x14ac:dyDescent="0.3">
      <c r="A137">
        <v>2022</v>
      </c>
      <c r="B137" t="s">
        <v>43</v>
      </c>
      <c r="C137">
        <v>170144</v>
      </c>
      <c r="D137">
        <v>1679537</v>
      </c>
      <c r="E137">
        <v>4725</v>
      </c>
      <c r="F137">
        <v>38</v>
      </c>
      <c r="G137">
        <v>27</v>
      </c>
      <c r="H137">
        <v>2310</v>
      </c>
      <c r="I137">
        <v>55405</v>
      </c>
      <c r="J137">
        <v>0</v>
      </c>
      <c r="K137">
        <v>1</v>
      </c>
      <c r="L137">
        <v>0</v>
      </c>
      <c r="M137">
        <f t="shared" si="12"/>
        <v>1854444</v>
      </c>
      <c r="N137">
        <f t="shared" si="13"/>
        <v>2337</v>
      </c>
      <c r="O137">
        <f t="shared" si="14"/>
        <v>0.99873978399994823</v>
      </c>
      <c r="P137">
        <f t="shared" si="15"/>
        <v>55406</v>
      </c>
      <c r="Q137">
        <f t="shared" si="16"/>
        <v>1.4559620026272026E-3</v>
      </c>
      <c r="R137">
        <f t="shared" si="17"/>
        <v>0.12456563800254956</v>
      </c>
    </row>
    <row r="138" spans="1:18" x14ac:dyDescent="0.3">
      <c r="A138">
        <v>2022</v>
      </c>
      <c r="B138" t="s">
        <v>44</v>
      </c>
      <c r="C138">
        <v>2245000</v>
      </c>
      <c r="D138">
        <v>695000</v>
      </c>
      <c r="E138">
        <v>24985</v>
      </c>
      <c r="F138">
        <v>875</v>
      </c>
      <c r="G138">
        <v>205</v>
      </c>
      <c r="H138">
        <v>135</v>
      </c>
      <c r="I138">
        <v>81250</v>
      </c>
      <c r="J138">
        <v>11268</v>
      </c>
      <c r="K138">
        <v>243568</v>
      </c>
      <c r="L138">
        <v>0</v>
      </c>
      <c r="M138">
        <f t="shared" si="12"/>
        <v>2965860</v>
      </c>
      <c r="N138">
        <f t="shared" si="13"/>
        <v>340</v>
      </c>
      <c r="O138">
        <f t="shared" si="14"/>
        <v>0.99988536208721923</v>
      </c>
      <c r="P138">
        <f t="shared" si="15"/>
        <v>336086</v>
      </c>
      <c r="Q138">
        <f t="shared" si="16"/>
        <v>6.9119918000175333E-3</v>
      </c>
      <c r="R138">
        <f t="shared" si="17"/>
        <v>4.551799478060327E-3</v>
      </c>
    </row>
    <row r="139" spans="1:18" x14ac:dyDescent="0.3">
      <c r="A139">
        <v>2022</v>
      </c>
      <c r="B139" t="s">
        <v>45</v>
      </c>
      <c r="C139">
        <v>0</v>
      </c>
      <c r="D139">
        <v>17998</v>
      </c>
      <c r="E139">
        <v>164</v>
      </c>
      <c r="F139">
        <v>4</v>
      </c>
      <c r="G139">
        <v>58</v>
      </c>
      <c r="H139">
        <v>97</v>
      </c>
      <c r="I139">
        <v>13671</v>
      </c>
      <c r="J139">
        <v>2179</v>
      </c>
      <c r="K139">
        <v>9</v>
      </c>
      <c r="L139">
        <v>298</v>
      </c>
      <c r="M139">
        <f t="shared" si="12"/>
        <v>18166</v>
      </c>
      <c r="N139">
        <f t="shared" si="13"/>
        <v>155</v>
      </c>
      <c r="O139">
        <f t="shared" si="14"/>
        <v>0.99146757679180886</v>
      </c>
      <c r="P139">
        <f t="shared" si="15"/>
        <v>16157</v>
      </c>
      <c r="Q139">
        <f t="shared" si="16"/>
        <v>0.31927777166134541</v>
      </c>
      <c r="R139">
        <f t="shared" si="17"/>
        <v>0.53396454915776725</v>
      </c>
    </row>
    <row r="140" spans="1:18" x14ac:dyDescent="0.3">
      <c r="A140">
        <v>2022</v>
      </c>
      <c r="B140" t="s">
        <v>46</v>
      </c>
      <c r="C140">
        <v>0</v>
      </c>
      <c r="D140">
        <v>7275</v>
      </c>
      <c r="E140">
        <v>56521</v>
      </c>
      <c r="F140">
        <v>30345</v>
      </c>
      <c r="G140">
        <v>1100</v>
      </c>
      <c r="H140">
        <v>12598</v>
      </c>
      <c r="I140">
        <v>218087</v>
      </c>
      <c r="J140">
        <v>5201</v>
      </c>
      <c r="K140">
        <v>133</v>
      </c>
      <c r="L140">
        <v>32779</v>
      </c>
      <c r="M140">
        <f t="shared" si="12"/>
        <v>94141</v>
      </c>
      <c r="N140">
        <f t="shared" si="13"/>
        <v>13698</v>
      </c>
      <c r="O140">
        <f t="shared" si="14"/>
        <v>0.85449485346448406</v>
      </c>
      <c r="P140">
        <f t="shared" si="15"/>
        <v>256200</v>
      </c>
      <c r="Q140">
        <f t="shared" si="16"/>
        <v>1.1684600758436814</v>
      </c>
      <c r="R140">
        <f t="shared" si="17"/>
        <v>13.382054577707905</v>
      </c>
    </row>
    <row r="141" spans="1:18" x14ac:dyDescent="0.3">
      <c r="A141">
        <v>2022</v>
      </c>
      <c r="B141" t="s">
        <v>47</v>
      </c>
      <c r="C141">
        <v>1290835</v>
      </c>
      <c r="D141">
        <v>494967</v>
      </c>
      <c r="E141">
        <v>2383</v>
      </c>
      <c r="F141">
        <v>0</v>
      </c>
      <c r="G141">
        <v>256</v>
      </c>
      <c r="H141">
        <v>3750</v>
      </c>
      <c r="I141">
        <v>248884</v>
      </c>
      <c r="J141">
        <v>7162</v>
      </c>
      <c r="K141">
        <v>55875</v>
      </c>
      <c r="L141">
        <v>1039</v>
      </c>
      <c r="M141">
        <f t="shared" si="12"/>
        <v>1788185</v>
      </c>
      <c r="N141">
        <f t="shared" si="13"/>
        <v>4006</v>
      </c>
      <c r="O141">
        <f t="shared" si="14"/>
        <v>0.9977597396242559</v>
      </c>
      <c r="P141">
        <f t="shared" si="15"/>
        <v>312960</v>
      </c>
      <c r="Q141">
        <f t="shared" si="16"/>
        <v>1.4316192116587492E-2</v>
      </c>
      <c r="R141">
        <f t="shared" si="17"/>
        <v>0.20970984545782456</v>
      </c>
    </row>
    <row r="142" spans="1:18" x14ac:dyDescent="0.3">
      <c r="A142">
        <v>2022</v>
      </c>
      <c r="B142" t="s">
        <v>48</v>
      </c>
      <c r="C142">
        <v>1304154</v>
      </c>
      <c r="D142">
        <v>4608847</v>
      </c>
      <c r="E142">
        <v>4495</v>
      </c>
      <c r="F142">
        <v>229</v>
      </c>
      <c r="G142">
        <v>1030</v>
      </c>
      <c r="H142">
        <v>22736</v>
      </c>
      <c r="I142">
        <v>63076</v>
      </c>
      <c r="J142">
        <v>2920</v>
      </c>
      <c r="K142">
        <v>3842</v>
      </c>
      <c r="L142">
        <v>1938</v>
      </c>
      <c r="M142">
        <f t="shared" si="12"/>
        <v>5917725</v>
      </c>
      <c r="N142">
        <f t="shared" si="13"/>
        <v>23766</v>
      </c>
      <c r="O142">
        <f t="shared" si="14"/>
        <v>0.99598392963512161</v>
      </c>
      <c r="P142">
        <f t="shared" si="15"/>
        <v>71776</v>
      </c>
      <c r="Q142">
        <f t="shared" si="16"/>
        <v>1.740533735514915E-2</v>
      </c>
      <c r="R142">
        <f t="shared" si="17"/>
        <v>0.38420169913269037</v>
      </c>
    </row>
    <row r="143" spans="1:18" x14ac:dyDescent="0.3">
      <c r="A143">
        <v>2022</v>
      </c>
      <c r="B143" t="s">
        <v>49</v>
      </c>
      <c r="C143">
        <v>1165694</v>
      </c>
      <c r="D143">
        <v>2008417</v>
      </c>
      <c r="E143">
        <v>2905</v>
      </c>
      <c r="F143">
        <v>0</v>
      </c>
      <c r="G143">
        <v>618</v>
      </c>
      <c r="H143">
        <v>8819</v>
      </c>
      <c r="I143">
        <v>111085</v>
      </c>
      <c r="J143">
        <v>84776</v>
      </c>
      <c r="K143">
        <v>0</v>
      </c>
      <c r="L143">
        <v>190426</v>
      </c>
      <c r="M143">
        <f t="shared" si="12"/>
        <v>3177016</v>
      </c>
      <c r="N143">
        <f t="shared" si="13"/>
        <v>9437</v>
      </c>
      <c r="O143">
        <f t="shared" si="14"/>
        <v>0.99702960262082407</v>
      </c>
      <c r="P143">
        <f t="shared" si="15"/>
        <v>386287</v>
      </c>
      <c r="Q143">
        <f t="shared" si="16"/>
        <v>1.9452215538102422E-2</v>
      </c>
      <c r="R143">
        <f t="shared" si="17"/>
        <v>0.27758752237949069</v>
      </c>
    </row>
    <row r="144" spans="1:18" x14ac:dyDescent="0.3">
      <c r="A144">
        <v>2022</v>
      </c>
      <c r="B144" t="s">
        <v>50</v>
      </c>
      <c r="C144">
        <v>10522</v>
      </c>
      <c r="D144">
        <v>239229</v>
      </c>
      <c r="E144">
        <v>1210</v>
      </c>
      <c r="F144">
        <v>0</v>
      </c>
      <c r="G144">
        <v>478</v>
      </c>
      <c r="H144">
        <v>590</v>
      </c>
      <c r="I144">
        <v>293983</v>
      </c>
      <c r="J144">
        <v>1463</v>
      </c>
      <c r="K144">
        <v>0</v>
      </c>
      <c r="L144">
        <v>2306</v>
      </c>
      <c r="M144">
        <f t="shared" si="12"/>
        <v>250961</v>
      </c>
      <c r="N144">
        <f t="shared" si="13"/>
        <v>1068</v>
      </c>
      <c r="O144">
        <f t="shared" si="14"/>
        <v>0.99574435868521405</v>
      </c>
      <c r="P144">
        <f t="shared" si="15"/>
        <v>297752</v>
      </c>
      <c r="Q144">
        <f t="shared" si="16"/>
        <v>0.19046784161682492</v>
      </c>
      <c r="R144">
        <f t="shared" si="17"/>
        <v>0.23509628986177136</v>
      </c>
    </row>
    <row r="145" spans="1:18" x14ac:dyDescent="0.3">
      <c r="A145">
        <v>2022</v>
      </c>
      <c r="B145" t="s">
        <v>51</v>
      </c>
      <c r="C145">
        <v>113541</v>
      </c>
      <c r="D145">
        <v>133463</v>
      </c>
      <c r="E145">
        <v>13951</v>
      </c>
      <c r="F145">
        <v>13780</v>
      </c>
      <c r="G145">
        <v>10</v>
      </c>
      <c r="H145">
        <v>1292</v>
      </c>
      <c r="I145">
        <v>290</v>
      </c>
      <c r="J145">
        <v>0</v>
      </c>
      <c r="K145">
        <v>0</v>
      </c>
      <c r="L145">
        <v>662</v>
      </c>
      <c r="M145">
        <f t="shared" si="12"/>
        <v>274735</v>
      </c>
      <c r="N145">
        <f t="shared" si="13"/>
        <v>1302</v>
      </c>
      <c r="O145">
        <f t="shared" si="14"/>
        <v>0.99526088776457311</v>
      </c>
      <c r="P145">
        <f t="shared" si="15"/>
        <v>952</v>
      </c>
      <c r="Q145">
        <f t="shared" si="16"/>
        <v>3.6398711485613414E-3</v>
      </c>
      <c r="R145">
        <f t="shared" si="17"/>
        <v>0.47027135239412521</v>
      </c>
    </row>
    <row r="146" spans="1:18" x14ac:dyDescent="0.3">
      <c r="A146">
        <v>2022</v>
      </c>
      <c r="B146" t="s">
        <v>52</v>
      </c>
      <c r="C146">
        <v>0</v>
      </c>
      <c r="D146">
        <v>554</v>
      </c>
      <c r="E146">
        <v>1684</v>
      </c>
      <c r="F146">
        <v>0</v>
      </c>
      <c r="G146">
        <v>2</v>
      </c>
      <c r="H146">
        <v>366</v>
      </c>
      <c r="I146">
        <v>8013</v>
      </c>
      <c r="J146">
        <v>251</v>
      </c>
      <c r="K146">
        <v>0</v>
      </c>
      <c r="L146">
        <v>6633</v>
      </c>
      <c r="M146">
        <f t="shared" si="12"/>
        <v>2238</v>
      </c>
      <c r="N146">
        <f t="shared" si="13"/>
        <v>368</v>
      </c>
      <c r="O146">
        <f t="shared" si="14"/>
        <v>0.83556747095621087</v>
      </c>
      <c r="P146">
        <f t="shared" si="15"/>
        <v>14897</v>
      </c>
      <c r="Q146">
        <f t="shared" si="16"/>
        <v>8.936550491510277E-2</v>
      </c>
      <c r="R146">
        <f t="shared" si="17"/>
        <v>16.353887399463808</v>
      </c>
    </row>
    <row r="147" spans="1:18" x14ac:dyDescent="0.3">
      <c r="A147">
        <v>2022</v>
      </c>
      <c r="B147" t="s">
        <v>53</v>
      </c>
      <c r="C147">
        <v>158198</v>
      </c>
      <c r="D147">
        <v>4329430</v>
      </c>
      <c r="E147">
        <v>4214</v>
      </c>
      <c r="F147">
        <v>0</v>
      </c>
      <c r="G147">
        <v>1929</v>
      </c>
      <c r="H147">
        <v>3576</v>
      </c>
      <c r="I147">
        <v>69212</v>
      </c>
      <c r="J147">
        <v>15205</v>
      </c>
      <c r="K147">
        <v>0</v>
      </c>
      <c r="L147">
        <v>1356</v>
      </c>
      <c r="M147">
        <f t="shared" si="12"/>
        <v>4491842</v>
      </c>
      <c r="N147">
        <f t="shared" si="13"/>
        <v>5505</v>
      </c>
      <c r="O147">
        <f t="shared" si="14"/>
        <v>0.99877444487139133</v>
      </c>
      <c r="P147">
        <f t="shared" si="15"/>
        <v>85773</v>
      </c>
      <c r="Q147">
        <f t="shared" si="16"/>
        <v>4.294452031037601E-2</v>
      </c>
      <c r="R147">
        <f t="shared" si="17"/>
        <v>7.9610992550494877E-2</v>
      </c>
    </row>
    <row r="148" spans="1:18" x14ac:dyDescent="0.3">
      <c r="A148">
        <v>2022</v>
      </c>
      <c r="B148" t="s">
        <v>54</v>
      </c>
      <c r="C148">
        <v>526707</v>
      </c>
      <c r="D148">
        <v>903894</v>
      </c>
      <c r="E148">
        <v>340</v>
      </c>
      <c r="F148">
        <v>0</v>
      </c>
      <c r="G148">
        <v>223</v>
      </c>
      <c r="H148">
        <v>2415</v>
      </c>
      <c r="I148">
        <v>84064</v>
      </c>
      <c r="J148">
        <v>7440</v>
      </c>
      <c r="K148">
        <v>482</v>
      </c>
      <c r="L148">
        <v>10222</v>
      </c>
      <c r="M148">
        <f t="shared" si="12"/>
        <v>1430941</v>
      </c>
      <c r="N148">
        <f t="shared" si="13"/>
        <v>2638</v>
      </c>
      <c r="O148">
        <f t="shared" si="14"/>
        <v>0.99815645788330898</v>
      </c>
      <c r="P148">
        <f t="shared" si="15"/>
        <v>102208</v>
      </c>
      <c r="Q148">
        <f t="shared" si="16"/>
        <v>1.5584150569450452E-2</v>
      </c>
      <c r="R148">
        <f t="shared" si="17"/>
        <v>0.16877006109965401</v>
      </c>
    </row>
    <row r="149" spans="1:18" x14ac:dyDescent="0.3">
      <c r="A149">
        <v>2022</v>
      </c>
      <c r="B149" t="s">
        <v>55</v>
      </c>
      <c r="C149">
        <v>1090607</v>
      </c>
      <c r="D149">
        <v>5557904</v>
      </c>
      <c r="E149">
        <v>188</v>
      </c>
      <c r="F149">
        <v>0</v>
      </c>
      <c r="G149">
        <v>1039</v>
      </c>
      <c r="H149">
        <v>5039</v>
      </c>
      <c r="I149">
        <v>124048</v>
      </c>
      <c r="J149">
        <v>8076</v>
      </c>
      <c r="K149">
        <v>0</v>
      </c>
      <c r="L149">
        <v>0</v>
      </c>
      <c r="M149">
        <f t="shared" si="12"/>
        <v>6648699</v>
      </c>
      <c r="N149">
        <f t="shared" si="13"/>
        <v>6078</v>
      </c>
      <c r="O149">
        <f t="shared" si="14"/>
        <v>0.99908583619141134</v>
      </c>
      <c r="P149">
        <f t="shared" si="15"/>
        <v>132124</v>
      </c>
      <c r="Q149">
        <f t="shared" si="16"/>
        <v>1.5627117425529413E-2</v>
      </c>
      <c r="R149">
        <f t="shared" si="17"/>
        <v>7.5789263433342371E-2</v>
      </c>
    </row>
    <row r="150" spans="1:18" x14ac:dyDescent="0.3">
      <c r="A150">
        <v>2022</v>
      </c>
      <c r="B150" t="s">
        <v>56</v>
      </c>
      <c r="C150">
        <v>36163</v>
      </c>
      <c r="D150">
        <v>881399</v>
      </c>
      <c r="E150">
        <v>5389</v>
      </c>
      <c r="F150">
        <v>964</v>
      </c>
      <c r="G150">
        <v>745</v>
      </c>
      <c r="H150">
        <v>9116</v>
      </c>
      <c r="I150">
        <v>284774</v>
      </c>
      <c r="J150">
        <v>39519</v>
      </c>
      <c r="K150">
        <v>88315</v>
      </c>
      <c r="L150">
        <v>59542</v>
      </c>
      <c r="M150">
        <f t="shared" si="12"/>
        <v>923915</v>
      </c>
      <c r="N150">
        <f t="shared" si="13"/>
        <v>9861</v>
      </c>
      <c r="O150">
        <f t="shared" si="14"/>
        <v>0.98932694024883239</v>
      </c>
      <c r="P150">
        <f t="shared" si="15"/>
        <v>472150</v>
      </c>
      <c r="Q150">
        <f t="shared" si="16"/>
        <v>8.0635123360915245E-2</v>
      </c>
      <c r="R150">
        <f t="shared" si="17"/>
        <v>0.98667085175584335</v>
      </c>
    </row>
    <row r="151" spans="1:18" x14ac:dyDescent="0.3">
      <c r="A151">
        <v>2022</v>
      </c>
      <c r="B151" t="s">
        <v>57</v>
      </c>
      <c r="C151">
        <v>6445506</v>
      </c>
      <c r="D151">
        <v>7128032</v>
      </c>
      <c r="E151">
        <v>256</v>
      </c>
      <c r="F151">
        <v>0</v>
      </c>
      <c r="G151">
        <v>183</v>
      </c>
      <c r="H151">
        <v>4311</v>
      </c>
      <c r="I151">
        <v>33434</v>
      </c>
      <c r="J151">
        <v>3795</v>
      </c>
      <c r="K151">
        <v>5533</v>
      </c>
      <c r="L151">
        <v>16616</v>
      </c>
      <c r="M151">
        <f t="shared" si="12"/>
        <v>13573794</v>
      </c>
      <c r="N151">
        <f t="shared" si="13"/>
        <v>4494</v>
      </c>
      <c r="O151">
        <f t="shared" si="14"/>
        <v>0.99966892086324577</v>
      </c>
      <c r="P151">
        <f t="shared" si="15"/>
        <v>59378</v>
      </c>
      <c r="Q151">
        <f t="shared" si="16"/>
        <v>1.348186070895138E-3</v>
      </c>
      <c r="R151">
        <f t="shared" si="17"/>
        <v>3.1759727604529726E-2</v>
      </c>
    </row>
    <row r="152" spans="1:18" x14ac:dyDescent="0.3">
      <c r="A152">
        <v>2022</v>
      </c>
      <c r="B152" t="s">
        <v>58</v>
      </c>
      <c r="C152">
        <v>4502195</v>
      </c>
      <c r="D152">
        <v>19291629</v>
      </c>
      <c r="E152">
        <v>8257</v>
      </c>
      <c r="F152">
        <v>0</v>
      </c>
      <c r="G152">
        <v>182</v>
      </c>
      <c r="H152">
        <v>28156</v>
      </c>
      <c r="I152">
        <v>60451</v>
      </c>
      <c r="J152">
        <v>14131</v>
      </c>
      <c r="K152">
        <v>0</v>
      </c>
      <c r="L152">
        <v>0</v>
      </c>
      <c r="M152">
        <f t="shared" si="12"/>
        <v>23802081</v>
      </c>
      <c r="N152">
        <f t="shared" si="13"/>
        <v>28338</v>
      </c>
      <c r="O152">
        <f t="shared" si="14"/>
        <v>0.99880943183077142</v>
      </c>
      <c r="P152">
        <f t="shared" si="15"/>
        <v>74582</v>
      </c>
      <c r="Q152">
        <f t="shared" si="16"/>
        <v>7.6463902462982119E-4</v>
      </c>
      <c r="R152">
        <f t="shared" si="17"/>
        <v>0.11829217789822663</v>
      </c>
    </row>
    <row r="153" spans="1:18" x14ac:dyDescent="0.3">
      <c r="A153">
        <v>2022</v>
      </c>
      <c r="B153" t="s">
        <v>59</v>
      </c>
      <c r="C153">
        <v>4197</v>
      </c>
      <c r="D153">
        <v>0</v>
      </c>
      <c r="E153">
        <v>338</v>
      </c>
      <c r="F153">
        <v>0</v>
      </c>
      <c r="G153">
        <v>42</v>
      </c>
      <c r="H153">
        <v>172</v>
      </c>
      <c r="I153">
        <v>2354</v>
      </c>
      <c r="J153">
        <v>12800</v>
      </c>
      <c r="K153">
        <v>0</v>
      </c>
      <c r="L153">
        <v>8759</v>
      </c>
      <c r="M153">
        <f t="shared" si="12"/>
        <v>4535</v>
      </c>
      <c r="N153">
        <f t="shared" si="13"/>
        <v>214</v>
      </c>
      <c r="O153">
        <f t="shared" si="14"/>
        <v>0.95281146637265712</v>
      </c>
      <c r="P153">
        <f t="shared" si="15"/>
        <v>23913</v>
      </c>
      <c r="Q153">
        <f t="shared" si="16"/>
        <v>0.92613009922822498</v>
      </c>
      <c r="R153">
        <f t="shared" si="17"/>
        <v>3.7927232635060641</v>
      </c>
    </row>
    <row r="154" spans="1:18" x14ac:dyDescent="0.3">
      <c r="A154">
        <v>2022</v>
      </c>
      <c r="B154" t="s">
        <v>60</v>
      </c>
      <c r="C154">
        <v>1276169</v>
      </c>
      <c r="D154">
        <v>8685046</v>
      </c>
      <c r="E154">
        <v>1472</v>
      </c>
      <c r="G154">
        <v>1777</v>
      </c>
      <c r="H154">
        <v>7154</v>
      </c>
      <c r="I154">
        <v>85928</v>
      </c>
      <c r="J154">
        <v>4458</v>
      </c>
      <c r="K154">
        <v>0</v>
      </c>
      <c r="L154">
        <v>2902</v>
      </c>
      <c r="M154">
        <f t="shared" si="12"/>
        <v>9962687</v>
      </c>
      <c r="N154">
        <f t="shared" si="13"/>
        <v>8931</v>
      </c>
      <c r="O154">
        <f t="shared" si="14"/>
        <v>0.99910355509512649</v>
      </c>
      <c r="P154">
        <f t="shared" si="15"/>
        <v>93288</v>
      </c>
      <c r="Q154">
        <f t="shared" si="16"/>
        <v>1.7836553532194679E-2</v>
      </c>
      <c r="R154">
        <f t="shared" si="17"/>
        <v>7.1807936955160787E-2</v>
      </c>
    </row>
    <row r="155" spans="1:18" x14ac:dyDescent="0.3">
      <c r="A155">
        <v>2022</v>
      </c>
      <c r="B155" t="s">
        <v>61</v>
      </c>
      <c r="C155">
        <v>358142</v>
      </c>
      <c r="D155">
        <v>2953324</v>
      </c>
      <c r="E155">
        <v>1431</v>
      </c>
      <c r="F155">
        <v>0</v>
      </c>
      <c r="G155">
        <v>625</v>
      </c>
      <c r="H155">
        <v>4685</v>
      </c>
      <c r="I155">
        <v>24393</v>
      </c>
      <c r="J155">
        <v>5712</v>
      </c>
      <c r="K155">
        <v>0</v>
      </c>
      <c r="L155">
        <v>7139</v>
      </c>
      <c r="M155">
        <f t="shared" si="12"/>
        <v>3312897</v>
      </c>
      <c r="N155">
        <f t="shared" si="13"/>
        <v>5310</v>
      </c>
      <c r="O155">
        <f t="shared" si="14"/>
        <v>0.99839717322935184</v>
      </c>
      <c r="P155">
        <f t="shared" si="15"/>
        <v>37244</v>
      </c>
      <c r="Q155">
        <f t="shared" si="16"/>
        <v>1.8865663496329649E-2</v>
      </c>
      <c r="R155">
        <f t="shared" si="17"/>
        <v>0.14141701356848704</v>
      </c>
    </row>
    <row r="156" spans="1:18" x14ac:dyDescent="0.3">
      <c r="A156">
        <v>2022</v>
      </c>
      <c r="B156" t="s">
        <v>62</v>
      </c>
      <c r="C156">
        <v>222320</v>
      </c>
      <c r="D156">
        <v>206837</v>
      </c>
      <c r="E156">
        <v>554</v>
      </c>
      <c r="G156">
        <v>72</v>
      </c>
      <c r="H156">
        <v>391</v>
      </c>
      <c r="I156">
        <v>104</v>
      </c>
      <c r="J156">
        <v>1794</v>
      </c>
      <c r="M156">
        <f t="shared" si="12"/>
        <v>429711</v>
      </c>
      <c r="N156">
        <f t="shared" si="13"/>
        <v>463</v>
      </c>
      <c r="O156">
        <f t="shared" si="14"/>
        <v>0.998922531654996</v>
      </c>
      <c r="P156">
        <f t="shared" si="15"/>
        <v>1898</v>
      </c>
      <c r="Q156">
        <f t="shared" si="16"/>
        <v>1.6755447265720449E-2</v>
      </c>
      <c r="R156">
        <f t="shared" si="17"/>
        <v>9.0991387234676327E-2</v>
      </c>
    </row>
    <row r="157" spans="1:18" x14ac:dyDescent="0.3">
      <c r="A157">
        <v>2022</v>
      </c>
      <c r="B157" t="s">
        <v>63</v>
      </c>
      <c r="C157">
        <v>411617</v>
      </c>
      <c r="D157">
        <v>5217354</v>
      </c>
      <c r="E157">
        <v>267</v>
      </c>
      <c r="G157">
        <v>374</v>
      </c>
      <c r="H157">
        <v>3423</v>
      </c>
      <c r="I157">
        <v>37655</v>
      </c>
      <c r="J157">
        <v>798</v>
      </c>
      <c r="K157">
        <v>674</v>
      </c>
      <c r="L157">
        <v>1605</v>
      </c>
      <c r="M157">
        <f t="shared" si="12"/>
        <v>5629238</v>
      </c>
      <c r="N157">
        <f t="shared" si="13"/>
        <v>3797</v>
      </c>
      <c r="O157">
        <f t="shared" si="14"/>
        <v>0.99932548597163595</v>
      </c>
      <c r="P157">
        <f t="shared" si="15"/>
        <v>40732</v>
      </c>
      <c r="Q157">
        <f t="shared" si="16"/>
        <v>6.6438832396143134E-3</v>
      </c>
      <c r="R157">
        <f t="shared" si="17"/>
        <v>6.0807519596790899E-2</v>
      </c>
    </row>
    <row r="158" spans="1:18" x14ac:dyDescent="0.3">
      <c r="A158">
        <v>2021</v>
      </c>
      <c r="B158" t="s">
        <v>12</v>
      </c>
      <c r="C158">
        <v>77051</v>
      </c>
      <c r="D158">
        <v>1545994</v>
      </c>
      <c r="E158">
        <v>328</v>
      </c>
      <c r="F158">
        <v>0</v>
      </c>
      <c r="G158">
        <v>54</v>
      </c>
      <c r="H158">
        <v>685</v>
      </c>
      <c r="I158">
        <v>4616</v>
      </c>
      <c r="J158">
        <v>258</v>
      </c>
      <c r="K158">
        <v>0</v>
      </c>
      <c r="L158">
        <v>0</v>
      </c>
      <c r="M158">
        <f t="shared" si="12"/>
        <v>1623373</v>
      </c>
      <c r="N158">
        <f t="shared" si="13"/>
        <v>739</v>
      </c>
      <c r="O158">
        <f t="shared" si="14"/>
        <v>0.99954477498393779</v>
      </c>
      <c r="P158">
        <f t="shared" si="15"/>
        <v>4874</v>
      </c>
      <c r="Q158">
        <f t="shared" si="16"/>
        <v>3.3264074245413717E-3</v>
      </c>
      <c r="R158">
        <f t="shared" si="17"/>
        <v>4.2196094181682214E-2</v>
      </c>
    </row>
    <row r="159" spans="1:18" x14ac:dyDescent="0.3">
      <c r="A159">
        <v>2021</v>
      </c>
      <c r="B159" t="s">
        <v>13</v>
      </c>
      <c r="C159">
        <v>117625</v>
      </c>
      <c r="D159">
        <v>1179383</v>
      </c>
      <c r="E159">
        <v>82741</v>
      </c>
      <c r="F159">
        <v>0</v>
      </c>
      <c r="G159">
        <v>701</v>
      </c>
      <c r="H159">
        <v>296</v>
      </c>
      <c r="I159">
        <v>134294</v>
      </c>
      <c r="J159">
        <v>10799</v>
      </c>
      <c r="K159">
        <v>0</v>
      </c>
      <c r="L159">
        <v>0</v>
      </c>
      <c r="M159">
        <f t="shared" si="12"/>
        <v>1379749</v>
      </c>
      <c r="N159">
        <f t="shared" si="13"/>
        <v>997</v>
      </c>
      <c r="O159">
        <f t="shared" si="14"/>
        <v>0.99927740480333738</v>
      </c>
      <c r="P159">
        <f t="shared" si="15"/>
        <v>145093</v>
      </c>
      <c r="Q159">
        <f t="shared" si="16"/>
        <v>5.0806342312985919E-2</v>
      </c>
      <c r="R159">
        <f t="shared" si="17"/>
        <v>2.1453177353272228E-2</v>
      </c>
    </row>
    <row r="160" spans="1:18" x14ac:dyDescent="0.3">
      <c r="A160">
        <v>2021</v>
      </c>
      <c r="B160" t="s">
        <v>14</v>
      </c>
      <c r="C160">
        <v>7376</v>
      </c>
      <c r="D160">
        <v>402028</v>
      </c>
      <c r="E160">
        <v>4888</v>
      </c>
      <c r="F160">
        <v>252</v>
      </c>
      <c r="G160">
        <v>1026</v>
      </c>
      <c r="H160">
        <v>1764</v>
      </c>
      <c r="I160">
        <v>165375</v>
      </c>
      <c r="J160">
        <v>177</v>
      </c>
      <c r="K160">
        <v>3351</v>
      </c>
      <c r="L160">
        <v>395</v>
      </c>
      <c r="M160">
        <f t="shared" si="12"/>
        <v>414544</v>
      </c>
      <c r="N160">
        <f t="shared" si="13"/>
        <v>2790</v>
      </c>
      <c r="O160">
        <f t="shared" si="14"/>
        <v>0.99326971322706392</v>
      </c>
      <c r="P160">
        <f t="shared" si="15"/>
        <v>169298</v>
      </c>
      <c r="Q160">
        <f t="shared" si="16"/>
        <v>0.24750086842409974</v>
      </c>
      <c r="R160">
        <f t="shared" si="17"/>
        <v>0.42552780886950481</v>
      </c>
    </row>
    <row r="161" spans="1:18" x14ac:dyDescent="0.3">
      <c r="A161">
        <v>2021</v>
      </c>
      <c r="B161" t="s">
        <v>15</v>
      </c>
      <c r="C161">
        <v>1559188</v>
      </c>
      <c r="D161">
        <v>12707719</v>
      </c>
      <c r="E161">
        <v>132</v>
      </c>
      <c r="F161">
        <v>3032</v>
      </c>
      <c r="G161">
        <v>52</v>
      </c>
      <c r="H161">
        <v>1512</v>
      </c>
      <c r="I161">
        <v>60308</v>
      </c>
      <c r="J161">
        <v>1697</v>
      </c>
      <c r="K161">
        <v>14</v>
      </c>
      <c r="L161">
        <v>1814</v>
      </c>
      <c r="M161">
        <f t="shared" si="12"/>
        <v>14270071</v>
      </c>
      <c r="N161">
        <f t="shared" si="13"/>
        <v>1564</v>
      </c>
      <c r="O161">
        <f t="shared" si="14"/>
        <v>0.9998903999846952</v>
      </c>
      <c r="P161">
        <f t="shared" si="15"/>
        <v>63833</v>
      </c>
      <c r="Q161">
        <f t="shared" si="16"/>
        <v>3.6439902786748572E-4</v>
      </c>
      <c r="R161">
        <f t="shared" si="17"/>
        <v>1.0595602502608431E-2</v>
      </c>
    </row>
    <row r="162" spans="1:18" x14ac:dyDescent="0.3">
      <c r="A162">
        <v>2021</v>
      </c>
      <c r="B162" t="s">
        <v>16</v>
      </c>
      <c r="C162">
        <v>5683713</v>
      </c>
      <c r="D162">
        <v>76610209</v>
      </c>
      <c r="E162">
        <v>878</v>
      </c>
      <c r="F162">
        <v>0</v>
      </c>
      <c r="G162">
        <v>8806</v>
      </c>
      <c r="H162">
        <v>14922</v>
      </c>
      <c r="I162">
        <v>147750</v>
      </c>
      <c r="J162">
        <v>18302</v>
      </c>
      <c r="K162">
        <v>0</v>
      </c>
      <c r="L162">
        <v>11</v>
      </c>
      <c r="M162">
        <f t="shared" si="12"/>
        <v>82294800</v>
      </c>
      <c r="N162">
        <f t="shared" si="13"/>
        <v>23728</v>
      </c>
      <c r="O162">
        <f t="shared" si="14"/>
        <v>0.99971167072524636</v>
      </c>
      <c r="P162">
        <f t="shared" si="15"/>
        <v>166063</v>
      </c>
      <c r="Q162">
        <f t="shared" si="16"/>
        <v>1.0700554591541629E-2</v>
      </c>
      <c r="R162">
        <f t="shared" si="17"/>
        <v>1.8132372883827411E-2</v>
      </c>
    </row>
    <row r="163" spans="1:18" x14ac:dyDescent="0.3">
      <c r="A163">
        <v>2021</v>
      </c>
      <c r="B163" t="s">
        <v>17</v>
      </c>
      <c r="C163">
        <v>1097766</v>
      </c>
      <c r="D163">
        <v>1054040</v>
      </c>
      <c r="E163">
        <v>8161</v>
      </c>
      <c r="F163">
        <v>8298</v>
      </c>
      <c r="G163">
        <v>1517</v>
      </c>
      <c r="H163">
        <v>3066</v>
      </c>
      <c r="I163">
        <v>15544</v>
      </c>
      <c r="J163">
        <v>7225</v>
      </c>
      <c r="K163">
        <v>116</v>
      </c>
      <c r="L163">
        <v>12334</v>
      </c>
      <c r="M163">
        <f t="shared" si="12"/>
        <v>2168265</v>
      </c>
      <c r="N163">
        <f t="shared" si="13"/>
        <v>4583</v>
      </c>
      <c r="O163">
        <f t="shared" si="14"/>
        <v>0.99788632846999792</v>
      </c>
      <c r="P163">
        <f t="shared" si="15"/>
        <v>35219</v>
      </c>
      <c r="Q163">
        <f t="shared" si="16"/>
        <v>6.996377287831515E-2</v>
      </c>
      <c r="R163">
        <f t="shared" si="17"/>
        <v>0.14140338012189468</v>
      </c>
    </row>
    <row r="164" spans="1:18" x14ac:dyDescent="0.3">
      <c r="A164">
        <v>2021</v>
      </c>
      <c r="B164" t="s">
        <v>18</v>
      </c>
      <c r="C164">
        <v>251823</v>
      </c>
      <c r="D164">
        <v>300873</v>
      </c>
      <c r="E164">
        <v>629</v>
      </c>
      <c r="F164">
        <v>0</v>
      </c>
      <c r="G164">
        <v>345</v>
      </c>
      <c r="H164">
        <v>4621</v>
      </c>
      <c r="I164">
        <v>87150</v>
      </c>
      <c r="J164">
        <v>666</v>
      </c>
      <c r="K164">
        <v>0</v>
      </c>
      <c r="L164">
        <v>2126</v>
      </c>
      <c r="M164">
        <f t="shared" si="12"/>
        <v>553325</v>
      </c>
      <c r="N164">
        <f t="shared" si="13"/>
        <v>4966</v>
      </c>
      <c r="O164">
        <f t="shared" si="14"/>
        <v>0.99102516604165725</v>
      </c>
      <c r="P164">
        <f t="shared" si="15"/>
        <v>89942</v>
      </c>
      <c r="Q164">
        <f t="shared" si="16"/>
        <v>6.2350336601454837E-2</v>
      </c>
      <c r="R164">
        <f t="shared" si="17"/>
        <v>0.83513305923281977</v>
      </c>
    </row>
    <row r="165" spans="1:18" x14ac:dyDescent="0.3">
      <c r="A165">
        <v>2021</v>
      </c>
      <c r="B165" t="s">
        <v>19</v>
      </c>
      <c r="C165">
        <v>54</v>
      </c>
      <c r="D165">
        <v>60335700</v>
      </c>
      <c r="E165">
        <v>83</v>
      </c>
      <c r="F165">
        <v>0</v>
      </c>
      <c r="G165">
        <v>0</v>
      </c>
      <c r="H165">
        <v>67</v>
      </c>
      <c r="I165">
        <v>0</v>
      </c>
      <c r="J165">
        <v>0</v>
      </c>
      <c r="K165">
        <v>1523</v>
      </c>
      <c r="L165">
        <v>1428</v>
      </c>
      <c r="M165">
        <f t="shared" si="12"/>
        <v>60335837</v>
      </c>
      <c r="N165">
        <f t="shared" si="13"/>
        <v>67</v>
      </c>
      <c r="O165">
        <f t="shared" si="14"/>
        <v>0.99999888954884308</v>
      </c>
      <c r="P165">
        <f t="shared" si="15"/>
        <v>2951</v>
      </c>
      <c r="Q165">
        <f t="shared" si="16"/>
        <v>0</v>
      </c>
      <c r="R165">
        <f t="shared" si="17"/>
        <v>1.1104511569135934E-4</v>
      </c>
    </row>
    <row r="166" spans="1:18" x14ac:dyDescent="0.3">
      <c r="A166">
        <v>2021</v>
      </c>
      <c r="B166" t="s">
        <v>20</v>
      </c>
      <c r="C166">
        <v>25962</v>
      </c>
      <c r="D166">
        <v>491588</v>
      </c>
      <c r="E166">
        <v>376</v>
      </c>
      <c r="F166">
        <v>0</v>
      </c>
      <c r="G166">
        <v>58</v>
      </c>
      <c r="H166">
        <v>623</v>
      </c>
      <c r="I166">
        <v>45407</v>
      </c>
      <c r="J166">
        <v>10</v>
      </c>
      <c r="K166">
        <v>99238</v>
      </c>
      <c r="L166">
        <v>0</v>
      </c>
      <c r="M166">
        <f t="shared" si="12"/>
        <v>517926</v>
      </c>
      <c r="N166">
        <f t="shared" si="13"/>
        <v>681</v>
      </c>
      <c r="O166">
        <f t="shared" si="14"/>
        <v>0.99868514034823508</v>
      </c>
      <c r="P166">
        <f t="shared" si="15"/>
        <v>144655</v>
      </c>
      <c r="Q166">
        <f t="shared" si="16"/>
        <v>1.1198510984194655E-2</v>
      </c>
      <c r="R166">
        <f t="shared" si="17"/>
        <v>0.12028745419229775</v>
      </c>
    </row>
    <row r="167" spans="1:18" x14ac:dyDescent="0.3">
      <c r="A167">
        <v>2021</v>
      </c>
      <c r="B167" t="s">
        <v>21</v>
      </c>
      <c r="C167">
        <v>5103207</v>
      </c>
      <c r="D167">
        <v>15487919</v>
      </c>
      <c r="E167">
        <v>12751</v>
      </c>
      <c r="F167">
        <v>123</v>
      </c>
      <c r="G167">
        <v>9601</v>
      </c>
      <c r="H167">
        <v>45397</v>
      </c>
      <c r="I167">
        <v>76589</v>
      </c>
      <c r="J167">
        <v>24904</v>
      </c>
      <c r="K167">
        <v>125</v>
      </c>
      <c r="L167">
        <v>4945</v>
      </c>
      <c r="M167">
        <f t="shared" si="12"/>
        <v>20604000</v>
      </c>
      <c r="N167">
        <f t="shared" si="13"/>
        <v>54998</v>
      </c>
      <c r="O167">
        <f t="shared" si="14"/>
        <v>0.99733071248301297</v>
      </c>
      <c r="P167">
        <f t="shared" si="15"/>
        <v>106563</v>
      </c>
      <c r="Q167">
        <f t="shared" si="16"/>
        <v>4.6597748010095127E-2</v>
      </c>
      <c r="R167">
        <f t="shared" si="17"/>
        <v>0.22033100368860414</v>
      </c>
    </row>
    <row r="168" spans="1:18" x14ac:dyDescent="0.3">
      <c r="A168">
        <v>2021</v>
      </c>
      <c r="B168" t="s">
        <v>22</v>
      </c>
      <c r="C168">
        <v>1933857</v>
      </c>
      <c r="D168">
        <v>31645187</v>
      </c>
      <c r="E168">
        <v>3082</v>
      </c>
      <c r="F168">
        <v>0</v>
      </c>
      <c r="G168">
        <v>110</v>
      </c>
      <c r="H168">
        <v>22143</v>
      </c>
      <c r="I168">
        <v>162400</v>
      </c>
      <c r="J168">
        <v>22417</v>
      </c>
      <c r="K168">
        <v>2</v>
      </c>
      <c r="L168">
        <v>126</v>
      </c>
      <c r="M168">
        <f t="shared" si="12"/>
        <v>33582126</v>
      </c>
      <c r="N168">
        <f t="shared" si="13"/>
        <v>22253</v>
      </c>
      <c r="O168">
        <f t="shared" si="14"/>
        <v>0.99933735583030092</v>
      </c>
      <c r="P168">
        <f t="shared" si="15"/>
        <v>184945</v>
      </c>
      <c r="Q168">
        <f t="shared" si="16"/>
        <v>3.2755520004897846E-4</v>
      </c>
      <c r="R168">
        <f t="shared" si="17"/>
        <v>6.5936861769859356E-2</v>
      </c>
    </row>
    <row r="169" spans="1:18" x14ac:dyDescent="0.3">
      <c r="A169">
        <v>2021</v>
      </c>
      <c r="B169" t="s">
        <v>23</v>
      </c>
      <c r="C169">
        <v>22390</v>
      </c>
      <c r="D169">
        <v>104079</v>
      </c>
      <c r="E169">
        <v>9</v>
      </c>
      <c r="F169">
        <v>395</v>
      </c>
      <c r="G169">
        <v>0</v>
      </c>
      <c r="H169">
        <v>488</v>
      </c>
      <c r="I169">
        <v>1796</v>
      </c>
      <c r="J169">
        <v>66</v>
      </c>
      <c r="K169">
        <v>0</v>
      </c>
      <c r="L169">
        <v>0</v>
      </c>
      <c r="M169">
        <f t="shared" si="12"/>
        <v>126873</v>
      </c>
      <c r="N169">
        <f t="shared" si="13"/>
        <v>488</v>
      </c>
      <c r="O169">
        <f t="shared" si="14"/>
        <v>0.99615363394890954</v>
      </c>
      <c r="P169">
        <f t="shared" si="15"/>
        <v>1862</v>
      </c>
      <c r="Q169">
        <f t="shared" si="16"/>
        <v>0</v>
      </c>
      <c r="R169">
        <f t="shared" si="17"/>
        <v>0.38463660510904601</v>
      </c>
    </row>
    <row r="170" spans="1:18" x14ac:dyDescent="0.3">
      <c r="A170">
        <v>2021</v>
      </c>
      <c r="B170" t="s">
        <v>24</v>
      </c>
      <c r="C170">
        <v>350424</v>
      </c>
      <c r="D170">
        <v>327246</v>
      </c>
      <c r="E170">
        <v>3039</v>
      </c>
      <c r="F170">
        <v>652</v>
      </c>
      <c r="G170">
        <v>487</v>
      </c>
      <c r="H170">
        <v>4631</v>
      </c>
      <c r="I170">
        <v>98008</v>
      </c>
      <c r="J170">
        <v>22484</v>
      </c>
      <c r="K170">
        <v>0</v>
      </c>
      <c r="L170">
        <v>254</v>
      </c>
      <c r="M170">
        <f t="shared" si="12"/>
        <v>681361</v>
      </c>
      <c r="N170">
        <f t="shared" si="13"/>
        <v>5118</v>
      </c>
      <c r="O170">
        <f t="shared" si="14"/>
        <v>0.9924885633313324</v>
      </c>
      <c r="P170">
        <f t="shared" si="15"/>
        <v>120746</v>
      </c>
      <c r="Q170">
        <f t="shared" si="16"/>
        <v>7.1474592763601089E-2</v>
      </c>
      <c r="R170">
        <f t="shared" si="17"/>
        <v>0.67966907410315536</v>
      </c>
    </row>
    <row r="171" spans="1:18" x14ac:dyDescent="0.3">
      <c r="A171">
        <v>2021</v>
      </c>
      <c r="B171" t="s">
        <v>25</v>
      </c>
      <c r="C171">
        <v>1375766</v>
      </c>
      <c r="D171">
        <v>3202443</v>
      </c>
      <c r="E171">
        <v>16172</v>
      </c>
      <c r="F171">
        <v>0</v>
      </c>
      <c r="G171">
        <v>126</v>
      </c>
      <c r="H171">
        <v>3409</v>
      </c>
      <c r="I171">
        <v>12269</v>
      </c>
      <c r="J171">
        <v>4882</v>
      </c>
      <c r="K171">
        <v>1</v>
      </c>
      <c r="L171">
        <v>27908</v>
      </c>
      <c r="M171">
        <f t="shared" si="12"/>
        <v>4594381</v>
      </c>
      <c r="N171">
        <f t="shared" si="13"/>
        <v>3535</v>
      </c>
      <c r="O171">
        <f t="shared" si="14"/>
        <v>0.99923058187816816</v>
      </c>
      <c r="P171">
        <f t="shared" si="15"/>
        <v>45060</v>
      </c>
      <c r="Q171">
        <f t="shared" si="16"/>
        <v>2.7424804342521874E-3</v>
      </c>
      <c r="R171">
        <f t="shared" si="17"/>
        <v>7.4199331748934186E-2</v>
      </c>
    </row>
    <row r="172" spans="1:18" x14ac:dyDescent="0.3">
      <c r="A172">
        <v>2021</v>
      </c>
      <c r="B172" t="s">
        <v>26</v>
      </c>
      <c r="C172">
        <v>1077290</v>
      </c>
      <c r="D172">
        <v>11045414</v>
      </c>
      <c r="E172">
        <v>5104</v>
      </c>
      <c r="F172">
        <v>20702</v>
      </c>
      <c r="G172">
        <v>0</v>
      </c>
      <c r="H172">
        <v>513</v>
      </c>
      <c r="I172">
        <v>134281</v>
      </c>
      <c r="J172">
        <v>2161</v>
      </c>
      <c r="K172">
        <v>0</v>
      </c>
      <c r="L172">
        <v>0</v>
      </c>
      <c r="M172">
        <f t="shared" si="12"/>
        <v>12148510</v>
      </c>
      <c r="N172">
        <f t="shared" si="13"/>
        <v>513</v>
      </c>
      <c r="O172">
        <f t="shared" si="14"/>
        <v>0.99995777259927354</v>
      </c>
      <c r="P172">
        <f t="shared" si="15"/>
        <v>136442</v>
      </c>
      <c r="Q172">
        <f t="shared" si="16"/>
        <v>0</v>
      </c>
      <c r="R172">
        <f t="shared" si="17"/>
        <v>4.2227400726508844E-3</v>
      </c>
    </row>
    <row r="173" spans="1:18" x14ac:dyDescent="0.3">
      <c r="A173">
        <v>2021</v>
      </c>
      <c r="B173" t="s">
        <v>27</v>
      </c>
      <c r="C173">
        <v>189051</v>
      </c>
      <c r="D173">
        <v>2320583</v>
      </c>
      <c r="E173">
        <v>1144</v>
      </c>
      <c r="F173">
        <v>0</v>
      </c>
      <c r="G173">
        <v>56</v>
      </c>
      <c r="H173">
        <v>3166</v>
      </c>
      <c r="I173">
        <v>232811</v>
      </c>
      <c r="J173">
        <v>3532</v>
      </c>
      <c r="K173">
        <v>170189</v>
      </c>
      <c r="L173">
        <v>5152</v>
      </c>
      <c r="M173">
        <f t="shared" si="12"/>
        <v>2510778</v>
      </c>
      <c r="N173">
        <f t="shared" si="13"/>
        <v>3222</v>
      </c>
      <c r="O173">
        <f t="shared" si="14"/>
        <v>0.99871673242317716</v>
      </c>
      <c r="P173">
        <f t="shared" si="15"/>
        <v>411684</v>
      </c>
      <c r="Q173">
        <f t="shared" si="16"/>
        <v>2.2303843669173461E-3</v>
      </c>
      <c r="R173">
        <f t="shared" si="17"/>
        <v>0.1260963733153628</v>
      </c>
    </row>
    <row r="174" spans="1:18" x14ac:dyDescent="0.3">
      <c r="A174">
        <v>2021</v>
      </c>
      <c r="B174" t="s">
        <v>28</v>
      </c>
      <c r="C174">
        <v>591883</v>
      </c>
      <c r="D174">
        <v>2319896</v>
      </c>
      <c r="E174">
        <v>10504</v>
      </c>
      <c r="F174">
        <v>0</v>
      </c>
      <c r="G174">
        <v>426</v>
      </c>
      <c r="H174">
        <v>3784</v>
      </c>
      <c r="I174">
        <v>68724</v>
      </c>
      <c r="J174">
        <v>9124</v>
      </c>
      <c r="K174">
        <v>0</v>
      </c>
      <c r="L174">
        <v>0</v>
      </c>
      <c r="M174">
        <f t="shared" si="12"/>
        <v>2922283</v>
      </c>
      <c r="N174">
        <f t="shared" si="13"/>
        <v>4210</v>
      </c>
      <c r="O174">
        <f t="shared" si="14"/>
        <v>0.99855934555277504</v>
      </c>
      <c r="P174">
        <f t="shared" si="15"/>
        <v>77848</v>
      </c>
      <c r="Q174">
        <f t="shared" si="16"/>
        <v>1.4577643575245793E-2</v>
      </c>
      <c r="R174">
        <f t="shared" si="17"/>
        <v>0.12948780114725369</v>
      </c>
    </row>
    <row r="175" spans="1:18" x14ac:dyDescent="0.3">
      <c r="A175">
        <v>2021</v>
      </c>
      <c r="B175" t="s">
        <v>29</v>
      </c>
      <c r="C175">
        <v>116635</v>
      </c>
      <c r="D175">
        <v>3637664</v>
      </c>
      <c r="E175">
        <v>2749</v>
      </c>
      <c r="F175">
        <v>2318</v>
      </c>
      <c r="G175">
        <v>1380</v>
      </c>
      <c r="H175">
        <v>782</v>
      </c>
      <c r="I175">
        <v>81461</v>
      </c>
      <c r="J175">
        <v>6119</v>
      </c>
      <c r="K175">
        <v>1297</v>
      </c>
      <c r="L175">
        <v>1092</v>
      </c>
      <c r="M175">
        <f t="shared" si="12"/>
        <v>3759366</v>
      </c>
      <c r="N175">
        <f t="shared" si="13"/>
        <v>2162</v>
      </c>
      <c r="O175">
        <f t="shared" si="14"/>
        <v>0.99942490302886178</v>
      </c>
      <c r="P175">
        <f t="shared" si="15"/>
        <v>89969</v>
      </c>
      <c r="Q175">
        <f t="shared" si="16"/>
        <v>3.6708317306694799E-2</v>
      </c>
      <c r="R175">
        <f t="shared" si="17"/>
        <v>2.0801379807127054E-2</v>
      </c>
    </row>
    <row r="176" spans="1:18" x14ac:dyDescent="0.3">
      <c r="A176">
        <v>2021</v>
      </c>
      <c r="B176" t="s">
        <v>30</v>
      </c>
      <c r="C176">
        <v>1063153</v>
      </c>
      <c r="D176">
        <v>9251943</v>
      </c>
      <c r="E176">
        <v>2741</v>
      </c>
      <c r="F176">
        <v>0</v>
      </c>
      <c r="G176">
        <v>292</v>
      </c>
      <c r="H176">
        <v>10104</v>
      </c>
      <c r="I176">
        <v>97487</v>
      </c>
      <c r="J176">
        <v>2115</v>
      </c>
      <c r="K176">
        <v>0</v>
      </c>
      <c r="L176">
        <v>12766</v>
      </c>
      <c r="M176">
        <f t="shared" si="12"/>
        <v>10317837</v>
      </c>
      <c r="N176">
        <f t="shared" si="13"/>
        <v>10396</v>
      </c>
      <c r="O176">
        <f t="shared" si="14"/>
        <v>0.99899242447811498</v>
      </c>
      <c r="P176">
        <f t="shared" si="15"/>
        <v>112368</v>
      </c>
      <c r="Q176">
        <f t="shared" si="16"/>
        <v>2.8300505231862068E-3</v>
      </c>
      <c r="R176">
        <f t="shared" si="17"/>
        <v>9.7927501665319966E-2</v>
      </c>
    </row>
    <row r="177" spans="1:18" x14ac:dyDescent="0.3">
      <c r="A177">
        <v>2021</v>
      </c>
      <c r="B177" t="s">
        <v>31</v>
      </c>
      <c r="E177">
        <v>19240</v>
      </c>
      <c r="F177">
        <v>48352</v>
      </c>
      <c r="G177">
        <v>704</v>
      </c>
      <c r="H177">
        <v>3729</v>
      </c>
      <c r="I177">
        <v>44569</v>
      </c>
      <c r="J177">
        <v>2266</v>
      </c>
      <c r="K177">
        <v>0</v>
      </c>
      <c r="L177">
        <v>24830</v>
      </c>
      <c r="M177">
        <f t="shared" si="12"/>
        <v>67592</v>
      </c>
      <c r="N177">
        <f t="shared" si="13"/>
        <v>4433</v>
      </c>
      <c r="O177">
        <f t="shared" si="14"/>
        <v>0.93441531542194345</v>
      </c>
      <c r="P177">
        <f t="shared" si="15"/>
        <v>71665</v>
      </c>
      <c r="Q177">
        <f t="shared" si="16"/>
        <v>1.0415433779145462</v>
      </c>
      <c r="R177">
        <f t="shared" si="17"/>
        <v>5.5169250798911111</v>
      </c>
    </row>
    <row r="178" spans="1:18" x14ac:dyDescent="0.3">
      <c r="A178">
        <v>2021</v>
      </c>
      <c r="B178" t="s">
        <v>32</v>
      </c>
      <c r="C178">
        <v>669745</v>
      </c>
      <c r="D178">
        <v>13360816</v>
      </c>
      <c r="E178">
        <v>1417</v>
      </c>
      <c r="F178">
        <v>0</v>
      </c>
      <c r="G178">
        <v>128</v>
      </c>
      <c r="H178">
        <v>9882</v>
      </c>
      <c r="I178">
        <v>124916</v>
      </c>
      <c r="J178">
        <v>5257</v>
      </c>
      <c r="K178">
        <v>0</v>
      </c>
      <c r="L178">
        <v>0</v>
      </c>
      <c r="M178">
        <f t="shared" si="12"/>
        <v>14031978</v>
      </c>
      <c r="N178">
        <f t="shared" si="13"/>
        <v>10010</v>
      </c>
      <c r="O178">
        <f t="shared" si="14"/>
        <v>0.99928662944026847</v>
      </c>
      <c r="P178">
        <f t="shared" si="15"/>
        <v>130173</v>
      </c>
      <c r="Q178">
        <f t="shared" si="16"/>
        <v>9.1220211434196936E-4</v>
      </c>
      <c r="R178">
        <f t="shared" si="17"/>
        <v>7.0424853858807368E-2</v>
      </c>
    </row>
    <row r="179" spans="1:18" x14ac:dyDescent="0.3">
      <c r="A179">
        <v>2021</v>
      </c>
      <c r="B179" t="s">
        <v>33</v>
      </c>
      <c r="C179">
        <v>29880</v>
      </c>
      <c r="D179">
        <v>1797256</v>
      </c>
      <c r="E179">
        <v>1104</v>
      </c>
      <c r="F179">
        <v>0</v>
      </c>
      <c r="G179">
        <v>53</v>
      </c>
      <c r="H179">
        <v>567</v>
      </c>
      <c r="I179">
        <v>14538</v>
      </c>
      <c r="J179">
        <v>207</v>
      </c>
      <c r="K179">
        <v>0</v>
      </c>
      <c r="L179">
        <v>0</v>
      </c>
      <c r="M179">
        <f t="shared" si="12"/>
        <v>1828240</v>
      </c>
      <c r="N179">
        <f t="shared" si="13"/>
        <v>620</v>
      </c>
      <c r="O179">
        <f t="shared" si="14"/>
        <v>0.99966087603378118</v>
      </c>
      <c r="P179">
        <f t="shared" si="15"/>
        <v>14745</v>
      </c>
      <c r="Q179">
        <f t="shared" si="16"/>
        <v>2.8989629370323369E-3</v>
      </c>
      <c r="R179">
        <f t="shared" si="17"/>
        <v>3.1013433684855381E-2</v>
      </c>
    </row>
    <row r="180" spans="1:18" x14ac:dyDescent="0.3">
      <c r="A180">
        <v>2021</v>
      </c>
      <c r="B180" t="s">
        <v>34</v>
      </c>
      <c r="C180">
        <v>6929</v>
      </c>
      <c r="D180">
        <v>2698000</v>
      </c>
      <c r="E180">
        <v>3720</v>
      </c>
      <c r="F180">
        <v>0</v>
      </c>
      <c r="G180">
        <v>679</v>
      </c>
      <c r="H180">
        <v>4601</v>
      </c>
      <c r="I180">
        <v>84164</v>
      </c>
      <c r="J180">
        <v>11930</v>
      </c>
      <c r="K180">
        <v>0</v>
      </c>
      <c r="L180">
        <v>73</v>
      </c>
      <c r="M180">
        <f t="shared" si="12"/>
        <v>2708649</v>
      </c>
      <c r="N180">
        <f t="shared" si="13"/>
        <v>5280</v>
      </c>
      <c r="O180">
        <f t="shared" si="14"/>
        <v>0.99805068873818648</v>
      </c>
      <c r="P180">
        <f t="shared" si="15"/>
        <v>96167</v>
      </c>
      <c r="Q180">
        <f t="shared" si="16"/>
        <v>2.506784747673102E-2</v>
      </c>
      <c r="R180">
        <f t="shared" si="17"/>
        <v>0.16986327870462359</v>
      </c>
    </row>
    <row r="181" spans="1:18" x14ac:dyDescent="0.3">
      <c r="A181">
        <v>2021</v>
      </c>
      <c r="B181" t="s">
        <v>35</v>
      </c>
      <c r="C181">
        <v>1412577</v>
      </c>
      <c r="D181">
        <v>3773</v>
      </c>
      <c r="E181">
        <v>887</v>
      </c>
      <c r="F181">
        <v>0</v>
      </c>
      <c r="G181">
        <v>347</v>
      </c>
      <c r="H181">
        <v>1062</v>
      </c>
      <c r="I181">
        <v>33396</v>
      </c>
      <c r="J181">
        <v>2999</v>
      </c>
      <c r="K181">
        <v>0</v>
      </c>
      <c r="L181">
        <v>8143</v>
      </c>
      <c r="M181">
        <f t="shared" si="12"/>
        <v>1417237</v>
      </c>
      <c r="N181">
        <f t="shared" si="13"/>
        <v>1409</v>
      </c>
      <c r="O181">
        <f t="shared" si="14"/>
        <v>0.99900581201309313</v>
      </c>
      <c r="P181">
        <f t="shared" si="15"/>
        <v>44538</v>
      </c>
      <c r="Q181">
        <f t="shared" si="16"/>
        <v>2.4484260571802738E-2</v>
      </c>
      <c r="R181">
        <f t="shared" si="17"/>
        <v>7.4934538118889074E-2</v>
      </c>
    </row>
    <row r="182" spans="1:18" x14ac:dyDescent="0.3">
      <c r="A182">
        <v>2021</v>
      </c>
      <c r="B182" t="s">
        <v>36</v>
      </c>
      <c r="C182">
        <v>907801</v>
      </c>
      <c r="D182">
        <v>11710654</v>
      </c>
      <c r="E182">
        <v>1214</v>
      </c>
      <c r="F182">
        <v>0</v>
      </c>
      <c r="G182">
        <v>782</v>
      </c>
      <c r="H182">
        <v>5511</v>
      </c>
      <c r="I182">
        <v>151194</v>
      </c>
      <c r="J182">
        <v>6549</v>
      </c>
      <c r="K182">
        <v>35</v>
      </c>
      <c r="L182">
        <v>893</v>
      </c>
      <c r="M182">
        <f t="shared" si="12"/>
        <v>12619669</v>
      </c>
      <c r="N182">
        <f t="shared" si="13"/>
        <v>6293</v>
      </c>
      <c r="O182">
        <f t="shared" si="14"/>
        <v>0.99950133398902929</v>
      </c>
      <c r="P182">
        <f t="shared" si="15"/>
        <v>158671</v>
      </c>
      <c r="Q182">
        <f t="shared" si="16"/>
        <v>6.1966759983958369E-3</v>
      </c>
      <c r="R182">
        <f t="shared" si="17"/>
        <v>4.3669925098669383E-2</v>
      </c>
    </row>
    <row r="183" spans="1:18" x14ac:dyDescent="0.3">
      <c r="A183">
        <v>2021</v>
      </c>
      <c r="B183" t="s">
        <v>37</v>
      </c>
      <c r="C183">
        <v>4039784</v>
      </c>
      <c r="D183">
        <v>2573592</v>
      </c>
      <c r="E183">
        <v>7042</v>
      </c>
      <c r="F183">
        <v>1200</v>
      </c>
      <c r="G183">
        <v>434</v>
      </c>
      <c r="H183">
        <v>8039</v>
      </c>
      <c r="I183">
        <v>140491</v>
      </c>
      <c r="J183">
        <v>1848</v>
      </c>
      <c r="K183">
        <v>0</v>
      </c>
      <c r="L183">
        <v>11157</v>
      </c>
      <c r="M183">
        <f t="shared" si="12"/>
        <v>6621618</v>
      </c>
      <c r="N183">
        <f t="shared" si="13"/>
        <v>8473</v>
      </c>
      <c r="O183">
        <f t="shared" si="14"/>
        <v>0.99872040338177159</v>
      </c>
      <c r="P183">
        <f t="shared" si="15"/>
        <v>153496</v>
      </c>
      <c r="Q183">
        <f t="shared" si="16"/>
        <v>6.5542892990806782E-3</v>
      </c>
      <c r="R183">
        <f t="shared" si="17"/>
        <v>0.12140537252375476</v>
      </c>
    </row>
    <row r="184" spans="1:18" x14ac:dyDescent="0.3">
      <c r="A184">
        <v>2021</v>
      </c>
      <c r="B184" t="s">
        <v>38</v>
      </c>
      <c r="C184">
        <v>475015</v>
      </c>
      <c r="D184">
        <v>740704</v>
      </c>
      <c r="E184">
        <v>7839</v>
      </c>
      <c r="F184">
        <v>0</v>
      </c>
      <c r="G184">
        <v>426</v>
      </c>
      <c r="H184">
        <v>917</v>
      </c>
      <c r="I184">
        <v>17461</v>
      </c>
      <c r="J184">
        <v>1654</v>
      </c>
      <c r="K184">
        <v>1520</v>
      </c>
      <c r="L184">
        <v>447</v>
      </c>
      <c r="M184">
        <f t="shared" si="12"/>
        <v>1223558</v>
      </c>
      <c r="N184">
        <f t="shared" si="13"/>
        <v>1343</v>
      </c>
      <c r="O184">
        <f t="shared" si="14"/>
        <v>0.99890238141551113</v>
      </c>
      <c r="P184">
        <f t="shared" si="15"/>
        <v>21082</v>
      </c>
      <c r="Q184">
        <f t="shared" si="16"/>
        <v>3.4816494191529948E-2</v>
      </c>
      <c r="R184">
        <f t="shared" si="17"/>
        <v>7.4945364257354374E-2</v>
      </c>
    </row>
    <row r="185" spans="1:18" x14ac:dyDescent="0.3">
      <c r="A185">
        <v>2021</v>
      </c>
      <c r="B185" t="s">
        <v>39</v>
      </c>
      <c r="C185">
        <v>3867995</v>
      </c>
      <c r="D185">
        <v>9291966</v>
      </c>
      <c r="E185">
        <v>26538</v>
      </c>
      <c r="F185">
        <v>1967</v>
      </c>
      <c r="G185">
        <v>728</v>
      </c>
      <c r="H185">
        <v>17295</v>
      </c>
      <c r="I185">
        <v>116252</v>
      </c>
      <c r="J185">
        <v>16158</v>
      </c>
      <c r="K185">
        <v>0</v>
      </c>
      <c r="L185">
        <v>0</v>
      </c>
      <c r="M185">
        <f t="shared" si="12"/>
        <v>13188466</v>
      </c>
      <c r="N185">
        <f t="shared" si="13"/>
        <v>18023</v>
      </c>
      <c r="O185">
        <f t="shared" si="14"/>
        <v>0.99863342711730085</v>
      </c>
      <c r="P185">
        <f t="shared" si="15"/>
        <v>132410</v>
      </c>
      <c r="Q185">
        <f t="shared" si="16"/>
        <v>5.5199748022249136E-3</v>
      </c>
      <c r="R185">
        <f t="shared" si="17"/>
        <v>0.13113731346769214</v>
      </c>
    </row>
    <row r="186" spans="1:18" x14ac:dyDescent="0.3">
      <c r="A186">
        <v>2021</v>
      </c>
      <c r="B186" t="s">
        <v>40</v>
      </c>
      <c r="C186">
        <v>18207</v>
      </c>
      <c r="D186">
        <v>14503</v>
      </c>
      <c r="E186">
        <v>635</v>
      </c>
      <c r="F186">
        <v>3821</v>
      </c>
      <c r="G186">
        <v>6</v>
      </c>
      <c r="H186">
        <v>110</v>
      </c>
      <c r="I186">
        <v>113466</v>
      </c>
      <c r="J186">
        <v>3888</v>
      </c>
      <c r="K186">
        <v>1214</v>
      </c>
      <c r="L186">
        <v>6203</v>
      </c>
      <c r="M186">
        <f t="shared" si="12"/>
        <v>37166</v>
      </c>
      <c r="N186">
        <f t="shared" si="13"/>
        <v>116</v>
      </c>
      <c r="O186">
        <f t="shared" si="14"/>
        <v>0.99687886778238177</v>
      </c>
      <c r="P186">
        <f t="shared" si="15"/>
        <v>124771</v>
      </c>
      <c r="Q186">
        <f t="shared" si="16"/>
        <v>1.6143787332508208E-2</v>
      </c>
      <c r="R186">
        <f t="shared" si="17"/>
        <v>0.29596943442931711</v>
      </c>
    </row>
    <row r="187" spans="1:18" x14ac:dyDescent="0.3">
      <c r="A187">
        <v>2021</v>
      </c>
      <c r="B187" t="s">
        <v>41</v>
      </c>
      <c r="C187">
        <v>318301</v>
      </c>
      <c r="D187">
        <v>4446815</v>
      </c>
      <c r="E187">
        <v>7425</v>
      </c>
      <c r="F187">
        <v>0</v>
      </c>
      <c r="G187">
        <v>159</v>
      </c>
      <c r="H187">
        <v>436</v>
      </c>
      <c r="I187">
        <v>100187</v>
      </c>
      <c r="J187">
        <v>2296</v>
      </c>
      <c r="K187">
        <v>0</v>
      </c>
      <c r="L187">
        <v>17722</v>
      </c>
      <c r="M187">
        <f t="shared" si="12"/>
        <v>4772541</v>
      </c>
      <c r="N187">
        <f t="shared" si="13"/>
        <v>595</v>
      </c>
      <c r="O187">
        <f t="shared" si="14"/>
        <v>0.99987532846758154</v>
      </c>
      <c r="P187">
        <f t="shared" si="15"/>
        <v>120205</v>
      </c>
      <c r="Q187">
        <f t="shared" si="16"/>
        <v>3.3315585974012588E-3</v>
      </c>
      <c r="R187">
        <f t="shared" si="17"/>
        <v>9.135594644446219E-3</v>
      </c>
    </row>
    <row r="188" spans="1:18" x14ac:dyDescent="0.3">
      <c r="A188">
        <v>2021</v>
      </c>
      <c r="B188" t="s">
        <v>42</v>
      </c>
      <c r="C188">
        <v>787</v>
      </c>
      <c r="D188">
        <v>104514</v>
      </c>
      <c r="E188">
        <v>715</v>
      </c>
      <c r="F188">
        <v>2004</v>
      </c>
      <c r="G188">
        <v>79</v>
      </c>
      <c r="H188">
        <v>901</v>
      </c>
      <c r="I188">
        <v>28403</v>
      </c>
      <c r="J188">
        <v>1417</v>
      </c>
      <c r="K188">
        <v>0</v>
      </c>
      <c r="L188">
        <v>18034</v>
      </c>
      <c r="M188">
        <f t="shared" si="12"/>
        <v>108020</v>
      </c>
      <c r="N188">
        <f t="shared" si="13"/>
        <v>980</v>
      </c>
      <c r="O188">
        <f t="shared" si="14"/>
        <v>0.99092760599888907</v>
      </c>
      <c r="P188">
        <f t="shared" si="15"/>
        <v>47854</v>
      </c>
      <c r="Q188">
        <f t="shared" si="16"/>
        <v>7.3134604702832812E-2</v>
      </c>
      <c r="R188">
        <f t="shared" si="17"/>
        <v>0.83410479540825777</v>
      </c>
    </row>
    <row r="189" spans="1:18" x14ac:dyDescent="0.3">
      <c r="A189">
        <v>2021</v>
      </c>
      <c r="B189" t="s">
        <v>43</v>
      </c>
      <c r="C189">
        <v>164418</v>
      </c>
      <c r="D189">
        <v>1644180</v>
      </c>
      <c r="E189">
        <v>2525</v>
      </c>
      <c r="F189">
        <v>143</v>
      </c>
      <c r="G189">
        <v>40</v>
      </c>
      <c r="H189">
        <v>2029</v>
      </c>
      <c r="I189">
        <v>56542</v>
      </c>
      <c r="J189">
        <v>2386</v>
      </c>
      <c r="K189">
        <v>4</v>
      </c>
      <c r="L189">
        <v>0</v>
      </c>
      <c r="M189">
        <f t="shared" si="12"/>
        <v>1811266</v>
      </c>
      <c r="N189">
        <f t="shared" si="13"/>
        <v>2069</v>
      </c>
      <c r="O189">
        <f t="shared" si="14"/>
        <v>0.99885770505270899</v>
      </c>
      <c r="P189">
        <f t="shared" si="15"/>
        <v>58932</v>
      </c>
      <c r="Q189">
        <f t="shared" si="16"/>
        <v>2.2084000914277635E-3</v>
      </c>
      <c r="R189">
        <f t="shared" si="17"/>
        <v>0.11202109463767332</v>
      </c>
    </row>
    <row r="190" spans="1:18" x14ac:dyDescent="0.3">
      <c r="A190">
        <v>2021</v>
      </c>
      <c r="B190" t="s">
        <v>44</v>
      </c>
      <c r="C190">
        <v>2456157</v>
      </c>
      <c r="D190">
        <v>715426</v>
      </c>
      <c r="E190">
        <v>25687</v>
      </c>
      <c r="F190">
        <v>878</v>
      </c>
      <c r="G190">
        <v>75</v>
      </c>
      <c r="H190">
        <v>38</v>
      </c>
      <c r="I190">
        <v>95348</v>
      </c>
      <c r="J190">
        <v>16257</v>
      </c>
      <c r="K190">
        <v>253489</v>
      </c>
      <c r="L190">
        <v>0</v>
      </c>
      <c r="M190">
        <f t="shared" si="12"/>
        <v>3198148</v>
      </c>
      <c r="N190">
        <f t="shared" si="13"/>
        <v>113</v>
      </c>
      <c r="O190">
        <f t="shared" si="14"/>
        <v>0.9999646670510558</v>
      </c>
      <c r="P190">
        <f t="shared" si="15"/>
        <v>365094</v>
      </c>
      <c r="Q190">
        <f t="shared" si="16"/>
        <v>2.3451072308098312E-3</v>
      </c>
      <c r="R190">
        <f t="shared" si="17"/>
        <v>1.1881876636103143E-3</v>
      </c>
    </row>
    <row r="191" spans="1:18" x14ac:dyDescent="0.3">
      <c r="A191">
        <v>2021</v>
      </c>
      <c r="B191" t="s">
        <v>45</v>
      </c>
      <c r="C191">
        <v>4</v>
      </c>
      <c r="D191">
        <v>12605</v>
      </c>
      <c r="E191">
        <v>247</v>
      </c>
      <c r="F191">
        <v>1</v>
      </c>
      <c r="G191">
        <v>94</v>
      </c>
      <c r="H191">
        <v>129</v>
      </c>
      <c r="I191">
        <v>13189</v>
      </c>
      <c r="J191">
        <v>2254</v>
      </c>
      <c r="K191">
        <v>9</v>
      </c>
      <c r="L191">
        <v>365</v>
      </c>
      <c r="M191">
        <f t="shared" si="12"/>
        <v>12857</v>
      </c>
      <c r="N191">
        <f t="shared" si="13"/>
        <v>223</v>
      </c>
      <c r="O191">
        <f t="shared" si="14"/>
        <v>0.98265536283736488</v>
      </c>
      <c r="P191">
        <f t="shared" si="15"/>
        <v>15817</v>
      </c>
      <c r="Q191">
        <f t="shared" si="16"/>
        <v>0.73111923465816286</v>
      </c>
      <c r="R191">
        <f t="shared" si="17"/>
        <v>1.0033444816053512</v>
      </c>
    </row>
    <row r="192" spans="1:18" x14ac:dyDescent="0.3">
      <c r="A192">
        <v>2021</v>
      </c>
      <c r="B192" t="s">
        <v>46</v>
      </c>
      <c r="C192">
        <v>269753</v>
      </c>
      <c r="D192">
        <v>6615</v>
      </c>
      <c r="E192">
        <v>56437</v>
      </c>
      <c r="F192">
        <v>29178</v>
      </c>
      <c r="G192">
        <v>1090</v>
      </c>
      <c r="H192">
        <v>13431</v>
      </c>
      <c r="I192">
        <v>201496</v>
      </c>
      <c r="J192">
        <v>5326</v>
      </c>
      <c r="K192">
        <v>88</v>
      </c>
      <c r="L192">
        <v>27262</v>
      </c>
      <c r="M192">
        <f t="shared" si="12"/>
        <v>361983</v>
      </c>
      <c r="N192">
        <f t="shared" si="13"/>
        <v>14521</v>
      </c>
      <c r="O192">
        <f t="shared" si="14"/>
        <v>0.95988485647116029</v>
      </c>
      <c r="P192">
        <f t="shared" si="15"/>
        <v>234172</v>
      </c>
      <c r="Q192">
        <f t="shared" si="16"/>
        <v>0.30111911332852648</v>
      </c>
      <c r="R192">
        <f t="shared" si="17"/>
        <v>3.7103952395554489</v>
      </c>
    </row>
    <row r="193" spans="1:18" x14ac:dyDescent="0.3">
      <c r="A193">
        <v>2021</v>
      </c>
      <c r="B193" t="s">
        <v>47</v>
      </c>
      <c r="C193">
        <v>1509244</v>
      </c>
      <c r="D193">
        <v>494967</v>
      </c>
      <c r="E193">
        <v>2383</v>
      </c>
      <c r="F193">
        <v>0</v>
      </c>
      <c r="G193">
        <v>233</v>
      </c>
      <c r="H193">
        <v>4717</v>
      </c>
      <c r="I193">
        <v>230455</v>
      </c>
      <c r="J193">
        <v>6939</v>
      </c>
      <c r="K193">
        <v>52633</v>
      </c>
      <c r="L193">
        <v>1050</v>
      </c>
      <c r="M193">
        <f t="shared" si="12"/>
        <v>2006594</v>
      </c>
      <c r="N193">
        <f t="shared" si="13"/>
        <v>4950</v>
      </c>
      <c r="O193">
        <f t="shared" si="14"/>
        <v>0.99753313325964299</v>
      </c>
      <c r="P193">
        <f t="shared" si="15"/>
        <v>291077</v>
      </c>
      <c r="Q193">
        <f t="shared" si="16"/>
        <v>1.1611716171781635E-2</v>
      </c>
      <c r="R193">
        <f t="shared" si="17"/>
        <v>0.23507495786392266</v>
      </c>
    </row>
    <row r="194" spans="1:18" x14ac:dyDescent="0.3">
      <c r="A194">
        <v>2021</v>
      </c>
      <c r="B194" t="s">
        <v>48</v>
      </c>
      <c r="C194">
        <v>2340123</v>
      </c>
      <c r="D194">
        <v>4180084</v>
      </c>
      <c r="E194">
        <v>3290</v>
      </c>
      <c r="F194">
        <v>104</v>
      </c>
      <c r="G194">
        <v>826</v>
      </c>
      <c r="H194">
        <v>20253</v>
      </c>
      <c r="I194">
        <v>65069</v>
      </c>
      <c r="J194">
        <v>2708</v>
      </c>
      <c r="K194">
        <v>3300</v>
      </c>
      <c r="L194">
        <v>1744</v>
      </c>
      <c r="M194">
        <f t="shared" si="12"/>
        <v>6523601</v>
      </c>
      <c r="N194">
        <f t="shared" si="13"/>
        <v>21079</v>
      </c>
      <c r="O194">
        <f t="shared" si="14"/>
        <v>0.9967688091285779</v>
      </c>
      <c r="P194">
        <f t="shared" si="15"/>
        <v>72821</v>
      </c>
      <c r="Q194">
        <f t="shared" si="16"/>
        <v>1.2661718581501228E-2</v>
      </c>
      <c r="R194">
        <f t="shared" si="17"/>
        <v>0.31045736856070749</v>
      </c>
    </row>
    <row r="195" spans="1:18" x14ac:dyDescent="0.3">
      <c r="A195">
        <v>2021</v>
      </c>
      <c r="B195" t="s">
        <v>49</v>
      </c>
      <c r="C195">
        <v>1410048</v>
      </c>
      <c r="D195">
        <v>1940800</v>
      </c>
      <c r="E195">
        <v>2975</v>
      </c>
      <c r="F195">
        <v>0</v>
      </c>
      <c r="G195">
        <v>710</v>
      </c>
      <c r="H195">
        <v>10016</v>
      </c>
      <c r="I195">
        <v>109501</v>
      </c>
      <c r="J195">
        <v>76228</v>
      </c>
      <c r="K195">
        <v>0</v>
      </c>
      <c r="L195">
        <v>181476</v>
      </c>
      <c r="M195">
        <f t="shared" ref="M195:M258" si="18">C195+D195+E195+F195</f>
        <v>3353823</v>
      </c>
      <c r="N195">
        <f t="shared" ref="N195:N258" si="19">G195+H195</f>
        <v>10726</v>
      </c>
      <c r="O195">
        <f t="shared" ref="O195:O258" si="20">1-(N195/M195)</f>
        <v>0.99680185865503335</v>
      </c>
      <c r="P195">
        <f t="shared" ref="P195:P258" si="21">I195+J195+K195+L195</f>
        <v>367205</v>
      </c>
      <c r="Q195">
        <f t="shared" ref="Q195:Q258" si="22">(G195/M195)*100</f>
        <v>2.1169870920439152E-2</v>
      </c>
      <c r="R195">
        <f t="shared" ref="R195:R258" si="23">(H195/M195)*100</f>
        <v>0.29864426357622331</v>
      </c>
    </row>
    <row r="196" spans="1:18" x14ac:dyDescent="0.3">
      <c r="A196">
        <v>2021</v>
      </c>
      <c r="B196" t="s">
        <v>50</v>
      </c>
      <c r="C196">
        <v>11859</v>
      </c>
      <c r="D196">
        <v>268161</v>
      </c>
      <c r="E196">
        <v>1179</v>
      </c>
      <c r="F196">
        <v>0</v>
      </c>
      <c r="G196">
        <v>444</v>
      </c>
      <c r="H196">
        <v>890</v>
      </c>
      <c r="I196">
        <v>291964</v>
      </c>
      <c r="J196">
        <v>1771</v>
      </c>
      <c r="K196">
        <v>0</v>
      </c>
      <c r="L196">
        <v>2185</v>
      </c>
      <c r="M196">
        <f t="shared" si="18"/>
        <v>281199</v>
      </c>
      <c r="N196">
        <f t="shared" si="19"/>
        <v>1334</v>
      </c>
      <c r="O196">
        <f t="shared" si="20"/>
        <v>0.99525602864875051</v>
      </c>
      <c r="P196">
        <f t="shared" si="21"/>
        <v>295920</v>
      </c>
      <c r="Q196">
        <f t="shared" si="22"/>
        <v>0.15789529834743368</v>
      </c>
      <c r="R196">
        <f t="shared" si="23"/>
        <v>0.31650183677751342</v>
      </c>
    </row>
    <row r="197" spans="1:18" x14ac:dyDescent="0.3">
      <c r="A197">
        <v>2021</v>
      </c>
      <c r="B197" t="s">
        <v>51</v>
      </c>
      <c r="C197">
        <v>119049</v>
      </c>
      <c r="D197">
        <v>141502</v>
      </c>
      <c r="E197">
        <v>13192</v>
      </c>
      <c r="F197">
        <v>12510</v>
      </c>
      <c r="I197">
        <v>286</v>
      </c>
      <c r="L197">
        <v>909</v>
      </c>
      <c r="M197">
        <f t="shared" si="18"/>
        <v>286253</v>
      </c>
      <c r="N197">
        <f t="shared" si="19"/>
        <v>0</v>
      </c>
      <c r="O197">
        <f t="shared" si="20"/>
        <v>1</v>
      </c>
      <c r="P197">
        <f t="shared" si="21"/>
        <v>1195</v>
      </c>
      <c r="Q197">
        <f t="shared" si="22"/>
        <v>0</v>
      </c>
      <c r="R197">
        <f t="shared" si="23"/>
        <v>0</v>
      </c>
    </row>
    <row r="198" spans="1:18" x14ac:dyDescent="0.3">
      <c r="A198">
        <v>2021</v>
      </c>
      <c r="B198" t="s">
        <v>52</v>
      </c>
      <c r="C198">
        <v>3</v>
      </c>
      <c r="D198">
        <v>472</v>
      </c>
      <c r="E198">
        <v>2565</v>
      </c>
      <c r="F198">
        <v>0</v>
      </c>
      <c r="G198">
        <v>24</v>
      </c>
      <c r="H198">
        <v>321</v>
      </c>
      <c r="I198">
        <v>9468</v>
      </c>
      <c r="J198">
        <v>200</v>
      </c>
      <c r="K198">
        <v>0</v>
      </c>
      <c r="L198">
        <v>7106</v>
      </c>
      <c r="M198">
        <f t="shared" si="18"/>
        <v>3040</v>
      </c>
      <c r="N198">
        <f t="shared" si="19"/>
        <v>345</v>
      </c>
      <c r="O198">
        <f t="shared" si="20"/>
        <v>0.88651315789473684</v>
      </c>
      <c r="P198">
        <f t="shared" si="21"/>
        <v>16774</v>
      </c>
      <c r="Q198">
        <f t="shared" si="22"/>
        <v>0.78947368421052633</v>
      </c>
      <c r="R198">
        <f t="shared" si="23"/>
        <v>10.559210526315789</v>
      </c>
    </row>
    <row r="199" spans="1:18" x14ac:dyDescent="0.3">
      <c r="A199">
        <v>2021</v>
      </c>
      <c r="B199" t="s">
        <v>53</v>
      </c>
      <c r="C199">
        <v>131639</v>
      </c>
      <c r="D199">
        <v>1638817</v>
      </c>
      <c r="E199">
        <v>2621</v>
      </c>
      <c r="F199">
        <v>0</v>
      </c>
      <c r="G199">
        <v>1237</v>
      </c>
      <c r="H199">
        <v>3200</v>
      </c>
      <c r="I199">
        <v>68960</v>
      </c>
      <c r="J199">
        <v>14034</v>
      </c>
      <c r="K199">
        <v>0</v>
      </c>
      <c r="L199">
        <v>0</v>
      </c>
      <c r="M199">
        <f t="shared" si="18"/>
        <v>1773077</v>
      </c>
      <c r="N199">
        <f t="shared" si="19"/>
        <v>4437</v>
      </c>
      <c r="O199">
        <f t="shared" si="20"/>
        <v>0.99749757060748068</v>
      </c>
      <c r="P199">
        <f t="shared" si="21"/>
        <v>82994</v>
      </c>
      <c r="Q199">
        <f t="shared" si="22"/>
        <v>6.9765723654415454E-2</v>
      </c>
      <c r="R199">
        <f t="shared" si="23"/>
        <v>0.18047721559751778</v>
      </c>
    </row>
    <row r="200" spans="1:18" x14ac:dyDescent="0.3">
      <c r="A200">
        <v>2021</v>
      </c>
      <c r="B200" t="s">
        <v>54</v>
      </c>
      <c r="C200">
        <v>517241</v>
      </c>
      <c r="D200">
        <v>930266</v>
      </c>
      <c r="E200">
        <v>472</v>
      </c>
      <c r="F200">
        <v>0</v>
      </c>
      <c r="G200">
        <v>119</v>
      </c>
      <c r="H200">
        <v>1695</v>
      </c>
      <c r="I200">
        <v>84372</v>
      </c>
      <c r="J200">
        <v>7921</v>
      </c>
      <c r="K200">
        <v>468</v>
      </c>
      <c r="L200">
        <v>10360</v>
      </c>
      <c r="M200">
        <f t="shared" si="18"/>
        <v>1447979</v>
      </c>
      <c r="N200">
        <f t="shared" si="19"/>
        <v>1814</v>
      </c>
      <c r="O200">
        <f t="shared" si="20"/>
        <v>0.99874721940028133</v>
      </c>
      <c r="P200">
        <f t="shared" si="21"/>
        <v>103121</v>
      </c>
      <c r="Q200">
        <f t="shared" si="22"/>
        <v>8.2183512329944003E-3</v>
      </c>
      <c r="R200">
        <f t="shared" si="23"/>
        <v>0.11705970873886982</v>
      </c>
    </row>
    <row r="201" spans="1:18" x14ac:dyDescent="0.3">
      <c r="A201">
        <v>2021</v>
      </c>
      <c r="B201" t="s">
        <v>55</v>
      </c>
      <c r="C201">
        <v>1198284</v>
      </c>
      <c r="D201">
        <v>5746400</v>
      </c>
      <c r="E201">
        <v>267</v>
      </c>
      <c r="F201">
        <v>0</v>
      </c>
      <c r="G201">
        <v>964</v>
      </c>
      <c r="H201">
        <v>5824</v>
      </c>
      <c r="I201">
        <v>119343</v>
      </c>
      <c r="J201">
        <v>7448</v>
      </c>
      <c r="K201">
        <v>0</v>
      </c>
      <c r="L201">
        <v>0</v>
      </c>
      <c r="M201">
        <f t="shared" si="18"/>
        <v>6944951</v>
      </c>
      <c r="N201">
        <f t="shared" si="19"/>
        <v>6788</v>
      </c>
      <c r="O201">
        <f t="shared" si="20"/>
        <v>0.99902259929551696</v>
      </c>
      <c r="P201">
        <f t="shared" si="21"/>
        <v>126791</v>
      </c>
      <c r="Q201">
        <f t="shared" si="22"/>
        <v>1.3880587494425806E-2</v>
      </c>
      <c r="R201">
        <f t="shared" si="23"/>
        <v>8.3859482953875408E-2</v>
      </c>
    </row>
    <row r="202" spans="1:18" x14ac:dyDescent="0.3">
      <c r="A202">
        <v>2021</v>
      </c>
      <c r="B202" t="s">
        <v>56</v>
      </c>
      <c r="C202">
        <v>46099</v>
      </c>
      <c r="D202">
        <v>360966</v>
      </c>
      <c r="E202">
        <v>7932</v>
      </c>
      <c r="F202">
        <v>761</v>
      </c>
      <c r="G202">
        <v>966</v>
      </c>
      <c r="H202">
        <v>16666</v>
      </c>
      <c r="I202">
        <v>264572</v>
      </c>
      <c r="J202">
        <v>38434</v>
      </c>
      <c r="K202">
        <v>87641</v>
      </c>
      <c r="L202">
        <v>58257</v>
      </c>
      <c r="M202">
        <f t="shared" si="18"/>
        <v>415758</v>
      </c>
      <c r="N202">
        <f t="shared" si="19"/>
        <v>17632</v>
      </c>
      <c r="O202">
        <f t="shared" si="20"/>
        <v>0.95759071382871763</v>
      </c>
      <c r="P202">
        <f t="shared" si="21"/>
        <v>448904</v>
      </c>
      <c r="Q202">
        <f t="shared" si="22"/>
        <v>0.23234670168703911</v>
      </c>
      <c r="R202">
        <f t="shared" si="23"/>
        <v>4.0085819154411944</v>
      </c>
    </row>
    <row r="203" spans="1:18" x14ac:dyDescent="0.3">
      <c r="A203">
        <v>2021</v>
      </c>
      <c r="B203" t="s">
        <v>57</v>
      </c>
      <c r="C203">
        <v>7576668</v>
      </c>
      <c r="D203">
        <v>8484967</v>
      </c>
      <c r="E203">
        <v>1255</v>
      </c>
      <c r="F203">
        <v>0</v>
      </c>
      <c r="G203">
        <v>58</v>
      </c>
      <c r="H203">
        <v>4181</v>
      </c>
      <c r="I203">
        <v>33939</v>
      </c>
      <c r="J203">
        <v>5533</v>
      </c>
      <c r="K203">
        <v>6374</v>
      </c>
      <c r="L203">
        <v>14347</v>
      </c>
      <c r="M203">
        <f t="shared" si="18"/>
        <v>16062890</v>
      </c>
      <c r="N203">
        <f t="shared" si="19"/>
        <v>4239</v>
      </c>
      <c r="O203">
        <f t="shared" si="20"/>
        <v>0.99973609979275213</v>
      </c>
      <c r="P203">
        <f t="shared" si="21"/>
        <v>60193</v>
      </c>
      <c r="Q203">
        <f t="shared" si="22"/>
        <v>3.6108072706717161E-4</v>
      </c>
      <c r="R203">
        <f t="shared" si="23"/>
        <v>2.6028939997721458E-2</v>
      </c>
    </row>
    <row r="204" spans="1:18" x14ac:dyDescent="0.3">
      <c r="A204">
        <v>2021</v>
      </c>
      <c r="B204" t="s">
        <v>58</v>
      </c>
      <c r="C204">
        <v>4732305</v>
      </c>
      <c r="D204">
        <v>16000812</v>
      </c>
      <c r="E204">
        <v>10159</v>
      </c>
      <c r="F204">
        <v>0</v>
      </c>
      <c r="G204">
        <v>167</v>
      </c>
      <c r="H204">
        <v>27401</v>
      </c>
      <c r="I204">
        <v>59633</v>
      </c>
      <c r="J204">
        <v>14205</v>
      </c>
      <c r="K204">
        <v>0</v>
      </c>
      <c r="L204">
        <v>0</v>
      </c>
      <c r="M204">
        <f t="shared" si="18"/>
        <v>20743276</v>
      </c>
      <c r="N204">
        <f t="shared" si="19"/>
        <v>27568</v>
      </c>
      <c r="O204">
        <f t="shared" si="20"/>
        <v>0.99867099102379009</v>
      </c>
      <c r="P204">
        <f t="shared" si="21"/>
        <v>73838</v>
      </c>
      <c r="Q204">
        <f t="shared" si="22"/>
        <v>8.0508016187992679E-4</v>
      </c>
      <c r="R204">
        <f t="shared" si="23"/>
        <v>0.132095817459113</v>
      </c>
    </row>
    <row r="205" spans="1:18" x14ac:dyDescent="0.3">
      <c r="A205">
        <v>2021</v>
      </c>
      <c r="B205" t="s">
        <v>59</v>
      </c>
      <c r="C205">
        <v>6706</v>
      </c>
      <c r="D205">
        <v>0</v>
      </c>
      <c r="E205">
        <v>305</v>
      </c>
      <c r="F205">
        <v>0</v>
      </c>
      <c r="G205">
        <v>19</v>
      </c>
      <c r="H205">
        <v>296</v>
      </c>
      <c r="I205">
        <v>12860</v>
      </c>
      <c r="J205">
        <v>2280</v>
      </c>
      <c r="K205">
        <v>0</v>
      </c>
      <c r="L205">
        <v>9014</v>
      </c>
      <c r="M205">
        <f t="shared" si="18"/>
        <v>7011</v>
      </c>
      <c r="N205">
        <f t="shared" si="19"/>
        <v>315</v>
      </c>
      <c r="O205">
        <f t="shared" si="20"/>
        <v>0.95507060333761229</v>
      </c>
      <c r="P205">
        <f t="shared" si="21"/>
        <v>24154</v>
      </c>
      <c r="Q205">
        <f t="shared" si="22"/>
        <v>0.27100271002710025</v>
      </c>
      <c r="R205">
        <f t="shared" si="23"/>
        <v>4.2219369562116675</v>
      </c>
    </row>
    <row r="206" spans="1:18" x14ac:dyDescent="0.3">
      <c r="A206">
        <v>2021</v>
      </c>
      <c r="B206" t="s">
        <v>60</v>
      </c>
      <c r="C206">
        <v>1525212</v>
      </c>
      <c r="D206">
        <v>8421679</v>
      </c>
      <c r="E206">
        <v>1526</v>
      </c>
      <c r="F206">
        <v>0</v>
      </c>
      <c r="G206">
        <v>1980</v>
      </c>
      <c r="H206">
        <v>6194</v>
      </c>
      <c r="I206">
        <v>87429</v>
      </c>
      <c r="J206">
        <v>4398</v>
      </c>
      <c r="K206">
        <v>0</v>
      </c>
      <c r="L206">
        <v>2934</v>
      </c>
      <c r="M206">
        <f t="shared" si="18"/>
        <v>9948417</v>
      </c>
      <c r="N206">
        <f t="shared" si="19"/>
        <v>8174</v>
      </c>
      <c r="O206">
        <f t="shared" si="20"/>
        <v>0.99917836174338093</v>
      </c>
      <c r="P206">
        <f t="shared" si="21"/>
        <v>94761</v>
      </c>
      <c r="Q206">
        <f t="shared" si="22"/>
        <v>1.9902663911253417E-2</v>
      </c>
      <c r="R206">
        <f t="shared" si="23"/>
        <v>6.226116175065842E-2</v>
      </c>
    </row>
    <row r="207" spans="1:18" x14ac:dyDescent="0.3">
      <c r="A207">
        <v>2021</v>
      </c>
      <c r="B207" t="s">
        <v>61</v>
      </c>
      <c r="C207">
        <v>329926</v>
      </c>
      <c r="D207">
        <v>2566254</v>
      </c>
      <c r="E207">
        <v>1361</v>
      </c>
      <c r="F207">
        <v>0</v>
      </c>
      <c r="G207">
        <v>696</v>
      </c>
      <c r="H207">
        <v>4613</v>
      </c>
      <c r="I207">
        <v>24238</v>
      </c>
      <c r="J207">
        <v>5527</v>
      </c>
      <c r="K207">
        <v>0</v>
      </c>
      <c r="L207">
        <v>4025</v>
      </c>
      <c r="M207">
        <f t="shared" si="18"/>
        <v>2897541</v>
      </c>
      <c r="N207">
        <f t="shared" si="19"/>
        <v>5309</v>
      </c>
      <c r="O207">
        <f t="shared" si="20"/>
        <v>0.99816775672889524</v>
      </c>
      <c r="P207">
        <f t="shared" si="21"/>
        <v>33790</v>
      </c>
      <c r="Q207">
        <f t="shared" si="22"/>
        <v>2.402036761516058E-2</v>
      </c>
      <c r="R207">
        <f t="shared" si="23"/>
        <v>0.15920395949530999</v>
      </c>
    </row>
    <row r="208" spans="1:18" x14ac:dyDescent="0.3">
      <c r="A208">
        <v>2021</v>
      </c>
      <c r="B208" t="s">
        <v>62</v>
      </c>
      <c r="C208">
        <v>191697</v>
      </c>
      <c r="D208">
        <v>112558</v>
      </c>
      <c r="E208">
        <v>571</v>
      </c>
      <c r="F208">
        <v>0</v>
      </c>
      <c r="G208">
        <v>28</v>
      </c>
      <c r="H208">
        <v>348</v>
      </c>
      <c r="I208">
        <v>100346</v>
      </c>
      <c r="J208">
        <v>2984</v>
      </c>
      <c r="M208">
        <f t="shared" si="18"/>
        <v>304826</v>
      </c>
      <c r="N208">
        <f t="shared" si="19"/>
        <v>376</v>
      </c>
      <c r="O208">
        <f t="shared" si="20"/>
        <v>0.99876650941848788</v>
      </c>
      <c r="P208">
        <f t="shared" si="21"/>
        <v>103330</v>
      </c>
      <c r="Q208">
        <f t="shared" si="22"/>
        <v>9.1855681601963092E-3</v>
      </c>
      <c r="R208">
        <f t="shared" si="23"/>
        <v>0.11416348999101127</v>
      </c>
    </row>
    <row r="209" spans="1:18" x14ac:dyDescent="0.3">
      <c r="A209">
        <v>2021</v>
      </c>
      <c r="B209" t="s">
        <v>63</v>
      </c>
      <c r="C209">
        <v>417654</v>
      </c>
      <c r="D209">
        <v>2583680</v>
      </c>
      <c r="E209">
        <v>243</v>
      </c>
      <c r="G209">
        <v>498</v>
      </c>
      <c r="H209">
        <v>3415</v>
      </c>
      <c r="I209">
        <v>37075</v>
      </c>
      <c r="J209">
        <v>781</v>
      </c>
      <c r="K209">
        <v>687</v>
      </c>
      <c r="L209">
        <v>1652</v>
      </c>
      <c r="M209">
        <f t="shared" si="18"/>
        <v>3001577</v>
      </c>
      <c r="N209">
        <f t="shared" si="19"/>
        <v>3913</v>
      </c>
      <c r="O209">
        <f t="shared" si="20"/>
        <v>0.99869635195099105</v>
      </c>
      <c r="P209">
        <f t="shared" si="21"/>
        <v>40195</v>
      </c>
      <c r="Q209">
        <f t="shared" si="22"/>
        <v>1.6591278517925745E-2</v>
      </c>
      <c r="R209">
        <f t="shared" si="23"/>
        <v>0.11377352638296469</v>
      </c>
    </row>
    <row r="210" spans="1:18" x14ac:dyDescent="0.3">
      <c r="A210">
        <v>2020</v>
      </c>
      <c r="B210" t="s">
        <v>12</v>
      </c>
      <c r="C210">
        <v>93492</v>
      </c>
      <c r="D210">
        <v>1448269</v>
      </c>
      <c r="E210">
        <v>268</v>
      </c>
      <c r="F210">
        <v>0</v>
      </c>
      <c r="G210">
        <v>53</v>
      </c>
      <c r="H210">
        <v>592</v>
      </c>
      <c r="I210">
        <v>5713</v>
      </c>
      <c r="J210">
        <v>622</v>
      </c>
      <c r="K210">
        <v>0</v>
      </c>
      <c r="L210">
        <v>0</v>
      </c>
      <c r="M210">
        <f t="shared" si="18"/>
        <v>1542029</v>
      </c>
      <c r="N210">
        <f t="shared" si="19"/>
        <v>645</v>
      </c>
      <c r="O210">
        <f t="shared" si="20"/>
        <v>0.99958171992874323</v>
      </c>
      <c r="P210">
        <f t="shared" si="21"/>
        <v>6335</v>
      </c>
      <c r="Q210">
        <f t="shared" si="22"/>
        <v>3.4370300428850555E-3</v>
      </c>
      <c r="R210">
        <f t="shared" si="23"/>
        <v>3.8390977082791572E-2</v>
      </c>
    </row>
    <row r="211" spans="1:18" x14ac:dyDescent="0.3">
      <c r="A211">
        <v>2020</v>
      </c>
      <c r="B211" t="s">
        <v>13</v>
      </c>
      <c r="C211">
        <v>101358</v>
      </c>
      <c r="D211">
        <v>1010435</v>
      </c>
      <c r="E211">
        <v>81317</v>
      </c>
      <c r="F211">
        <v>0</v>
      </c>
      <c r="G211">
        <v>645</v>
      </c>
      <c r="H211">
        <v>201</v>
      </c>
      <c r="I211">
        <v>127404</v>
      </c>
      <c r="J211">
        <v>10177</v>
      </c>
      <c r="K211">
        <v>0</v>
      </c>
      <c r="L211">
        <v>0</v>
      </c>
      <c r="M211">
        <f t="shared" si="18"/>
        <v>1193110</v>
      </c>
      <c r="N211">
        <f t="shared" si="19"/>
        <v>846</v>
      </c>
      <c r="O211">
        <f t="shared" si="20"/>
        <v>0.9992909287492352</v>
      </c>
      <c r="P211">
        <f t="shared" si="21"/>
        <v>137581</v>
      </c>
      <c r="Q211">
        <f t="shared" si="22"/>
        <v>5.4060396778167985E-2</v>
      </c>
      <c r="R211">
        <f t="shared" si="23"/>
        <v>1.6846728298312814E-2</v>
      </c>
    </row>
    <row r="212" spans="1:18" x14ac:dyDescent="0.3">
      <c r="A212">
        <v>2020</v>
      </c>
      <c r="B212" t="s">
        <v>14</v>
      </c>
      <c r="C212">
        <v>30558</v>
      </c>
      <c r="D212">
        <v>3569908</v>
      </c>
      <c r="E212">
        <v>3497</v>
      </c>
      <c r="F212">
        <v>5894</v>
      </c>
      <c r="G212">
        <v>1324</v>
      </c>
      <c r="H212">
        <v>4733</v>
      </c>
      <c r="I212">
        <v>156808</v>
      </c>
      <c r="J212">
        <v>36</v>
      </c>
      <c r="K212">
        <v>0</v>
      </c>
      <c r="L212">
        <v>359</v>
      </c>
      <c r="M212">
        <f t="shared" si="18"/>
        <v>3609857</v>
      </c>
      <c r="N212">
        <f t="shared" si="19"/>
        <v>6057</v>
      </c>
      <c r="O212">
        <f t="shared" si="20"/>
        <v>0.99832209419929929</v>
      </c>
      <c r="P212">
        <f t="shared" si="21"/>
        <v>157203</v>
      </c>
      <c r="Q212">
        <f t="shared" si="22"/>
        <v>3.6677353147229932E-2</v>
      </c>
      <c r="R212">
        <f t="shared" si="23"/>
        <v>0.13111322692283933</v>
      </c>
    </row>
    <row r="213" spans="1:18" x14ac:dyDescent="0.3">
      <c r="A213">
        <v>2020</v>
      </c>
      <c r="B213" t="s">
        <v>15</v>
      </c>
      <c r="C213">
        <v>1794934</v>
      </c>
      <c r="D213">
        <v>10040282</v>
      </c>
      <c r="E213">
        <v>71</v>
      </c>
      <c r="F213">
        <v>4001</v>
      </c>
      <c r="G213">
        <v>36</v>
      </c>
      <c r="H213">
        <v>771</v>
      </c>
      <c r="I213">
        <v>43354</v>
      </c>
      <c r="J213">
        <v>1551</v>
      </c>
      <c r="K213">
        <v>13</v>
      </c>
      <c r="L213">
        <v>726</v>
      </c>
      <c r="M213">
        <f t="shared" si="18"/>
        <v>11839288</v>
      </c>
      <c r="N213">
        <f t="shared" si="19"/>
        <v>807</v>
      </c>
      <c r="O213">
        <f t="shared" si="20"/>
        <v>0.9999318371172321</v>
      </c>
      <c r="P213">
        <f t="shared" si="21"/>
        <v>45644</v>
      </c>
      <c r="Q213">
        <f t="shared" si="22"/>
        <v>3.0407233948527985E-4</v>
      </c>
      <c r="R213">
        <f t="shared" si="23"/>
        <v>6.5122159373097437E-3</v>
      </c>
    </row>
    <row r="214" spans="1:18" x14ac:dyDescent="0.3">
      <c r="A214">
        <v>2020</v>
      </c>
      <c r="B214" t="s">
        <v>16</v>
      </c>
      <c r="C214">
        <v>23833807</v>
      </c>
      <c r="D214">
        <v>82987689</v>
      </c>
      <c r="E214">
        <v>1669</v>
      </c>
      <c r="F214">
        <v>410</v>
      </c>
      <c r="G214">
        <v>9867</v>
      </c>
      <c r="H214">
        <v>17793</v>
      </c>
      <c r="I214">
        <v>148171</v>
      </c>
      <c r="J214">
        <v>18278</v>
      </c>
      <c r="K214">
        <v>0</v>
      </c>
      <c r="L214">
        <v>103</v>
      </c>
      <c r="M214">
        <f t="shared" si="18"/>
        <v>106823575</v>
      </c>
      <c r="N214">
        <f t="shared" si="19"/>
        <v>27660</v>
      </c>
      <c r="O214">
        <f t="shared" si="20"/>
        <v>0.99974106839244048</v>
      </c>
      <c r="P214">
        <f t="shared" si="21"/>
        <v>166552</v>
      </c>
      <c r="Q214">
        <f t="shared" si="22"/>
        <v>9.2367251330055192E-3</v>
      </c>
      <c r="R214">
        <f t="shared" si="23"/>
        <v>1.6656435622941845E-2</v>
      </c>
    </row>
    <row r="215" spans="1:18" x14ac:dyDescent="0.3">
      <c r="A215">
        <v>2020</v>
      </c>
      <c r="B215" t="s">
        <v>17</v>
      </c>
      <c r="C215">
        <v>1099195</v>
      </c>
      <c r="D215">
        <v>1252180</v>
      </c>
      <c r="E215">
        <v>7764</v>
      </c>
      <c r="F215">
        <v>11062</v>
      </c>
      <c r="G215">
        <v>1065</v>
      </c>
      <c r="H215">
        <v>2230</v>
      </c>
      <c r="I215">
        <v>19531</v>
      </c>
      <c r="J215">
        <v>1914</v>
      </c>
      <c r="K215">
        <v>75</v>
      </c>
      <c r="L215">
        <v>12764</v>
      </c>
      <c r="M215">
        <f t="shared" si="18"/>
        <v>2370201</v>
      </c>
      <c r="N215">
        <f t="shared" si="19"/>
        <v>3295</v>
      </c>
      <c r="O215">
        <f t="shared" si="20"/>
        <v>0.99860982254247632</v>
      </c>
      <c r="P215">
        <f t="shared" si="21"/>
        <v>34284</v>
      </c>
      <c r="Q215">
        <f t="shared" si="22"/>
        <v>4.4932898095984261E-2</v>
      </c>
      <c r="R215">
        <f t="shared" si="23"/>
        <v>9.4084847656380199E-2</v>
      </c>
    </row>
    <row r="216" spans="1:18" x14ac:dyDescent="0.3">
      <c r="A216">
        <v>2020</v>
      </c>
      <c r="B216" t="s">
        <v>18</v>
      </c>
      <c r="C216">
        <v>171716</v>
      </c>
      <c r="D216">
        <v>301083</v>
      </c>
      <c r="E216">
        <v>630</v>
      </c>
      <c r="F216">
        <v>0</v>
      </c>
      <c r="G216">
        <v>0</v>
      </c>
      <c r="H216">
        <v>3747</v>
      </c>
      <c r="I216">
        <v>86888</v>
      </c>
      <c r="J216">
        <v>0</v>
      </c>
      <c r="K216">
        <v>0</v>
      </c>
      <c r="L216">
        <v>2120</v>
      </c>
      <c r="M216">
        <f t="shared" si="18"/>
        <v>473429</v>
      </c>
      <c r="N216">
        <f t="shared" si="19"/>
        <v>3747</v>
      </c>
      <c r="O216">
        <f t="shared" si="20"/>
        <v>0.99208540245739063</v>
      </c>
      <c r="P216">
        <f t="shared" si="21"/>
        <v>89008</v>
      </c>
      <c r="Q216">
        <f t="shared" si="22"/>
        <v>0</v>
      </c>
      <c r="R216">
        <f t="shared" si="23"/>
        <v>0.79145975426093451</v>
      </c>
    </row>
    <row r="217" spans="1:18" x14ac:dyDescent="0.3">
      <c r="A217">
        <v>2020</v>
      </c>
      <c r="B217" t="s">
        <v>19</v>
      </c>
      <c r="C217">
        <v>0</v>
      </c>
      <c r="D217">
        <v>61875578</v>
      </c>
      <c r="E217">
        <v>130</v>
      </c>
      <c r="F217">
        <v>0</v>
      </c>
      <c r="G217">
        <v>1</v>
      </c>
      <c r="H217">
        <v>64</v>
      </c>
      <c r="I217">
        <v>0</v>
      </c>
      <c r="J217">
        <v>0</v>
      </c>
      <c r="K217">
        <v>1750</v>
      </c>
      <c r="L217">
        <v>2039</v>
      </c>
      <c r="M217">
        <f t="shared" si="18"/>
        <v>61875708</v>
      </c>
      <c r="N217">
        <f t="shared" si="19"/>
        <v>65</v>
      </c>
      <c r="O217">
        <f t="shared" si="20"/>
        <v>0.99999894950696966</v>
      </c>
      <c r="P217">
        <f t="shared" si="21"/>
        <v>3789</v>
      </c>
      <c r="Q217">
        <f t="shared" si="22"/>
        <v>1.6161431235663598E-6</v>
      </c>
      <c r="R217">
        <f t="shared" si="23"/>
        <v>1.0343315990824703E-4</v>
      </c>
    </row>
    <row r="218" spans="1:18" x14ac:dyDescent="0.3">
      <c r="A218">
        <v>2020</v>
      </c>
      <c r="B218" t="s">
        <v>20</v>
      </c>
      <c r="C218">
        <v>21633</v>
      </c>
      <c r="D218">
        <v>384196</v>
      </c>
      <c r="E218">
        <v>416</v>
      </c>
      <c r="F218">
        <v>0</v>
      </c>
      <c r="G218">
        <v>56</v>
      </c>
      <c r="H218">
        <v>520</v>
      </c>
      <c r="I218">
        <v>43057</v>
      </c>
      <c r="J218">
        <v>9</v>
      </c>
      <c r="K218">
        <v>99025</v>
      </c>
      <c r="L218">
        <v>0</v>
      </c>
      <c r="M218">
        <f t="shared" si="18"/>
        <v>406245</v>
      </c>
      <c r="N218">
        <f t="shared" si="19"/>
        <v>576</v>
      </c>
      <c r="O218">
        <f t="shared" si="20"/>
        <v>0.99858213639552484</v>
      </c>
      <c r="P218">
        <f t="shared" si="21"/>
        <v>142091</v>
      </c>
      <c r="Q218">
        <f t="shared" si="22"/>
        <v>1.3784785043508227E-2</v>
      </c>
      <c r="R218">
        <f t="shared" si="23"/>
        <v>0.12800157540400497</v>
      </c>
    </row>
    <row r="219" spans="1:18" x14ac:dyDescent="0.3">
      <c r="A219">
        <v>2020</v>
      </c>
      <c r="B219" t="s">
        <v>21</v>
      </c>
      <c r="C219">
        <v>4864816</v>
      </c>
      <c r="D219">
        <v>13645605</v>
      </c>
      <c r="E219">
        <v>13485</v>
      </c>
      <c r="F219">
        <v>142</v>
      </c>
      <c r="G219">
        <v>8655</v>
      </c>
      <c r="H219">
        <v>36436</v>
      </c>
      <c r="I219">
        <v>75968</v>
      </c>
      <c r="J219">
        <v>23136</v>
      </c>
      <c r="K219">
        <v>305</v>
      </c>
      <c r="L219">
        <v>4857</v>
      </c>
      <c r="M219">
        <f t="shared" si="18"/>
        <v>18524048</v>
      </c>
      <c r="N219">
        <f t="shared" si="19"/>
        <v>45091</v>
      </c>
      <c r="O219">
        <f t="shared" si="20"/>
        <v>0.99756581282881585</v>
      </c>
      <c r="P219">
        <f t="shared" si="21"/>
        <v>104266</v>
      </c>
      <c r="Q219">
        <f t="shared" si="22"/>
        <v>4.6723048871391393E-2</v>
      </c>
      <c r="R219">
        <f t="shared" si="23"/>
        <v>0.19669566824702681</v>
      </c>
    </row>
    <row r="220" spans="1:18" x14ac:dyDescent="0.3">
      <c r="A220">
        <v>2020</v>
      </c>
      <c r="B220" t="s">
        <v>22</v>
      </c>
      <c r="C220">
        <v>73663</v>
      </c>
      <c r="D220">
        <v>29977977</v>
      </c>
      <c r="E220">
        <v>2303</v>
      </c>
      <c r="F220">
        <v>0</v>
      </c>
      <c r="G220">
        <v>90</v>
      </c>
      <c r="H220">
        <v>12132</v>
      </c>
      <c r="I220">
        <v>149792</v>
      </c>
      <c r="J220">
        <v>36028</v>
      </c>
      <c r="K220">
        <v>58</v>
      </c>
      <c r="L220">
        <v>206</v>
      </c>
      <c r="M220">
        <f t="shared" si="18"/>
        <v>30053943</v>
      </c>
      <c r="N220">
        <f t="shared" si="19"/>
        <v>12222</v>
      </c>
      <c r="O220">
        <f t="shared" si="20"/>
        <v>0.99959333123111338</v>
      </c>
      <c r="P220">
        <f t="shared" si="21"/>
        <v>186084</v>
      </c>
      <c r="Q220">
        <f t="shared" si="22"/>
        <v>2.9946153820814791E-4</v>
      </c>
      <c r="R220">
        <f t="shared" si="23"/>
        <v>4.036741535045834E-2</v>
      </c>
    </row>
    <row r="221" spans="1:18" x14ac:dyDescent="0.3">
      <c r="A221">
        <v>2020</v>
      </c>
      <c r="B221" t="s">
        <v>23</v>
      </c>
      <c r="C221">
        <v>15532</v>
      </c>
      <c r="D221">
        <v>80564</v>
      </c>
      <c r="E221">
        <v>0</v>
      </c>
      <c r="F221">
        <v>681</v>
      </c>
      <c r="G221">
        <v>0</v>
      </c>
      <c r="H221">
        <v>242</v>
      </c>
      <c r="I221">
        <v>2156</v>
      </c>
      <c r="J221">
        <v>21</v>
      </c>
      <c r="K221">
        <v>0</v>
      </c>
      <c r="L221">
        <v>0</v>
      </c>
      <c r="M221">
        <f t="shared" si="18"/>
        <v>96777</v>
      </c>
      <c r="N221">
        <f t="shared" si="19"/>
        <v>242</v>
      </c>
      <c r="O221">
        <f t="shared" si="20"/>
        <v>0.99749940585056363</v>
      </c>
      <c r="P221">
        <f t="shared" si="21"/>
        <v>2177</v>
      </c>
      <c r="Q221">
        <f t="shared" si="22"/>
        <v>0</v>
      </c>
      <c r="R221">
        <f t="shared" si="23"/>
        <v>0.25005941494363332</v>
      </c>
    </row>
    <row r="222" spans="1:18" x14ac:dyDescent="0.3">
      <c r="A222">
        <v>2020</v>
      </c>
      <c r="B222" t="s">
        <v>24</v>
      </c>
      <c r="C222">
        <v>258630</v>
      </c>
      <c r="D222">
        <v>168371</v>
      </c>
      <c r="E222">
        <v>2075</v>
      </c>
      <c r="F222">
        <v>0</v>
      </c>
      <c r="G222">
        <v>168</v>
      </c>
      <c r="H222">
        <v>736</v>
      </c>
      <c r="I222">
        <v>103871</v>
      </c>
      <c r="J222">
        <v>21661</v>
      </c>
      <c r="K222">
        <v>1231</v>
      </c>
      <c r="L222">
        <v>464</v>
      </c>
      <c r="M222">
        <f t="shared" si="18"/>
        <v>429076</v>
      </c>
      <c r="N222">
        <f t="shared" si="19"/>
        <v>904</v>
      </c>
      <c r="O222">
        <f t="shared" si="20"/>
        <v>0.99789314713477328</v>
      </c>
      <c r="P222">
        <f t="shared" si="21"/>
        <v>127227</v>
      </c>
      <c r="Q222">
        <f t="shared" si="22"/>
        <v>3.9153902805097465E-2</v>
      </c>
      <c r="R222">
        <f t="shared" si="23"/>
        <v>0.17153138371756985</v>
      </c>
    </row>
    <row r="223" spans="1:18" x14ac:dyDescent="0.3">
      <c r="A223">
        <v>2020</v>
      </c>
      <c r="B223" t="s">
        <v>25</v>
      </c>
      <c r="C223">
        <v>1375737</v>
      </c>
      <c r="D223">
        <v>1432090</v>
      </c>
      <c r="E223">
        <v>12481</v>
      </c>
      <c r="F223">
        <v>0</v>
      </c>
      <c r="G223">
        <v>94</v>
      </c>
      <c r="H223">
        <v>1223</v>
      </c>
      <c r="I223">
        <v>7283</v>
      </c>
      <c r="J223">
        <v>3239</v>
      </c>
      <c r="K223">
        <v>1</v>
      </c>
      <c r="L223">
        <v>9202</v>
      </c>
      <c r="M223">
        <f t="shared" si="18"/>
        <v>2820308</v>
      </c>
      <c r="N223">
        <f t="shared" si="19"/>
        <v>1317</v>
      </c>
      <c r="O223">
        <f t="shared" si="20"/>
        <v>0.99953302972583136</v>
      </c>
      <c r="P223">
        <f t="shared" si="21"/>
        <v>19725</v>
      </c>
      <c r="Q223">
        <f t="shared" si="22"/>
        <v>3.3329693068983959E-3</v>
      </c>
      <c r="R223">
        <f t="shared" si="23"/>
        <v>4.3364058109965291E-2</v>
      </c>
    </row>
    <row r="224" spans="1:18" x14ac:dyDescent="0.3">
      <c r="A224">
        <v>2020</v>
      </c>
      <c r="B224" t="s">
        <v>26</v>
      </c>
      <c r="C224">
        <v>854268</v>
      </c>
      <c r="D224">
        <v>7771037</v>
      </c>
      <c r="E224">
        <v>4677</v>
      </c>
      <c r="F224">
        <v>15427</v>
      </c>
      <c r="G224">
        <v>0</v>
      </c>
      <c r="H224">
        <v>523</v>
      </c>
      <c r="I224">
        <v>131807</v>
      </c>
      <c r="J224">
        <v>1915</v>
      </c>
      <c r="K224">
        <v>0</v>
      </c>
      <c r="L224">
        <v>0</v>
      </c>
      <c r="M224">
        <f t="shared" si="18"/>
        <v>8645409</v>
      </c>
      <c r="N224">
        <f t="shared" si="19"/>
        <v>523</v>
      </c>
      <c r="O224">
        <f t="shared" si="20"/>
        <v>0.99993950546469235</v>
      </c>
      <c r="P224">
        <f t="shared" si="21"/>
        <v>133722</v>
      </c>
      <c r="Q224">
        <f t="shared" si="22"/>
        <v>0</v>
      </c>
      <c r="R224">
        <f t="shared" si="23"/>
        <v>6.0494535307699148E-3</v>
      </c>
    </row>
    <row r="225" spans="1:18" x14ac:dyDescent="0.3">
      <c r="A225">
        <v>2020</v>
      </c>
      <c r="B225" t="s">
        <v>27</v>
      </c>
      <c r="C225">
        <v>152249</v>
      </c>
      <c r="D225">
        <v>1823683</v>
      </c>
      <c r="E225">
        <v>983</v>
      </c>
      <c r="F225">
        <v>0</v>
      </c>
      <c r="G225">
        <v>19</v>
      </c>
      <c r="H225">
        <v>2973</v>
      </c>
      <c r="I225">
        <v>220568</v>
      </c>
      <c r="J225">
        <v>3392</v>
      </c>
      <c r="K225">
        <v>157294</v>
      </c>
      <c r="L225">
        <v>1717</v>
      </c>
      <c r="M225">
        <f t="shared" si="18"/>
        <v>1976915</v>
      </c>
      <c r="N225">
        <f t="shared" si="19"/>
        <v>2992</v>
      </c>
      <c r="O225">
        <f t="shared" si="20"/>
        <v>0.99848653078154603</v>
      </c>
      <c r="P225">
        <f t="shared" si="21"/>
        <v>382971</v>
      </c>
      <c r="Q225">
        <f t="shared" si="22"/>
        <v>9.6109342080969579E-4</v>
      </c>
      <c r="R225">
        <f t="shared" si="23"/>
        <v>0.15038582842459083</v>
      </c>
    </row>
    <row r="226" spans="1:18" x14ac:dyDescent="0.3">
      <c r="A226">
        <v>2020</v>
      </c>
      <c r="B226" t="s">
        <v>28</v>
      </c>
      <c r="C226">
        <v>549185</v>
      </c>
      <c r="D226">
        <v>2038310</v>
      </c>
      <c r="E226">
        <v>5268</v>
      </c>
      <c r="F226">
        <v>0</v>
      </c>
      <c r="G226">
        <v>541</v>
      </c>
      <c r="H226">
        <v>3816</v>
      </c>
      <c r="I226">
        <v>75827</v>
      </c>
      <c r="J226">
        <v>6235</v>
      </c>
      <c r="K226">
        <v>0</v>
      </c>
      <c r="L226">
        <v>0</v>
      </c>
      <c r="M226">
        <f t="shared" si="18"/>
        <v>2592763</v>
      </c>
      <c r="N226">
        <f t="shared" si="19"/>
        <v>4357</v>
      </c>
      <c r="O226">
        <f t="shared" si="20"/>
        <v>0.99831955331050315</v>
      </c>
      <c r="P226">
        <f t="shared" si="21"/>
        <v>82062</v>
      </c>
      <c r="Q226">
        <f t="shared" si="22"/>
        <v>2.0865771379798309E-2</v>
      </c>
      <c r="R226">
        <f t="shared" si="23"/>
        <v>0.14717889756988972</v>
      </c>
    </row>
    <row r="227" spans="1:18" x14ac:dyDescent="0.3">
      <c r="A227">
        <v>2020</v>
      </c>
      <c r="B227" t="s">
        <v>29</v>
      </c>
      <c r="C227">
        <v>67398</v>
      </c>
      <c r="D227">
        <v>3735175</v>
      </c>
      <c r="E227">
        <v>2200</v>
      </c>
      <c r="F227">
        <v>1662</v>
      </c>
      <c r="G227">
        <v>964</v>
      </c>
      <c r="H227">
        <v>917</v>
      </c>
      <c r="I227">
        <v>83551</v>
      </c>
      <c r="J227">
        <v>5356</v>
      </c>
      <c r="K227">
        <v>1194</v>
      </c>
      <c r="L227">
        <v>1031</v>
      </c>
      <c r="M227">
        <f t="shared" si="18"/>
        <v>3806435</v>
      </c>
      <c r="N227">
        <f t="shared" si="19"/>
        <v>1881</v>
      </c>
      <c r="O227">
        <f t="shared" si="20"/>
        <v>0.99950583682632177</v>
      </c>
      <c r="P227">
        <f t="shared" si="21"/>
        <v>91132</v>
      </c>
      <c r="Q227">
        <f t="shared" si="22"/>
        <v>2.5325534259746978E-2</v>
      </c>
      <c r="R227">
        <f t="shared" si="23"/>
        <v>2.4090783108078821E-2</v>
      </c>
    </row>
    <row r="228" spans="1:18" x14ac:dyDescent="0.3">
      <c r="A228">
        <v>2020</v>
      </c>
      <c r="B228" t="s">
        <v>30</v>
      </c>
      <c r="C228">
        <v>942948</v>
      </c>
      <c r="D228">
        <v>10715173</v>
      </c>
      <c r="E228">
        <v>7968</v>
      </c>
      <c r="F228">
        <v>0</v>
      </c>
      <c r="G228">
        <v>415</v>
      </c>
      <c r="H228">
        <v>10683</v>
      </c>
      <c r="I228">
        <v>94106</v>
      </c>
      <c r="J228">
        <v>1866</v>
      </c>
      <c r="K228">
        <v>0</v>
      </c>
      <c r="L228">
        <v>13342</v>
      </c>
      <c r="M228">
        <f t="shared" si="18"/>
        <v>11666089</v>
      </c>
      <c r="N228">
        <f t="shared" si="19"/>
        <v>11098</v>
      </c>
      <c r="O228">
        <f t="shared" si="20"/>
        <v>0.99904869575399258</v>
      </c>
      <c r="P228">
        <f t="shared" si="21"/>
        <v>109314</v>
      </c>
      <c r="Q228">
        <f t="shared" si="22"/>
        <v>3.5573189952519649E-3</v>
      </c>
      <c r="R228">
        <f t="shared" si="23"/>
        <v>9.1573105605486121E-2</v>
      </c>
    </row>
    <row r="229" spans="1:18" x14ac:dyDescent="0.3">
      <c r="A229">
        <v>2020</v>
      </c>
      <c r="B229" t="s">
        <v>31</v>
      </c>
      <c r="E229">
        <v>2604</v>
      </c>
      <c r="F229">
        <v>62462</v>
      </c>
      <c r="G229">
        <v>356</v>
      </c>
      <c r="H229">
        <v>3252</v>
      </c>
      <c r="I229">
        <v>48387</v>
      </c>
      <c r="J229">
        <v>1836</v>
      </c>
      <c r="K229">
        <v>0</v>
      </c>
      <c r="L229">
        <v>23650</v>
      </c>
      <c r="M229">
        <f t="shared" si="18"/>
        <v>65066</v>
      </c>
      <c r="N229">
        <f t="shared" si="19"/>
        <v>3608</v>
      </c>
      <c r="O229">
        <f t="shared" si="20"/>
        <v>0.94454861217840347</v>
      </c>
      <c r="P229">
        <f t="shared" si="21"/>
        <v>73873</v>
      </c>
      <c r="Q229">
        <f t="shared" si="22"/>
        <v>0.54713675345034274</v>
      </c>
      <c r="R229">
        <f t="shared" si="23"/>
        <v>4.998002028709311</v>
      </c>
    </row>
    <row r="230" spans="1:18" x14ac:dyDescent="0.3">
      <c r="A230">
        <v>2020</v>
      </c>
      <c r="B230" t="s">
        <v>32</v>
      </c>
      <c r="C230">
        <v>630671</v>
      </c>
      <c r="D230">
        <v>18341488</v>
      </c>
      <c r="E230">
        <v>2086</v>
      </c>
      <c r="F230">
        <v>0</v>
      </c>
      <c r="G230">
        <v>192</v>
      </c>
      <c r="H230">
        <v>7850</v>
      </c>
      <c r="I230">
        <v>54850</v>
      </c>
      <c r="J230">
        <v>4894</v>
      </c>
      <c r="K230">
        <v>0</v>
      </c>
      <c r="L230">
        <v>0</v>
      </c>
      <c r="M230">
        <f t="shared" si="18"/>
        <v>18974245</v>
      </c>
      <c r="N230">
        <f t="shared" si="19"/>
        <v>8042</v>
      </c>
      <c r="O230">
        <f t="shared" si="20"/>
        <v>0.99957616231897506</v>
      </c>
      <c r="P230">
        <f t="shared" si="21"/>
        <v>59744</v>
      </c>
      <c r="Q230">
        <f t="shared" si="22"/>
        <v>1.0118979701168611E-3</v>
      </c>
      <c r="R230">
        <f t="shared" si="23"/>
        <v>4.1371870132382076E-2</v>
      </c>
    </row>
    <row r="231" spans="1:18" x14ac:dyDescent="0.3">
      <c r="A231">
        <v>2020</v>
      </c>
      <c r="B231" t="s">
        <v>33</v>
      </c>
      <c r="C231">
        <v>47986</v>
      </c>
      <c r="D231">
        <v>1114023</v>
      </c>
      <c r="E231">
        <v>886</v>
      </c>
      <c r="F231">
        <v>0</v>
      </c>
      <c r="G231">
        <v>55</v>
      </c>
      <c r="H231">
        <v>617</v>
      </c>
      <c r="I231">
        <v>11840</v>
      </c>
      <c r="J231">
        <v>146</v>
      </c>
      <c r="K231">
        <v>0</v>
      </c>
      <c r="L231">
        <v>0</v>
      </c>
      <c r="M231">
        <f t="shared" si="18"/>
        <v>1162895</v>
      </c>
      <c r="N231">
        <f t="shared" si="19"/>
        <v>672</v>
      </c>
      <c r="O231">
        <f t="shared" si="20"/>
        <v>0.99942213183477446</v>
      </c>
      <c r="P231">
        <f t="shared" si="21"/>
        <v>11986</v>
      </c>
      <c r="Q231">
        <f t="shared" si="22"/>
        <v>4.7295757570545924E-3</v>
      </c>
      <c r="R231">
        <f t="shared" si="23"/>
        <v>5.3057240765503333E-2</v>
      </c>
    </row>
    <row r="232" spans="1:18" x14ac:dyDescent="0.3">
      <c r="A232">
        <v>2020</v>
      </c>
      <c r="B232" t="s">
        <v>34</v>
      </c>
      <c r="C232">
        <v>5279</v>
      </c>
      <c r="D232">
        <v>2540000</v>
      </c>
      <c r="E232">
        <v>3197</v>
      </c>
      <c r="F232">
        <v>0</v>
      </c>
      <c r="G232">
        <v>415</v>
      </c>
      <c r="H232">
        <v>3735</v>
      </c>
      <c r="I232">
        <v>84114</v>
      </c>
      <c r="J232">
        <v>11380</v>
      </c>
      <c r="K232">
        <v>0</v>
      </c>
      <c r="L232">
        <v>66</v>
      </c>
      <c r="M232">
        <f t="shared" si="18"/>
        <v>2548476</v>
      </c>
      <c r="N232">
        <f t="shared" si="19"/>
        <v>4150</v>
      </c>
      <c r="O232">
        <f t="shared" si="20"/>
        <v>0.99837157579667224</v>
      </c>
      <c r="P232">
        <f t="shared" si="21"/>
        <v>95560</v>
      </c>
      <c r="Q232">
        <f t="shared" si="22"/>
        <v>1.6284242033277926E-2</v>
      </c>
      <c r="R232">
        <f t="shared" si="23"/>
        <v>0.14655817829950135</v>
      </c>
    </row>
    <row r="233" spans="1:18" x14ac:dyDescent="0.3">
      <c r="A233">
        <v>2020</v>
      </c>
      <c r="B233" t="s">
        <v>35</v>
      </c>
      <c r="C233">
        <v>1413245</v>
      </c>
      <c r="D233">
        <v>3089</v>
      </c>
      <c r="E233">
        <v>859</v>
      </c>
      <c r="F233">
        <v>0</v>
      </c>
      <c r="G233">
        <v>72</v>
      </c>
      <c r="H233">
        <v>3550</v>
      </c>
      <c r="I233">
        <v>32308</v>
      </c>
      <c r="J233">
        <v>2754</v>
      </c>
      <c r="K233">
        <v>0</v>
      </c>
      <c r="L233">
        <v>9342</v>
      </c>
      <c r="M233">
        <f t="shared" si="18"/>
        <v>1417193</v>
      </c>
      <c r="N233">
        <f t="shared" si="19"/>
        <v>3622</v>
      </c>
      <c r="O233">
        <f t="shared" si="20"/>
        <v>0.99744424365629802</v>
      </c>
      <c r="P233">
        <f t="shared" si="21"/>
        <v>44404</v>
      </c>
      <c r="Q233">
        <f t="shared" si="22"/>
        <v>5.080465398855343E-3</v>
      </c>
      <c r="R233">
        <f t="shared" si="23"/>
        <v>0.25049516897133983</v>
      </c>
    </row>
    <row r="234" spans="1:18" x14ac:dyDescent="0.3">
      <c r="A234">
        <v>2020</v>
      </c>
      <c r="B234" t="s">
        <v>36</v>
      </c>
      <c r="C234">
        <v>1009702</v>
      </c>
      <c r="D234">
        <v>2826569</v>
      </c>
      <c r="E234">
        <v>929</v>
      </c>
      <c r="F234">
        <v>0</v>
      </c>
      <c r="G234">
        <v>772</v>
      </c>
      <c r="H234">
        <v>7733</v>
      </c>
      <c r="I234">
        <v>143877</v>
      </c>
      <c r="J234">
        <v>6200</v>
      </c>
      <c r="K234">
        <v>5</v>
      </c>
      <c r="L234">
        <v>799</v>
      </c>
      <c r="M234">
        <f t="shared" si="18"/>
        <v>3837200</v>
      </c>
      <c r="N234">
        <f t="shared" si="19"/>
        <v>8505</v>
      </c>
      <c r="O234">
        <f t="shared" si="20"/>
        <v>0.99778354008130932</v>
      </c>
      <c r="P234">
        <f t="shared" si="21"/>
        <v>150881</v>
      </c>
      <c r="Q234">
        <f t="shared" si="22"/>
        <v>2.0118836651725217E-2</v>
      </c>
      <c r="R234">
        <f t="shared" si="23"/>
        <v>0.20152715521734596</v>
      </c>
    </row>
    <row r="235" spans="1:18" x14ac:dyDescent="0.3">
      <c r="A235">
        <v>2020</v>
      </c>
      <c r="B235" t="s">
        <v>37</v>
      </c>
      <c r="C235">
        <v>4876200</v>
      </c>
      <c r="D235">
        <v>1920000</v>
      </c>
      <c r="E235">
        <v>19875</v>
      </c>
      <c r="F235">
        <v>3218</v>
      </c>
      <c r="G235">
        <v>630</v>
      </c>
      <c r="H235">
        <v>9738</v>
      </c>
      <c r="I235">
        <v>134738</v>
      </c>
      <c r="J235">
        <v>2124</v>
      </c>
      <c r="K235">
        <v>0</v>
      </c>
      <c r="L235">
        <v>13111</v>
      </c>
      <c r="M235">
        <f t="shared" si="18"/>
        <v>6819293</v>
      </c>
      <c r="N235">
        <f t="shared" si="19"/>
        <v>10368</v>
      </c>
      <c r="O235">
        <f t="shared" si="20"/>
        <v>0.99847960778338751</v>
      </c>
      <c r="P235">
        <f t="shared" si="21"/>
        <v>149973</v>
      </c>
      <c r="Q235">
        <f t="shared" si="22"/>
        <v>9.2384943717772512E-3</v>
      </c>
      <c r="R235">
        <f t="shared" si="23"/>
        <v>0.14280072728947121</v>
      </c>
    </row>
    <row r="236" spans="1:18" x14ac:dyDescent="0.3">
      <c r="A236">
        <v>2020</v>
      </c>
      <c r="B236" t="s">
        <v>38</v>
      </c>
      <c r="C236">
        <v>528921</v>
      </c>
      <c r="D236">
        <v>676918</v>
      </c>
      <c r="E236">
        <v>6677</v>
      </c>
      <c r="F236">
        <v>0</v>
      </c>
      <c r="G236">
        <v>357</v>
      </c>
      <c r="H236">
        <v>849</v>
      </c>
      <c r="I236">
        <v>14457</v>
      </c>
      <c r="J236">
        <v>1669</v>
      </c>
      <c r="K236">
        <v>1538</v>
      </c>
      <c r="L236">
        <v>250</v>
      </c>
      <c r="M236">
        <f t="shared" si="18"/>
        <v>1212516</v>
      </c>
      <c r="N236">
        <f t="shared" si="19"/>
        <v>1206</v>
      </c>
      <c r="O236">
        <f t="shared" si="20"/>
        <v>0.99900537394970457</v>
      </c>
      <c r="P236">
        <f t="shared" si="21"/>
        <v>17914</v>
      </c>
      <c r="Q236">
        <f t="shared" si="22"/>
        <v>2.9442910444068368E-2</v>
      </c>
      <c r="R236">
        <f t="shared" si="23"/>
        <v>7.001969458547351E-2</v>
      </c>
    </row>
    <row r="237" spans="1:18" x14ac:dyDescent="0.3">
      <c r="A237">
        <v>2020</v>
      </c>
      <c r="B237" t="s">
        <v>39</v>
      </c>
      <c r="C237">
        <v>3399841</v>
      </c>
      <c r="D237">
        <v>4001936</v>
      </c>
      <c r="E237">
        <v>20332</v>
      </c>
      <c r="F237">
        <v>1748</v>
      </c>
      <c r="G237">
        <v>860</v>
      </c>
      <c r="H237">
        <v>13401</v>
      </c>
      <c r="I237">
        <v>109232</v>
      </c>
      <c r="J237">
        <v>15326</v>
      </c>
      <c r="K237">
        <v>0</v>
      </c>
      <c r="L237">
        <v>0</v>
      </c>
      <c r="M237">
        <f t="shared" si="18"/>
        <v>7423857</v>
      </c>
      <c r="N237">
        <f t="shared" si="19"/>
        <v>14261</v>
      </c>
      <c r="O237">
        <f t="shared" si="20"/>
        <v>0.99807903088650551</v>
      </c>
      <c r="P237">
        <f t="shared" si="21"/>
        <v>124558</v>
      </c>
      <c r="Q237">
        <f t="shared" si="22"/>
        <v>1.1584274858742563E-2</v>
      </c>
      <c r="R237">
        <f t="shared" si="23"/>
        <v>0.18051263649070826</v>
      </c>
    </row>
    <row r="238" spans="1:18" x14ac:dyDescent="0.3">
      <c r="A238">
        <v>2020</v>
      </c>
      <c r="B238" t="s">
        <v>40</v>
      </c>
      <c r="C238">
        <v>23483</v>
      </c>
      <c r="D238">
        <v>16515</v>
      </c>
      <c r="E238">
        <v>837</v>
      </c>
      <c r="F238">
        <v>38</v>
      </c>
      <c r="G238">
        <v>10</v>
      </c>
      <c r="H238">
        <v>1134</v>
      </c>
      <c r="I238">
        <v>127802</v>
      </c>
      <c r="J238">
        <v>4052</v>
      </c>
      <c r="K238">
        <v>1265</v>
      </c>
      <c r="L238">
        <v>6074</v>
      </c>
      <c r="M238">
        <f t="shared" si="18"/>
        <v>40873</v>
      </c>
      <c r="N238">
        <f t="shared" si="19"/>
        <v>1144</v>
      </c>
      <c r="O238">
        <f t="shared" si="20"/>
        <v>0.97201086291684002</v>
      </c>
      <c r="P238">
        <f t="shared" si="21"/>
        <v>139193</v>
      </c>
      <c r="Q238">
        <f t="shared" si="22"/>
        <v>2.446602891884618E-2</v>
      </c>
      <c r="R238">
        <f t="shared" si="23"/>
        <v>2.7744476793971571</v>
      </c>
    </row>
    <row r="239" spans="1:18" x14ac:dyDescent="0.3">
      <c r="A239">
        <v>2020</v>
      </c>
      <c r="B239" t="s">
        <v>41</v>
      </c>
      <c r="C239">
        <v>1084575</v>
      </c>
      <c r="D239">
        <v>7767898</v>
      </c>
      <c r="E239">
        <v>7968</v>
      </c>
      <c r="F239">
        <v>0</v>
      </c>
      <c r="G239">
        <v>136</v>
      </c>
      <c r="H239">
        <v>620</v>
      </c>
      <c r="I239">
        <v>109208</v>
      </c>
      <c r="J239">
        <v>2379</v>
      </c>
      <c r="K239">
        <v>0</v>
      </c>
      <c r="L239">
        <v>19947</v>
      </c>
      <c r="M239">
        <f t="shared" si="18"/>
        <v>8860441</v>
      </c>
      <c r="N239">
        <f t="shared" si="19"/>
        <v>756</v>
      </c>
      <c r="O239">
        <f t="shared" si="20"/>
        <v>0.9999146769331233</v>
      </c>
      <c r="P239">
        <f t="shared" si="21"/>
        <v>131534</v>
      </c>
      <c r="Q239">
        <f t="shared" si="22"/>
        <v>1.5349123141839105E-3</v>
      </c>
      <c r="R239">
        <f t="shared" si="23"/>
        <v>6.997394373485474E-3</v>
      </c>
    </row>
    <row r="240" spans="1:18" x14ac:dyDescent="0.3">
      <c r="A240">
        <v>2020</v>
      </c>
      <c r="B240" t="s">
        <v>42</v>
      </c>
      <c r="C240">
        <v>831</v>
      </c>
      <c r="D240">
        <v>156927</v>
      </c>
      <c r="E240">
        <v>856</v>
      </c>
      <c r="F240">
        <v>2051</v>
      </c>
      <c r="G240">
        <v>96</v>
      </c>
      <c r="H240">
        <v>1011</v>
      </c>
      <c r="I240">
        <v>24807</v>
      </c>
      <c r="L240">
        <v>13817</v>
      </c>
      <c r="M240">
        <f t="shared" si="18"/>
        <v>160665</v>
      </c>
      <c r="N240">
        <f t="shared" si="19"/>
        <v>1107</v>
      </c>
      <c r="O240">
        <f t="shared" si="20"/>
        <v>0.99310988703202319</v>
      </c>
      <c r="P240">
        <f t="shared" si="21"/>
        <v>38624</v>
      </c>
      <c r="Q240">
        <f t="shared" si="22"/>
        <v>5.9751657174866954E-2</v>
      </c>
      <c r="R240">
        <f t="shared" si="23"/>
        <v>0.62925963962281761</v>
      </c>
    </row>
    <row r="241" spans="1:18" x14ac:dyDescent="0.3">
      <c r="A241">
        <v>2020</v>
      </c>
      <c r="B241" t="s">
        <v>43</v>
      </c>
      <c r="C241">
        <v>291495</v>
      </c>
      <c r="D241">
        <v>291457</v>
      </c>
      <c r="E241">
        <v>6915</v>
      </c>
      <c r="F241">
        <v>121</v>
      </c>
      <c r="G241">
        <v>111</v>
      </c>
      <c r="H241">
        <v>6427</v>
      </c>
      <c r="I241">
        <v>104313</v>
      </c>
      <c r="J241">
        <v>4464</v>
      </c>
      <c r="K241">
        <v>2</v>
      </c>
      <c r="L241">
        <v>0</v>
      </c>
      <c r="M241">
        <f t="shared" si="18"/>
        <v>589988</v>
      </c>
      <c r="N241">
        <f t="shared" si="19"/>
        <v>6538</v>
      </c>
      <c r="O241">
        <f t="shared" si="20"/>
        <v>0.98891841867970198</v>
      </c>
      <c r="P241">
        <f t="shared" si="21"/>
        <v>108779</v>
      </c>
      <c r="Q241">
        <f t="shared" si="22"/>
        <v>1.8813941978480919E-2</v>
      </c>
      <c r="R241">
        <f t="shared" si="23"/>
        <v>1.089344190051323</v>
      </c>
    </row>
    <row r="242" spans="1:18" x14ac:dyDescent="0.3">
      <c r="A242">
        <v>2020</v>
      </c>
      <c r="B242" t="s">
        <v>44</v>
      </c>
      <c r="C242">
        <v>2639484</v>
      </c>
      <c r="D242">
        <v>684053</v>
      </c>
      <c r="E242">
        <v>24087</v>
      </c>
      <c r="F242">
        <v>818</v>
      </c>
      <c r="G242">
        <v>0</v>
      </c>
      <c r="H242">
        <v>27</v>
      </c>
      <c r="I242">
        <v>91494</v>
      </c>
      <c r="J242">
        <v>11268</v>
      </c>
      <c r="K242">
        <v>240459</v>
      </c>
      <c r="L242">
        <v>0</v>
      </c>
      <c r="M242">
        <f t="shared" si="18"/>
        <v>3348442</v>
      </c>
      <c r="N242">
        <f t="shared" si="19"/>
        <v>27</v>
      </c>
      <c r="O242">
        <f t="shared" si="20"/>
        <v>0.99999193654840068</v>
      </c>
      <c r="P242">
        <f t="shared" si="21"/>
        <v>343221</v>
      </c>
      <c r="Q242">
        <f t="shared" si="22"/>
        <v>0</v>
      </c>
      <c r="R242">
        <f t="shared" si="23"/>
        <v>8.063451599281098E-4</v>
      </c>
    </row>
    <row r="243" spans="1:18" x14ac:dyDescent="0.3">
      <c r="A243">
        <v>2020</v>
      </c>
      <c r="B243" t="s">
        <v>45</v>
      </c>
      <c r="C243">
        <v>2</v>
      </c>
      <c r="D243">
        <v>21951</v>
      </c>
      <c r="E243">
        <v>302</v>
      </c>
      <c r="F243">
        <v>0</v>
      </c>
      <c r="G243">
        <v>82</v>
      </c>
      <c r="H243">
        <v>112</v>
      </c>
      <c r="I243">
        <v>13630</v>
      </c>
      <c r="J243">
        <v>3205</v>
      </c>
      <c r="K243">
        <v>6</v>
      </c>
      <c r="L243">
        <v>2063</v>
      </c>
      <c r="M243">
        <f t="shared" si="18"/>
        <v>22255</v>
      </c>
      <c r="N243">
        <f t="shared" si="19"/>
        <v>194</v>
      </c>
      <c r="O243">
        <f t="shared" si="20"/>
        <v>0.99128285778476743</v>
      </c>
      <c r="P243">
        <f t="shared" si="21"/>
        <v>18904</v>
      </c>
      <c r="Q243">
        <f t="shared" si="22"/>
        <v>0.36845652662323075</v>
      </c>
      <c r="R243">
        <f t="shared" si="23"/>
        <v>0.50325769490002248</v>
      </c>
    </row>
    <row r="244" spans="1:18" x14ac:dyDescent="0.3">
      <c r="A244">
        <v>2020</v>
      </c>
      <c r="B244" t="s">
        <v>46</v>
      </c>
      <c r="C244">
        <v>0</v>
      </c>
      <c r="D244">
        <v>9129</v>
      </c>
      <c r="E244">
        <v>57404</v>
      </c>
      <c r="F244">
        <v>16714</v>
      </c>
      <c r="G244">
        <v>641</v>
      </c>
      <c r="H244">
        <v>8826</v>
      </c>
      <c r="I244">
        <v>213649</v>
      </c>
      <c r="J244">
        <v>5484</v>
      </c>
      <c r="K244">
        <v>16</v>
      </c>
      <c r="L244">
        <v>32453</v>
      </c>
      <c r="M244">
        <f t="shared" si="18"/>
        <v>83247</v>
      </c>
      <c r="N244">
        <f t="shared" si="19"/>
        <v>9467</v>
      </c>
      <c r="O244">
        <f t="shared" si="20"/>
        <v>0.88627818419882998</v>
      </c>
      <c r="P244">
        <f t="shared" si="21"/>
        <v>251602</v>
      </c>
      <c r="Q244">
        <f t="shared" si="22"/>
        <v>0.76999771763547031</v>
      </c>
      <c r="R244">
        <f t="shared" si="23"/>
        <v>10.60218386248153</v>
      </c>
    </row>
    <row r="245" spans="1:18" x14ac:dyDescent="0.3">
      <c r="A245">
        <v>2020</v>
      </c>
      <c r="B245" t="s">
        <v>47</v>
      </c>
      <c r="C245">
        <v>2222226</v>
      </c>
      <c r="D245">
        <v>720157</v>
      </c>
      <c r="E245">
        <v>2334</v>
      </c>
      <c r="F245">
        <v>0</v>
      </c>
      <c r="G245">
        <v>389</v>
      </c>
      <c r="H245">
        <v>2185</v>
      </c>
      <c r="I245">
        <v>229224</v>
      </c>
      <c r="J245">
        <v>7181</v>
      </c>
      <c r="K245">
        <v>62657</v>
      </c>
      <c r="L245">
        <v>1097</v>
      </c>
      <c r="M245">
        <f t="shared" si="18"/>
        <v>2944717</v>
      </c>
      <c r="N245">
        <f t="shared" si="19"/>
        <v>2574</v>
      </c>
      <c r="O245">
        <f t="shared" si="20"/>
        <v>0.99912589223344717</v>
      </c>
      <c r="P245">
        <f t="shared" si="21"/>
        <v>300159</v>
      </c>
      <c r="Q245">
        <f t="shared" si="22"/>
        <v>1.3210097948291805E-2</v>
      </c>
      <c r="R245">
        <f t="shared" si="23"/>
        <v>7.4200678706986101E-2</v>
      </c>
    </row>
    <row r="246" spans="1:18" x14ac:dyDescent="0.3">
      <c r="A246">
        <v>2020</v>
      </c>
      <c r="B246" t="s">
        <v>48</v>
      </c>
      <c r="C246">
        <v>2304971</v>
      </c>
      <c r="D246">
        <v>4205673</v>
      </c>
      <c r="E246">
        <v>2046</v>
      </c>
      <c r="F246">
        <v>15</v>
      </c>
      <c r="G246">
        <v>856</v>
      </c>
      <c r="H246">
        <v>15184</v>
      </c>
      <c r="I246">
        <v>69118</v>
      </c>
      <c r="J246">
        <v>3134</v>
      </c>
      <c r="K246">
        <v>3159</v>
      </c>
      <c r="L246">
        <v>1876</v>
      </c>
      <c r="M246">
        <f t="shared" si="18"/>
        <v>6512705</v>
      </c>
      <c r="N246">
        <f t="shared" si="19"/>
        <v>16040</v>
      </c>
      <c r="O246">
        <f t="shared" si="20"/>
        <v>0.99753712167217767</v>
      </c>
      <c r="P246">
        <f t="shared" si="21"/>
        <v>77287</v>
      </c>
      <c r="Q246">
        <f t="shared" si="22"/>
        <v>1.3143540203341009E-2</v>
      </c>
      <c r="R246">
        <f t="shared" si="23"/>
        <v>0.23314429257889005</v>
      </c>
    </row>
    <row r="247" spans="1:18" x14ac:dyDescent="0.3">
      <c r="A247">
        <v>2020</v>
      </c>
      <c r="B247" t="s">
        <v>49</v>
      </c>
      <c r="C247">
        <v>1759824</v>
      </c>
      <c r="D247">
        <v>2126421</v>
      </c>
      <c r="E247">
        <v>2812</v>
      </c>
      <c r="G247">
        <v>610</v>
      </c>
      <c r="H247">
        <v>11485</v>
      </c>
      <c r="I247">
        <v>109482</v>
      </c>
      <c r="J247">
        <v>70445</v>
      </c>
      <c r="K247">
        <v>0</v>
      </c>
      <c r="L247">
        <v>167616</v>
      </c>
      <c r="M247">
        <f t="shared" si="18"/>
        <v>3889057</v>
      </c>
      <c r="N247">
        <f t="shared" si="19"/>
        <v>12095</v>
      </c>
      <c r="O247">
        <f t="shared" si="20"/>
        <v>0.99688999158407809</v>
      </c>
      <c r="P247">
        <f t="shared" si="21"/>
        <v>347543</v>
      </c>
      <c r="Q247">
        <f t="shared" si="22"/>
        <v>1.5685036244004653E-2</v>
      </c>
      <c r="R247">
        <f t="shared" si="23"/>
        <v>0.29531580534818597</v>
      </c>
    </row>
    <row r="248" spans="1:18" x14ac:dyDescent="0.3">
      <c r="A248">
        <v>2020</v>
      </c>
      <c r="B248" t="s">
        <v>50</v>
      </c>
      <c r="C248">
        <v>9777</v>
      </c>
      <c r="D248">
        <v>253764</v>
      </c>
      <c r="E248">
        <v>1695</v>
      </c>
      <c r="F248">
        <v>0</v>
      </c>
      <c r="G248">
        <v>449</v>
      </c>
      <c r="H248">
        <v>1074</v>
      </c>
      <c r="I248">
        <v>289031</v>
      </c>
      <c r="J248">
        <v>1689</v>
      </c>
      <c r="K248">
        <v>1</v>
      </c>
      <c r="L248">
        <v>1982</v>
      </c>
      <c r="M248">
        <f t="shared" si="18"/>
        <v>265236</v>
      </c>
      <c r="N248">
        <f t="shared" si="19"/>
        <v>1523</v>
      </c>
      <c r="O248">
        <f t="shared" si="20"/>
        <v>0.99425794386885646</v>
      </c>
      <c r="P248">
        <f t="shared" si="21"/>
        <v>292703</v>
      </c>
      <c r="Q248">
        <f t="shared" si="22"/>
        <v>0.16928320439156072</v>
      </c>
      <c r="R248">
        <f t="shared" si="23"/>
        <v>0.40492240872279778</v>
      </c>
    </row>
    <row r="249" spans="1:18" x14ac:dyDescent="0.3">
      <c r="A249">
        <v>2020</v>
      </c>
      <c r="B249" t="s">
        <v>52</v>
      </c>
      <c r="C249">
        <v>381</v>
      </c>
      <c r="D249">
        <v>693</v>
      </c>
      <c r="E249">
        <v>472</v>
      </c>
      <c r="F249">
        <v>0</v>
      </c>
      <c r="G249">
        <v>10</v>
      </c>
      <c r="H249">
        <v>192</v>
      </c>
      <c r="I249">
        <v>8105</v>
      </c>
      <c r="J249">
        <v>249</v>
      </c>
      <c r="K249">
        <v>0</v>
      </c>
      <c r="L249">
        <v>6230</v>
      </c>
      <c r="M249">
        <f t="shared" si="18"/>
        <v>1546</v>
      </c>
      <c r="N249">
        <f t="shared" si="19"/>
        <v>202</v>
      </c>
      <c r="O249">
        <f t="shared" si="20"/>
        <v>0.86934023285899098</v>
      </c>
      <c r="P249">
        <f t="shared" si="21"/>
        <v>14584</v>
      </c>
      <c r="Q249">
        <f t="shared" si="22"/>
        <v>0.646830530401035</v>
      </c>
      <c r="R249">
        <f t="shared" si="23"/>
        <v>12.419146183699871</v>
      </c>
    </row>
    <row r="250" spans="1:18" x14ac:dyDescent="0.3">
      <c r="A250">
        <v>2020</v>
      </c>
      <c r="B250" t="s">
        <v>53</v>
      </c>
      <c r="C250">
        <v>118622</v>
      </c>
      <c r="D250">
        <v>1104218</v>
      </c>
      <c r="E250">
        <v>2403</v>
      </c>
      <c r="F250">
        <v>0</v>
      </c>
      <c r="G250">
        <v>1386</v>
      </c>
      <c r="H250">
        <v>4838</v>
      </c>
      <c r="I250">
        <v>57081</v>
      </c>
      <c r="J250">
        <v>12993</v>
      </c>
      <c r="K250">
        <v>0</v>
      </c>
      <c r="L250">
        <v>0</v>
      </c>
      <c r="M250">
        <f t="shared" si="18"/>
        <v>1225243</v>
      </c>
      <c r="N250">
        <f t="shared" si="19"/>
        <v>6224</v>
      </c>
      <c r="O250">
        <f t="shared" si="20"/>
        <v>0.9949201913416359</v>
      </c>
      <c r="P250">
        <f t="shared" si="21"/>
        <v>70074</v>
      </c>
      <c r="Q250">
        <f t="shared" si="22"/>
        <v>0.11312041774570432</v>
      </c>
      <c r="R250">
        <f t="shared" si="23"/>
        <v>0.39486044809070525</v>
      </c>
    </row>
    <row r="251" spans="1:18" x14ac:dyDescent="0.3">
      <c r="A251">
        <v>2020</v>
      </c>
      <c r="B251" t="s">
        <v>54</v>
      </c>
      <c r="C251">
        <v>378012</v>
      </c>
      <c r="D251">
        <v>731608</v>
      </c>
      <c r="E251">
        <v>642</v>
      </c>
      <c r="F251">
        <v>0</v>
      </c>
      <c r="G251">
        <v>427</v>
      </c>
      <c r="H251">
        <v>1161</v>
      </c>
      <c r="I251">
        <v>59108</v>
      </c>
      <c r="J251">
        <v>3893</v>
      </c>
      <c r="K251">
        <v>372</v>
      </c>
      <c r="L251">
        <v>9368</v>
      </c>
      <c r="M251">
        <f t="shared" si="18"/>
        <v>1110262</v>
      </c>
      <c r="N251">
        <f t="shared" si="19"/>
        <v>1588</v>
      </c>
      <c r="O251">
        <f t="shared" si="20"/>
        <v>0.99856970697006653</v>
      </c>
      <c r="P251">
        <f t="shared" si="21"/>
        <v>72741</v>
      </c>
      <c r="Q251">
        <f t="shared" si="22"/>
        <v>3.8459390666347223E-2</v>
      </c>
      <c r="R251">
        <f t="shared" si="23"/>
        <v>0.10456991232700029</v>
      </c>
    </row>
    <row r="252" spans="1:18" x14ac:dyDescent="0.3">
      <c r="A252">
        <v>2020</v>
      </c>
      <c r="B252" t="s">
        <v>55</v>
      </c>
      <c r="C252">
        <v>743004</v>
      </c>
      <c r="D252">
        <v>4098925</v>
      </c>
      <c r="E252">
        <v>0</v>
      </c>
      <c r="F252">
        <v>147</v>
      </c>
      <c r="G252">
        <v>668</v>
      </c>
      <c r="H252">
        <v>43</v>
      </c>
      <c r="I252">
        <v>131546</v>
      </c>
      <c r="J252">
        <v>7080</v>
      </c>
      <c r="K252">
        <v>0</v>
      </c>
      <c r="L252">
        <v>0</v>
      </c>
      <c r="M252">
        <f t="shared" si="18"/>
        <v>4842076</v>
      </c>
      <c r="N252">
        <f t="shared" si="19"/>
        <v>711</v>
      </c>
      <c r="O252">
        <f t="shared" si="20"/>
        <v>0.9998531621560669</v>
      </c>
      <c r="P252">
        <f t="shared" si="21"/>
        <v>138626</v>
      </c>
      <c r="Q252">
        <f t="shared" si="22"/>
        <v>1.3795735548140921E-2</v>
      </c>
      <c r="R252">
        <f t="shared" si="23"/>
        <v>8.8804884516475991E-4</v>
      </c>
    </row>
    <row r="253" spans="1:18" x14ac:dyDescent="0.3">
      <c r="A253">
        <v>2020</v>
      </c>
      <c r="B253" t="s">
        <v>56</v>
      </c>
      <c r="C253">
        <v>61736</v>
      </c>
      <c r="D253">
        <v>403406</v>
      </c>
      <c r="E253">
        <v>9580</v>
      </c>
      <c r="F253">
        <v>2296</v>
      </c>
      <c r="G253">
        <v>1077</v>
      </c>
      <c r="H253">
        <v>18321</v>
      </c>
      <c r="I253">
        <v>314765</v>
      </c>
      <c r="J253">
        <v>41902</v>
      </c>
      <c r="K253">
        <v>94998</v>
      </c>
      <c r="L253">
        <v>61550</v>
      </c>
      <c r="M253">
        <f t="shared" si="18"/>
        <v>477018</v>
      </c>
      <c r="N253">
        <f t="shared" si="19"/>
        <v>19398</v>
      </c>
      <c r="O253">
        <f t="shared" si="20"/>
        <v>0.95933486786662137</v>
      </c>
      <c r="P253">
        <f t="shared" si="21"/>
        <v>513215</v>
      </c>
      <c r="Q253">
        <f t="shared" si="22"/>
        <v>0.22577764361093292</v>
      </c>
      <c r="R253">
        <f t="shared" si="23"/>
        <v>3.8407355697269288</v>
      </c>
    </row>
    <row r="254" spans="1:18" x14ac:dyDescent="0.3">
      <c r="A254">
        <v>2020</v>
      </c>
      <c r="B254" t="s">
        <v>57</v>
      </c>
      <c r="C254">
        <v>6398603</v>
      </c>
      <c r="D254">
        <v>7738373</v>
      </c>
      <c r="E254">
        <v>1657</v>
      </c>
      <c r="F254">
        <v>0</v>
      </c>
      <c r="G254">
        <v>65</v>
      </c>
      <c r="H254">
        <v>3882</v>
      </c>
      <c r="I254">
        <v>38155</v>
      </c>
      <c r="J254">
        <v>6606</v>
      </c>
      <c r="K254">
        <v>2640</v>
      </c>
      <c r="L254">
        <v>14438</v>
      </c>
      <c r="M254">
        <f t="shared" si="18"/>
        <v>14138633</v>
      </c>
      <c r="N254">
        <f t="shared" si="19"/>
        <v>3947</v>
      </c>
      <c r="O254">
        <f t="shared" si="20"/>
        <v>0.99972083581206184</v>
      </c>
      <c r="P254">
        <f t="shared" si="21"/>
        <v>61839</v>
      </c>
      <c r="Q254">
        <f t="shared" si="22"/>
        <v>4.5973327124340809E-4</v>
      </c>
      <c r="R254">
        <f t="shared" si="23"/>
        <v>2.7456685522567848E-2</v>
      </c>
    </row>
    <row r="255" spans="1:18" x14ac:dyDescent="0.3">
      <c r="A255">
        <v>2020</v>
      </c>
      <c r="B255" t="s">
        <v>58</v>
      </c>
      <c r="C255">
        <v>3885742</v>
      </c>
      <c r="D255">
        <v>14060332</v>
      </c>
      <c r="E255">
        <v>8202</v>
      </c>
      <c r="F255">
        <v>0</v>
      </c>
      <c r="G255">
        <v>105</v>
      </c>
      <c r="H255">
        <v>25389</v>
      </c>
      <c r="I255">
        <v>56648</v>
      </c>
      <c r="J255">
        <v>12667</v>
      </c>
      <c r="K255">
        <v>0</v>
      </c>
      <c r="L255">
        <v>0</v>
      </c>
      <c r="M255">
        <f t="shared" si="18"/>
        <v>17954276</v>
      </c>
      <c r="N255">
        <f t="shared" si="19"/>
        <v>25494</v>
      </c>
      <c r="O255">
        <f t="shared" si="20"/>
        <v>0.99858005970276942</v>
      </c>
      <c r="P255">
        <f t="shared" si="21"/>
        <v>69315</v>
      </c>
      <c r="Q255">
        <f t="shared" si="22"/>
        <v>5.8481890330749063E-4</v>
      </c>
      <c r="R255">
        <f t="shared" si="23"/>
        <v>0.14140921081975125</v>
      </c>
    </row>
    <row r="256" spans="1:18" x14ac:dyDescent="0.3">
      <c r="A256">
        <v>2020</v>
      </c>
      <c r="B256" t="s">
        <v>59</v>
      </c>
      <c r="C256">
        <v>2927</v>
      </c>
      <c r="D256">
        <v>630</v>
      </c>
      <c r="E256">
        <v>146</v>
      </c>
      <c r="F256">
        <v>0</v>
      </c>
      <c r="G256">
        <v>11</v>
      </c>
      <c r="H256">
        <v>126</v>
      </c>
      <c r="I256">
        <v>11633</v>
      </c>
      <c r="J256">
        <v>2076</v>
      </c>
      <c r="K256">
        <v>100</v>
      </c>
      <c r="L256">
        <v>36</v>
      </c>
      <c r="M256">
        <f t="shared" si="18"/>
        <v>3703</v>
      </c>
      <c r="N256">
        <f t="shared" si="19"/>
        <v>137</v>
      </c>
      <c r="O256">
        <f t="shared" si="20"/>
        <v>0.9630029705644072</v>
      </c>
      <c r="P256">
        <f t="shared" si="21"/>
        <v>13845</v>
      </c>
      <c r="Q256">
        <f t="shared" si="22"/>
        <v>0.29705644072373749</v>
      </c>
      <c r="R256">
        <f t="shared" si="23"/>
        <v>3.4026465028355388</v>
      </c>
    </row>
    <row r="257" spans="1:18" x14ac:dyDescent="0.3">
      <c r="A257">
        <v>2020</v>
      </c>
      <c r="B257" t="s">
        <v>60</v>
      </c>
      <c r="C257">
        <v>1124692</v>
      </c>
      <c r="D257">
        <v>8705448</v>
      </c>
      <c r="E257">
        <v>2191</v>
      </c>
      <c r="F257">
        <v>0</v>
      </c>
      <c r="G257">
        <v>1686</v>
      </c>
      <c r="H257">
        <v>4868</v>
      </c>
      <c r="I257">
        <v>88639</v>
      </c>
      <c r="J257">
        <v>4238</v>
      </c>
      <c r="K257">
        <v>0</v>
      </c>
      <c r="L257">
        <v>2901</v>
      </c>
      <c r="M257">
        <f t="shared" si="18"/>
        <v>9832331</v>
      </c>
      <c r="N257">
        <f t="shared" si="19"/>
        <v>6554</v>
      </c>
      <c r="O257">
        <f t="shared" si="20"/>
        <v>0.99933342357982047</v>
      </c>
      <c r="P257">
        <f t="shared" si="21"/>
        <v>95778</v>
      </c>
      <c r="Q257">
        <f t="shared" si="22"/>
        <v>1.7147510595402048E-2</v>
      </c>
      <c r="R257">
        <f t="shared" si="23"/>
        <v>4.9510131422548731E-2</v>
      </c>
    </row>
    <row r="258" spans="1:18" x14ac:dyDescent="0.3">
      <c r="A258">
        <v>2020</v>
      </c>
      <c r="B258" t="s">
        <v>61</v>
      </c>
      <c r="C258">
        <v>168354</v>
      </c>
      <c r="D258">
        <v>802822</v>
      </c>
      <c r="E258">
        <v>1204</v>
      </c>
      <c r="F258">
        <v>0</v>
      </c>
      <c r="G258">
        <v>618</v>
      </c>
      <c r="H258">
        <v>4998</v>
      </c>
      <c r="I258">
        <v>24936</v>
      </c>
      <c r="J258">
        <v>6777</v>
      </c>
      <c r="K258">
        <v>0</v>
      </c>
      <c r="L258">
        <v>5435</v>
      </c>
      <c r="M258">
        <f t="shared" si="18"/>
        <v>972380</v>
      </c>
      <c r="N258">
        <f t="shared" si="19"/>
        <v>5616</v>
      </c>
      <c r="O258">
        <f t="shared" si="20"/>
        <v>0.99422448014150844</v>
      </c>
      <c r="P258">
        <f t="shared" si="21"/>
        <v>37148</v>
      </c>
      <c r="Q258">
        <f t="shared" si="22"/>
        <v>6.3555400152203873E-2</v>
      </c>
      <c r="R258">
        <f t="shared" si="23"/>
        <v>0.51399658569694973</v>
      </c>
    </row>
    <row r="259" spans="1:18" x14ac:dyDescent="0.3">
      <c r="A259">
        <v>2020</v>
      </c>
      <c r="B259" t="s">
        <v>62</v>
      </c>
      <c r="C259">
        <v>170609</v>
      </c>
      <c r="D259">
        <v>93455</v>
      </c>
      <c r="E259">
        <v>295</v>
      </c>
      <c r="F259">
        <v>0</v>
      </c>
      <c r="G259">
        <v>55</v>
      </c>
      <c r="H259">
        <v>280</v>
      </c>
      <c r="I259">
        <v>60733</v>
      </c>
      <c r="J259">
        <v>2054</v>
      </c>
      <c r="K259">
        <v>0</v>
      </c>
      <c r="L259">
        <v>0</v>
      </c>
      <c r="M259">
        <f t="shared" ref="M259:M311" si="24">C259+D259+E259+F259</f>
        <v>264359</v>
      </c>
      <c r="N259">
        <f t="shared" ref="N259:N311" si="25">G259+H259</f>
        <v>335</v>
      </c>
      <c r="O259">
        <f t="shared" ref="O259:O311" si="26">1-(N259/M259)</f>
        <v>0.99873278382805197</v>
      </c>
      <c r="P259">
        <f t="shared" ref="P259:P311" si="27">I259+J259+K259+L259</f>
        <v>62787</v>
      </c>
      <c r="Q259">
        <f t="shared" ref="Q259:Q311" si="28">(G259/M259)*100</f>
        <v>2.0805041628996931E-2</v>
      </c>
      <c r="R259">
        <f t="shared" ref="R259:R311" si="29">(H259/M259)*100</f>
        <v>0.10591657556580257</v>
      </c>
    </row>
    <row r="260" spans="1:18" x14ac:dyDescent="0.3">
      <c r="A260">
        <v>2020</v>
      </c>
      <c r="B260" t="s">
        <v>63</v>
      </c>
      <c r="C260">
        <v>421604</v>
      </c>
      <c r="D260">
        <v>2349179</v>
      </c>
      <c r="E260">
        <v>172</v>
      </c>
      <c r="F260">
        <v>0</v>
      </c>
      <c r="G260">
        <v>384</v>
      </c>
      <c r="H260">
        <v>2667</v>
      </c>
      <c r="I260">
        <v>50943</v>
      </c>
      <c r="J260">
        <v>741</v>
      </c>
      <c r="K260">
        <v>409</v>
      </c>
      <c r="L260">
        <v>1821</v>
      </c>
      <c r="M260">
        <f t="shared" si="24"/>
        <v>2770955</v>
      </c>
      <c r="N260">
        <f t="shared" si="25"/>
        <v>3051</v>
      </c>
      <c r="O260">
        <f t="shared" si="26"/>
        <v>0.99889893556553611</v>
      </c>
      <c r="P260">
        <f t="shared" si="27"/>
        <v>53914</v>
      </c>
      <c r="Q260">
        <f t="shared" si="28"/>
        <v>1.3858038113213674E-2</v>
      </c>
      <c r="R260">
        <f t="shared" si="29"/>
        <v>9.6248405333179354E-2</v>
      </c>
    </row>
    <row r="261" spans="1:18" x14ac:dyDescent="0.3">
      <c r="A261">
        <v>2019</v>
      </c>
      <c r="B261" t="s">
        <v>12</v>
      </c>
      <c r="C261">
        <v>64718</v>
      </c>
      <c r="D261">
        <v>1543581</v>
      </c>
      <c r="E261">
        <v>208</v>
      </c>
      <c r="F261">
        <v>0</v>
      </c>
      <c r="G261">
        <v>38</v>
      </c>
      <c r="H261">
        <v>675</v>
      </c>
      <c r="I261">
        <v>4764</v>
      </c>
      <c r="J261">
        <v>236</v>
      </c>
      <c r="K261">
        <v>0</v>
      </c>
      <c r="L261">
        <v>0</v>
      </c>
      <c r="M261">
        <f t="shared" si="24"/>
        <v>1608507</v>
      </c>
      <c r="N261">
        <f t="shared" si="25"/>
        <v>713</v>
      </c>
      <c r="O261">
        <f t="shared" si="26"/>
        <v>0.99955673180160232</v>
      </c>
      <c r="P261">
        <f t="shared" si="27"/>
        <v>5000</v>
      </c>
      <c r="Q261">
        <f t="shared" si="28"/>
        <v>2.3624392060463523E-3</v>
      </c>
      <c r="R261">
        <f t="shared" si="29"/>
        <v>4.1964380633718101E-2</v>
      </c>
    </row>
    <row r="262" spans="1:18" x14ac:dyDescent="0.3">
      <c r="A262">
        <v>2019</v>
      </c>
      <c r="B262" t="s">
        <v>13</v>
      </c>
      <c r="C262">
        <v>102114</v>
      </c>
      <c r="D262">
        <v>1112679</v>
      </c>
      <c r="E262">
        <v>86735</v>
      </c>
      <c r="F262">
        <v>0</v>
      </c>
      <c r="G262">
        <v>883</v>
      </c>
      <c r="H262">
        <v>245</v>
      </c>
      <c r="I262">
        <v>140887</v>
      </c>
      <c r="J262">
        <v>10915</v>
      </c>
      <c r="K262">
        <v>0</v>
      </c>
      <c r="L262">
        <v>0</v>
      </c>
      <c r="M262">
        <f t="shared" si="24"/>
        <v>1301528</v>
      </c>
      <c r="N262">
        <f t="shared" si="25"/>
        <v>1128</v>
      </c>
      <c r="O262">
        <f t="shared" si="26"/>
        <v>0.99913332636716234</v>
      </c>
      <c r="P262">
        <f t="shared" si="27"/>
        <v>151802</v>
      </c>
      <c r="Q262">
        <f t="shared" si="28"/>
        <v>6.7843334910966183E-2</v>
      </c>
      <c r="R262">
        <f t="shared" si="29"/>
        <v>1.8824028372804887E-2</v>
      </c>
    </row>
    <row r="263" spans="1:18" x14ac:dyDescent="0.3">
      <c r="A263">
        <v>2019</v>
      </c>
      <c r="B263" t="s">
        <v>14</v>
      </c>
      <c r="C263">
        <v>330150</v>
      </c>
      <c r="D263">
        <v>3782009</v>
      </c>
      <c r="E263">
        <v>13574</v>
      </c>
      <c r="F263">
        <v>433</v>
      </c>
      <c r="G263">
        <v>1391</v>
      </c>
      <c r="H263">
        <v>5791</v>
      </c>
      <c r="I263">
        <v>161794</v>
      </c>
      <c r="J263">
        <v>0</v>
      </c>
      <c r="K263">
        <v>0</v>
      </c>
      <c r="L263">
        <v>350</v>
      </c>
      <c r="M263">
        <f t="shared" si="24"/>
        <v>4126166</v>
      </c>
      <c r="N263">
        <f t="shared" si="25"/>
        <v>7182</v>
      </c>
      <c r="O263">
        <f t="shared" si="26"/>
        <v>0.99825940110019806</v>
      </c>
      <c r="P263">
        <f t="shared" si="27"/>
        <v>162144</v>
      </c>
      <c r="Q263">
        <f t="shared" si="28"/>
        <v>3.3711682952164312E-2</v>
      </c>
      <c r="R263">
        <f t="shared" si="29"/>
        <v>0.14034820702802553</v>
      </c>
    </row>
    <row r="264" spans="1:18" x14ac:dyDescent="0.3">
      <c r="A264">
        <v>2019</v>
      </c>
      <c r="B264" t="s">
        <v>15</v>
      </c>
      <c r="C264">
        <v>2006796</v>
      </c>
      <c r="D264">
        <v>9907833</v>
      </c>
      <c r="E264">
        <v>594</v>
      </c>
      <c r="F264">
        <v>2652</v>
      </c>
      <c r="G264">
        <v>36</v>
      </c>
      <c r="H264">
        <v>1039</v>
      </c>
      <c r="I264">
        <v>64487</v>
      </c>
      <c r="J264">
        <v>1540</v>
      </c>
      <c r="K264">
        <v>11</v>
      </c>
      <c r="L264">
        <v>1600</v>
      </c>
      <c r="M264">
        <f t="shared" si="24"/>
        <v>11917875</v>
      </c>
      <c r="N264">
        <f t="shared" si="25"/>
        <v>1075</v>
      </c>
      <c r="O264">
        <f t="shared" si="26"/>
        <v>0.99990979935600932</v>
      </c>
      <c r="P264">
        <f t="shared" si="27"/>
        <v>67638</v>
      </c>
      <c r="Q264">
        <f t="shared" si="28"/>
        <v>3.0206727289890182E-4</v>
      </c>
      <c r="R264">
        <f t="shared" si="29"/>
        <v>8.7179971261655293E-3</v>
      </c>
    </row>
    <row r="265" spans="1:18" x14ac:dyDescent="0.3">
      <c r="A265">
        <v>2019</v>
      </c>
      <c r="B265" t="s">
        <v>16</v>
      </c>
      <c r="C265">
        <v>4113051</v>
      </c>
      <c r="D265">
        <v>2185679</v>
      </c>
      <c r="E265">
        <v>8378</v>
      </c>
      <c r="F265">
        <v>86</v>
      </c>
      <c r="G265">
        <v>9331</v>
      </c>
      <c r="H265">
        <v>19592</v>
      </c>
      <c r="I265">
        <v>154137</v>
      </c>
      <c r="J265">
        <v>18798</v>
      </c>
      <c r="K265">
        <v>0</v>
      </c>
      <c r="L265">
        <v>0</v>
      </c>
      <c r="M265">
        <f t="shared" si="24"/>
        <v>6307194</v>
      </c>
      <c r="N265">
        <f t="shared" si="25"/>
        <v>28923</v>
      </c>
      <c r="O265">
        <f t="shared" si="26"/>
        <v>0.99541428406990495</v>
      </c>
      <c r="P265">
        <f t="shared" si="27"/>
        <v>172935</v>
      </c>
      <c r="Q265">
        <f t="shared" si="28"/>
        <v>0.14794217523672173</v>
      </c>
      <c r="R265">
        <f t="shared" si="29"/>
        <v>0.31062941777278452</v>
      </c>
    </row>
    <row r="266" spans="1:18" x14ac:dyDescent="0.3">
      <c r="A266">
        <v>2019</v>
      </c>
      <c r="B266" t="s">
        <v>17</v>
      </c>
      <c r="C266">
        <v>1098284</v>
      </c>
      <c r="D266">
        <v>1204958</v>
      </c>
      <c r="F266">
        <v>33385</v>
      </c>
      <c r="G266">
        <v>1093</v>
      </c>
      <c r="H266">
        <v>4839</v>
      </c>
      <c r="I266">
        <v>39886</v>
      </c>
      <c r="J266">
        <v>10944</v>
      </c>
      <c r="K266">
        <v>68</v>
      </c>
      <c r="L266">
        <v>12342</v>
      </c>
      <c r="M266">
        <f t="shared" si="24"/>
        <v>2336627</v>
      </c>
      <c r="N266">
        <f t="shared" si="25"/>
        <v>5932</v>
      </c>
      <c r="O266">
        <f t="shared" si="26"/>
        <v>0.9974612978451417</v>
      </c>
      <c r="P266">
        <f t="shared" si="27"/>
        <v>63240</v>
      </c>
      <c r="Q266">
        <f t="shared" si="28"/>
        <v>4.6776828308497678E-2</v>
      </c>
      <c r="R266">
        <f t="shared" si="29"/>
        <v>0.2070933871773287</v>
      </c>
    </row>
    <row r="267" spans="1:18" x14ac:dyDescent="0.3">
      <c r="A267">
        <v>2019</v>
      </c>
      <c r="B267" t="s">
        <v>18</v>
      </c>
      <c r="C267">
        <v>237899</v>
      </c>
      <c r="D267">
        <v>318106</v>
      </c>
      <c r="E267">
        <v>843</v>
      </c>
      <c r="F267">
        <v>0</v>
      </c>
      <c r="G267">
        <v>0</v>
      </c>
      <c r="H267">
        <v>4241</v>
      </c>
      <c r="I267">
        <v>90251</v>
      </c>
      <c r="J267">
        <v>0</v>
      </c>
      <c r="K267">
        <v>0</v>
      </c>
      <c r="L267">
        <v>2168</v>
      </c>
      <c r="M267">
        <f t="shared" si="24"/>
        <v>556848</v>
      </c>
      <c r="N267">
        <f t="shared" si="25"/>
        <v>4241</v>
      </c>
      <c r="O267">
        <f t="shared" si="26"/>
        <v>0.99238391805304138</v>
      </c>
      <c r="P267">
        <f t="shared" si="27"/>
        <v>92419</v>
      </c>
      <c r="Q267">
        <f t="shared" si="28"/>
        <v>0</v>
      </c>
      <c r="R267">
        <f t="shared" si="29"/>
        <v>0.7616081946958595</v>
      </c>
    </row>
    <row r="268" spans="1:18" x14ac:dyDescent="0.3">
      <c r="A268">
        <v>2019</v>
      </c>
      <c r="B268" t="s">
        <v>19</v>
      </c>
      <c r="C268">
        <v>0</v>
      </c>
      <c r="D268">
        <v>1530228</v>
      </c>
      <c r="E268">
        <v>680</v>
      </c>
      <c r="F268">
        <v>0</v>
      </c>
      <c r="G268">
        <v>3</v>
      </c>
      <c r="H268">
        <v>33</v>
      </c>
      <c r="I268">
        <v>0</v>
      </c>
      <c r="J268">
        <v>0</v>
      </c>
      <c r="K268">
        <v>1980</v>
      </c>
      <c r="L268">
        <v>2428</v>
      </c>
      <c r="M268">
        <f t="shared" si="24"/>
        <v>1530908</v>
      </c>
      <c r="N268">
        <f t="shared" si="25"/>
        <v>36</v>
      </c>
      <c r="O268">
        <f t="shared" si="26"/>
        <v>0.99997648454381316</v>
      </c>
      <c r="P268">
        <f t="shared" si="27"/>
        <v>4408</v>
      </c>
      <c r="Q268">
        <f t="shared" si="28"/>
        <v>1.9596213488988232E-4</v>
      </c>
      <c r="R268">
        <f t="shared" si="29"/>
        <v>2.1555834837887061E-3</v>
      </c>
    </row>
    <row r="269" spans="1:18" x14ac:dyDescent="0.3">
      <c r="A269">
        <v>2019</v>
      </c>
      <c r="B269" t="s">
        <v>20</v>
      </c>
      <c r="C269">
        <v>6459</v>
      </c>
      <c r="D269">
        <v>283214</v>
      </c>
      <c r="E269">
        <v>567</v>
      </c>
      <c r="G269">
        <v>67</v>
      </c>
      <c r="H269">
        <v>876</v>
      </c>
      <c r="I269">
        <v>44936</v>
      </c>
      <c r="J269">
        <v>10</v>
      </c>
      <c r="K269">
        <v>103703</v>
      </c>
      <c r="L269">
        <v>0</v>
      </c>
      <c r="M269">
        <f t="shared" si="24"/>
        <v>290240</v>
      </c>
      <c r="N269">
        <f t="shared" si="25"/>
        <v>943</v>
      </c>
      <c r="O269">
        <f t="shared" si="26"/>
        <v>0.99675096471885338</v>
      </c>
      <c r="P269">
        <f t="shared" si="27"/>
        <v>148649</v>
      </c>
      <c r="Q269">
        <f t="shared" si="28"/>
        <v>2.3084343991179711E-2</v>
      </c>
      <c r="R269">
        <f t="shared" si="29"/>
        <v>0.30181918412348402</v>
      </c>
    </row>
    <row r="270" spans="1:18" x14ac:dyDescent="0.3">
      <c r="A270">
        <v>2019</v>
      </c>
      <c r="B270" t="s">
        <v>21</v>
      </c>
      <c r="C270">
        <v>5825716</v>
      </c>
      <c r="D270">
        <v>15740235</v>
      </c>
      <c r="E270">
        <v>35747</v>
      </c>
      <c r="F270">
        <v>1319</v>
      </c>
      <c r="G270">
        <v>12412</v>
      </c>
      <c r="H270">
        <v>46349</v>
      </c>
      <c r="I270">
        <v>41956</v>
      </c>
      <c r="J270">
        <v>11941</v>
      </c>
      <c r="K270">
        <v>76</v>
      </c>
      <c r="L270">
        <v>20380</v>
      </c>
      <c r="M270">
        <f t="shared" si="24"/>
        <v>21603017</v>
      </c>
      <c r="N270">
        <f t="shared" si="25"/>
        <v>58761</v>
      </c>
      <c r="O270">
        <f t="shared" si="26"/>
        <v>0.99727996325698398</v>
      </c>
      <c r="P270">
        <f t="shared" si="27"/>
        <v>74353</v>
      </c>
      <c r="Q270">
        <f t="shared" si="28"/>
        <v>5.7454937891313972E-2</v>
      </c>
      <c r="R270">
        <f t="shared" si="29"/>
        <v>0.21454873641028935</v>
      </c>
    </row>
    <row r="271" spans="1:18" x14ac:dyDescent="0.3">
      <c r="A271">
        <v>2019</v>
      </c>
      <c r="B271" t="s">
        <v>22</v>
      </c>
      <c r="C271">
        <v>983517</v>
      </c>
      <c r="D271">
        <v>17322183</v>
      </c>
      <c r="E271">
        <v>10664</v>
      </c>
      <c r="F271">
        <v>0</v>
      </c>
      <c r="G271">
        <v>23</v>
      </c>
      <c r="H271">
        <v>22727</v>
      </c>
      <c r="I271">
        <v>163741</v>
      </c>
      <c r="J271">
        <v>23254</v>
      </c>
      <c r="K271">
        <v>37</v>
      </c>
      <c r="L271">
        <v>183</v>
      </c>
      <c r="M271">
        <f t="shared" si="24"/>
        <v>18316364</v>
      </c>
      <c r="N271">
        <f t="shared" si="25"/>
        <v>22750</v>
      </c>
      <c r="O271">
        <f t="shared" si="26"/>
        <v>0.99875794125952078</v>
      </c>
      <c r="P271">
        <f t="shared" si="27"/>
        <v>187215</v>
      </c>
      <c r="Q271">
        <f t="shared" si="28"/>
        <v>1.2557077376274025E-4</v>
      </c>
      <c r="R271">
        <f t="shared" si="29"/>
        <v>0.12408030327416511</v>
      </c>
    </row>
    <row r="272" spans="1:18" x14ac:dyDescent="0.3">
      <c r="A272">
        <v>2019</v>
      </c>
      <c r="B272" t="s">
        <v>23</v>
      </c>
      <c r="C272">
        <v>24325</v>
      </c>
      <c r="D272">
        <v>111771</v>
      </c>
      <c r="E272">
        <v>31</v>
      </c>
      <c r="F272">
        <v>4458</v>
      </c>
      <c r="G272">
        <v>0</v>
      </c>
      <c r="H272">
        <v>591</v>
      </c>
      <c r="I272">
        <v>2994</v>
      </c>
      <c r="J272">
        <v>89</v>
      </c>
      <c r="K272">
        <v>0</v>
      </c>
      <c r="L272">
        <v>0</v>
      </c>
      <c r="M272">
        <f t="shared" si="24"/>
        <v>140585</v>
      </c>
      <c r="N272">
        <f t="shared" si="25"/>
        <v>591</v>
      </c>
      <c r="O272">
        <f t="shared" si="26"/>
        <v>0.99579613756801932</v>
      </c>
      <c r="P272">
        <f t="shared" si="27"/>
        <v>3083</v>
      </c>
      <c r="Q272">
        <f t="shared" si="28"/>
        <v>0</v>
      </c>
      <c r="R272">
        <f t="shared" si="29"/>
        <v>0.42038624319806528</v>
      </c>
    </row>
    <row r="273" spans="1:18" x14ac:dyDescent="0.3">
      <c r="A273">
        <v>2019</v>
      </c>
      <c r="B273" t="s">
        <v>24</v>
      </c>
      <c r="C273">
        <v>464799</v>
      </c>
      <c r="D273">
        <v>343667</v>
      </c>
      <c r="E273">
        <v>3209</v>
      </c>
      <c r="F273">
        <v>0</v>
      </c>
      <c r="G273">
        <v>236</v>
      </c>
      <c r="H273">
        <v>5325</v>
      </c>
      <c r="I273">
        <v>111137</v>
      </c>
      <c r="J273">
        <v>21998</v>
      </c>
      <c r="K273">
        <v>0</v>
      </c>
      <c r="L273">
        <v>466</v>
      </c>
      <c r="M273">
        <f t="shared" si="24"/>
        <v>811675</v>
      </c>
      <c r="N273">
        <f t="shared" si="25"/>
        <v>5561</v>
      </c>
      <c r="O273">
        <f t="shared" si="26"/>
        <v>0.99314873563926453</v>
      </c>
      <c r="P273">
        <f t="shared" si="27"/>
        <v>133601</v>
      </c>
      <c r="Q273">
        <f t="shared" si="28"/>
        <v>2.9075676841100195E-2</v>
      </c>
      <c r="R273">
        <f t="shared" si="29"/>
        <v>0.65605075923245137</v>
      </c>
    </row>
    <row r="274" spans="1:18" x14ac:dyDescent="0.3">
      <c r="A274">
        <v>2019</v>
      </c>
      <c r="B274" t="s">
        <v>25</v>
      </c>
      <c r="C274">
        <v>1594687</v>
      </c>
      <c r="D274">
        <v>1844704</v>
      </c>
      <c r="E274">
        <v>11875</v>
      </c>
      <c r="F274">
        <v>0</v>
      </c>
      <c r="G274">
        <v>514</v>
      </c>
      <c r="H274">
        <v>6153</v>
      </c>
      <c r="I274">
        <v>12624</v>
      </c>
      <c r="J274">
        <v>4750</v>
      </c>
      <c r="K274">
        <v>0</v>
      </c>
      <c r="L274">
        <v>29096</v>
      </c>
      <c r="M274">
        <f t="shared" si="24"/>
        <v>3451266</v>
      </c>
      <c r="N274">
        <f t="shared" si="25"/>
        <v>6667</v>
      </c>
      <c r="O274">
        <f t="shared" si="26"/>
        <v>0.99806824510194225</v>
      </c>
      <c r="P274">
        <f t="shared" si="27"/>
        <v>46470</v>
      </c>
      <c r="Q274">
        <f t="shared" si="28"/>
        <v>1.4893085609744366E-2</v>
      </c>
      <c r="R274">
        <f t="shared" si="29"/>
        <v>0.17828240419602545</v>
      </c>
    </row>
    <row r="275" spans="1:18" x14ac:dyDescent="0.3">
      <c r="A275">
        <v>2019</v>
      </c>
      <c r="B275" t="s">
        <v>26</v>
      </c>
      <c r="C275">
        <v>1057241</v>
      </c>
      <c r="D275">
        <v>10367332</v>
      </c>
      <c r="E275">
        <v>7161</v>
      </c>
      <c r="F275">
        <v>21668</v>
      </c>
      <c r="G275">
        <v>0</v>
      </c>
      <c r="H275">
        <v>776</v>
      </c>
      <c r="I275">
        <v>137700</v>
      </c>
      <c r="J275">
        <v>1857</v>
      </c>
      <c r="K275">
        <v>0</v>
      </c>
      <c r="L275">
        <v>0</v>
      </c>
      <c r="M275">
        <f t="shared" si="24"/>
        <v>11453402</v>
      </c>
      <c r="N275">
        <f t="shared" si="25"/>
        <v>776</v>
      </c>
      <c r="O275">
        <f t="shared" si="26"/>
        <v>0.99993224720480434</v>
      </c>
      <c r="P275">
        <f t="shared" si="27"/>
        <v>139557</v>
      </c>
      <c r="Q275">
        <f t="shared" si="28"/>
        <v>0</v>
      </c>
      <c r="R275">
        <f t="shared" si="29"/>
        <v>6.775279519569819E-3</v>
      </c>
    </row>
    <row r="276" spans="1:18" x14ac:dyDescent="0.3">
      <c r="A276">
        <v>2019</v>
      </c>
      <c r="B276" t="s">
        <v>27</v>
      </c>
      <c r="C276">
        <v>173744</v>
      </c>
      <c r="D276">
        <v>2381695</v>
      </c>
      <c r="E276">
        <v>2249</v>
      </c>
      <c r="F276">
        <v>0</v>
      </c>
      <c r="G276">
        <v>514</v>
      </c>
      <c r="H276">
        <v>6048</v>
      </c>
      <c r="I276">
        <v>226257</v>
      </c>
      <c r="J276">
        <v>3572</v>
      </c>
      <c r="K276">
        <v>173784</v>
      </c>
      <c r="L276">
        <v>2335</v>
      </c>
      <c r="M276">
        <f t="shared" si="24"/>
        <v>2557688</v>
      </c>
      <c r="N276">
        <f t="shared" si="25"/>
        <v>6562</v>
      </c>
      <c r="O276">
        <f t="shared" si="26"/>
        <v>0.99743440169402997</v>
      </c>
      <c r="P276">
        <f t="shared" si="27"/>
        <v>405948</v>
      </c>
      <c r="Q276">
        <f t="shared" si="28"/>
        <v>2.0096274447860725E-2</v>
      </c>
      <c r="R276">
        <f t="shared" si="29"/>
        <v>0.23646355614914721</v>
      </c>
    </row>
    <row r="277" spans="1:18" x14ac:dyDescent="0.3">
      <c r="A277">
        <v>2019</v>
      </c>
      <c r="B277" t="s">
        <v>28</v>
      </c>
      <c r="C277">
        <v>671845</v>
      </c>
      <c r="D277">
        <v>2213020</v>
      </c>
      <c r="E277">
        <v>7310</v>
      </c>
      <c r="F277">
        <v>0</v>
      </c>
      <c r="G277">
        <v>205</v>
      </c>
      <c r="H277">
        <v>7477</v>
      </c>
      <c r="I277">
        <v>83226</v>
      </c>
      <c r="J277">
        <v>7178</v>
      </c>
      <c r="K277">
        <v>0</v>
      </c>
      <c r="L277">
        <v>0</v>
      </c>
      <c r="M277">
        <f t="shared" si="24"/>
        <v>2892175</v>
      </c>
      <c r="N277">
        <f t="shared" si="25"/>
        <v>7682</v>
      </c>
      <c r="O277">
        <f t="shared" si="26"/>
        <v>0.99734386750455972</v>
      </c>
      <c r="P277">
        <f t="shared" si="27"/>
        <v>90404</v>
      </c>
      <c r="Q277">
        <f t="shared" si="28"/>
        <v>7.0880911424792761E-3</v>
      </c>
      <c r="R277">
        <f t="shared" si="29"/>
        <v>0.25852515840154905</v>
      </c>
    </row>
    <row r="278" spans="1:18" x14ac:dyDescent="0.3">
      <c r="A278">
        <v>2019</v>
      </c>
      <c r="B278" t="s">
        <v>29</v>
      </c>
      <c r="C278">
        <v>100912</v>
      </c>
      <c r="D278">
        <v>3451834</v>
      </c>
      <c r="E278">
        <v>2452</v>
      </c>
      <c r="F278">
        <v>2273</v>
      </c>
      <c r="G278">
        <v>1382</v>
      </c>
      <c r="H278">
        <v>906</v>
      </c>
      <c r="I278">
        <v>98239</v>
      </c>
      <c r="J278">
        <v>5506</v>
      </c>
      <c r="K278">
        <v>961</v>
      </c>
      <c r="L278">
        <v>1126</v>
      </c>
      <c r="M278">
        <f t="shared" si="24"/>
        <v>3557471</v>
      </c>
      <c r="N278">
        <f t="shared" si="25"/>
        <v>2288</v>
      </c>
      <c r="O278">
        <f t="shared" si="26"/>
        <v>0.99935684647886092</v>
      </c>
      <c r="P278">
        <f t="shared" si="27"/>
        <v>105832</v>
      </c>
      <c r="Q278">
        <f t="shared" si="28"/>
        <v>3.8847821949918919E-2</v>
      </c>
      <c r="R278">
        <f t="shared" si="29"/>
        <v>2.546753016398447E-2</v>
      </c>
    </row>
    <row r="279" spans="1:18" x14ac:dyDescent="0.3">
      <c r="A279">
        <v>2019</v>
      </c>
      <c r="B279" t="s">
        <v>30</v>
      </c>
      <c r="C279">
        <v>601242</v>
      </c>
      <c r="D279">
        <v>11616777</v>
      </c>
      <c r="E279">
        <v>8414</v>
      </c>
      <c r="F279">
        <v>0</v>
      </c>
      <c r="G279">
        <v>545</v>
      </c>
      <c r="H279">
        <v>16447</v>
      </c>
      <c r="I279">
        <v>123528</v>
      </c>
      <c r="J279">
        <v>1811</v>
      </c>
      <c r="K279">
        <v>0</v>
      </c>
      <c r="L279">
        <v>13125</v>
      </c>
      <c r="M279">
        <f t="shared" si="24"/>
        <v>12226433</v>
      </c>
      <c r="N279">
        <f t="shared" si="25"/>
        <v>16992</v>
      </c>
      <c r="O279">
        <f t="shared" si="26"/>
        <v>0.99861022425755741</v>
      </c>
      <c r="P279">
        <f t="shared" si="27"/>
        <v>138464</v>
      </c>
      <c r="Q279">
        <f t="shared" si="28"/>
        <v>4.457555200277955E-3</v>
      </c>
      <c r="R279">
        <f t="shared" si="29"/>
        <v>0.13452001904398447</v>
      </c>
    </row>
    <row r="280" spans="1:18" x14ac:dyDescent="0.3">
      <c r="A280">
        <v>2019</v>
      </c>
      <c r="B280" t="s">
        <v>31</v>
      </c>
      <c r="C280">
        <v>0</v>
      </c>
      <c r="D280">
        <v>0</v>
      </c>
      <c r="E280">
        <v>23408</v>
      </c>
      <c r="F280">
        <v>48867</v>
      </c>
      <c r="G280">
        <v>182</v>
      </c>
      <c r="H280">
        <v>3432</v>
      </c>
      <c r="I280">
        <v>42961</v>
      </c>
      <c r="J280">
        <v>1812</v>
      </c>
      <c r="K280">
        <v>0</v>
      </c>
      <c r="L280">
        <v>21560</v>
      </c>
      <c r="M280">
        <f t="shared" si="24"/>
        <v>72275</v>
      </c>
      <c r="N280">
        <f t="shared" si="25"/>
        <v>3614</v>
      </c>
      <c r="O280">
        <f t="shared" si="26"/>
        <v>0.94999654098927711</v>
      </c>
      <c r="P280">
        <f t="shared" si="27"/>
        <v>66333</v>
      </c>
      <c r="Q280">
        <f t="shared" si="28"/>
        <v>0.25181598062953997</v>
      </c>
      <c r="R280">
        <f t="shared" si="29"/>
        <v>4.7485299204427536</v>
      </c>
    </row>
    <row r="281" spans="1:18" x14ac:dyDescent="0.3">
      <c r="A281">
        <v>2019</v>
      </c>
      <c r="B281" t="s">
        <v>32</v>
      </c>
      <c r="C281">
        <v>938832</v>
      </c>
      <c r="D281">
        <v>14293500</v>
      </c>
      <c r="E281">
        <v>2728</v>
      </c>
      <c r="F281">
        <v>0</v>
      </c>
      <c r="G281">
        <v>792</v>
      </c>
      <c r="H281">
        <v>11658</v>
      </c>
      <c r="I281">
        <v>134581</v>
      </c>
      <c r="J281">
        <v>2328</v>
      </c>
      <c r="K281">
        <v>0</v>
      </c>
      <c r="L281">
        <v>376</v>
      </c>
      <c r="M281">
        <f t="shared" si="24"/>
        <v>15235060</v>
      </c>
      <c r="N281">
        <f t="shared" si="25"/>
        <v>12450</v>
      </c>
      <c r="O281">
        <f t="shared" si="26"/>
        <v>0.99918280597516518</v>
      </c>
      <c r="P281">
        <f t="shared" si="27"/>
        <v>137285</v>
      </c>
      <c r="Q281">
        <f t="shared" si="28"/>
        <v>5.1985354832865772E-3</v>
      </c>
      <c r="R281">
        <f t="shared" si="29"/>
        <v>7.65208670001956E-2</v>
      </c>
    </row>
    <row r="282" spans="1:18" x14ac:dyDescent="0.3">
      <c r="A282">
        <v>2019</v>
      </c>
      <c r="B282" t="s">
        <v>33</v>
      </c>
      <c r="C282">
        <v>28220</v>
      </c>
      <c r="D282">
        <v>1376366</v>
      </c>
      <c r="E282">
        <v>972</v>
      </c>
      <c r="F282">
        <v>0</v>
      </c>
      <c r="G282">
        <v>60</v>
      </c>
      <c r="H282">
        <v>933</v>
      </c>
      <c r="I282">
        <v>9533</v>
      </c>
      <c r="J282">
        <v>118</v>
      </c>
      <c r="K282">
        <v>0</v>
      </c>
      <c r="L282">
        <v>0</v>
      </c>
      <c r="M282">
        <f t="shared" si="24"/>
        <v>1405558</v>
      </c>
      <c r="N282">
        <f t="shared" si="25"/>
        <v>993</v>
      </c>
      <c r="O282">
        <f t="shared" si="26"/>
        <v>0.9992935190152239</v>
      </c>
      <c r="P282">
        <f t="shared" si="27"/>
        <v>9651</v>
      </c>
      <c r="Q282">
        <f t="shared" si="28"/>
        <v>4.2687672796142178E-3</v>
      </c>
      <c r="R282">
        <f t="shared" si="29"/>
        <v>6.6379331198001087E-2</v>
      </c>
    </row>
    <row r="283" spans="1:18" x14ac:dyDescent="0.3">
      <c r="A283">
        <v>2019</v>
      </c>
      <c r="B283" t="s">
        <v>34</v>
      </c>
      <c r="C283">
        <v>6155</v>
      </c>
      <c r="D283">
        <v>2454000</v>
      </c>
      <c r="E283">
        <v>3714</v>
      </c>
      <c r="F283">
        <v>0</v>
      </c>
      <c r="G283">
        <v>457</v>
      </c>
      <c r="H283">
        <v>5002</v>
      </c>
      <c r="I283">
        <v>88260</v>
      </c>
      <c r="J283">
        <v>23550</v>
      </c>
      <c r="K283">
        <v>0</v>
      </c>
      <c r="L283">
        <v>64</v>
      </c>
      <c r="M283">
        <f t="shared" si="24"/>
        <v>2463869</v>
      </c>
      <c r="N283">
        <f t="shared" si="25"/>
        <v>5459</v>
      </c>
      <c r="O283">
        <f t="shared" si="26"/>
        <v>0.99778437895845928</v>
      </c>
      <c r="P283">
        <f t="shared" si="27"/>
        <v>111874</v>
      </c>
      <c r="Q283">
        <f t="shared" si="28"/>
        <v>1.8548064040742426E-2</v>
      </c>
      <c r="R283">
        <f t="shared" si="29"/>
        <v>0.20301404011333393</v>
      </c>
    </row>
    <row r="284" spans="1:18" x14ac:dyDescent="0.3">
      <c r="A284">
        <v>2019</v>
      </c>
      <c r="B284" t="s">
        <v>35</v>
      </c>
      <c r="C284">
        <v>1423847</v>
      </c>
      <c r="D284">
        <v>16889</v>
      </c>
      <c r="E284">
        <v>12074</v>
      </c>
      <c r="F284">
        <v>0</v>
      </c>
      <c r="G284">
        <v>405</v>
      </c>
      <c r="H284">
        <v>5229</v>
      </c>
      <c r="I284">
        <v>32747</v>
      </c>
      <c r="J284">
        <v>2755</v>
      </c>
      <c r="K284">
        <v>0</v>
      </c>
      <c r="L284">
        <v>9315</v>
      </c>
      <c r="M284">
        <f t="shared" si="24"/>
        <v>1452810</v>
      </c>
      <c r="N284">
        <f t="shared" si="25"/>
        <v>5634</v>
      </c>
      <c r="O284">
        <f t="shared" si="26"/>
        <v>0.99612199805893409</v>
      </c>
      <c r="P284">
        <f t="shared" si="27"/>
        <v>44817</v>
      </c>
      <c r="Q284">
        <f t="shared" si="28"/>
        <v>2.787701075846119E-2</v>
      </c>
      <c r="R284">
        <f t="shared" si="29"/>
        <v>0.35992318334813223</v>
      </c>
    </row>
    <row r="285" spans="1:18" x14ac:dyDescent="0.3">
      <c r="A285">
        <v>2019</v>
      </c>
      <c r="B285" t="s">
        <v>36</v>
      </c>
      <c r="C285">
        <v>1129913</v>
      </c>
      <c r="D285">
        <v>11922732</v>
      </c>
      <c r="E285">
        <v>1098</v>
      </c>
      <c r="F285">
        <v>0</v>
      </c>
      <c r="G285">
        <v>854</v>
      </c>
      <c r="H285">
        <v>11052</v>
      </c>
      <c r="I285">
        <v>69495</v>
      </c>
      <c r="J285">
        <v>307</v>
      </c>
      <c r="K285">
        <v>0</v>
      </c>
      <c r="L285">
        <v>0</v>
      </c>
      <c r="M285">
        <f t="shared" si="24"/>
        <v>13053743</v>
      </c>
      <c r="N285">
        <f t="shared" si="25"/>
        <v>11906</v>
      </c>
      <c r="O285">
        <f t="shared" si="26"/>
        <v>0.99908792443669225</v>
      </c>
      <c r="P285">
        <f t="shared" si="27"/>
        <v>69802</v>
      </c>
      <c r="Q285">
        <f t="shared" si="28"/>
        <v>6.5421848737178302E-3</v>
      </c>
      <c r="R285">
        <f t="shared" si="29"/>
        <v>8.4665371457060254E-2</v>
      </c>
    </row>
    <row r="286" spans="1:18" x14ac:dyDescent="0.3">
      <c r="A286">
        <v>2019</v>
      </c>
      <c r="B286" t="s">
        <v>37</v>
      </c>
      <c r="C286">
        <v>5355303</v>
      </c>
      <c r="D286">
        <v>3750321</v>
      </c>
      <c r="E286">
        <v>42300</v>
      </c>
      <c r="F286">
        <v>5380</v>
      </c>
      <c r="G286">
        <v>790</v>
      </c>
      <c r="H286">
        <v>11829</v>
      </c>
      <c r="I286">
        <v>96676</v>
      </c>
      <c r="J286">
        <v>2190</v>
      </c>
      <c r="K286">
        <v>0</v>
      </c>
      <c r="L286">
        <v>13111</v>
      </c>
      <c r="M286">
        <f t="shared" si="24"/>
        <v>9153304</v>
      </c>
      <c r="N286">
        <f t="shared" si="25"/>
        <v>12619</v>
      </c>
      <c r="O286">
        <f t="shared" si="26"/>
        <v>0.99862137212967028</v>
      </c>
      <c r="P286">
        <f t="shared" si="27"/>
        <v>111977</v>
      </c>
      <c r="Q286">
        <f t="shared" si="28"/>
        <v>8.6307632741139152E-3</v>
      </c>
      <c r="R286">
        <f t="shared" si="29"/>
        <v>0.12923202375885254</v>
      </c>
    </row>
    <row r="287" spans="1:18" x14ac:dyDescent="0.3">
      <c r="A287">
        <v>2019</v>
      </c>
      <c r="B287" t="s">
        <v>38</v>
      </c>
      <c r="C287">
        <v>419049</v>
      </c>
      <c r="D287">
        <v>527558</v>
      </c>
      <c r="E287">
        <v>7924</v>
      </c>
      <c r="F287">
        <v>0</v>
      </c>
      <c r="G287">
        <v>672</v>
      </c>
      <c r="H287">
        <v>989</v>
      </c>
      <c r="I287">
        <v>16855</v>
      </c>
      <c r="J287">
        <v>1329</v>
      </c>
      <c r="K287">
        <v>2899</v>
      </c>
      <c r="L287">
        <v>300</v>
      </c>
      <c r="M287">
        <f t="shared" si="24"/>
        <v>954531</v>
      </c>
      <c r="N287">
        <f t="shared" si="25"/>
        <v>1661</v>
      </c>
      <c r="O287">
        <f t="shared" si="26"/>
        <v>0.99825987841149211</v>
      </c>
      <c r="P287">
        <f t="shared" si="27"/>
        <v>21383</v>
      </c>
      <c r="Q287">
        <f t="shared" si="28"/>
        <v>7.040106607328625E-2</v>
      </c>
      <c r="R287">
        <f t="shared" si="29"/>
        <v>0.10361109277750016</v>
      </c>
    </row>
    <row r="288" spans="1:18" x14ac:dyDescent="0.3">
      <c r="A288">
        <v>2019</v>
      </c>
      <c r="B288" t="s">
        <v>39</v>
      </c>
      <c r="C288">
        <v>3468745</v>
      </c>
      <c r="D288">
        <v>4667938</v>
      </c>
      <c r="E288">
        <v>25745</v>
      </c>
      <c r="F288">
        <v>1504</v>
      </c>
      <c r="G288">
        <v>860</v>
      </c>
      <c r="H288">
        <v>16311</v>
      </c>
      <c r="I288">
        <v>118230</v>
      </c>
      <c r="J288">
        <v>15698</v>
      </c>
      <c r="K288">
        <v>0</v>
      </c>
      <c r="L288">
        <v>0</v>
      </c>
      <c r="M288">
        <f t="shared" si="24"/>
        <v>8163932</v>
      </c>
      <c r="N288">
        <f t="shared" si="25"/>
        <v>17171</v>
      </c>
      <c r="O288">
        <f t="shared" si="26"/>
        <v>0.99789672427452847</v>
      </c>
      <c r="P288">
        <f t="shared" si="27"/>
        <v>133928</v>
      </c>
      <c r="Q288">
        <f t="shared" si="28"/>
        <v>1.0534139676812593E-2</v>
      </c>
      <c r="R288">
        <f t="shared" si="29"/>
        <v>0.19979343287033746</v>
      </c>
    </row>
    <row r="289" spans="1:18" x14ac:dyDescent="0.3">
      <c r="A289">
        <v>2019</v>
      </c>
      <c r="B289" t="s">
        <v>40</v>
      </c>
      <c r="C289">
        <v>888</v>
      </c>
      <c r="D289">
        <v>172</v>
      </c>
      <c r="E289">
        <v>783</v>
      </c>
      <c r="F289">
        <v>1616</v>
      </c>
      <c r="G289">
        <v>13</v>
      </c>
      <c r="H289">
        <v>948</v>
      </c>
      <c r="I289">
        <v>159822</v>
      </c>
      <c r="J289">
        <v>4468</v>
      </c>
      <c r="K289">
        <v>1426</v>
      </c>
      <c r="L289">
        <v>6112</v>
      </c>
      <c r="M289">
        <f t="shared" si="24"/>
        <v>3459</v>
      </c>
      <c r="N289">
        <f t="shared" si="25"/>
        <v>961</v>
      </c>
      <c r="O289">
        <f t="shared" si="26"/>
        <v>0.72217403873952013</v>
      </c>
      <c r="P289">
        <f t="shared" si="27"/>
        <v>171828</v>
      </c>
      <c r="Q289">
        <f t="shared" si="28"/>
        <v>0.37583116507661174</v>
      </c>
      <c r="R289">
        <f t="shared" si="29"/>
        <v>27.40676496097138</v>
      </c>
    </row>
    <row r="290" spans="1:18" x14ac:dyDescent="0.3">
      <c r="A290">
        <v>2019</v>
      </c>
      <c r="B290" t="s">
        <v>41</v>
      </c>
      <c r="C290">
        <v>1243104</v>
      </c>
      <c r="D290">
        <v>2937851</v>
      </c>
      <c r="E290">
        <v>11505</v>
      </c>
      <c r="F290">
        <v>0</v>
      </c>
      <c r="G290">
        <v>9021</v>
      </c>
      <c r="H290">
        <v>4874</v>
      </c>
      <c r="I290">
        <v>56547</v>
      </c>
      <c r="J290">
        <v>2209</v>
      </c>
      <c r="L290">
        <v>23317</v>
      </c>
      <c r="M290">
        <f t="shared" si="24"/>
        <v>4192460</v>
      </c>
      <c r="N290">
        <f t="shared" si="25"/>
        <v>13895</v>
      </c>
      <c r="O290">
        <f t="shared" si="26"/>
        <v>0.99668571673909834</v>
      </c>
      <c r="P290">
        <f t="shared" si="27"/>
        <v>82073</v>
      </c>
      <c r="Q290">
        <f t="shared" si="28"/>
        <v>0.21517199925580685</v>
      </c>
      <c r="R290">
        <f t="shared" si="29"/>
        <v>0.11625632683436454</v>
      </c>
    </row>
    <row r="291" spans="1:18" x14ac:dyDescent="0.3">
      <c r="A291">
        <v>2019</v>
      </c>
      <c r="B291" t="s">
        <v>42</v>
      </c>
      <c r="C291">
        <v>1833</v>
      </c>
      <c r="D291">
        <v>241262</v>
      </c>
      <c r="E291">
        <v>792</v>
      </c>
      <c r="F291">
        <v>1168</v>
      </c>
      <c r="G291">
        <v>137</v>
      </c>
      <c r="H291">
        <v>1394</v>
      </c>
      <c r="I291">
        <v>24699</v>
      </c>
      <c r="L291">
        <v>16933</v>
      </c>
      <c r="M291">
        <f t="shared" si="24"/>
        <v>245055</v>
      </c>
      <c r="N291">
        <f t="shared" si="25"/>
        <v>1531</v>
      </c>
      <c r="O291">
        <f t="shared" si="26"/>
        <v>0.99375242292546573</v>
      </c>
      <c r="P291">
        <f t="shared" si="27"/>
        <v>41632</v>
      </c>
      <c r="Q291">
        <f t="shared" si="28"/>
        <v>5.5905817061475994E-2</v>
      </c>
      <c r="R291">
        <f t="shared" si="29"/>
        <v>0.56885189039195283</v>
      </c>
    </row>
    <row r="292" spans="1:18" x14ac:dyDescent="0.3">
      <c r="A292">
        <v>2019</v>
      </c>
      <c r="B292" t="s">
        <v>43</v>
      </c>
      <c r="C292">
        <v>291982</v>
      </c>
      <c r="D292">
        <v>2917811</v>
      </c>
      <c r="E292">
        <v>18011</v>
      </c>
      <c r="F292">
        <v>788</v>
      </c>
      <c r="G292">
        <v>159</v>
      </c>
      <c r="H292">
        <v>9764</v>
      </c>
      <c r="I292">
        <v>53325</v>
      </c>
      <c r="M292">
        <f t="shared" si="24"/>
        <v>3228592</v>
      </c>
      <c r="N292">
        <f t="shared" si="25"/>
        <v>9923</v>
      </c>
      <c r="O292">
        <f t="shared" si="26"/>
        <v>0.99692652400798865</v>
      </c>
      <c r="P292">
        <f t="shared" si="27"/>
        <v>53325</v>
      </c>
      <c r="Q292">
        <f t="shared" si="28"/>
        <v>4.9247473821405737E-3</v>
      </c>
      <c r="R292">
        <f t="shared" si="29"/>
        <v>0.30242285181899725</v>
      </c>
    </row>
    <row r="293" spans="1:18" x14ac:dyDescent="0.3">
      <c r="A293">
        <v>2019</v>
      </c>
      <c r="B293" t="s">
        <v>44</v>
      </c>
      <c r="C293">
        <v>1462541</v>
      </c>
      <c r="D293">
        <v>1788220</v>
      </c>
      <c r="E293">
        <v>25358</v>
      </c>
      <c r="F293">
        <v>922</v>
      </c>
      <c r="G293">
        <v>183</v>
      </c>
      <c r="H293">
        <v>112</v>
      </c>
      <c r="I293">
        <v>80160</v>
      </c>
      <c r="J293">
        <v>10746</v>
      </c>
      <c r="K293">
        <v>217199</v>
      </c>
      <c r="L293">
        <v>0</v>
      </c>
      <c r="M293">
        <f t="shared" si="24"/>
        <v>3277041</v>
      </c>
      <c r="N293">
        <f t="shared" si="25"/>
        <v>295</v>
      </c>
      <c r="O293">
        <f t="shared" si="26"/>
        <v>0.99990997976528218</v>
      </c>
      <c r="P293">
        <f t="shared" si="27"/>
        <v>308105</v>
      </c>
      <c r="Q293">
        <f t="shared" si="28"/>
        <v>5.5843060858866275E-3</v>
      </c>
      <c r="R293">
        <f t="shared" si="29"/>
        <v>3.417717385897827E-3</v>
      </c>
    </row>
    <row r="294" spans="1:18" x14ac:dyDescent="0.3">
      <c r="A294">
        <v>2019</v>
      </c>
      <c r="B294" t="s">
        <v>45</v>
      </c>
      <c r="C294">
        <v>18</v>
      </c>
      <c r="D294">
        <v>20795</v>
      </c>
      <c r="E294">
        <v>500</v>
      </c>
      <c r="F294">
        <v>0</v>
      </c>
      <c r="G294">
        <v>60</v>
      </c>
      <c r="H294">
        <v>153</v>
      </c>
      <c r="I294">
        <v>13010</v>
      </c>
      <c r="J294">
        <v>2776</v>
      </c>
      <c r="K294">
        <v>25</v>
      </c>
      <c r="L294">
        <v>4318</v>
      </c>
      <c r="M294">
        <f t="shared" si="24"/>
        <v>21313</v>
      </c>
      <c r="N294">
        <f t="shared" si="25"/>
        <v>213</v>
      </c>
      <c r="O294">
        <f t="shared" si="26"/>
        <v>0.9900060995636466</v>
      </c>
      <c r="P294">
        <f t="shared" si="27"/>
        <v>20129</v>
      </c>
      <c r="Q294">
        <f t="shared" si="28"/>
        <v>0.28151832215079997</v>
      </c>
      <c r="R294">
        <f t="shared" si="29"/>
        <v>0.71787172148453993</v>
      </c>
    </row>
    <row r="295" spans="1:18" x14ac:dyDescent="0.3">
      <c r="A295">
        <v>2019</v>
      </c>
      <c r="B295" t="s">
        <v>46</v>
      </c>
      <c r="C295">
        <v>0</v>
      </c>
      <c r="D295">
        <v>1701</v>
      </c>
      <c r="E295">
        <v>63583</v>
      </c>
      <c r="F295">
        <v>21083</v>
      </c>
      <c r="G295">
        <v>650</v>
      </c>
      <c r="H295">
        <v>9556</v>
      </c>
      <c r="I295">
        <v>198444</v>
      </c>
      <c r="J295">
        <v>7450</v>
      </c>
      <c r="K295">
        <v>539</v>
      </c>
      <c r="L295">
        <v>33859</v>
      </c>
      <c r="M295">
        <f t="shared" si="24"/>
        <v>86367</v>
      </c>
      <c r="N295">
        <f t="shared" si="25"/>
        <v>10206</v>
      </c>
      <c r="O295">
        <f t="shared" si="26"/>
        <v>0.88182986557365661</v>
      </c>
      <c r="P295">
        <f t="shared" si="27"/>
        <v>240292</v>
      </c>
      <c r="Q295">
        <f t="shared" si="28"/>
        <v>0.75260226706959832</v>
      </c>
      <c r="R295">
        <f t="shared" si="29"/>
        <v>11.064411175564741</v>
      </c>
    </row>
    <row r="296" spans="1:18" x14ac:dyDescent="0.3">
      <c r="A296">
        <v>2019</v>
      </c>
      <c r="B296" t="s">
        <v>47</v>
      </c>
      <c r="C296">
        <v>2011321</v>
      </c>
      <c r="D296">
        <v>0</v>
      </c>
      <c r="E296">
        <v>3894</v>
      </c>
      <c r="F296">
        <v>0</v>
      </c>
      <c r="G296">
        <v>163</v>
      </c>
      <c r="H296">
        <v>8362</v>
      </c>
      <c r="I296">
        <v>322194</v>
      </c>
      <c r="J296">
        <v>2082</v>
      </c>
      <c r="K296">
        <v>17880</v>
      </c>
      <c r="L296">
        <v>0</v>
      </c>
      <c r="M296">
        <f t="shared" si="24"/>
        <v>2015215</v>
      </c>
      <c r="N296">
        <f t="shared" si="25"/>
        <v>8525</v>
      </c>
      <c r="O296">
        <f t="shared" si="26"/>
        <v>0.99576968214309636</v>
      </c>
      <c r="P296">
        <f t="shared" si="27"/>
        <v>342156</v>
      </c>
      <c r="Q296">
        <f t="shared" si="28"/>
        <v>8.0884669873934056E-3</v>
      </c>
      <c r="R296">
        <f t="shared" si="29"/>
        <v>0.41494331870296713</v>
      </c>
    </row>
    <row r="297" spans="1:18" x14ac:dyDescent="0.3">
      <c r="A297">
        <v>2019</v>
      </c>
      <c r="B297" t="s">
        <v>48</v>
      </c>
      <c r="C297">
        <v>1819152</v>
      </c>
      <c r="D297">
        <v>3527827</v>
      </c>
      <c r="E297">
        <v>2840</v>
      </c>
      <c r="F297">
        <v>310</v>
      </c>
      <c r="G297">
        <v>1457</v>
      </c>
      <c r="H297">
        <v>22670</v>
      </c>
      <c r="I297">
        <v>90315</v>
      </c>
      <c r="J297">
        <v>3869</v>
      </c>
      <c r="K297">
        <v>3563</v>
      </c>
      <c r="L297">
        <v>2107</v>
      </c>
      <c r="M297">
        <f t="shared" si="24"/>
        <v>5350129</v>
      </c>
      <c r="N297">
        <f t="shared" si="25"/>
        <v>24127</v>
      </c>
      <c r="O297">
        <f t="shared" si="26"/>
        <v>0.9954903891102439</v>
      </c>
      <c r="P297">
        <f t="shared" si="27"/>
        <v>99854</v>
      </c>
      <c r="Q297">
        <f t="shared" si="28"/>
        <v>2.7232988213929048E-2</v>
      </c>
      <c r="R297">
        <f t="shared" si="29"/>
        <v>0.42372810076168255</v>
      </c>
    </row>
    <row r="298" spans="1:18" x14ac:dyDescent="0.3">
      <c r="A298">
        <v>2019</v>
      </c>
      <c r="B298" t="s">
        <v>49</v>
      </c>
      <c r="C298">
        <v>1639102</v>
      </c>
      <c r="D298">
        <v>1947215</v>
      </c>
      <c r="E298">
        <v>8650</v>
      </c>
      <c r="F298">
        <v>0</v>
      </c>
      <c r="G298">
        <v>654</v>
      </c>
      <c r="H298">
        <v>12884</v>
      </c>
      <c r="I298">
        <v>103196</v>
      </c>
      <c r="J298">
        <v>32041</v>
      </c>
      <c r="K298">
        <v>0</v>
      </c>
      <c r="L298">
        <v>164162</v>
      </c>
      <c r="M298">
        <f t="shared" si="24"/>
        <v>3594967</v>
      </c>
      <c r="N298">
        <f t="shared" si="25"/>
        <v>13538</v>
      </c>
      <c r="O298">
        <f t="shared" si="26"/>
        <v>0.9962341796183386</v>
      </c>
      <c r="P298">
        <f t="shared" si="27"/>
        <v>299399</v>
      </c>
      <c r="Q298">
        <f t="shared" si="28"/>
        <v>1.8192100233465285E-2</v>
      </c>
      <c r="R298">
        <f t="shared" si="29"/>
        <v>0.35838993793267088</v>
      </c>
    </row>
    <row r="299" spans="1:18" x14ac:dyDescent="0.3">
      <c r="A299">
        <v>2019</v>
      </c>
      <c r="B299" t="s">
        <v>50</v>
      </c>
      <c r="C299">
        <v>9678</v>
      </c>
      <c r="D299">
        <v>382870</v>
      </c>
      <c r="E299">
        <v>2090</v>
      </c>
      <c r="F299">
        <v>0</v>
      </c>
      <c r="G299">
        <v>945</v>
      </c>
      <c r="H299">
        <v>1525</v>
      </c>
      <c r="I299">
        <v>347358</v>
      </c>
      <c r="J299">
        <v>1341</v>
      </c>
      <c r="K299">
        <v>3</v>
      </c>
      <c r="L299">
        <v>2272</v>
      </c>
      <c r="M299">
        <f t="shared" si="24"/>
        <v>394638</v>
      </c>
      <c r="N299">
        <f t="shared" si="25"/>
        <v>2470</v>
      </c>
      <c r="O299">
        <f t="shared" si="26"/>
        <v>0.99374109943796596</v>
      </c>
      <c r="P299">
        <f t="shared" si="27"/>
        <v>350974</v>
      </c>
      <c r="Q299">
        <f t="shared" si="28"/>
        <v>0.23945996077417786</v>
      </c>
      <c r="R299">
        <f t="shared" si="29"/>
        <v>0.38643009542922879</v>
      </c>
    </row>
    <row r="300" spans="1:18" x14ac:dyDescent="0.3">
      <c r="A300">
        <v>2019</v>
      </c>
      <c r="B300" t="s">
        <v>52</v>
      </c>
      <c r="C300">
        <v>6566</v>
      </c>
      <c r="D300">
        <v>0</v>
      </c>
      <c r="E300">
        <v>479</v>
      </c>
      <c r="F300">
        <v>637</v>
      </c>
      <c r="G300">
        <v>13</v>
      </c>
      <c r="H300">
        <v>162</v>
      </c>
      <c r="I300">
        <v>10002</v>
      </c>
      <c r="J300">
        <v>218</v>
      </c>
      <c r="K300">
        <v>0</v>
      </c>
      <c r="L300">
        <v>6600</v>
      </c>
      <c r="M300">
        <f t="shared" si="24"/>
        <v>7682</v>
      </c>
      <c r="N300">
        <f t="shared" si="25"/>
        <v>175</v>
      </c>
      <c r="O300">
        <f t="shared" si="26"/>
        <v>0.97721947409528764</v>
      </c>
      <c r="P300">
        <f t="shared" si="27"/>
        <v>16820</v>
      </c>
      <c r="Q300">
        <f t="shared" si="28"/>
        <v>0.16922676386357721</v>
      </c>
      <c r="R300">
        <f t="shared" si="29"/>
        <v>2.1088258266076543</v>
      </c>
    </row>
    <row r="301" spans="1:18" x14ac:dyDescent="0.3">
      <c r="A301">
        <v>2019</v>
      </c>
      <c r="B301" t="s">
        <v>53</v>
      </c>
      <c r="C301">
        <v>188853</v>
      </c>
      <c r="D301">
        <v>1769104</v>
      </c>
      <c r="E301">
        <v>3449</v>
      </c>
      <c r="F301">
        <v>0</v>
      </c>
      <c r="G301">
        <v>1868</v>
      </c>
      <c r="H301">
        <v>5118</v>
      </c>
      <c r="I301">
        <v>59925</v>
      </c>
      <c r="J301">
        <v>11641</v>
      </c>
      <c r="K301">
        <v>0</v>
      </c>
      <c r="L301">
        <v>0</v>
      </c>
      <c r="M301">
        <f t="shared" si="24"/>
        <v>1961406</v>
      </c>
      <c r="N301">
        <f t="shared" si="25"/>
        <v>6986</v>
      </c>
      <c r="O301">
        <f t="shared" si="26"/>
        <v>0.99643826928234136</v>
      </c>
      <c r="P301">
        <f t="shared" si="27"/>
        <v>71566</v>
      </c>
      <c r="Q301">
        <f t="shared" si="28"/>
        <v>9.5237803901894874E-2</v>
      </c>
      <c r="R301">
        <f t="shared" si="29"/>
        <v>0.26093526786397103</v>
      </c>
    </row>
    <row r="302" spans="1:18" x14ac:dyDescent="0.3">
      <c r="A302">
        <v>2019</v>
      </c>
      <c r="B302" t="s">
        <v>54</v>
      </c>
      <c r="C302">
        <v>310339</v>
      </c>
      <c r="D302">
        <v>487649</v>
      </c>
      <c r="E302">
        <v>26914</v>
      </c>
      <c r="F302">
        <v>0</v>
      </c>
      <c r="G302">
        <v>476</v>
      </c>
      <c r="H302">
        <v>1279</v>
      </c>
      <c r="I302">
        <v>32066</v>
      </c>
      <c r="J302">
        <v>7737</v>
      </c>
      <c r="K302">
        <v>53501</v>
      </c>
      <c r="L302">
        <v>543</v>
      </c>
      <c r="M302">
        <f t="shared" si="24"/>
        <v>824902</v>
      </c>
      <c r="N302">
        <f t="shared" si="25"/>
        <v>1755</v>
      </c>
      <c r="O302">
        <f t="shared" si="26"/>
        <v>0.99787247454849182</v>
      </c>
      <c r="P302">
        <f t="shared" si="27"/>
        <v>93847</v>
      </c>
      <c r="Q302">
        <f t="shared" si="28"/>
        <v>5.7703824211845778E-2</v>
      </c>
      <c r="R302">
        <f t="shared" si="29"/>
        <v>0.15504872093897215</v>
      </c>
    </row>
    <row r="303" spans="1:18" x14ac:dyDescent="0.3">
      <c r="A303">
        <v>2019</v>
      </c>
      <c r="B303" t="s">
        <v>55</v>
      </c>
      <c r="C303">
        <v>1169354</v>
      </c>
      <c r="D303">
        <v>6068619</v>
      </c>
      <c r="E303">
        <v>0</v>
      </c>
      <c r="F303">
        <v>148</v>
      </c>
      <c r="G303">
        <v>1548</v>
      </c>
      <c r="H303">
        <v>1375</v>
      </c>
      <c r="I303">
        <v>131599</v>
      </c>
      <c r="J303">
        <v>5927</v>
      </c>
      <c r="K303">
        <v>0</v>
      </c>
      <c r="L303">
        <v>0</v>
      </c>
      <c r="M303">
        <f t="shared" si="24"/>
        <v>7238121</v>
      </c>
      <c r="N303">
        <f t="shared" si="25"/>
        <v>2923</v>
      </c>
      <c r="O303">
        <f t="shared" si="26"/>
        <v>0.99959616591101474</v>
      </c>
      <c r="P303">
        <f t="shared" si="27"/>
        <v>137526</v>
      </c>
      <c r="Q303">
        <f t="shared" si="28"/>
        <v>2.1386765985260538E-2</v>
      </c>
      <c r="R303">
        <f t="shared" si="29"/>
        <v>1.8996642913264368E-2</v>
      </c>
    </row>
    <row r="304" spans="1:18" x14ac:dyDescent="0.3">
      <c r="A304">
        <v>2019</v>
      </c>
      <c r="B304" t="s">
        <v>56</v>
      </c>
      <c r="C304">
        <v>58265</v>
      </c>
      <c r="D304">
        <v>991609</v>
      </c>
      <c r="E304">
        <v>10530</v>
      </c>
      <c r="F304">
        <v>5203</v>
      </c>
      <c r="G304">
        <v>1453</v>
      </c>
      <c r="H304">
        <v>21450</v>
      </c>
      <c r="I304">
        <v>373097</v>
      </c>
      <c r="J304">
        <v>51565</v>
      </c>
      <c r="K304">
        <v>86246</v>
      </c>
      <c r="L304">
        <v>65020</v>
      </c>
      <c r="M304">
        <f t="shared" si="24"/>
        <v>1065607</v>
      </c>
      <c r="N304">
        <f t="shared" si="25"/>
        <v>22903</v>
      </c>
      <c r="O304">
        <f t="shared" si="26"/>
        <v>0.97850708563288347</v>
      </c>
      <c r="P304">
        <f t="shared" si="27"/>
        <v>575928</v>
      </c>
      <c r="Q304">
        <f t="shared" si="28"/>
        <v>0.13635420938488579</v>
      </c>
      <c r="R304">
        <f t="shared" si="29"/>
        <v>2.0129372273267725</v>
      </c>
    </row>
    <row r="305" spans="1:18" x14ac:dyDescent="0.3">
      <c r="A305">
        <v>2019</v>
      </c>
      <c r="B305" t="s">
        <v>57</v>
      </c>
      <c r="C305">
        <v>6477886</v>
      </c>
      <c r="D305">
        <v>7435535</v>
      </c>
      <c r="E305">
        <v>981</v>
      </c>
      <c r="F305">
        <v>0</v>
      </c>
      <c r="G305">
        <v>98</v>
      </c>
      <c r="H305">
        <v>3841</v>
      </c>
      <c r="I305">
        <v>40982</v>
      </c>
      <c r="J305">
        <v>6908</v>
      </c>
      <c r="K305">
        <v>2481</v>
      </c>
      <c r="L305">
        <v>14052</v>
      </c>
      <c r="M305">
        <f t="shared" si="24"/>
        <v>13914402</v>
      </c>
      <c r="N305">
        <f t="shared" si="25"/>
        <v>3939</v>
      </c>
      <c r="O305">
        <f t="shared" si="26"/>
        <v>0.99971691201677226</v>
      </c>
      <c r="P305">
        <f t="shared" si="27"/>
        <v>64423</v>
      </c>
      <c r="Q305">
        <f t="shared" si="28"/>
        <v>7.0430622889866199E-4</v>
      </c>
      <c r="R305">
        <f t="shared" si="29"/>
        <v>2.7604492093875107E-2</v>
      </c>
    </row>
    <row r="306" spans="1:18" x14ac:dyDescent="0.3">
      <c r="A306">
        <v>2019</v>
      </c>
      <c r="B306" t="s">
        <v>58</v>
      </c>
      <c r="C306">
        <v>5310679</v>
      </c>
      <c r="D306">
        <v>11773023</v>
      </c>
      <c r="E306">
        <v>11242</v>
      </c>
      <c r="F306">
        <v>0</v>
      </c>
      <c r="G306">
        <v>42</v>
      </c>
      <c r="H306">
        <v>36470</v>
      </c>
      <c r="I306">
        <v>69947</v>
      </c>
      <c r="J306">
        <v>12765</v>
      </c>
      <c r="K306">
        <v>0</v>
      </c>
      <c r="L306">
        <v>0</v>
      </c>
      <c r="M306">
        <f t="shared" si="24"/>
        <v>17094944</v>
      </c>
      <c r="N306">
        <f t="shared" si="25"/>
        <v>36512</v>
      </c>
      <c r="O306">
        <f t="shared" si="26"/>
        <v>0.99786416381358134</v>
      </c>
      <c r="P306">
        <f t="shared" si="27"/>
        <v>82712</v>
      </c>
      <c r="Q306">
        <f t="shared" si="28"/>
        <v>2.4568667788557835E-4</v>
      </c>
      <c r="R306">
        <f t="shared" si="29"/>
        <v>0.21333793196397721</v>
      </c>
    </row>
    <row r="307" spans="1:18" x14ac:dyDescent="0.3">
      <c r="A307">
        <v>2019</v>
      </c>
      <c r="B307" t="s">
        <v>59</v>
      </c>
      <c r="C307">
        <v>5729</v>
      </c>
      <c r="D307">
        <v>300</v>
      </c>
      <c r="E307">
        <v>446</v>
      </c>
      <c r="F307">
        <v>9</v>
      </c>
      <c r="G307">
        <v>51</v>
      </c>
      <c r="H307">
        <v>97</v>
      </c>
      <c r="I307">
        <v>11500</v>
      </c>
      <c r="J307">
        <v>2319</v>
      </c>
      <c r="K307">
        <v>781</v>
      </c>
      <c r="L307">
        <v>10104</v>
      </c>
      <c r="M307">
        <f t="shared" si="24"/>
        <v>6484</v>
      </c>
      <c r="N307">
        <f t="shared" si="25"/>
        <v>148</v>
      </c>
      <c r="O307">
        <f t="shared" si="26"/>
        <v>0.97717458359037634</v>
      </c>
      <c r="P307">
        <f t="shared" si="27"/>
        <v>24704</v>
      </c>
      <c r="Q307">
        <f t="shared" si="28"/>
        <v>0.78655151141270829</v>
      </c>
      <c r="R307">
        <f t="shared" si="29"/>
        <v>1.4959901295496607</v>
      </c>
    </row>
    <row r="308" spans="1:18" x14ac:dyDescent="0.3">
      <c r="A308">
        <v>2019</v>
      </c>
      <c r="B308" t="s">
        <v>60</v>
      </c>
      <c r="C308">
        <v>1129144</v>
      </c>
      <c r="D308">
        <v>4301715</v>
      </c>
      <c r="E308">
        <v>1619</v>
      </c>
      <c r="F308">
        <v>0</v>
      </c>
      <c r="G308">
        <v>1851</v>
      </c>
      <c r="H308">
        <v>6601</v>
      </c>
      <c r="I308">
        <v>96461</v>
      </c>
      <c r="J308">
        <v>4126</v>
      </c>
      <c r="K308">
        <v>0</v>
      </c>
      <c r="L308">
        <v>3022</v>
      </c>
      <c r="M308">
        <f t="shared" si="24"/>
        <v>5432478</v>
      </c>
      <c r="N308">
        <f t="shared" si="25"/>
        <v>8452</v>
      </c>
      <c r="O308">
        <f t="shared" si="26"/>
        <v>0.99844417225435611</v>
      </c>
      <c r="P308">
        <f t="shared" si="27"/>
        <v>103609</v>
      </c>
      <c r="Q308">
        <f t="shared" si="28"/>
        <v>3.4072848523270596E-2</v>
      </c>
      <c r="R308">
        <f t="shared" si="29"/>
        <v>0.12150992604111788</v>
      </c>
    </row>
    <row r="309" spans="1:18" x14ac:dyDescent="0.3">
      <c r="A309">
        <v>2019</v>
      </c>
      <c r="B309" t="s">
        <v>61</v>
      </c>
      <c r="C309">
        <v>267317</v>
      </c>
      <c r="D309">
        <v>1517547</v>
      </c>
      <c r="E309">
        <v>1880</v>
      </c>
      <c r="F309">
        <v>0</v>
      </c>
      <c r="G309">
        <v>500</v>
      </c>
      <c r="H309">
        <v>5349</v>
      </c>
      <c r="I309">
        <v>23909</v>
      </c>
      <c r="J309">
        <v>6113</v>
      </c>
      <c r="K309">
        <v>0</v>
      </c>
      <c r="L309">
        <v>5325</v>
      </c>
      <c r="M309">
        <f t="shared" si="24"/>
        <v>1786744</v>
      </c>
      <c r="N309">
        <f t="shared" si="25"/>
        <v>5849</v>
      </c>
      <c r="O309">
        <f t="shared" si="26"/>
        <v>0.99672644766122065</v>
      </c>
      <c r="P309">
        <f t="shared" si="27"/>
        <v>35347</v>
      </c>
      <c r="Q309">
        <f t="shared" si="28"/>
        <v>2.7983863385017665E-2</v>
      </c>
      <c r="R309">
        <f t="shared" si="29"/>
        <v>0.29937137049291895</v>
      </c>
    </row>
    <row r="310" spans="1:18" x14ac:dyDescent="0.3">
      <c r="A310">
        <v>2019</v>
      </c>
      <c r="B310" t="s">
        <v>62</v>
      </c>
      <c r="C310">
        <v>1768085</v>
      </c>
      <c r="D310">
        <v>138800</v>
      </c>
      <c r="E310">
        <v>300</v>
      </c>
      <c r="G310">
        <v>49</v>
      </c>
      <c r="H310">
        <v>237</v>
      </c>
      <c r="I310">
        <v>90721</v>
      </c>
      <c r="J310">
        <v>2191</v>
      </c>
      <c r="M310">
        <f t="shared" si="24"/>
        <v>1907185</v>
      </c>
      <c r="N310">
        <f t="shared" si="25"/>
        <v>286</v>
      </c>
      <c r="O310">
        <f t="shared" si="26"/>
        <v>0.99985004076688944</v>
      </c>
      <c r="P310">
        <f t="shared" si="27"/>
        <v>92912</v>
      </c>
      <c r="Q310">
        <f t="shared" si="28"/>
        <v>2.5692316162302031E-3</v>
      </c>
      <c r="R310">
        <f t="shared" si="29"/>
        <v>1.2426691694827718E-2</v>
      </c>
    </row>
    <row r="311" spans="1:18" x14ac:dyDescent="0.3">
      <c r="A311">
        <v>2019</v>
      </c>
      <c r="B311" t="s">
        <v>63</v>
      </c>
      <c r="C311">
        <v>513313</v>
      </c>
      <c r="D311">
        <v>2410096</v>
      </c>
      <c r="E311">
        <v>131</v>
      </c>
      <c r="F311">
        <v>0</v>
      </c>
      <c r="G311">
        <v>640</v>
      </c>
      <c r="H311">
        <v>3507</v>
      </c>
      <c r="I311">
        <v>55263</v>
      </c>
      <c r="J311">
        <v>768</v>
      </c>
      <c r="K311">
        <v>530</v>
      </c>
      <c r="L311">
        <v>1841</v>
      </c>
      <c r="M311">
        <f t="shared" si="24"/>
        <v>2923540</v>
      </c>
      <c r="N311">
        <f t="shared" si="25"/>
        <v>4147</v>
      </c>
      <c r="O311">
        <f t="shared" si="26"/>
        <v>0.99858151419169916</v>
      </c>
      <c r="P311">
        <f t="shared" si="27"/>
        <v>58402</v>
      </c>
      <c r="Q311">
        <f t="shared" si="28"/>
        <v>2.189126880425785E-2</v>
      </c>
      <c r="R311">
        <f t="shared" si="29"/>
        <v>0.11995731202583169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GC142"/>
  <sheetViews>
    <sheetView tabSelected="1" topLeftCell="A21" workbookViewId="0">
      <selection activeCell="E39" sqref="E39:E92"/>
      <pivotSelection pane="bottomRight" showHeader="1" extendable="1" axis="axisCol" start="3" max="4" activeRow="38" activeCol="4" previousRow="38" previousCol="4" click="1" r:id="rId2">
        <pivotArea dataOnly="0" outline="0" axis="axisCol" fieldPosition="0">
          <references count="1">
            <reference field="4294967294" count="1">
              <x v="3"/>
            </reference>
          </references>
        </pivotArea>
      </pivotSelection>
    </sheetView>
  </sheetViews>
  <sheetFormatPr defaultRowHeight="14.4" x14ac:dyDescent="0.3"/>
  <cols>
    <col min="1" max="1" width="21.33203125" customWidth="1"/>
    <col min="2" max="2" width="15.5546875" customWidth="1"/>
    <col min="3" max="4" width="6" customWidth="1"/>
    <col min="5" max="5" width="9.5546875" customWidth="1"/>
    <col min="6" max="6" width="7" customWidth="1"/>
    <col min="7" max="8" width="6" customWidth="1"/>
    <col min="9" max="9" width="4" customWidth="1"/>
    <col min="10" max="10" width="12.6640625" customWidth="1"/>
    <col min="11" max="11" width="9.5546875" customWidth="1"/>
    <col min="12" max="12" width="11.5546875" customWidth="1"/>
    <col min="13" max="13" width="9.109375" customWidth="1"/>
    <col min="14" max="14" width="11.21875" customWidth="1"/>
    <col min="15" max="15" width="9.109375" customWidth="1"/>
    <col min="16" max="16" width="12.44140625" customWidth="1"/>
    <col min="17" max="22" width="6" customWidth="1"/>
    <col min="23" max="23" width="5" customWidth="1"/>
    <col min="24" max="27" width="6" customWidth="1"/>
    <col min="28" max="28" width="5" customWidth="1"/>
    <col min="29" max="29" width="6" customWidth="1"/>
    <col min="30" max="30" width="5" customWidth="1"/>
    <col min="31" max="31" width="6" customWidth="1"/>
    <col min="32" max="32" width="5" customWidth="1"/>
    <col min="33" max="33" width="6" customWidth="1"/>
    <col min="34" max="35" width="5" customWidth="1"/>
    <col min="36" max="37" width="6" customWidth="1"/>
    <col min="38" max="38" width="7" customWidth="1"/>
    <col min="39" max="39" width="6" customWidth="1"/>
    <col min="40" max="42" width="5" customWidth="1"/>
    <col min="43" max="47" width="6" customWidth="1"/>
    <col min="48" max="48" width="7" customWidth="1"/>
    <col min="49" max="49" width="5" customWidth="1"/>
    <col min="50" max="51" width="6" customWidth="1"/>
    <col min="52" max="52" width="5" customWidth="1"/>
    <col min="53" max="53" width="6" customWidth="1"/>
    <col min="54" max="54" width="10.77734375" customWidth="1"/>
    <col min="55" max="55" width="21.33203125" customWidth="1"/>
    <col min="56" max="56" width="22.44140625" customWidth="1"/>
    <col min="57" max="57" width="35" customWidth="1"/>
    <col min="58" max="58" width="37.77734375" customWidth="1"/>
    <col min="59" max="59" width="20.33203125" customWidth="1"/>
    <col min="60" max="60" width="21.33203125" customWidth="1"/>
    <col min="61" max="61" width="22.44140625" customWidth="1"/>
    <col min="62" max="62" width="35" customWidth="1"/>
    <col min="63" max="63" width="37.77734375" customWidth="1"/>
    <col min="64" max="64" width="20.33203125" customWidth="1"/>
    <col min="65" max="65" width="21.33203125" customWidth="1"/>
    <col min="66" max="66" width="22.44140625" customWidth="1"/>
    <col min="67" max="67" width="35" customWidth="1"/>
    <col min="68" max="68" width="37.77734375" customWidth="1"/>
    <col min="69" max="69" width="20.33203125" customWidth="1"/>
    <col min="70" max="70" width="21.33203125" customWidth="1"/>
    <col min="71" max="71" width="22.44140625" customWidth="1"/>
    <col min="72" max="72" width="35" customWidth="1"/>
    <col min="73" max="73" width="37.77734375" customWidth="1"/>
    <col min="74" max="74" width="20.33203125" customWidth="1"/>
    <col min="75" max="75" width="21.33203125" customWidth="1"/>
    <col min="76" max="76" width="22.44140625" customWidth="1"/>
    <col min="77" max="77" width="35" customWidth="1"/>
    <col min="78" max="78" width="37.77734375" customWidth="1"/>
    <col min="79" max="79" width="20.33203125" customWidth="1"/>
    <col min="80" max="80" width="21.33203125" customWidth="1"/>
    <col min="81" max="81" width="22.44140625" customWidth="1"/>
    <col min="82" max="82" width="35" customWidth="1"/>
    <col min="83" max="83" width="37.77734375" customWidth="1"/>
    <col min="84" max="84" width="20.33203125" customWidth="1"/>
    <col min="85" max="85" width="21.33203125" customWidth="1"/>
    <col min="86" max="86" width="22.44140625" customWidth="1"/>
    <col min="87" max="87" width="35" customWidth="1"/>
    <col min="88" max="88" width="37.77734375" customWidth="1"/>
    <col min="89" max="89" width="20.33203125" customWidth="1"/>
    <col min="90" max="90" width="21.33203125" customWidth="1"/>
    <col min="91" max="91" width="22.44140625" customWidth="1"/>
    <col min="92" max="92" width="35" customWidth="1"/>
    <col min="93" max="93" width="37.77734375" customWidth="1"/>
    <col min="94" max="94" width="20.33203125" customWidth="1"/>
    <col min="95" max="95" width="21.33203125" customWidth="1"/>
    <col min="96" max="96" width="22.44140625" customWidth="1"/>
    <col min="97" max="97" width="35" customWidth="1"/>
    <col min="98" max="98" width="37.77734375" customWidth="1"/>
    <col min="99" max="99" width="20.33203125" customWidth="1"/>
    <col min="100" max="100" width="21.33203125" customWidth="1"/>
    <col min="101" max="101" width="22.44140625" customWidth="1"/>
    <col min="102" max="102" width="35" customWidth="1"/>
    <col min="103" max="103" width="37.77734375" customWidth="1"/>
    <col min="104" max="104" width="20.33203125" customWidth="1"/>
    <col min="105" max="105" width="21.33203125" customWidth="1"/>
    <col min="106" max="106" width="22.44140625" customWidth="1"/>
    <col min="107" max="107" width="35" customWidth="1"/>
    <col min="108" max="108" width="37.77734375" customWidth="1"/>
    <col min="109" max="109" width="20.33203125" customWidth="1"/>
    <col min="110" max="110" width="21.33203125" customWidth="1"/>
    <col min="111" max="111" width="22.44140625" customWidth="1"/>
    <col min="112" max="112" width="35" customWidth="1"/>
    <col min="113" max="113" width="37.77734375" customWidth="1"/>
    <col min="114" max="114" width="20.33203125" customWidth="1"/>
    <col min="115" max="115" width="21.33203125" customWidth="1"/>
    <col min="116" max="116" width="22.44140625" customWidth="1"/>
    <col min="117" max="117" width="35" customWidth="1"/>
    <col min="118" max="118" width="37.77734375" customWidth="1"/>
    <col min="119" max="119" width="20.33203125" customWidth="1"/>
    <col min="120" max="120" width="21.33203125" customWidth="1"/>
    <col min="121" max="121" width="22.44140625" customWidth="1"/>
    <col min="122" max="122" width="35" customWidth="1"/>
    <col min="123" max="123" width="37.77734375" customWidth="1"/>
    <col min="124" max="124" width="20.33203125" customWidth="1"/>
    <col min="125" max="125" width="21.33203125" customWidth="1"/>
    <col min="126" max="126" width="22.44140625" customWidth="1"/>
    <col min="127" max="127" width="35" customWidth="1"/>
    <col min="128" max="128" width="37.77734375" customWidth="1"/>
    <col min="129" max="129" width="20.33203125" customWidth="1"/>
    <col min="130" max="130" width="21.33203125" customWidth="1"/>
    <col min="131" max="131" width="22.44140625" customWidth="1"/>
    <col min="132" max="132" width="35" customWidth="1"/>
    <col min="133" max="133" width="37.77734375" customWidth="1"/>
    <col min="134" max="134" width="20.33203125" customWidth="1"/>
    <col min="135" max="135" width="21.33203125" customWidth="1"/>
    <col min="136" max="136" width="22.44140625" customWidth="1"/>
    <col min="137" max="137" width="35" customWidth="1"/>
    <col min="138" max="138" width="37.77734375" customWidth="1"/>
    <col min="139" max="139" width="20.33203125" customWidth="1"/>
    <col min="140" max="140" width="21.33203125" customWidth="1"/>
    <col min="141" max="141" width="22.44140625" customWidth="1"/>
    <col min="142" max="142" width="35" customWidth="1"/>
    <col min="143" max="143" width="37.77734375" customWidth="1"/>
    <col min="144" max="144" width="20.33203125" customWidth="1"/>
    <col min="145" max="145" width="21.33203125" customWidth="1"/>
    <col min="146" max="146" width="22.44140625" customWidth="1"/>
    <col min="147" max="147" width="35" customWidth="1"/>
    <col min="148" max="148" width="37.77734375" customWidth="1"/>
    <col min="149" max="149" width="20.33203125" customWidth="1"/>
    <col min="150" max="150" width="21.33203125" customWidth="1"/>
    <col min="151" max="151" width="22.44140625" customWidth="1"/>
    <col min="152" max="152" width="35" customWidth="1"/>
    <col min="153" max="153" width="37.77734375" customWidth="1"/>
    <col min="154" max="154" width="20.33203125" customWidth="1"/>
    <col min="155" max="155" width="21.33203125" customWidth="1"/>
    <col min="156" max="156" width="22.44140625" customWidth="1"/>
    <col min="157" max="157" width="35" customWidth="1"/>
    <col min="158" max="158" width="37.77734375" customWidth="1"/>
    <col min="159" max="159" width="20.33203125" customWidth="1"/>
    <col min="160" max="160" width="21.33203125" customWidth="1"/>
    <col min="161" max="161" width="22.44140625" customWidth="1"/>
    <col min="162" max="162" width="35" customWidth="1"/>
    <col min="163" max="163" width="37.77734375" customWidth="1"/>
    <col min="164" max="164" width="20.33203125" customWidth="1"/>
    <col min="165" max="165" width="21.33203125" customWidth="1"/>
    <col min="166" max="166" width="22.44140625" customWidth="1"/>
    <col min="167" max="167" width="35" customWidth="1"/>
    <col min="168" max="168" width="37.77734375" customWidth="1"/>
    <col min="169" max="169" width="20.33203125" customWidth="1"/>
    <col min="170" max="170" width="21.33203125" customWidth="1"/>
    <col min="171" max="171" width="22.44140625" customWidth="1"/>
    <col min="172" max="172" width="35" customWidth="1"/>
    <col min="173" max="173" width="37.77734375" customWidth="1"/>
    <col min="174" max="174" width="20.33203125" customWidth="1"/>
    <col min="175" max="175" width="21.33203125" customWidth="1"/>
    <col min="176" max="176" width="22.44140625" customWidth="1"/>
    <col min="177" max="177" width="35" customWidth="1"/>
    <col min="178" max="178" width="37.77734375" customWidth="1"/>
    <col min="179" max="179" width="20.33203125" customWidth="1"/>
    <col min="180" max="180" width="21.33203125" customWidth="1"/>
    <col min="181" max="181" width="22.44140625" customWidth="1"/>
    <col min="182" max="182" width="35" customWidth="1"/>
    <col min="183" max="183" width="37.77734375" customWidth="1"/>
    <col min="184" max="184" width="20.33203125" customWidth="1"/>
    <col min="185" max="185" width="21.33203125" customWidth="1"/>
    <col min="186" max="186" width="22.44140625" customWidth="1"/>
    <col min="187" max="187" width="35" customWidth="1"/>
    <col min="188" max="188" width="37.77734375" customWidth="1"/>
    <col min="189" max="189" width="20.33203125" customWidth="1"/>
    <col min="190" max="190" width="21.33203125" customWidth="1"/>
    <col min="191" max="191" width="22.44140625" customWidth="1"/>
    <col min="192" max="192" width="35" customWidth="1"/>
    <col min="193" max="193" width="37.77734375" customWidth="1"/>
    <col min="194" max="194" width="20.33203125" customWidth="1"/>
    <col min="195" max="195" width="21.33203125" customWidth="1"/>
    <col min="196" max="196" width="22.44140625" customWidth="1"/>
    <col min="197" max="197" width="35" customWidth="1"/>
    <col min="198" max="198" width="37.77734375" customWidth="1"/>
    <col min="199" max="199" width="20.33203125" customWidth="1"/>
    <col min="200" max="200" width="21.33203125" customWidth="1"/>
    <col min="201" max="201" width="22.44140625" customWidth="1"/>
    <col min="202" max="202" width="35" customWidth="1"/>
    <col min="203" max="203" width="37.77734375" customWidth="1"/>
    <col min="204" max="204" width="20.33203125" customWidth="1"/>
    <col min="205" max="205" width="21.33203125" customWidth="1"/>
    <col min="206" max="206" width="22.44140625" customWidth="1"/>
    <col min="207" max="207" width="35" customWidth="1"/>
    <col min="208" max="208" width="37.77734375" customWidth="1"/>
    <col min="209" max="209" width="20.33203125" customWidth="1"/>
    <col min="210" max="210" width="21.33203125" customWidth="1"/>
    <col min="211" max="211" width="22.44140625" customWidth="1"/>
    <col min="212" max="212" width="35" customWidth="1"/>
    <col min="213" max="213" width="37.77734375" customWidth="1"/>
    <col min="214" max="214" width="20.33203125" customWidth="1"/>
    <col min="215" max="215" width="21.33203125" customWidth="1"/>
    <col min="216" max="216" width="22.44140625" customWidth="1"/>
    <col min="217" max="217" width="35" customWidth="1"/>
    <col min="218" max="218" width="37.77734375" customWidth="1"/>
    <col min="219" max="219" width="20.33203125" customWidth="1"/>
    <col min="220" max="220" width="21.33203125" customWidth="1"/>
    <col min="221" max="221" width="22.44140625" customWidth="1"/>
    <col min="222" max="222" width="35" customWidth="1"/>
    <col min="223" max="223" width="37.77734375" customWidth="1"/>
    <col min="224" max="224" width="20.33203125" customWidth="1"/>
    <col min="225" max="225" width="21.33203125" customWidth="1"/>
    <col min="226" max="226" width="22.44140625" customWidth="1"/>
    <col min="227" max="227" width="35" customWidth="1"/>
    <col min="228" max="228" width="37.77734375" customWidth="1"/>
    <col min="229" max="229" width="20.33203125" customWidth="1"/>
    <col min="230" max="230" width="21.33203125" customWidth="1"/>
    <col min="231" max="231" width="22.44140625" customWidth="1"/>
    <col min="232" max="232" width="35" customWidth="1"/>
    <col min="233" max="233" width="37.77734375" customWidth="1"/>
    <col min="234" max="234" width="20.33203125" customWidth="1"/>
    <col min="235" max="235" width="21.33203125" customWidth="1"/>
    <col min="236" max="236" width="22.44140625" customWidth="1"/>
    <col min="237" max="237" width="35" customWidth="1"/>
    <col min="238" max="238" width="37.77734375" customWidth="1"/>
    <col min="239" max="239" width="20.33203125" customWidth="1"/>
    <col min="240" max="240" width="21.33203125" customWidth="1"/>
    <col min="241" max="241" width="22.44140625" customWidth="1"/>
    <col min="242" max="242" width="35" customWidth="1"/>
    <col min="243" max="243" width="37.77734375" customWidth="1"/>
    <col min="244" max="244" width="20.33203125" customWidth="1"/>
    <col min="245" max="245" width="21.33203125" customWidth="1"/>
    <col min="246" max="246" width="22.44140625" customWidth="1"/>
    <col min="247" max="247" width="35" customWidth="1"/>
    <col min="248" max="248" width="37.77734375" customWidth="1"/>
    <col min="249" max="249" width="20.33203125" customWidth="1"/>
    <col min="250" max="250" width="21.33203125" customWidth="1"/>
    <col min="251" max="251" width="22.44140625" customWidth="1"/>
    <col min="252" max="252" width="35" customWidth="1"/>
    <col min="253" max="253" width="37.77734375" customWidth="1"/>
    <col min="254" max="254" width="20.33203125" customWidth="1"/>
    <col min="255" max="255" width="21.33203125" customWidth="1"/>
    <col min="256" max="256" width="22.44140625" customWidth="1"/>
    <col min="257" max="257" width="35" customWidth="1"/>
    <col min="258" max="258" width="37.77734375" customWidth="1"/>
    <col min="259" max="259" width="20.33203125" customWidth="1"/>
    <col min="260" max="260" width="21.33203125" customWidth="1"/>
    <col min="261" max="261" width="22.44140625" customWidth="1"/>
    <col min="262" max="262" width="39.77734375" customWidth="1"/>
    <col min="263" max="263" width="42.5546875" customWidth="1"/>
    <col min="264" max="264" width="25.109375" customWidth="1"/>
    <col min="265" max="265" width="26.109375" customWidth="1"/>
    <col min="266" max="266" width="27.21875" customWidth="1"/>
    <col min="267" max="267" width="34.6640625" customWidth="1"/>
    <col min="268" max="268" width="27.21875" customWidth="1"/>
    <col min="269" max="269" width="30.21875" customWidth="1"/>
    <col min="270" max="270" width="33.109375" customWidth="1"/>
    <col min="271" max="271" width="36.109375" customWidth="1"/>
    <col min="272" max="272" width="28.6640625" customWidth="1"/>
    <col min="273" max="273" width="31.6640625" customWidth="1"/>
    <col min="274" max="274" width="34.21875" customWidth="1"/>
    <col min="275" max="275" width="37.109375" customWidth="1"/>
    <col min="276" max="276" width="29.77734375" customWidth="1"/>
    <col min="277" max="277" width="32.6640625" customWidth="1"/>
    <col min="278" max="278" width="36.21875" customWidth="1"/>
    <col min="279" max="279" width="39.21875" customWidth="1"/>
    <col min="280" max="280" width="31.77734375" customWidth="1"/>
    <col min="281" max="281" width="34.77734375" customWidth="1"/>
    <col min="282" max="282" width="31.6640625" customWidth="1"/>
    <col min="283" max="283" width="34.6640625" customWidth="1"/>
    <col min="284" max="284" width="27.21875" customWidth="1"/>
    <col min="285" max="285" width="30.21875" customWidth="1"/>
    <col min="286" max="286" width="33.109375" customWidth="1"/>
    <col min="287" max="287" width="36.109375" customWidth="1"/>
    <col min="288" max="288" width="28.6640625" customWidth="1"/>
    <col min="289" max="289" width="31.6640625" customWidth="1"/>
    <col min="290" max="290" width="35.21875" customWidth="1"/>
    <col min="291" max="291" width="38.21875" customWidth="1"/>
    <col min="292" max="292" width="30.77734375" customWidth="1"/>
    <col min="293" max="293" width="33.77734375" customWidth="1"/>
    <col min="294" max="294" width="36.21875" customWidth="1"/>
    <col min="295" max="295" width="39.21875" customWidth="1"/>
    <col min="296" max="296" width="31.77734375" customWidth="1"/>
    <col min="297" max="297" width="34.77734375" customWidth="1"/>
    <col min="298" max="298" width="31.6640625" customWidth="1"/>
    <col min="299" max="299" width="34.6640625" customWidth="1"/>
    <col min="300" max="300" width="27.21875" customWidth="1"/>
    <col min="301" max="301" width="30.21875" customWidth="1"/>
    <col min="302" max="302" width="33.109375" customWidth="1"/>
    <col min="303" max="303" width="36.109375" customWidth="1"/>
    <col min="304" max="304" width="28.6640625" customWidth="1"/>
    <col min="305" max="305" width="31.6640625" customWidth="1"/>
    <col min="306" max="306" width="35.21875" customWidth="1"/>
    <col min="307" max="307" width="38.21875" customWidth="1"/>
    <col min="308" max="308" width="30.77734375" customWidth="1"/>
    <col min="309" max="309" width="33.77734375" customWidth="1"/>
    <col min="310" max="310" width="36.21875" customWidth="1"/>
    <col min="311" max="311" width="39.21875" customWidth="1"/>
    <col min="312" max="312" width="31.77734375" customWidth="1"/>
    <col min="313" max="313" width="34.77734375" customWidth="1"/>
    <col min="314" max="314" width="31.6640625" customWidth="1"/>
    <col min="315" max="315" width="34.6640625" customWidth="1"/>
    <col min="316" max="316" width="27.21875" customWidth="1"/>
    <col min="317" max="317" width="30.21875" customWidth="1"/>
    <col min="318" max="318" width="33.109375" customWidth="1"/>
    <col min="319" max="319" width="36.109375" customWidth="1"/>
    <col min="320" max="320" width="28.6640625" customWidth="1"/>
    <col min="321" max="321" width="31.6640625" customWidth="1"/>
    <col min="322" max="322" width="35.21875" customWidth="1"/>
    <col min="323" max="323" width="38.21875" customWidth="1"/>
    <col min="324" max="324" width="30.77734375" customWidth="1"/>
    <col min="325" max="325" width="33.77734375" customWidth="1"/>
    <col min="326" max="326" width="36.21875" customWidth="1"/>
    <col min="327" max="327" width="39.21875" customWidth="1"/>
    <col min="328" max="328" width="31.77734375" customWidth="1"/>
    <col min="329" max="329" width="34.77734375" customWidth="1"/>
    <col min="330" max="330" width="31.6640625" customWidth="1"/>
    <col min="331" max="331" width="34.6640625" customWidth="1"/>
    <col min="332" max="332" width="27.21875" customWidth="1"/>
    <col min="333" max="333" width="30.21875" customWidth="1"/>
    <col min="334" max="334" width="33.109375" customWidth="1"/>
    <col min="335" max="335" width="36.109375" customWidth="1"/>
    <col min="336" max="336" width="28.6640625" customWidth="1"/>
    <col min="337" max="337" width="31.6640625" customWidth="1"/>
    <col min="338" max="338" width="35.21875" customWidth="1"/>
    <col min="339" max="339" width="38.21875" customWidth="1"/>
    <col min="340" max="340" width="30.77734375" customWidth="1"/>
    <col min="341" max="341" width="33.77734375" customWidth="1"/>
    <col min="342" max="342" width="36.21875" customWidth="1"/>
    <col min="343" max="343" width="39.21875" customWidth="1"/>
    <col min="344" max="344" width="31.77734375" customWidth="1"/>
    <col min="345" max="345" width="34.77734375" customWidth="1"/>
    <col min="346" max="346" width="31.6640625" customWidth="1"/>
    <col min="347" max="347" width="34.6640625" customWidth="1"/>
    <col min="348" max="348" width="27.21875" customWidth="1"/>
    <col min="349" max="349" width="30.21875" customWidth="1"/>
    <col min="350" max="350" width="33.109375" customWidth="1"/>
    <col min="351" max="351" width="36.109375" customWidth="1"/>
    <col min="352" max="352" width="28.6640625" customWidth="1"/>
    <col min="353" max="353" width="31.6640625" customWidth="1"/>
    <col min="354" max="354" width="35.21875" customWidth="1"/>
    <col min="355" max="355" width="38.21875" customWidth="1"/>
    <col min="356" max="356" width="30.77734375" customWidth="1"/>
    <col min="357" max="357" width="33.77734375" customWidth="1"/>
    <col min="358" max="358" width="36.21875" customWidth="1"/>
    <col min="359" max="359" width="39.21875" customWidth="1"/>
    <col min="360" max="360" width="31.77734375" customWidth="1"/>
    <col min="361" max="361" width="34.77734375" customWidth="1"/>
    <col min="362" max="362" width="31.6640625" customWidth="1"/>
    <col min="363" max="363" width="34.6640625" customWidth="1"/>
    <col min="364" max="364" width="27.21875" customWidth="1"/>
    <col min="365" max="365" width="30.21875" customWidth="1"/>
    <col min="366" max="366" width="33.109375" customWidth="1"/>
    <col min="367" max="367" width="36.109375" customWidth="1"/>
    <col min="368" max="368" width="28.6640625" customWidth="1"/>
    <col min="369" max="369" width="31.6640625" customWidth="1"/>
    <col min="370" max="370" width="35.21875" customWidth="1"/>
    <col min="371" max="371" width="38.21875" customWidth="1"/>
    <col min="372" max="372" width="30.77734375" customWidth="1"/>
    <col min="373" max="373" width="33.77734375" customWidth="1"/>
    <col min="374" max="374" width="36.21875" customWidth="1"/>
    <col min="375" max="375" width="39.21875" bestFit="1" customWidth="1"/>
    <col min="376" max="376" width="31.77734375" customWidth="1"/>
    <col min="377" max="377" width="34.77734375" customWidth="1"/>
    <col min="378" max="378" width="31.6640625" customWidth="1"/>
    <col min="379" max="379" width="34.6640625" customWidth="1"/>
    <col min="380" max="380" width="27.21875" customWidth="1"/>
    <col min="381" max="381" width="30.21875" customWidth="1"/>
    <col min="382" max="382" width="33.109375" customWidth="1"/>
    <col min="383" max="383" width="36.109375" customWidth="1"/>
    <col min="384" max="384" width="28.6640625" customWidth="1"/>
    <col min="385" max="385" width="31.6640625" customWidth="1"/>
    <col min="386" max="386" width="35.21875" customWidth="1"/>
    <col min="387" max="387" width="38.21875" customWidth="1"/>
    <col min="388" max="388" width="30.77734375" customWidth="1"/>
    <col min="389" max="389" width="33.77734375" customWidth="1"/>
    <col min="390" max="390" width="36.21875" customWidth="1"/>
    <col min="391" max="391" width="39.21875" customWidth="1"/>
    <col min="392" max="392" width="31.77734375" customWidth="1"/>
    <col min="393" max="393" width="34.77734375" customWidth="1"/>
    <col min="394" max="394" width="31.6640625" customWidth="1"/>
    <col min="395" max="395" width="34.6640625" customWidth="1"/>
    <col min="396" max="396" width="27.21875" customWidth="1"/>
    <col min="397" max="397" width="30.21875" customWidth="1"/>
    <col min="398" max="398" width="33.109375" customWidth="1"/>
    <col min="399" max="399" width="36.109375" customWidth="1"/>
    <col min="400" max="400" width="28.6640625" customWidth="1"/>
    <col min="401" max="401" width="31.6640625" customWidth="1"/>
    <col min="402" max="402" width="36.21875" customWidth="1"/>
    <col min="403" max="403" width="39.21875" customWidth="1"/>
    <col min="404" max="404" width="31.77734375" customWidth="1"/>
    <col min="405" max="405" width="34.77734375" customWidth="1"/>
    <col min="406" max="406" width="36.21875" customWidth="1"/>
    <col min="407" max="407" width="39.21875" customWidth="1"/>
    <col min="408" max="408" width="31.77734375" customWidth="1"/>
    <col min="409" max="409" width="34.77734375" customWidth="1"/>
    <col min="410" max="410" width="31.6640625" customWidth="1"/>
    <col min="411" max="411" width="34.6640625" customWidth="1"/>
    <col min="412" max="412" width="27.21875" customWidth="1"/>
    <col min="413" max="413" width="30.21875" customWidth="1"/>
    <col min="414" max="414" width="33.109375" customWidth="1"/>
    <col min="415" max="415" width="36.109375" customWidth="1"/>
    <col min="416" max="416" width="28.6640625" customWidth="1"/>
    <col min="417" max="417" width="31.6640625" customWidth="1"/>
    <col min="418" max="418" width="35.21875" customWidth="1"/>
    <col min="419" max="419" width="38.21875" customWidth="1"/>
    <col min="420" max="420" width="30.77734375" customWidth="1"/>
    <col min="421" max="421" width="33.77734375" customWidth="1"/>
    <col min="422" max="422" width="36.21875" customWidth="1"/>
    <col min="423" max="423" width="39.21875" customWidth="1"/>
    <col min="424" max="424" width="31.77734375" customWidth="1"/>
    <col min="425" max="425" width="34.77734375" customWidth="1"/>
    <col min="426" max="426" width="31.6640625" customWidth="1"/>
    <col min="427" max="427" width="34.6640625" customWidth="1"/>
    <col min="428" max="428" width="27.21875" customWidth="1"/>
    <col min="429" max="429" width="30.21875" customWidth="1"/>
    <col min="430" max="430" width="33.109375" customWidth="1"/>
    <col min="431" max="431" width="36.109375" customWidth="1"/>
    <col min="432" max="432" width="28.6640625" customWidth="1"/>
    <col min="433" max="433" width="31.6640625" customWidth="1"/>
    <col min="434" max="434" width="35.21875" customWidth="1"/>
    <col min="435" max="435" width="38.21875" customWidth="1"/>
    <col min="436" max="436" width="30.77734375" customWidth="1"/>
    <col min="437" max="437" width="33.77734375" customWidth="1"/>
    <col min="438" max="438" width="36.21875" customWidth="1"/>
    <col min="439" max="439" width="39.21875" customWidth="1"/>
    <col min="440" max="440" width="31.77734375" customWidth="1"/>
    <col min="441" max="441" width="34.77734375" customWidth="1"/>
    <col min="442" max="442" width="31.6640625" customWidth="1"/>
    <col min="443" max="443" width="34.6640625" customWidth="1"/>
    <col min="444" max="444" width="27.21875" customWidth="1"/>
    <col min="445" max="445" width="30.21875" customWidth="1"/>
    <col min="446" max="446" width="33.109375" customWidth="1"/>
    <col min="447" max="447" width="36.109375" customWidth="1"/>
    <col min="448" max="448" width="28.6640625" customWidth="1"/>
    <col min="449" max="449" width="31.6640625" customWidth="1"/>
    <col min="450" max="450" width="36.21875" customWidth="1"/>
    <col min="451" max="451" width="39.21875" customWidth="1"/>
    <col min="452" max="452" width="31.77734375" customWidth="1"/>
    <col min="453" max="453" width="34.77734375" customWidth="1"/>
    <col min="454" max="454" width="36.21875" customWidth="1"/>
    <col min="455" max="455" width="39.21875" customWidth="1"/>
    <col min="456" max="456" width="31.77734375" customWidth="1"/>
    <col min="457" max="457" width="34.77734375" customWidth="1"/>
    <col min="458" max="458" width="31.6640625" customWidth="1"/>
    <col min="459" max="459" width="34.6640625" customWidth="1"/>
    <col min="460" max="460" width="27.21875" customWidth="1"/>
    <col min="461" max="461" width="30.21875" customWidth="1"/>
    <col min="462" max="462" width="33.109375" customWidth="1"/>
    <col min="463" max="463" width="36.109375" customWidth="1"/>
    <col min="464" max="464" width="28.6640625" customWidth="1"/>
    <col min="465" max="465" width="31.6640625" customWidth="1"/>
    <col min="466" max="466" width="35.21875" customWidth="1"/>
    <col min="467" max="467" width="38.21875" customWidth="1"/>
    <col min="468" max="468" width="30.77734375" customWidth="1"/>
    <col min="469" max="469" width="33.77734375" customWidth="1"/>
    <col min="470" max="470" width="36.21875" bestFit="1" customWidth="1"/>
    <col min="471" max="471" width="39.21875" customWidth="1"/>
    <col min="472" max="472" width="31.77734375" customWidth="1"/>
    <col min="473" max="473" width="34.77734375" customWidth="1"/>
    <col min="474" max="474" width="31.6640625" customWidth="1"/>
    <col min="475" max="475" width="34.6640625" customWidth="1"/>
    <col min="476" max="476" width="27.21875" customWidth="1"/>
    <col min="477" max="477" width="30.21875" customWidth="1"/>
    <col min="478" max="478" width="33.109375" customWidth="1"/>
    <col min="479" max="479" width="36.109375" customWidth="1"/>
    <col min="480" max="480" width="28.6640625" customWidth="1"/>
    <col min="481" max="481" width="31.6640625" customWidth="1"/>
    <col min="482" max="482" width="35.21875" customWidth="1"/>
    <col min="483" max="483" width="38.21875" customWidth="1"/>
    <col min="484" max="484" width="30.77734375" customWidth="1"/>
    <col min="485" max="485" width="33.77734375" customWidth="1"/>
    <col min="486" max="486" width="36.21875" customWidth="1"/>
    <col min="487" max="487" width="39.21875" customWidth="1"/>
    <col min="488" max="488" width="31.77734375" customWidth="1"/>
    <col min="489" max="489" width="34.77734375" customWidth="1"/>
    <col min="490" max="490" width="31.6640625" customWidth="1"/>
    <col min="491" max="491" width="34.6640625" customWidth="1"/>
    <col min="492" max="492" width="27.21875" customWidth="1"/>
    <col min="493" max="493" width="30.21875" customWidth="1"/>
    <col min="494" max="494" width="33.109375" customWidth="1"/>
    <col min="495" max="495" width="36.109375" customWidth="1"/>
    <col min="496" max="496" width="28.6640625" customWidth="1"/>
    <col min="497" max="497" width="31.6640625" customWidth="1"/>
    <col min="498" max="498" width="35.21875" customWidth="1"/>
    <col min="499" max="499" width="38.21875" customWidth="1"/>
    <col min="500" max="500" width="30.77734375" customWidth="1"/>
    <col min="501" max="501" width="33.77734375" customWidth="1"/>
    <col min="502" max="502" width="36.21875" customWidth="1"/>
    <col min="503" max="503" width="39.21875" customWidth="1"/>
    <col min="504" max="504" width="31.77734375" customWidth="1"/>
    <col min="505" max="505" width="34.77734375" customWidth="1"/>
    <col min="506" max="506" width="31.6640625" customWidth="1"/>
    <col min="507" max="507" width="34.6640625" customWidth="1"/>
    <col min="508" max="508" width="27.21875" customWidth="1"/>
    <col min="509" max="509" width="30.21875" customWidth="1"/>
    <col min="510" max="510" width="33.109375" customWidth="1"/>
    <col min="511" max="511" width="36.109375" customWidth="1"/>
    <col min="512" max="512" width="28.6640625" customWidth="1"/>
    <col min="513" max="513" width="31.6640625" customWidth="1"/>
    <col min="514" max="514" width="36.21875" customWidth="1"/>
    <col min="515" max="515" width="39.21875" customWidth="1"/>
    <col min="516" max="516" width="31.77734375" customWidth="1"/>
    <col min="517" max="517" width="34.77734375" customWidth="1"/>
    <col min="518" max="518" width="36.21875" bestFit="1" customWidth="1"/>
    <col min="519" max="519" width="39.21875" customWidth="1"/>
    <col min="520" max="520" width="31.77734375" customWidth="1"/>
    <col min="521" max="521" width="34.77734375" customWidth="1"/>
    <col min="522" max="522" width="31.6640625" customWidth="1"/>
    <col min="523" max="523" width="34.6640625" customWidth="1"/>
    <col min="524" max="524" width="27.21875" customWidth="1"/>
    <col min="525" max="525" width="30.21875" customWidth="1"/>
    <col min="526" max="526" width="33.109375" customWidth="1"/>
    <col min="527" max="527" width="36.109375" customWidth="1"/>
    <col min="528" max="528" width="28.6640625" customWidth="1"/>
    <col min="529" max="529" width="31.6640625" customWidth="1"/>
    <col min="530" max="530" width="35.21875" customWidth="1"/>
    <col min="531" max="531" width="38.21875" customWidth="1"/>
    <col min="532" max="532" width="30.77734375" customWidth="1"/>
    <col min="533" max="533" width="33.77734375" customWidth="1"/>
    <col min="534" max="534" width="37.21875" customWidth="1"/>
    <col min="535" max="535" width="40.21875" customWidth="1"/>
    <col min="536" max="536" width="32.77734375" customWidth="1"/>
    <col min="537" max="537" width="35.77734375" customWidth="1"/>
    <col min="538" max="538" width="31.6640625" customWidth="1"/>
    <col min="539" max="539" width="34.6640625" customWidth="1"/>
    <col min="540" max="540" width="27.21875" customWidth="1"/>
    <col min="541" max="541" width="30.21875" customWidth="1"/>
    <col min="542" max="542" width="33.109375" customWidth="1"/>
    <col min="543" max="543" width="36.109375" customWidth="1"/>
    <col min="544" max="544" width="28.6640625" customWidth="1"/>
    <col min="545" max="545" width="31.6640625" customWidth="1"/>
    <col min="546" max="546" width="35.21875" customWidth="1"/>
    <col min="547" max="547" width="38.21875" customWidth="1"/>
    <col min="548" max="548" width="30.77734375" customWidth="1"/>
    <col min="549" max="549" width="33.77734375" customWidth="1"/>
    <col min="550" max="550" width="37.21875" customWidth="1"/>
    <col min="551" max="551" width="40.21875" customWidth="1"/>
    <col min="552" max="552" width="32.77734375" customWidth="1"/>
    <col min="553" max="553" width="35.77734375" customWidth="1"/>
    <col min="554" max="554" width="31.6640625" customWidth="1"/>
    <col min="555" max="555" width="34.6640625" customWidth="1"/>
    <col min="556" max="556" width="27.21875" customWidth="1"/>
    <col min="557" max="557" width="30.21875" customWidth="1"/>
    <col min="558" max="558" width="35.21875" customWidth="1"/>
    <col min="559" max="559" width="38.21875" customWidth="1"/>
    <col min="560" max="560" width="30.77734375" customWidth="1"/>
    <col min="561" max="561" width="33.77734375" customWidth="1"/>
    <col min="562" max="562" width="36.21875" customWidth="1"/>
    <col min="563" max="563" width="39.21875" customWidth="1"/>
    <col min="564" max="564" width="31.77734375" customWidth="1"/>
    <col min="565" max="565" width="34.77734375" customWidth="1"/>
    <col min="566" max="566" width="37.21875" customWidth="1"/>
    <col min="567" max="567" width="40.21875" customWidth="1"/>
    <col min="568" max="568" width="32.77734375" customWidth="1"/>
    <col min="569" max="569" width="35.77734375" customWidth="1"/>
    <col min="570" max="570" width="31.6640625" customWidth="1"/>
    <col min="571" max="571" width="34.6640625" customWidth="1"/>
    <col min="572" max="572" width="27.21875" customWidth="1"/>
    <col min="573" max="573" width="30.21875" customWidth="1"/>
    <col min="574" max="574" width="35.21875" customWidth="1"/>
    <col min="575" max="575" width="38.21875" customWidth="1"/>
    <col min="576" max="576" width="30.77734375" customWidth="1"/>
    <col min="577" max="577" width="33.77734375" customWidth="1"/>
    <col min="578" max="578" width="36.21875" customWidth="1"/>
    <col min="579" max="579" width="39.21875" customWidth="1"/>
    <col min="580" max="580" width="31.77734375" customWidth="1"/>
    <col min="581" max="581" width="34.77734375" customWidth="1"/>
    <col min="582" max="582" width="37.21875" customWidth="1"/>
    <col min="583" max="583" width="40.21875" customWidth="1"/>
    <col min="584" max="584" width="32.77734375" customWidth="1"/>
    <col min="585" max="585" width="35.77734375" customWidth="1"/>
    <col min="586" max="586" width="31.6640625" customWidth="1"/>
    <col min="587" max="587" width="34.6640625" customWidth="1"/>
    <col min="588" max="588" width="27.21875" customWidth="1"/>
    <col min="589" max="589" width="30.21875" customWidth="1"/>
    <col min="590" max="590" width="33.109375" customWidth="1"/>
    <col min="591" max="591" width="36.109375" customWidth="1"/>
    <col min="592" max="592" width="28.6640625" customWidth="1"/>
    <col min="593" max="593" width="31.6640625" customWidth="1"/>
    <col min="594" max="594" width="35.21875" customWidth="1"/>
    <col min="595" max="595" width="38.21875" customWidth="1"/>
    <col min="596" max="596" width="30.77734375" customWidth="1"/>
    <col min="597" max="597" width="33.77734375" customWidth="1"/>
    <col min="598" max="598" width="37.21875" customWidth="1"/>
    <col min="599" max="599" width="40.21875" customWidth="1"/>
    <col min="600" max="600" width="32.77734375" customWidth="1"/>
    <col min="601" max="601" width="35.77734375" customWidth="1"/>
    <col min="602" max="602" width="31.6640625" customWidth="1"/>
    <col min="603" max="603" width="34.6640625" customWidth="1"/>
    <col min="604" max="604" width="27.21875" customWidth="1"/>
    <col min="605" max="605" width="30.21875" customWidth="1"/>
    <col min="606" max="606" width="33.109375" customWidth="1"/>
    <col min="607" max="607" width="36.109375" customWidth="1"/>
    <col min="608" max="608" width="28.6640625" customWidth="1"/>
    <col min="609" max="609" width="31.6640625" customWidth="1"/>
    <col min="610" max="610" width="36.21875" customWidth="1"/>
    <col min="611" max="611" width="39.21875" customWidth="1"/>
    <col min="612" max="612" width="31.77734375" customWidth="1"/>
    <col min="613" max="613" width="34.77734375" customWidth="1"/>
    <col min="614" max="614" width="37.21875" customWidth="1"/>
    <col min="615" max="615" width="40.21875" customWidth="1"/>
    <col min="616" max="616" width="32.77734375" customWidth="1"/>
    <col min="617" max="617" width="35.77734375" customWidth="1"/>
    <col min="618" max="618" width="31.6640625" customWidth="1"/>
    <col min="619" max="619" width="34.6640625" customWidth="1"/>
    <col min="620" max="620" width="27.21875" customWidth="1"/>
    <col min="621" max="621" width="30.21875" customWidth="1"/>
    <col min="622" max="622" width="34.21875" customWidth="1"/>
    <col min="623" max="623" width="37.109375" customWidth="1"/>
    <col min="624" max="624" width="29.77734375" customWidth="1"/>
    <col min="625" max="625" width="32.6640625" customWidth="1"/>
    <col min="626" max="626" width="36.21875" customWidth="1"/>
    <col min="627" max="627" width="39.21875" customWidth="1"/>
    <col min="628" max="628" width="31.77734375" customWidth="1"/>
    <col min="629" max="629" width="34.77734375" customWidth="1"/>
    <col min="630" max="630" width="37.21875" customWidth="1"/>
    <col min="631" max="631" width="40.21875" customWidth="1"/>
    <col min="632" max="632" width="32.77734375" customWidth="1"/>
    <col min="633" max="633" width="35.77734375" customWidth="1"/>
    <col min="634" max="634" width="31.6640625" customWidth="1"/>
    <col min="635" max="635" width="34.6640625" customWidth="1"/>
    <col min="636" max="636" width="27.21875" customWidth="1"/>
    <col min="637" max="637" width="30.21875" customWidth="1"/>
    <col min="638" max="638" width="33.109375" customWidth="1"/>
    <col min="639" max="639" width="36.109375" customWidth="1"/>
    <col min="640" max="640" width="28.6640625" customWidth="1"/>
    <col min="641" max="641" width="31.6640625" customWidth="1"/>
    <col min="642" max="642" width="36.21875" customWidth="1"/>
    <col min="643" max="643" width="39.21875" customWidth="1"/>
    <col min="644" max="644" width="31.77734375" customWidth="1"/>
    <col min="645" max="645" width="34.77734375" customWidth="1"/>
    <col min="646" max="646" width="37.21875" customWidth="1"/>
    <col min="647" max="647" width="40.21875" customWidth="1"/>
    <col min="648" max="648" width="32.77734375" customWidth="1"/>
    <col min="649" max="649" width="35.77734375" customWidth="1"/>
    <col min="650" max="650" width="31.6640625" customWidth="1"/>
    <col min="651" max="651" width="34.6640625" customWidth="1"/>
    <col min="652" max="652" width="27.21875" customWidth="1"/>
    <col min="653" max="653" width="30.21875" customWidth="1"/>
    <col min="654" max="654" width="33.109375" customWidth="1"/>
    <col min="655" max="655" width="36.109375" customWidth="1"/>
    <col min="656" max="656" width="28.6640625" customWidth="1"/>
    <col min="657" max="657" width="31.6640625" customWidth="1"/>
    <col min="658" max="658" width="36.21875" customWidth="1"/>
    <col min="659" max="659" width="39.21875" customWidth="1"/>
    <col min="660" max="660" width="31.77734375" customWidth="1"/>
    <col min="661" max="661" width="34.77734375" customWidth="1"/>
    <col min="662" max="662" width="37.21875" customWidth="1"/>
    <col min="663" max="663" width="40.21875" customWidth="1"/>
    <col min="664" max="664" width="32.77734375" customWidth="1"/>
    <col min="665" max="665" width="35.77734375" customWidth="1"/>
    <col min="666" max="666" width="31.6640625" customWidth="1"/>
    <col min="667" max="667" width="34.6640625" customWidth="1"/>
    <col min="668" max="668" width="27.21875" customWidth="1"/>
    <col min="669" max="669" width="30.21875" customWidth="1"/>
    <col min="670" max="670" width="34.21875" customWidth="1"/>
    <col min="671" max="671" width="37.109375" customWidth="1"/>
    <col min="672" max="672" width="29.77734375" customWidth="1"/>
    <col min="673" max="673" width="32.6640625" customWidth="1"/>
    <col min="674" max="674" width="36.21875" customWidth="1"/>
    <col min="675" max="675" width="39.21875" customWidth="1"/>
    <col min="676" max="676" width="31.77734375" customWidth="1"/>
    <col min="677" max="677" width="34.77734375" customWidth="1"/>
    <col min="678" max="678" width="37.21875" customWidth="1"/>
    <col min="679" max="679" width="40.21875" customWidth="1"/>
    <col min="680" max="680" width="32.77734375" customWidth="1"/>
    <col min="681" max="681" width="35.77734375" customWidth="1"/>
    <col min="682" max="682" width="31.6640625" customWidth="1"/>
    <col min="683" max="683" width="34.6640625" customWidth="1"/>
    <col min="684" max="684" width="27.21875" customWidth="1"/>
    <col min="685" max="685" width="30.21875" customWidth="1"/>
    <col min="686" max="686" width="33.109375" customWidth="1"/>
    <col min="687" max="687" width="36.109375" customWidth="1"/>
    <col min="688" max="688" width="28.6640625" customWidth="1"/>
    <col min="689" max="689" width="31.6640625" customWidth="1"/>
    <col min="690" max="690" width="36.21875" customWidth="1"/>
    <col min="691" max="691" width="39.21875" customWidth="1"/>
    <col min="692" max="692" width="31.77734375" customWidth="1"/>
    <col min="693" max="693" width="34.77734375" customWidth="1"/>
    <col min="694" max="694" width="37.21875" customWidth="1"/>
    <col min="695" max="695" width="40.21875" customWidth="1"/>
    <col min="696" max="696" width="32.77734375" customWidth="1"/>
    <col min="697" max="697" width="35.77734375" customWidth="1"/>
    <col min="698" max="698" width="31.6640625" customWidth="1"/>
    <col min="699" max="699" width="34.6640625" customWidth="1"/>
    <col min="700" max="700" width="27.21875" customWidth="1"/>
    <col min="701" max="701" width="30.21875" customWidth="1"/>
    <col min="702" max="702" width="33.109375" customWidth="1"/>
    <col min="703" max="703" width="36.109375" customWidth="1"/>
    <col min="704" max="704" width="28.6640625" customWidth="1"/>
    <col min="705" max="705" width="31.6640625" customWidth="1"/>
    <col min="706" max="706" width="36.21875" customWidth="1"/>
    <col min="707" max="707" width="39.21875" customWidth="1"/>
    <col min="708" max="708" width="31.77734375" customWidth="1"/>
    <col min="709" max="709" width="34.77734375" customWidth="1"/>
    <col min="710" max="710" width="37.21875" customWidth="1"/>
    <col min="711" max="711" width="40.21875" customWidth="1"/>
    <col min="712" max="712" width="32.77734375" customWidth="1"/>
    <col min="713" max="713" width="35.77734375" customWidth="1"/>
    <col min="714" max="714" width="31.6640625" customWidth="1"/>
    <col min="715" max="715" width="34.6640625" customWidth="1"/>
    <col min="716" max="716" width="27.21875" customWidth="1"/>
    <col min="717" max="717" width="30.21875" customWidth="1"/>
    <col min="718" max="718" width="33.109375" customWidth="1"/>
    <col min="719" max="719" width="36.109375" customWidth="1"/>
    <col min="720" max="720" width="28.6640625" customWidth="1"/>
    <col min="721" max="721" width="31.6640625" customWidth="1"/>
    <col min="722" max="722" width="36.21875" customWidth="1"/>
    <col min="723" max="723" width="39.21875" customWidth="1"/>
    <col min="724" max="724" width="31.77734375" customWidth="1"/>
    <col min="725" max="725" width="34.77734375" customWidth="1"/>
    <col min="726" max="726" width="37.21875" customWidth="1"/>
    <col min="727" max="727" width="40.21875" customWidth="1"/>
    <col min="728" max="728" width="32.77734375" customWidth="1"/>
    <col min="729" max="729" width="35.77734375" customWidth="1"/>
    <col min="730" max="730" width="31.6640625" customWidth="1"/>
    <col min="731" max="731" width="34.6640625" customWidth="1"/>
    <col min="732" max="732" width="27.21875" customWidth="1"/>
    <col min="733" max="733" width="30.21875" customWidth="1"/>
    <col min="734" max="734" width="33.109375" customWidth="1"/>
    <col min="735" max="735" width="36.109375" customWidth="1"/>
    <col min="736" max="736" width="28.6640625" customWidth="1"/>
    <col min="737" max="737" width="31.6640625" customWidth="1"/>
    <col min="738" max="738" width="36.21875" customWidth="1"/>
    <col min="739" max="739" width="39.21875" customWidth="1"/>
    <col min="740" max="740" width="31.77734375" customWidth="1"/>
    <col min="741" max="741" width="34.77734375" customWidth="1"/>
    <col min="742" max="742" width="37.21875" customWidth="1"/>
    <col min="743" max="743" width="40.21875" bestFit="1" customWidth="1"/>
    <col min="744" max="744" width="32.77734375" customWidth="1"/>
    <col min="745" max="745" width="35.77734375" customWidth="1"/>
    <col min="746" max="746" width="31.6640625" customWidth="1"/>
    <col min="747" max="747" width="34.6640625" customWidth="1"/>
    <col min="748" max="748" width="27.21875" customWidth="1"/>
    <col min="749" max="749" width="30.21875" customWidth="1"/>
    <col min="750" max="750" width="36.21875" customWidth="1"/>
    <col min="751" max="751" width="39.21875" customWidth="1"/>
    <col min="752" max="752" width="31.77734375" customWidth="1"/>
    <col min="753" max="753" width="34.77734375" customWidth="1"/>
    <col min="754" max="754" width="36.21875" customWidth="1"/>
    <col min="755" max="755" width="39.21875" customWidth="1"/>
    <col min="756" max="756" width="31.77734375" customWidth="1"/>
    <col min="757" max="757" width="34.77734375" customWidth="1"/>
    <col min="758" max="758" width="37.21875" customWidth="1"/>
    <col min="759" max="759" width="40.21875" customWidth="1"/>
    <col min="760" max="760" width="32.77734375" customWidth="1"/>
    <col min="761" max="761" width="35.77734375" customWidth="1"/>
    <col min="762" max="762" width="31.6640625" customWidth="1"/>
    <col min="763" max="763" width="34.6640625" customWidth="1"/>
    <col min="764" max="764" width="27.21875" customWidth="1"/>
    <col min="765" max="765" width="30.21875" customWidth="1"/>
    <col min="766" max="766" width="33.109375" customWidth="1"/>
    <col min="767" max="767" width="36.109375" customWidth="1"/>
    <col min="768" max="768" width="28.6640625" customWidth="1"/>
    <col min="769" max="769" width="31.6640625" customWidth="1"/>
    <col min="770" max="770" width="35.21875" customWidth="1"/>
    <col min="771" max="771" width="38.21875" customWidth="1"/>
    <col min="772" max="772" width="30.77734375" customWidth="1"/>
    <col min="773" max="773" width="33.77734375" customWidth="1"/>
    <col min="774" max="774" width="37.21875" customWidth="1"/>
    <col min="775" max="775" width="40.21875" customWidth="1"/>
    <col min="776" max="776" width="32.77734375" customWidth="1"/>
    <col min="777" max="777" width="35.77734375" customWidth="1"/>
    <col min="778" max="778" width="31.6640625" customWidth="1"/>
    <col min="779" max="779" width="34.6640625" customWidth="1"/>
    <col min="780" max="780" width="27.21875" customWidth="1"/>
    <col min="781" max="781" width="30.21875" customWidth="1"/>
    <col min="782" max="782" width="38.33203125" customWidth="1"/>
    <col min="783" max="783" width="41.21875" bestFit="1" customWidth="1"/>
    <col min="784" max="784" width="33.88671875" customWidth="1"/>
    <col min="785" max="785" width="36.77734375" customWidth="1"/>
    <col min="786" max="786" width="35.21875" customWidth="1"/>
    <col min="787" max="787" width="38.21875" customWidth="1"/>
    <col min="788" max="788" width="30.77734375" customWidth="1"/>
    <col min="789" max="789" width="33.77734375" customWidth="1"/>
    <col min="790" max="790" width="37.21875" customWidth="1"/>
    <col min="791" max="791" width="40.21875" customWidth="1"/>
    <col min="792" max="792" width="32.77734375" customWidth="1"/>
    <col min="793" max="793" width="35.77734375" customWidth="1"/>
    <col min="794" max="794" width="31.6640625" customWidth="1"/>
    <col min="795" max="795" width="34.6640625" customWidth="1"/>
    <col min="796" max="796" width="27.21875" customWidth="1"/>
    <col min="797" max="797" width="30.21875" customWidth="1"/>
    <col min="798" max="798" width="33.109375" customWidth="1"/>
    <col min="799" max="799" width="36.109375" customWidth="1"/>
    <col min="800" max="800" width="28.6640625" customWidth="1"/>
    <col min="801" max="801" width="31.6640625" customWidth="1"/>
    <col min="802" max="802" width="35.21875" customWidth="1"/>
    <col min="803" max="803" width="38.21875" customWidth="1"/>
    <col min="804" max="804" width="30.77734375" customWidth="1"/>
    <col min="805" max="805" width="33.77734375" customWidth="1"/>
    <col min="806" max="806" width="37.21875" customWidth="1"/>
    <col min="807" max="807" width="40.21875" bestFit="1" customWidth="1"/>
    <col min="808" max="808" width="32.77734375" customWidth="1"/>
    <col min="809" max="809" width="35.77734375" customWidth="1"/>
    <col min="810" max="810" width="31.6640625" customWidth="1"/>
    <col min="811" max="811" width="34.6640625" customWidth="1"/>
    <col min="812" max="812" width="27.21875" customWidth="1"/>
    <col min="813" max="813" width="30.21875" customWidth="1"/>
    <col min="814" max="814" width="35.21875" customWidth="1"/>
    <col min="815" max="815" width="38.21875" customWidth="1"/>
    <col min="816" max="816" width="30.77734375" customWidth="1"/>
    <col min="817" max="817" width="33.77734375" customWidth="1"/>
    <col min="818" max="818" width="36.21875" customWidth="1"/>
    <col min="819" max="819" width="39.21875" customWidth="1"/>
    <col min="820" max="820" width="31.77734375" customWidth="1"/>
    <col min="821" max="821" width="34.77734375" customWidth="1"/>
    <col min="822" max="822" width="37.21875" customWidth="1"/>
    <col min="823" max="823" width="40.21875" customWidth="1"/>
    <col min="824" max="824" width="32.77734375" customWidth="1"/>
    <col min="825" max="825" width="35.77734375" customWidth="1"/>
    <col min="826" max="826" width="31.6640625" customWidth="1"/>
    <col min="827" max="827" width="34.6640625" customWidth="1"/>
    <col min="828" max="828" width="27.21875" customWidth="1"/>
    <col min="829" max="829" width="30.21875" customWidth="1"/>
    <col min="830" max="830" width="38.33203125" customWidth="1"/>
    <col min="831" max="831" width="41.21875" customWidth="1"/>
    <col min="832" max="832" width="33.88671875" customWidth="1"/>
    <col min="833" max="833" width="36.77734375" customWidth="1"/>
    <col min="834" max="834" width="35.21875" customWidth="1"/>
    <col min="835" max="835" width="38.21875" customWidth="1"/>
    <col min="836" max="836" width="30.77734375" customWidth="1"/>
    <col min="837" max="837" width="33.77734375" customWidth="1"/>
    <col min="838" max="838" width="37.21875" customWidth="1"/>
    <col min="839" max="839" width="40.21875" customWidth="1"/>
    <col min="840" max="840" width="32.77734375" customWidth="1"/>
    <col min="841" max="841" width="35.77734375" customWidth="1"/>
    <col min="842" max="842" width="31.6640625" customWidth="1"/>
    <col min="843" max="843" width="34.6640625" customWidth="1"/>
    <col min="844" max="844" width="27.21875" customWidth="1"/>
    <col min="845" max="845" width="30.21875" customWidth="1"/>
    <col min="846" max="846" width="34.21875" customWidth="1"/>
    <col min="847" max="847" width="37.109375" customWidth="1"/>
    <col min="848" max="848" width="29.77734375" customWidth="1"/>
    <col min="849" max="849" width="32.6640625" customWidth="1"/>
    <col min="850" max="850" width="36.21875" customWidth="1"/>
    <col min="851" max="851" width="39.21875" customWidth="1"/>
    <col min="852" max="852" width="31.77734375" customWidth="1"/>
    <col min="853" max="853" width="34.77734375" customWidth="1"/>
    <col min="854" max="854" width="37.21875" customWidth="1"/>
    <col min="855" max="855" width="40.21875" customWidth="1"/>
    <col min="856" max="856" width="32.77734375" customWidth="1"/>
    <col min="857" max="857" width="35.77734375" customWidth="1"/>
    <col min="858" max="858" width="31.6640625" customWidth="1"/>
    <col min="859" max="859" width="34.6640625" customWidth="1"/>
    <col min="860" max="860" width="27.21875" customWidth="1"/>
    <col min="861" max="861" width="30.21875" customWidth="1"/>
    <col min="862" max="862" width="36.21875" customWidth="1"/>
    <col min="863" max="863" width="39.21875" customWidth="1"/>
    <col min="864" max="864" width="31.77734375" customWidth="1"/>
    <col min="865" max="865" width="34.77734375" customWidth="1"/>
    <col min="866" max="866" width="36.21875" customWidth="1"/>
    <col min="867" max="867" width="39.21875" customWidth="1"/>
    <col min="868" max="868" width="31.77734375" customWidth="1"/>
    <col min="869" max="869" width="34.77734375" customWidth="1"/>
    <col min="870" max="870" width="37.21875" customWidth="1"/>
    <col min="871" max="871" width="40.21875" customWidth="1"/>
    <col min="872" max="872" width="32.77734375" customWidth="1"/>
    <col min="873" max="873" width="35.77734375" customWidth="1"/>
    <col min="874" max="874" width="31.6640625" customWidth="1"/>
    <col min="875" max="875" width="34.6640625" customWidth="1"/>
    <col min="876" max="876" width="27.21875" customWidth="1"/>
    <col min="877" max="877" width="30.21875" customWidth="1"/>
    <col min="878" max="878" width="36.21875" customWidth="1"/>
    <col min="879" max="879" width="39.21875" customWidth="1"/>
    <col min="880" max="880" width="31.77734375" customWidth="1"/>
    <col min="881" max="881" width="34.77734375" customWidth="1"/>
    <col min="882" max="882" width="36.21875" customWidth="1"/>
    <col min="883" max="883" width="39.21875" customWidth="1"/>
    <col min="884" max="884" width="31.77734375" customWidth="1"/>
    <col min="885" max="885" width="34.77734375" customWidth="1"/>
    <col min="886" max="886" width="37.21875" customWidth="1"/>
    <col min="887" max="887" width="40.21875" customWidth="1"/>
    <col min="888" max="888" width="32.77734375" customWidth="1"/>
    <col min="889" max="889" width="35.77734375" customWidth="1"/>
    <col min="890" max="890" width="31.6640625" customWidth="1"/>
    <col min="891" max="891" width="34.6640625" customWidth="1"/>
    <col min="892" max="892" width="27.21875" customWidth="1"/>
    <col min="893" max="893" width="30.21875" customWidth="1"/>
    <col min="894" max="894" width="34.21875" customWidth="1"/>
    <col min="895" max="895" width="37.109375" customWidth="1"/>
    <col min="896" max="896" width="29.77734375" customWidth="1"/>
    <col min="897" max="897" width="32.6640625" customWidth="1"/>
    <col min="898" max="898" width="36.21875" customWidth="1"/>
    <col min="899" max="899" width="39.21875" customWidth="1"/>
    <col min="900" max="900" width="31.77734375" customWidth="1"/>
    <col min="901" max="901" width="34.77734375" customWidth="1"/>
    <col min="902" max="902" width="37.21875" customWidth="1"/>
    <col min="903" max="903" width="40.21875" customWidth="1"/>
    <col min="904" max="904" width="32.77734375" customWidth="1"/>
    <col min="905" max="905" width="35.77734375" customWidth="1"/>
    <col min="906" max="906" width="31.6640625" customWidth="1"/>
    <col min="907" max="907" width="34.6640625" customWidth="1"/>
    <col min="908" max="908" width="27.21875" customWidth="1"/>
    <col min="909" max="909" width="30.21875" customWidth="1"/>
    <col min="910" max="910" width="34.21875" customWidth="1"/>
    <col min="911" max="911" width="37.109375" customWidth="1"/>
    <col min="912" max="912" width="29.77734375" customWidth="1"/>
    <col min="913" max="913" width="32.6640625" customWidth="1"/>
    <col min="914" max="914" width="36.21875" customWidth="1"/>
    <col min="915" max="915" width="39.21875" customWidth="1"/>
    <col min="916" max="916" width="31.77734375" customWidth="1"/>
    <col min="917" max="917" width="34.77734375" customWidth="1"/>
    <col min="918" max="918" width="37.21875" customWidth="1"/>
    <col min="919" max="919" width="40.21875" customWidth="1"/>
    <col min="920" max="920" width="32.77734375" customWidth="1"/>
    <col min="921" max="921" width="35.77734375" customWidth="1"/>
    <col min="922" max="922" width="31.6640625" customWidth="1"/>
    <col min="923" max="923" width="34.6640625" customWidth="1"/>
    <col min="924" max="924" width="27.21875" customWidth="1"/>
    <col min="925" max="925" width="30.21875" customWidth="1"/>
    <col min="926" max="926" width="34.21875" customWidth="1"/>
    <col min="927" max="927" width="37.109375" customWidth="1"/>
    <col min="928" max="928" width="29.77734375" customWidth="1"/>
    <col min="929" max="929" width="32.6640625" customWidth="1"/>
    <col min="930" max="930" width="36.21875" customWidth="1"/>
    <col min="931" max="931" width="39.21875" customWidth="1"/>
    <col min="932" max="932" width="31.77734375" bestFit="1" customWidth="1"/>
    <col min="933" max="933" width="34.77734375" bestFit="1" customWidth="1"/>
    <col min="934" max="934" width="37.21875" customWidth="1"/>
    <col min="935" max="935" width="40.21875" customWidth="1"/>
    <col min="936" max="936" width="32.77734375" customWidth="1"/>
    <col min="937" max="937" width="35.77734375" customWidth="1"/>
    <col min="938" max="938" width="31.6640625" customWidth="1"/>
    <col min="939" max="939" width="34.6640625" customWidth="1"/>
    <col min="940" max="940" width="27.21875" customWidth="1"/>
    <col min="941" max="941" width="30.21875" customWidth="1"/>
    <col min="942" max="942" width="33.109375" customWidth="1"/>
    <col min="943" max="943" width="36.109375" customWidth="1"/>
    <col min="944" max="944" width="28.6640625" customWidth="1"/>
    <col min="945" max="945" width="31.6640625" customWidth="1"/>
    <col min="946" max="946" width="35.21875" customWidth="1"/>
    <col min="947" max="947" width="38.21875" customWidth="1"/>
    <col min="948" max="948" width="30.77734375" customWidth="1"/>
    <col min="949" max="949" width="33.77734375" customWidth="1"/>
    <col min="950" max="950" width="37.21875" bestFit="1" customWidth="1"/>
    <col min="951" max="951" width="40.21875" customWidth="1"/>
    <col min="952" max="952" width="32.77734375" customWidth="1"/>
    <col min="953" max="953" width="35.77734375" customWidth="1"/>
    <col min="954" max="954" width="31.6640625" customWidth="1"/>
    <col min="955" max="955" width="34.6640625" customWidth="1"/>
    <col min="956" max="956" width="27.21875" customWidth="1"/>
    <col min="957" max="957" width="30.21875" customWidth="1"/>
    <col min="958" max="958" width="33.109375" customWidth="1"/>
    <col min="959" max="959" width="36.109375" customWidth="1"/>
    <col min="960" max="960" width="28.6640625" customWidth="1"/>
    <col min="961" max="961" width="31.6640625" customWidth="1"/>
    <col min="962" max="962" width="37.21875" customWidth="1"/>
    <col min="963" max="963" width="40.21875" customWidth="1"/>
    <col min="964" max="964" width="32.77734375" bestFit="1" customWidth="1"/>
    <col min="965" max="965" width="35.77734375" customWidth="1"/>
    <col min="966" max="966" width="37.21875" customWidth="1"/>
    <col min="967" max="967" width="40.21875" customWidth="1"/>
    <col min="968" max="968" width="32.77734375" customWidth="1"/>
    <col min="969" max="969" width="35.77734375" customWidth="1"/>
    <col min="970" max="970" width="31.6640625" customWidth="1"/>
    <col min="971" max="971" width="34.6640625" customWidth="1"/>
    <col min="972" max="972" width="27.21875" customWidth="1"/>
    <col min="973" max="973" width="30.21875" customWidth="1"/>
    <col min="974" max="974" width="33.109375" customWidth="1"/>
    <col min="975" max="975" width="36.109375" customWidth="1"/>
    <col min="976" max="976" width="28.6640625" customWidth="1"/>
    <col min="977" max="977" width="31.6640625" customWidth="1"/>
    <col min="978" max="978" width="37.21875" customWidth="1"/>
    <col min="979" max="979" width="40.21875" customWidth="1"/>
    <col min="980" max="980" width="32.77734375" bestFit="1" customWidth="1"/>
    <col min="981" max="981" width="35.77734375" bestFit="1" customWidth="1"/>
    <col min="982" max="982" width="37.21875" customWidth="1"/>
    <col min="983" max="983" width="40.21875" customWidth="1"/>
    <col min="984" max="984" width="32.77734375" customWidth="1"/>
    <col min="985" max="985" width="35.77734375" customWidth="1"/>
    <col min="986" max="986" width="31.6640625" customWidth="1"/>
    <col min="987" max="987" width="34.6640625" customWidth="1"/>
    <col min="988" max="988" width="27.21875" customWidth="1"/>
    <col min="989" max="989" width="30.21875" customWidth="1"/>
    <col min="990" max="990" width="36.21875" customWidth="1"/>
    <col min="991" max="991" width="39.21875" customWidth="1"/>
    <col min="992" max="992" width="31.77734375" customWidth="1"/>
    <col min="993" max="993" width="34.77734375" customWidth="1"/>
    <col min="994" max="994" width="36.21875" customWidth="1"/>
    <col min="995" max="995" width="39.21875" customWidth="1"/>
    <col min="996" max="996" width="31.77734375" customWidth="1"/>
    <col min="997" max="997" width="34.77734375" customWidth="1"/>
    <col min="998" max="998" width="37.21875" bestFit="1" customWidth="1"/>
    <col min="999" max="999" width="40.21875" customWidth="1"/>
    <col min="1000" max="1000" width="32.77734375" customWidth="1"/>
    <col min="1001" max="1001" width="35.77734375" customWidth="1"/>
    <col min="1002" max="1002" width="31.6640625" customWidth="1"/>
    <col min="1003" max="1003" width="34.6640625" customWidth="1"/>
    <col min="1004" max="1004" width="27.21875" customWidth="1"/>
    <col min="1005" max="1005" width="30.21875" customWidth="1"/>
    <col min="1006" max="1006" width="33.109375" customWidth="1"/>
    <col min="1007" max="1007" width="36.109375" customWidth="1"/>
    <col min="1008" max="1008" width="28.6640625" customWidth="1"/>
    <col min="1009" max="1009" width="31.6640625" customWidth="1"/>
    <col min="1010" max="1010" width="37.21875" customWidth="1"/>
    <col min="1011" max="1011" width="40.21875" customWidth="1"/>
    <col min="1012" max="1012" width="32.77734375" customWidth="1"/>
    <col min="1013" max="1013" width="35.77734375" customWidth="1"/>
    <col min="1014" max="1014" width="37.21875" customWidth="1"/>
    <col min="1015" max="1015" width="40.21875" customWidth="1"/>
    <col min="1016" max="1016" width="32.77734375" customWidth="1"/>
    <col min="1017" max="1017" width="35.77734375" customWidth="1"/>
    <col min="1018" max="1018" width="31.6640625" customWidth="1"/>
    <col min="1019" max="1019" width="34.6640625" customWidth="1"/>
    <col min="1020" max="1020" width="27.21875" customWidth="1"/>
    <col min="1021" max="1021" width="30.21875" customWidth="1"/>
    <col min="1022" max="1022" width="36.21875" bestFit="1" customWidth="1"/>
    <col min="1023" max="1023" width="39.21875" customWidth="1"/>
    <col min="1024" max="1024" width="31.77734375" customWidth="1"/>
    <col min="1025" max="1025" width="34.77734375" customWidth="1"/>
    <col min="1026" max="1026" width="36.21875" customWidth="1"/>
    <col min="1027" max="1027" width="39.21875" customWidth="1"/>
    <col min="1028" max="1028" width="31.77734375" bestFit="1" customWidth="1"/>
    <col min="1029" max="1029" width="34.77734375" bestFit="1" customWidth="1"/>
    <col min="1030" max="1030" width="37.21875" customWidth="1"/>
    <col min="1031" max="1031" width="40.21875" customWidth="1"/>
    <col min="1032" max="1032" width="32.77734375" customWidth="1"/>
    <col min="1033" max="1033" width="35.77734375" customWidth="1"/>
    <col min="1034" max="1034" width="31.6640625" customWidth="1"/>
    <col min="1035" max="1035" width="34.6640625" customWidth="1"/>
    <col min="1036" max="1036" width="27.21875" customWidth="1"/>
    <col min="1037" max="1037" width="30.21875" customWidth="1"/>
    <col min="1038" max="1038" width="36.21875" customWidth="1"/>
    <col min="1039" max="1039" width="39.21875" customWidth="1"/>
    <col min="1040" max="1040" width="31.77734375" customWidth="1"/>
    <col min="1041" max="1041" width="34.77734375" customWidth="1"/>
    <col min="1042" max="1042" width="36.21875" customWidth="1"/>
    <col min="1043" max="1043" width="39.21875" customWidth="1"/>
    <col min="1044" max="1044" width="31.77734375" customWidth="1"/>
    <col min="1045" max="1045" width="34.77734375" customWidth="1"/>
    <col min="1046" max="1046" width="37.21875" bestFit="1" customWidth="1"/>
    <col min="1047" max="1047" width="40.21875" customWidth="1"/>
    <col min="1048" max="1048" width="32.77734375" customWidth="1"/>
    <col min="1049" max="1049" width="35.77734375" customWidth="1"/>
    <col min="1050" max="1050" width="31.6640625" customWidth="1"/>
    <col min="1051" max="1051" width="34.6640625" customWidth="1"/>
    <col min="1052" max="1052" width="27.21875" customWidth="1"/>
    <col min="1053" max="1053" width="30.21875" customWidth="1"/>
    <col min="1054" max="1054" width="33.109375" customWidth="1"/>
    <col min="1055" max="1055" width="36.109375" customWidth="1"/>
    <col min="1056" max="1056" width="28.6640625" customWidth="1"/>
    <col min="1057" max="1057" width="31.6640625" customWidth="1"/>
    <col min="1058" max="1058" width="36.21875" customWidth="1"/>
    <col min="1059" max="1059" width="39.21875" customWidth="1"/>
    <col min="1060" max="1060" width="31.77734375" customWidth="1"/>
    <col min="1061" max="1061" width="34.77734375" customWidth="1"/>
    <col min="1062" max="1062" width="37.21875" customWidth="1"/>
    <col min="1063" max="1063" width="40.21875" customWidth="1"/>
    <col min="1064" max="1064" width="32.77734375" customWidth="1"/>
    <col min="1065" max="1065" width="35.77734375" customWidth="1"/>
    <col min="1066" max="1066" width="31.6640625" customWidth="1"/>
    <col min="1067" max="1067" width="34.6640625" customWidth="1"/>
    <col min="1068" max="1068" width="27.21875" customWidth="1"/>
    <col min="1069" max="1069" width="30.21875" customWidth="1"/>
    <col min="1070" max="1070" width="33.109375" customWidth="1"/>
    <col min="1071" max="1071" width="36.109375" customWidth="1"/>
    <col min="1072" max="1072" width="28.6640625" customWidth="1"/>
    <col min="1073" max="1073" width="31.6640625" customWidth="1"/>
    <col min="1074" max="1074" width="36.21875" customWidth="1"/>
    <col min="1075" max="1075" width="39.21875" customWidth="1"/>
    <col min="1076" max="1076" width="31.77734375" customWidth="1"/>
    <col min="1077" max="1077" width="34.77734375" customWidth="1"/>
    <col min="1078" max="1078" width="37.21875" customWidth="1"/>
    <col min="1079" max="1079" width="40.21875" customWidth="1"/>
    <col min="1080" max="1080" width="32.77734375" customWidth="1"/>
    <col min="1081" max="1081" width="35.77734375" customWidth="1"/>
    <col min="1082" max="1082" width="31.6640625" customWidth="1"/>
    <col min="1083" max="1083" width="34.6640625" customWidth="1"/>
    <col min="1084" max="1084" width="27.21875" customWidth="1"/>
    <col min="1085" max="1085" width="30.21875" customWidth="1"/>
    <col min="1086" max="1086" width="33.109375" customWidth="1"/>
    <col min="1087" max="1087" width="36.109375" customWidth="1"/>
    <col min="1088" max="1088" width="28.6640625" customWidth="1"/>
    <col min="1089" max="1089" width="31.6640625" customWidth="1"/>
    <col min="1090" max="1090" width="36.21875" customWidth="1"/>
    <col min="1091" max="1091" width="39.21875" customWidth="1"/>
    <col min="1092" max="1092" width="31.77734375" customWidth="1"/>
    <col min="1093" max="1093" width="34.77734375" customWidth="1"/>
    <col min="1094" max="1094" width="37.21875" bestFit="1" customWidth="1"/>
    <col min="1095" max="1095" width="40.21875" bestFit="1" customWidth="1"/>
    <col min="1096" max="1096" width="32.77734375" customWidth="1"/>
    <col min="1097" max="1097" width="35.77734375" customWidth="1"/>
    <col min="1098" max="1098" width="31.6640625" customWidth="1"/>
    <col min="1099" max="1099" width="34.6640625" customWidth="1"/>
    <col min="1100" max="1100" width="27.21875" customWidth="1"/>
    <col min="1101" max="1101" width="30.21875" customWidth="1"/>
    <col min="1102" max="1102" width="38.33203125" customWidth="1"/>
    <col min="1103" max="1103" width="41.21875" customWidth="1"/>
    <col min="1104" max="1104" width="33.88671875" customWidth="1"/>
    <col min="1105" max="1105" width="36.77734375" customWidth="1"/>
    <col min="1106" max="1106" width="38.33203125" bestFit="1" customWidth="1"/>
    <col min="1107" max="1107" width="41.21875" customWidth="1"/>
    <col min="1108" max="1108" width="33.88671875" customWidth="1"/>
    <col min="1109" max="1109" width="36.77734375" customWidth="1"/>
    <col min="1110" max="1110" width="37.21875" customWidth="1"/>
    <col min="1111" max="1111" width="40.21875" customWidth="1"/>
    <col min="1112" max="1112" width="32.77734375" customWidth="1"/>
    <col min="1113" max="1113" width="35.77734375" customWidth="1"/>
    <col min="1114" max="1114" width="31.6640625" customWidth="1"/>
    <col min="1115" max="1115" width="34.6640625" customWidth="1"/>
    <col min="1116" max="1116" width="27.21875" customWidth="1"/>
    <col min="1117" max="1117" width="30.21875" customWidth="1"/>
    <col min="1118" max="1118" width="38.33203125" customWidth="1"/>
    <col min="1119" max="1119" width="41.21875" customWidth="1"/>
    <col min="1120" max="1120" width="33.88671875" customWidth="1"/>
    <col min="1121" max="1121" width="36.77734375" customWidth="1"/>
    <col min="1122" max="1122" width="38.33203125" customWidth="1"/>
    <col min="1123" max="1123" width="41.21875" customWidth="1"/>
    <col min="1124" max="1124" width="33.88671875" customWidth="1"/>
    <col min="1125" max="1125" width="36.77734375" customWidth="1"/>
    <col min="1126" max="1126" width="37.21875" customWidth="1"/>
    <col min="1127" max="1127" width="40.21875" customWidth="1"/>
    <col min="1128" max="1128" width="32.77734375" customWidth="1"/>
    <col min="1129" max="1129" width="35.77734375" customWidth="1"/>
    <col min="1130" max="1130" width="31.6640625" customWidth="1"/>
    <col min="1131" max="1131" width="34.6640625" customWidth="1"/>
    <col min="1132" max="1132" width="27.21875" customWidth="1"/>
    <col min="1133" max="1133" width="30.21875" customWidth="1"/>
    <col min="1134" max="1134" width="33.109375" customWidth="1"/>
    <col min="1135" max="1135" width="36.109375" customWidth="1"/>
    <col min="1136" max="1136" width="28.6640625" customWidth="1"/>
    <col min="1137" max="1137" width="31.6640625" customWidth="1"/>
    <col min="1138" max="1138" width="36.21875" customWidth="1"/>
    <col min="1139" max="1139" width="39.21875" customWidth="1"/>
    <col min="1140" max="1140" width="31.77734375" customWidth="1"/>
    <col min="1141" max="1141" width="34.77734375" customWidth="1"/>
    <col min="1142" max="1142" width="37.21875" bestFit="1" customWidth="1"/>
    <col min="1143" max="1143" width="40.21875" bestFit="1" customWidth="1"/>
    <col min="1144" max="1144" width="32.77734375" customWidth="1"/>
    <col min="1145" max="1145" width="35.77734375" customWidth="1"/>
    <col min="1146" max="1146" width="31.6640625" customWidth="1"/>
    <col min="1147" max="1147" width="34.6640625" customWidth="1"/>
    <col min="1148" max="1148" width="27.21875" customWidth="1"/>
    <col min="1149" max="1149" width="30.21875" customWidth="1"/>
    <col min="1150" max="1150" width="33.109375" customWidth="1"/>
    <col min="1151" max="1151" width="36.109375" customWidth="1"/>
    <col min="1152" max="1152" width="28.6640625" customWidth="1"/>
    <col min="1153" max="1153" width="31.6640625" customWidth="1"/>
    <col min="1154" max="1154" width="36.21875" bestFit="1" customWidth="1"/>
    <col min="1155" max="1155" width="39.21875" bestFit="1" customWidth="1"/>
    <col min="1156" max="1156" width="31.77734375" customWidth="1"/>
    <col min="1157" max="1157" width="34.77734375" customWidth="1"/>
    <col min="1158" max="1158" width="37.21875" customWidth="1"/>
    <col min="1159" max="1159" width="40.21875" customWidth="1"/>
    <col min="1160" max="1160" width="32.77734375" customWidth="1"/>
    <col min="1161" max="1161" width="35.77734375" customWidth="1"/>
    <col min="1162" max="1162" width="31.6640625" customWidth="1"/>
    <col min="1163" max="1163" width="34.6640625" customWidth="1"/>
    <col min="1164" max="1164" width="27.21875" customWidth="1"/>
    <col min="1165" max="1165" width="30.21875" customWidth="1"/>
    <col min="1166" max="1166" width="33.109375" customWidth="1"/>
    <col min="1167" max="1167" width="36.109375" customWidth="1"/>
    <col min="1168" max="1168" width="28.6640625" customWidth="1"/>
    <col min="1169" max="1169" width="31.6640625" customWidth="1"/>
    <col min="1170" max="1170" width="36.21875" customWidth="1"/>
    <col min="1171" max="1171" width="39.21875" customWidth="1"/>
    <col min="1172" max="1172" width="31.77734375" customWidth="1"/>
    <col min="1173" max="1173" width="34.77734375" customWidth="1"/>
    <col min="1174" max="1174" width="37.21875" customWidth="1"/>
    <col min="1175" max="1175" width="40.21875" customWidth="1"/>
    <col min="1176" max="1176" width="32.77734375" customWidth="1"/>
    <col min="1177" max="1177" width="35.77734375" customWidth="1"/>
    <col min="1178" max="1178" width="31.6640625" customWidth="1"/>
    <col min="1179" max="1179" width="34.6640625" customWidth="1"/>
    <col min="1180" max="1180" width="27.21875" customWidth="1"/>
    <col min="1181" max="1181" width="30.21875" customWidth="1"/>
    <col min="1182" max="1182" width="33.109375" customWidth="1"/>
    <col min="1183" max="1183" width="36.109375" customWidth="1"/>
    <col min="1184" max="1184" width="28.6640625" customWidth="1"/>
    <col min="1185" max="1185" width="31.6640625" customWidth="1"/>
    <col min="1186" max="1186" width="36.21875" customWidth="1"/>
    <col min="1187" max="1187" width="39.21875" customWidth="1"/>
    <col min="1188" max="1188" width="31.77734375" customWidth="1"/>
    <col min="1189" max="1189" width="34.77734375" customWidth="1"/>
    <col min="1190" max="1190" width="37.21875" customWidth="1"/>
    <col min="1191" max="1191" width="40.21875" customWidth="1"/>
    <col min="1192" max="1192" width="32.77734375" customWidth="1"/>
    <col min="1193" max="1193" width="35.77734375" customWidth="1"/>
    <col min="1194" max="1194" width="31.6640625" customWidth="1"/>
    <col min="1195" max="1195" width="34.6640625" customWidth="1"/>
    <col min="1196" max="1196" width="27.21875" customWidth="1"/>
    <col min="1197" max="1197" width="30.21875" customWidth="1"/>
    <col min="1198" max="1198" width="33.109375" customWidth="1"/>
    <col min="1199" max="1199" width="36.109375" customWidth="1"/>
    <col min="1200" max="1200" width="28.6640625" customWidth="1"/>
    <col min="1201" max="1201" width="31.6640625" customWidth="1"/>
    <col min="1202" max="1202" width="37.21875" bestFit="1" customWidth="1"/>
    <col min="1203" max="1203" width="40.21875" bestFit="1" customWidth="1"/>
    <col min="1204" max="1204" width="32.77734375" customWidth="1"/>
    <col min="1205" max="1205" width="35.77734375" customWidth="1"/>
    <col min="1206" max="1206" width="37.21875" customWidth="1"/>
    <col min="1207" max="1207" width="40.21875" customWidth="1"/>
    <col min="1208" max="1208" width="32.77734375" customWidth="1"/>
    <col min="1209" max="1209" width="35.77734375" customWidth="1"/>
    <col min="1210" max="1210" width="31.6640625" customWidth="1"/>
    <col min="1211" max="1211" width="34.6640625" customWidth="1"/>
    <col min="1212" max="1212" width="27.21875" customWidth="1"/>
    <col min="1213" max="1213" width="30.21875" customWidth="1"/>
    <col min="1214" max="1214" width="33.109375" customWidth="1"/>
    <col min="1215" max="1215" width="36.109375" customWidth="1"/>
    <col min="1216" max="1216" width="28.6640625" customWidth="1"/>
    <col min="1217" max="1217" width="31.6640625" customWidth="1"/>
    <col min="1218" max="1218" width="37.21875" customWidth="1"/>
    <col min="1219" max="1219" width="40.21875" customWidth="1"/>
    <col min="1220" max="1220" width="32.77734375" customWidth="1"/>
    <col min="1221" max="1221" width="35.77734375" customWidth="1"/>
    <col min="1222" max="1222" width="37.21875" customWidth="1"/>
    <col min="1223" max="1223" width="40.21875" customWidth="1"/>
    <col min="1224" max="1224" width="32.77734375" customWidth="1"/>
    <col min="1225" max="1225" width="35.77734375" customWidth="1"/>
    <col min="1226" max="1226" width="31.6640625" customWidth="1"/>
    <col min="1227" max="1227" width="34.6640625" customWidth="1"/>
    <col min="1228" max="1228" width="27.21875" customWidth="1"/>
    <col min="1229" max="1229" width="30.21875" customWidth="1"/>
    <col min="1230" max="1230" width="37.21875" customWidth="1"/>
    <col min="1231" max="1231" width="40.21875" customWidth="1"/>
    <col min="1232" max="1232" width="32.77734375" customWidth="1"/>
    <col min="1233" max="1233" width="35.77734375" customWidth="1"/>
    <col min="1234" max="1234" width="36.21875" customWidth="1"/>
    <col min="1235" max="1235" width="39.21875" customWidth="1"/>
    <col min="1236" max="1236" width="31.77734375" customWidth="1"/>
    <col min="1237" max="1237" width="34.77734375" customWidth="1"/>
    <col min="1238" max="1238" width="37.21875" bestFit="1" customWidth="1"/>
    <col min="1239" max="1239" width="40.21875" bestFit="1" customWidth="1"/>
    <col min="1240" max="1240" width="32.77734375" customWidth="1"/>
    <col min="1241" max="1241" width="35.77734375" customWidth="1"/>
    <col min="1242" max="1242" width="31.6640625" customWidth="1"/>
    <col min="1243" max="1243" width="34.6640625" customWidth="1"/>
    <col min="1244" max="1244" width="27.21875" customWidth="1"/>
    <col min="1245" max="1245" width="30.21875" customWidth="1"/>
    <col min="1246" max="1246" width="33.109375" customWidth="1"/>
    <col min="1247" max="1247" width="36.109375" customWidth="1"/>
    <col min="1248" max="1248" width="28.6640625" customWidth="1"/>
    <col min="1249" max="1249" width="31.6640625" customWidth="1"/>
    <col min="1250" max="1250" width="36.21875" bestFit="1" customWidth="1"/>
    <col min="1251" max="1251" width="39.21875" bestFit="1" customWidth="1"/>
    <col min="1252" max="1252" width="31.77734375" customWidth="1"/>
    <col min="1253" max="1253" width="34.77734375" customWidth="1"/>
    <col min="1254" max="1254" width="37.21875" customWidth="1"/>
    <col min="1255" max="1255" width="40.21875" customWidth="1"/>
    <col min="1256" max="1256" width="32.77734375" customWidth="1"/>
    <col min="1257" max="1257" width="35.77734375" customWidth="1"/>
    <col min="1258" max="1258" width="31.6640625" customWidth="1"/>
    <col min="1259" max="1259" width="34.6640625" customWidth="1"/>
    <col min="1260" max="1260" width="27.21875" customWidth="1"/>
    <col min="1261" max="1261" width="30.21875" customWidth="1"/>
    <col min="1262" max="1262" width="33.109375" customWidth="1"/>
    <col min="1263" max="1263" width="36.109375" customWidth="1"/>
    <col min="1264" max="1264" width="28.6640625" customWidth="1"/>
    <col min="1265" max="1265" width="31.6640625" customWidth="1"/>
    <col min="1266" max="1266" width="36.21875" customWidth="1"/>
    <col min="1267" max="1267" width="39.21875" customWidth="1"/>
    <col min="1268" max="1268" width="31.77734375" customWidth="1"/>
    <col min="1269" max="1269" width="34.77734375" customWidth="1"/>
    <col min="1270" max="1270" width="37.21875" customWidth="1"/>
    <col min="1271" max="1271" width="40.21875" customWidth="1"/>
    <col min="1272" max="1272" width="32.77734375" customWidth="1"/>
    <col min="1273" max="1273" width="35.77734375" customWidth="1"/>
    <col min="1274" max="1274" width="31.6640625" customWidth="1"/>
    <col min="1275" max="1275" width="34.6640625" customWidth="1"/>
    <col min="1276" max="1276" width="27.21875" customWidth="1"/>
    <col min="1277" max="1277" width="30.21875" customWidth="1"/>
    <col min="1278" max="1278" width="33.109375" customWidth="1"/>
    <col min="1279" max="1279" width="36.109375" customWidth="1"/>
    <col min="1280" max="1280" width="28.6640625" customWidth="1"/>
    <col min="1281" max="1281" width="31.6640625" customWidth="1"/>
    <col min="1282" max="1282" width="36.21875" customWidth="1"/>
    <col min="1283" max="1283" width="39.21875" customWidth="1"/>
    <col min="1284" max="1284" width="31.77734375" customWidth="1"/>
    <col min="1285" max="1285" width="34.77734375" customWidth="1"/>
    <col min="1286" max="1286" width="37.21875" bestFit="1" customWidth="1"/>
    <col min="1287" max="1287" width="40.21875" bestFit="1" customWidth="1"/>
    <col min="1288" max="1288" width="32.77734375" customWidth="1"/>
    <col min="1289" max="1289" width="35.77734375" customWidth="1"/>
    <col min="1290" max="1290" width="31.6640625" customWidth="1"/>
    <col min="1291" max="1291" width="34.6640625" customWidth="1"/>
    <col min="1292" max="1292" width="27.21875" customWidth="1"/>
    <col min="1293" max="1293" width="30.21875" customWidth="1"/>
    <col min="1294" max="1294" width="36.21875" customWidth="1"/>
    <col min="1295" max="1295" width="39.21875" customWidth="1"/>
    <col min="1296" max="1296" width="31.77734375" customWidth="1"/>
    <col min="1297" max="1297" width="34.77734375" customWidth="1"/>
    <col min="1298" max="1298" width="36.21875" bestFit="1" customWidth="1"/>
    <col min="1299" max="1299" width="39.21875" bestFit="1" customWidth="1"/>
    <col min="1300" max="1300" width="31.77734375" customWidth="1"/>
    <col min="1301" max="1301" width="34.77734375" customWidth="1"/>
    <col min="1302" max="1302" width="37.21875" customWidth="1"/>
    <col min="1303" max="1303" width="40.21875" customWidth="1"/>
    <col min="1304" max="1304" width="32.77734375" customWidth="1"/>
    <col min="1305" max="1305" width="35.77734375" customWidth="1"/>
    <col min="1306" max="1306" width="31.6640625" customWidth="1"/>
    <col min="1307" max="1307" width="34.6640625" customWidth="1"/>
    <col min="1308" max="1308" width="27.21875" customWidth="1"/>
    <col min="1309" max="1309" width="30.21875" customWidth="1"/>
    <col min="1310" max="1310" width="36.21875" customWidth="1"/>
    <col min="1311" max="1311" width="39.21875" customWidth="1"/>
    <col min="1312" max="1312" width="31.77734375" customWidth="1"/>
    <col min="1313" max="1313" width="34.77734375" customWidth="1"/>
    <col min="1314" max="1314" width="36.21875" customWidth="1"/>
    <col min="1315" max="1315" width="39.21875" customWidth="1"/>
    <col min="1316" max="1316" width="31.77734375" customWidth="1"/>
    <col min="1317" max="1317" width="34.77734375" customWidth="1"/>
    <col min="1318" max="1318" width="37.21875" customWidth="1"/>
    <col min="1319" max="1319" width="40.21875" customWidth="1"/>
    <col min="1320" max="1320" width="32.77734375" customWidth="1"/>
    <col min="1321" max="1321" width="35.77734375" customWidth="1"/>
    <col min="1322" max="1322" width="31.6640625" customWidth="1"/>
    <col min="1323" max="1323" width="34.6640625" customWidth="1"/>
    <col min="1324" max="1324" width="27.21875" customWidth="1"/>
    <col min="1325" max="1325" width="30.21875" customWidth="1"/>
    <col min="1326" max="1326" width="33.109375" customWidth="1"/>
    <col min="1327" max="1327" width="36.109375" customWidth="1"/>
    <col min="1328" max="1328" width="28.6640625" customWidth="1"/>
    <col min="1329" max="1329" width="31.6640625" customWidth="1"/>
    <col min="1330" max="1330" width="36.21875" customWidth="1"/>
    <col min="1331" max="1331" width="39.21875" bestFit="1" customWidth="1"/>
    <col min="1332" max="1332" width="31.77734375" customWidth="1"/>
    <col min="1333" max="1333" width="34.77734375" customWidth="1"/>
    <col min="1334" max="1334" width="37.21875" customWidth="1"/>
    <col min="1335" max="1335" width="40.21875" customWidth="1"/>
    <col min="1336" max="1336" width="32.77734375" customWidth="1"/>
    <col min="1337" max="1337" width="35.77734375" customWidth="1"/>
    <col min="1338" max="1338" width="31.6640625" customWidth="1"/>
    <col min="1339" max="1339" width="34.6640625" customWidth="1"/>
    <col min="1340" max="1340" width="27.21875" customWidth="1"/>
    <col min="1341" max="1341" width="30.21875" customWidth="1"/>
    <col min="1342" max="1342" width="35.21875" customWidth="1"/>
    <col min="1343" max="1343" width="38.21875" customWidth="1"/>
    <col min="1344" max="1344" width="30.77734375" customWidth="1"/>
    <col min="1345" max="1345" width="33.77734375" customWidth="1"/>
    <col min="1346" max="1346" width="35.21875" bestFit="1" customWidth="1"/>
    <col min="1347" max="1347" width="38.21875" bestFit="1" customWidth="1"/>
    <col min="1348" max="1348" width="30.77734375" customWidth="1"/>
    <col min="1349" max="1349" width="33.77734375" customWidth="1"/>
    <col min="1350" max="1350" width="37.21875" customWidth="1"/>
    <col min="1351" max="1351" width="40.21875" customWidth="1"/>
    <col min="1352" max="1352" width="32.77734375" customWidth="1"/>
    <col min="1353" max="1353" width="35.77734375" customWidth="1"/>
    <col min="1354" max="1354" width="31.6640625" customWidth="1"/>
    <col min="1355" max="1355" width="34.6640625" customWidth="1"/>
    <col min="1356" max="1356" width="27.21875" customWidth="1"/>
    <col min="1357" max="1357" width="30.21875" customWidth="1"/>
    <col min="1358" max="1358" width="33.109375" customWidth="1"/>
    <col min="1359" max="1359" width="36.109375" customWidth="1"/>
    <col min="1360" max="1360" width="28.6640625" customWidth="1"/>
    <col min="1361" max="1361" width="31.6640625" customWidth="1"/>
    <col min="1362" max="1362" width="36.21875" bestFit="1" customWidth="1"/>
    <col min="1363" max="1363" width="39.21875" customWidth="1"/>
    <col min="1364" max="1364" width="31.77734375" customWidth="1"/>
    <col min="1365" max="1365" width="34.77734375" customWidth="1"/>
    <col min="1366" max="1366" width="37.21875" customWidth="1"/>
    <col min="1367" max="1367" width="40.21875" customWidth="1"/>
    <col min="1368" max="1368" width="32.77734375" customWidth="1"/>
    <col min="1369" max="1369" width="35.77734375" customWidth="1"/>
    <col min="1370" max="1370" width="31.6640625" customWidth="1"/>
    <col min="1371" max="1371" width="34.6640625" customWidth="1"/>
    <col min="1372" max="1372" width="27.21875" customWidth="1"/>
    <col min="1373" max="1373" width="30.21875" customWidth="1"/>
    <col min="1374" max="1374" width="35.21875" customWidth="1"/>
    <col min="1375" max="1375" width="38.21875" customWidth="1"/>
    <col min="1376" max="1376" width="30.77734375" customWidth="1"/>
    <col min="1377" max="1377" width="33.77734375" customWidth="1"/>
    <col min="1378" max="1378" width="35.21875" bestFit="1" customWidth="1"/>
    <col min="1379" max="1379" width="38.21875" bestFit="1" customWidth="1"/>
    <col min="1380" max="1380" width="30.77734375" customWidth="1"/>
    <col min="1381" max="1381" width="33.77734375" customWidth="1"/>
    <col min="1382" max="1382" width="37.21875" bestFit="1" customWidth="1"/>
    <col min="1383" max="1383" width="40.21875" bestFit="1" customWidth="1"/>
    <col min="1384" max="1384" width="32.77734375" customWidth="1"/>
    <col min="1385" max="1385" width="35.77734375" customWidth="1"/>
    <col min="1386" max="1386" width="31.6640625" customWidth="1"/>
    <col min="1387" max="1387" width="34.6640625" customWidth="1"/>
    <col min="1388" max="1388" width="27.21875" customWidth="1"/>
    <col min="1389" max="1389" width="30.21875" customWidth="1"/>
    <col min="1390" max="1390" width="36.21875" customWidth="1"/>
    <col min="1391" max="1391" width="39.21875" bestFit="1" customWidth="1"/>
    <col min="1392" max="1392" width="31.77734375" customWidth="1"/>
    <col min="1393" max="1393" width="34.77734375" customWidth="1"/>
    <col min="1394" max="1394" width="33.109375" customWidth="1"/>
    <col min="1395" max="1395" width="36.109375" customWidth="1"/>
    <col min="1396" max="1396" width="28.6640625" customWidth="1"/>
    <col min="1397" max="1397" width="31.6640625" customWidth="1"/>
    <col min="1398" max="1398" width="37.21875" customWidth="1"/>
    <col min="1399" max="1399" width="40.21875" customWidth="1"/>
    <col min="1400" max="1400" width="32.77734375" customWidth="1"/>
    <col min="1401" max="1401" width="35.77734375" customWidth="1"/>
    <col min="1402" max="1402" width="31.6640625" customWidth="1"/>
    <col min="1403" max="1403" width="34.6640625" customWidth="1"/>
    <col min="1404" max="1404" width="27.21875" customWidth="1"/>
    <col min="1405" max="1405" width="30.21875" customWidth="1"/>
    <col min="1406" max="1406" width="36.21875" customWidth="1"/>
    <col min="1407" max="1407" width="39.21875" customWidth="1"/>
    <col min="1408" max="1408" width="31.77734375" customWidth="1"/>
    <col min="1409" max="1409" width="34.77734375" customWidth="1"/>
    <col min="1410" max="1410" width="33.109375" customWidth="1"/>
    <col min="1411" max="1411" width="36.109375" customWidth="1"/>
    <col min="1412" max="1412" width="28.6640625" customWidth="1"/>
    <col min="1413" max="1413" width="31.6640625" customWidth="1"/>
    <col min="1414" max="1414" width="37.21875" customWidth="1"/>
    <col min="1415" max="1415" width="40.21875" customWidth="1"/>
    <col min="1416" max="1416" width="32.77734375" customWidth="1"/>
    <col min="1417" max="1417" width="35.77734375" customWidth="1"/>
    <col min="1418" max="1418" width="31.6640625" customWidth="1"/>
    <col min="1419" max="1419" width="34.6640625" customWidth="1"/>
    <col min="1420" max="1420" width="27.21875" customWidth="1"/>
    <col min="1421" max="1421" width="30.21875" customWidth="1"/>
    <col min="1422" max="1422" width="36.21875" customWidth="1"/>
    <col min="1423" max="1423" width="39.21875" customWidth="1"/>
    <col min="1424" max="1424" width="31.77734375" customWidth="1"/>
    <col min="1425" max="1425" width="34.77734375" customWidth="1"/>
    <col min="1426" max="1426" width="36.21875" customWidth="1"/>
    <col min="1427" max="1427" width="39.21875" bestFit="1" customWidth="1"/>
    <col min="1428" max="1428" width="31.77734375" customWidth="1"/>
    <col min="1429" max="1429" width="34.77734375" customWidth="1"/>
    <col min="1430" max="1430" width="37.21875" bestFit="1" customWidth="1"/>
    <col min="1431" max="1431" width="40.21875" bestFit="1" customWidth="1"/>
    <col min="1432" max="1432" width="32.77734375" customWidth="1"/>
    <col min="1433" max="1433" width="35.77734375" customWidth="1"/>
    <col min="1434" max="1434" width="31.6640625" customWidth="1"/>
    <col min="1435" max="1435" width="34.6640625" customWidth="1"/>
    <col min="1436" max="1436" width="27.21875" customWidth="1"/>
    <col min="1437" max="1437" width="30.21875" customWidth="1"/>
    <col min="1438" max="1438" width="36.21875" customWidth="1"/>
    <col min="1439" max="1439" width="39.21875" bestFit="1" customWidth="1"/>
    <col min="1440" max="1440" width="31.77734375" customWidth="1"/>
    <col min="1441" max="1441" width="34.77734375" customWidth="1"/>
    <col min="1442" max="1442" width="36.21875" customWidth="1"/>
    <col min="1443" max="1443" width="39.21875" customWidth="1"/>
    <col min="1444" max="1444" width="31.77734375" customWidth="1"/>
    <col min="1445" max="1445" width="34.77734375" customWidth="1"/>
    <col min="1446" max="1446" width="37.21875" customWidth="1"/>
    <col min="1447" max="1447" width="40.21875" customWidth="1"/>
    <col min="1448" max="1448" width="32.77734375" customWidth="1"/>
    <col min="1449" max="1449" width="35.77734375" customWidth="1"/>
    <col min="1450" max="1450" width="31.6640625" customWidth="1"/>
    <col min="1451" max="1451" width="34.6640625" customWidth="1"/>
    <col min="1452" max="1452" width="27.21875" customWidth="1"/>
    <col min="1453" max="1453" width="30.21875" customWidth="1"/>
    <col min="1454" max="1454" width="34.21875" customWidth="1"/>
    <col min="1455" max="1455" width="37.109375" customWidth="1"/>
    <col min="1456" max="1456" width="29.77734375" customWidth="1"/>
    <col min="1457" max="1457" width="32.6640625" customWidth="1"/>
    <col min="1458" max="1458" width="37.21875" bestFit="1" customWidth="1"/>
    <col min="1459" max="1459" width="40.21875" customWidth="1"/>
    <col min="1460" max="1460" width="32.77734375" customWidth="1"/>
    <col min="1461" max="1461" width="35.77734375" customWidth="1"/>
    <col min="1462" max="1462" width="37.21875" customWidth="1"/>
    <col min="1463" max="1463" width="40.21875" customWidth="1"/>
    <col min="1464" max="1464" width="32.77734375" customWidth="1"/>
    <col min="1465" max="1465" width="35.77734375" customWidth="1"/>
    <col min="1466" max="1466" width="31.6640625" customWidth="1"/>
    <col min="1467" max="1467" width="34.6640625" customWidth="1"/>
    <col min="1468" max="1468" width="27.21875" customWidth="1"/>
    <col min="1469" max="1469" width="30.21875" customWidth="1"/>
    <col min="1470" max="1470" width="36.21875" customWidth="1"/>
    <col min="1471" max="1471" width="39.21875" customWidth="1"/>
    <col min="1472" max="1472" width="31.77734375" customWidth="1"/>
    <col min="1473" max="1473" width="34.77734375" customWidth="1"/>
    <col min="1474" max="1474" width="36.21875" customWidth="1"/>
    <col min="1475" max="1475" width="39.21875" bestFit="1" customWidth="1"/>
    <col min="1476" max="1476" width="31.77734375" customWidth="1"/>
    <col min="1477" max="1477" width="34.77734375" customWidth="1"/>
    <col min="1478" max="1478" width="37.21875" bestFit="1" customWidth="1"/>
    <col min="1479" max="1479" width="40.21875" bestFit="1" customWidth="1"/>
    <col min="1480" max="1480" width="32.77734375" customWidth="1"/>
    <col min="1481" max="1481" width="35.77734375" customWidth="1"/>
    <col min="1482" max="1482" width="31.6640625" customWidth="1"/>
    <col min="1483" max="1483" width="34.6640625" customWidth="1"/>
    <col min="1484" max="1484" width="27.21875" customWidth="1"/>
    <col min="1485" max="1485" width="30.21875" customWidth="1"/>
    <col min="1486" max="1486" width="37.21875" customWidth="1"/>
    <col min="1487" max="1487" width="40.21875" customWidth="1"/>
    <col min="1488" max="1488" width="32.77734375" customWidth="1"/>
    <col min="1489" max="1489" width="35.77734375" customWidth="1"/>
    <col min="1490" max="1490" width="34.21875" customWidth="1"/>
    <col min="1491" max="1491" width="37.109375" customWidth="1"/>
    <col min="1492" max="1492" width="29.77734375" customWidth="1"/>
    <col min="1493" max="1493" width="32.6640625" customWidth="1"/>
    <col min="1494" max="1494" width="37.21875" customWidth="1"/>
    <col min="1495" max="1495" width="40.21875" customWidth="1"/>
    <col min="1496" max="1496" width="32.77734375" customWidth="1"/>
    <col min="1497" max="1497" width="35.77734375" customWidth="1"/>
    <col min="1498" max="1498" width="31.6640625" customWidth="1"/>
    <col min="1499" max="1499" width="34.6640625" customWidth="1"/>
    <col min="1500" max="1500" width="27.21875" customWidth="1"/>
    <col min="1501" max="1501" width="30.21875" customWidth="1"/>
    <col min="1502" max="1502" width="37.21875" bestFit="1" customWidth="1"/>
    <col min="1503" max="1503" width="40.21875" bestFit="1" customWidth="1"/>
    <col min="1504" max="1504" width="32.77734375" customWidth="1"/>
    <col min="1505" max="1505" width="35.77734375" customWidth="1"/>
    <col min="1506" max="1506" width="33.109375" customWidth="1"/>
    <col min="1507" max="1507" width="36.109375" customWidth="1"/>
    <col min="1508" max="1508" width="28.6640625" customWidth="1"/>
    <col min="1509" max="1509" width="31.6640625" customWidth="1"/>
    <col min="1510" max="1510" width="37.21875" customWidth="1"/>
    <col min="1511" max="1511" width="40.21875" customWidth="1"/>
    <col min="1512" max="1512" width="32.77734375" customWidth="1"/>
    <col min="1513" max="1513" width="35.77734375" customWidth="1"/>
    <col min="1514" max="1514" width="31.6640625" customWidth="1"/>
    <col min="1515" max="1515" width="34.6640625" customWidth="1"/>
    <col min="1516" max="1516" width="27.21875" customWidth="1"/>
    <col min="1517" max="1517" width="30.21875" customWidth="1"/>
    <col min="1518" max="1518" width="34.21875" customWidth="1"/>
    <col min="1519" max="1519" width="37.109375" customWidth="1"/>
    <col min="1520" max="1520" width="29.77734375" customWidth="1"/>
    <col min="1521" max="1521" width="32.6640625" customWidth="1"/>
    <col min="1522" max="1522" width="37.21875" customWidth="1"/>
    <col min="1523" max="1523" width="40.21875" bestFit="1" customWidth="1"/>
    <col min="1524" max="1524" width="32.77734375" customWidth="1"/>
    <col min="1525" max="1525" width="35.77734375" customWidth="1"/>
    <col min="1526" max="1526" width="37.21875" bestFit="1" customWidth="1"/>
    <col min="1527" max="1527" width="40.21875" bestFit="1" customWidth="1"/>
    <col min="1528" max="1528" width="32.77734375" customWidth="1"/>
    <col min="1529" max="1529" width="35.77734375" customWidth="1"/>
    <col min="1530" max="1530" width="31.6640625" customWidth="1"/>
    <col min="1531" max="1531" width="34.6640625" customWidth="1"/>
    <col min="1532" max="1532" width="27.21875" customWidth="1"/>
    <col min="1533" max="1533" width="30.21875" customWidth="1"/>
    <col min="1534" max="1534" width="35.21875" customWidth="1"/>
    <col min="1535" max="1535" width="38.21875" customWidth="1"/>
    <col min="1536" max="1536" width="30.77734375" customWidth="1"/>
    <col min="1537" max="1537" width="33.77734375" customWidth="1"/>
    <col min="1538" max="1538" width="35.21875" customWidth="1"/>
    <col min="1539" max="1539" width="38.21875" customWidth="1"/>
    <col min="1540" max="1540" width="30.77734375" customWidth="1"/>
    <col min="1541" max="1541" width="33.77734375" customWidth="1"/>
    <col min="1542" max="1542" width="37.21875" customWidth="1"/>
    <col min="1543" max="1543" width="40.21875" customWidth="1"/>
    <col min="1544" max="1544" width="32.77734375" customWidth="1"/>
    <col min="1545" max="1545" width="35.77734375" customWidth="1"/>
    <col min="1546" max="1546" width="31.6640625" customWidth="1"/>
    <col min="1547" max="1547" width="34.6640625" customWidth="1"/>
    <col min="1548" max="1548" width="27.21875" customWidth="1"/>
    <col min="1549" max="1549" width="30.21875" customWidth="1"/>
    <col min="1550" max="1550" width="33.109375" customWidth="1"/>
    <col min="1551" max="1551" width="36.109375" customWidth="1"/>
    <col min="1552" max="1552" width="28.6640625" customWidth="1"/>
    <col min="1553" max="1553" width="31.6640625" customWidth="1"/>
    <col min="1554" max="1554" width="36.21875" bestFit="1" customWidth="1"/>
    <col min="1555" max="1555" width="39.21875" customWidth="1"/>
    <col min="1556" max="1556" width="31.77734375" customWidth="1"/>
    <col min="1557" max="1557" width="34.77734375" customWidth="1"/>
    <col min="1558" max="1558" width="37.21875" customWidth="1"/>
    <col min="1559" max="1559" width="40.21875" customWidth="1"/>
    <col min="1560" max="1560" width="32.77734375" customWidth="1"/>
    <col min="1561" max="1561" width="35.77734375" customWidth="1"/>
    <col min="1562" max="1562" width="31.6640625" customWidth="1"/>
    <col min="1563" max="1563" width="34.6640625" customWidth="1"/>
    <col min="1564" max="1564" width="27.21875" customWidth="1"/>
    <col min="1565" max="1565" width="30.21875" customWidth="1"/>
    <col min="1566" max="1566" width="37.21875" customWidth="1"/>
    <col min="1567" max="1567" width="40.21875" customWidth="1"/>
    <col min="1568" max="1568" width="32.77734375" customWidth="1"/>
    <col min="1569" max="1569" width="35.77734375" customWidth="1"/>
    <col min="1570" max="1570" width="33.109375" customWidth="1"/>
    <col min="1571" max="1571" width="36.109375" customWidth="1"/>
    <col min="1572" max="1572" width="28.6640625" customWidth="1"/>
    <col min="1573" max="1573" width="31.6640625" customWidth="1"/>
    <col min="1574" max="1574" width="37.21875" bestFit="1" customWidth="1"/>
    <col min="1575" max="1575" width="40.21875" bestFit="1" customWidth="1"/>
    <col min="1576" max="1576" width="32.77734375" customWidth="1"/>
    <col min="1577" max="1577" width="35.77734375" customWidth="1"/>
    <col min="1578" max="1578" width="31.6640625" customWidth="1"/>
    <col min="1579" max="1579" width="34.6640625" customWidth="1"/>
    <col min="1580" max="1580" width="27.21875" customWidth="1"/>
    <col min="1581" max="1581" width="30.21875" customWidth="1"/>
    <col min="1582" max="1582" width="37.21875" customWidth="1"/>
    <col min="1583" max="1583" width="40.21875" customWidth="1"/>
    <col min="1584" max="1584" width="32.77734375" customWidth="1"/>
    <col min="1585" max="1585" width="35.77734375" customWidth="1"/>
    <col min="1586" max="1586" width="34.21875" customWidth="1"/>
    <col min="1587" max="1587" width="37.109375" customWidth="1"/>
    <col min="1588" max="1588" width="29.77734375" customWidth="1"/>
    <col min="1589" max="1589" width="32.6640625" customWidth="1"/>
    <col min="1590" max="1590" width="37.21875" customWidth="1"/>
    <col min="1591" max="1591" width="40.21875" customWidth="1"/>
    <col min="1592" max="1592" width="32.77734375" customWidth="1"/>
    <col min="1593" max="1593" width="35.77734375" customWidth="1"/>
    <col min="1594" max="1594" width="31.6640625" customWidth="1"/>
    <col min="1595" max="1595" width="34.6640625" customWidth="1"/>
    <col min="1596" max="1596" width="27.21875" customWidth="1"/>
    <col min="1597" max="1597" width="30.21875" customWidth="1"/>
    <col min="1598" max="1598" width="34.21875" customWidth="1"/>
    <col min="1599" max="1599" width="37.109375" customWidth="1"/>
    <col min="1600" max="1600" width="29.77734375" customWidth="1"/>
    <col min="1601" max="1601" width="32.6640625" customWidth="1"/>
    <col min="1602" max="1602" width="36.21875" bestFit="1" customWidth="1"/>
    <col min="1603" max="1603" width="39.21875" customWidth="1"/>
    <col min="1604" max="1604" width="31.77734375" customWidth="1"/>
    <col min="1605" max="1605" width="34.77734375" customWidth="1"/>
    <col min="1606" max="1606" width="37.21875" customWidth="1"/>
    <col min="1607" max="1607" width="40.21875" customWidth="1"/>
    <col min="1608" max="1608" width="32.77734375" customWidth="1"/>
    <col min="1609" max="1609" width="35.77734375" customWidth="1"/>
    <col min="1610" max="1610" width="31.6640625" bestFit="1" customWidth="1"/>
    <col min="1611" max="1611" width="34.6640625" bestFit="1" customWidth="1"/>
    <col min="1612" max="1612" width="27.21875" customWidth="1"/>
    <col min="1613" max="1613" width="30.21875" customWidth="1"/>
    <col min="1614" max="1614" width="36.21875" customWidth="1"/>
    <col min="1615" max="1615" width="39.21875" customWidth="1"/>
    <col min="1616" max="1616" width="31.77734375" customWidth="1"/>
    <col min="1617" max="1617" width="34.77734375" customWidth="1"/>
    <col min="1618" max="1618" width="36.21875" bestFit="1" customWidth="1"/>
    <col min="1619" max="1619" width="39.21875" bestFit="1" customWidth="1"/>
    <col min="1620" max="1620" width="31.77734375" customWidth="1"/>
    <col min="1621" max="1621" width="34.77734375" customWidth="1"/>
    <col min="1622" max="1622" width="37.21875" customWidth="1"/>
    <col min="1623" max="1623" width="40.21875" customWidth="1"/>
    <col min="1624" max="1624" width="32.77734375" customWidth="1"/>
    <col min="1625" max="1625" width="35.77734375" customWidth="1"/>
    <col min="1626" max="1626" width="31.6640625" customWidth="1"/>
    <col min="1627" max="1627" width="34.6640625" customWidth="1"/>
    <col min="1628" max="1628" width="27.21875" customWidth="1"/>
    <col min="1629" max="1629" width="30.21875" customWidth="1"/>
    <col min="1630" max="1630" width="35.21875" customWidth="1"/>
    <col min="1631" max="1631" width="38.21875" customWidth="1"/>
    <col min="1632" max="1632" width="30.77734375" customWidth="1"/>
    <col min="1633" max="1633" width="33.77734375" customWidth="1"/>
    <col min="1634" max="1634" width="35.21875" bestFit="1" customWidth="1"/>
    <col min="1635" max="1635" width="38.21875" bestFit="1" customWidth="1"/>
    <col min="1636" max="1636" width="30.77734375" customWidth="1"/>
    <col min="1637" max="1637" width="33.77734375" customWidth="1"/>
    <col min="1638" max="1638" width="37.21875" customWidth="1"/>
    <col min="1639" max="1639" width="40.21875" customWidth="1"/>
    <col min="1640" max="1640" width="32.77734375" customWidth="1"/>
    <col min="1641" max="1641" width="35.77734375" customWidth="1"/>
    <col min="1642" max="1642" width="31.6640625" customWidth="1"/>
    <col min="1643" max="1643" width="34.6640625" customWidth="1"/>
    <col min="1644" max="1644" width="27.21875" customWidth="1"/>
    <col min="1645" max="1645" width="30.21875" customWidth="1"/>
    <col min="1646" max="1646" width="33.109375" customWidth="1"/>
    <col min="1647" max="1647" width="36.109375" customWidth="1"/>
    <col min="1648" max="1648" width="28.6640625" customWidth="1"/>
    <col min="1649" max="1649" width="31.6640625" customWidth="1"/>
    <col min="1650" max="1650" width="36.21875" bestFit="1" customWidth="1"/>
    <col min="1651" max="1651" width="39.21875" customWidth="1"/>
    <col min="1652" max="1652" width="31.77734375" customWidth="1"/>
    <col min="1653" max="1653" width="34.77734375" customWidth="1"/>
    <col min="1654" max="1654" width="37.21875" customWidth="1"/>
    <col min="1655" max="1655" width="40.21875" customWidth="1"/>
    <col min="1656" max="1656" width="32.77734375" customWidth="1"/>
    <col min="1657" max="1657" width="35.77734375" customWidth="1"/>
    <col min="1658" max="1658" width="31.6640625" bestFit="1" customWidth="1"/>
    <col min="1659" max="1659" width="34.6640625" bestFit="1" customWidth="1"/>
    <col min="1660" max="1660" width="27.21875" customWidth="1"/>
    <col min="1661" max="1661" width="30.21875" customWidth="1"/>
    <col min="1662" max="1662" width="38.33203125" customWidth="1"/>
    <col min="1663" max="1663" width="41.21875" customWidth="1"/>
    <col min="1664" max="1664" width="33.88671875" customWidth="1"/>
    <col min="1665" max="1665" width="36.77734375" customWidth="1"/>
    <col min="1666" max="1666" width="34.21875" customWidth="1"/>
    <col min="1667" max="1667" width="37.109375" customWidth="1"/>
    <col min="1668" max="1668" width="29.77734375" customWidth="1"/>
    <col min="1669" max="1669" width="32.6640625" customWidth="1"/>
    <col min="1670" max="1670" width="37.21875" customWidth="1"/>
    <col min="1671" max="1671" width="40.21875" customWidth="1"/>
    <col min="1672" max="1672" width="32.77734375" customWidth="1"/>
    <col min="1673" max="1673" width="35.77734375" customWidth="1"/>
    <col min="1674" max="1674" width="31.6640625" customWidth="1"/>
    <col min="1675" max="1675" width="34.6640625" customWidth="1"/>
    <col min="1676" max="1676" width="27.21875" customWidth="1"/>
    <col min="1677" max="1677" width="30.21875" customWidth="1"/>
    <col min="1678" max="1678" width="33.109375" customWidth="1"/>
    <col min="1679" max="1679" width="36.109375" customWidth="1"/>
    <col min="1680" max="1680" width="28.6640625" customWidth="1"/>
    <col min="1681" max="1681" width="31.6640625" customWidth="1"/>
    <col min="1682" max="1682" width="36.21875" bestFit="1" customWidth="1"/>
    <col min="1683" max="1683" width="39.21875" bestFit="1" customWidth="1"/>
    <col min="1684" max="1684" width="31.77734375" customWidth="1"/>
    <col min="1685" max="1685" width="34.77734375" customWidth="1"/>
    <col min="1686" max="1686" width="37.21875" customWidth="1"/>
    <col min="1687" max="1687" width="40.21875" customWidth="1"/>
    <col min="1688" max="1688" width="32.77734375" customWidth="1"/>
    <col min="1689" max="1689" width="35.77734375" customWidth="1"/>
    <col min="1690" max="1690" width="31.6640625" customWidth="1"/>
    <col min="1691" max="1691" width="34.6640625" customWidth="1"/>
    <col min="1692" max="1692" width="27.21875" customWidth="1"/>
    <col min="1693" max="1693" width="30.21875" customWidth="1"/>
    <col min="1694" max="1694" width="37.21875" customWidth="1"/>
    <col min="1695" max="1695" width="40.21875" customWidth="1"/>
    <col min="1696" max="1696" width="32.77734375" customWidth="1"/>
    <col min="1697" max="1697" width="35.77734375" customWidth="1"/>
    <col min="1698" max="1698" width="34.21875" customWidth="1"/>
    <col min="1699" max="1699" width="37.109375" customWidth="1"/>
    <col min="1700" max="1700" width="29.77734375" customWidth="1"/>
    <col min="1701" max="1701" width="32.6640625" customWidth="1"/>
    <col min="1702" max="1702" width="37.21875" customWidth="1"/>
    <col min="1703" max="1703" width="40.21875" customWidth="1"/>
    <col min="1704" max="1704" width="32.77734375" customWidth="1"/>
    <col min="1705" max="1705" width="35.77734375" customWidth="1"/>
    <col min="1706" max="1706" width="31.6640625" bestFit="1" customWidth="1"/>
    <col min="1707" max="1707" width="34.6640625" bestFit="1" customWidth="1"/>
    <col min="1708" max="1708" width="27.21875" customWidth="1"/>
    <col min="1709" max="1709" width="30.21875" customWidth="1"/>
    <col min="1710" max="1710" width="33.109375" customWidth="1"/>
    <col min="1711" max="1711" width="36.109375" customWidth="1"/>
    <col min="1712" max="1712" width="28.6640625" customWidth="1"/>
    <col min="1713" max="1713" width="31.6640625" customWidth="1"/>
    <col min="1714" max="1714" width="36.21875" bestFit="1" customWidth="1"/>
    <col min="1715" max="1715" width="39.21875" bestFit="1" customWidth="1"/>
    <col min="1716" max="1716" width="31.77734375" customWidth="1"/>
    <col min="1717" max="1717" width="34.77734375" customWidth="1"/>
    <col min="1718" max="1718" width="37.21875" customWidth="1"/>
    <col min="1719" max="1719" width="40.21875" customWidth="1"/>
    <col min="1720" max="1720" width="32.77734375" customWidth="1"/>
    <col min="1721" max="1721" width="35.77734375" customWidth="1"/>
    <col min="1722" max="1722" width="31.6640625" customWidth="1"/>
    <col min="1723" max="1723" width="34.6640625" customWidth="1"/>
    <col min="1724" max="1724" width="27.21875" customWidth="1"/>
    <col min="1725" max="1725" width="30.21875" customWidth="1"/>
    <col min="1726" max="1726" width="35.21875" customWidth="1"/>
    <col min="1727" max="1727" width="38.21875" customWidth="1"/>
    <col min="1728" max="1728" width="30.77734375" customWidth="1"/>
    <col min="1729" max="1729" width="33.77734375" customWidth="1"/>
    <col min="1730" max="1730" width="35.21875" bestFit="1" customWidth="1"/>
    <col min="1731" max="1731" width="38.21875" bestFit="1" customWidth="1"/>
    <col min="1732" max="1732" width="30.77734375" customWidth="1"/>
    <col min="1733" max="1733" width="33.77734375" customWidth="1"/>
    <col min="1734" max="1734" width="37.21875" customWidth="1"/>
    <col min="1735" max="1735" width="40.21875" customWidth="1"/>
    <col min="1736" max="1736" width="32.77734375" customWidth="1"/>
    <col min="1737" max="1737" width="35.77734375" customWidth="1"/>
    <col min="1738" max="1738" width="31.6640625" customWidth="1"/>
    <col min="1739" max="1739" width="34.6640625" customWidth="1"/>
    <col min="1740" max="1740" width="27.21875" customWidth="1"/>
    <col min="1741" max="1741" width="30.21875" customWidth="1"/>
    <col min="1742" max="1742" width="38.33203125" customWidth="1"/>
    <col min="1743" max="1743" width="41.21875" customWidth="1"/>
    <col min="1744" max="1744" width="33.88671875" customWidth="1"/>
    <col min="1745" max="1745" width="36.77734375" customWidth="1"/>
    <col min="1746" max="1746" width="38.33203125" bestFit="1" customWidth="1"/>
    <col min="1747" max="1747" width="41.21875" customWidth="1"/>
    <col min="1748" max="1748" width="33.88671875" customWidth="1"/>
    <col min="1749" max="1749" width="36.77734375" customWidth="1"/>
    <col min="1750" max="1750" width="37.21875" customWidth="1"/>
    <col min="1751" max="1751" width="40.21875" customWidth="1"/>
    <col min="1752" max="1752" width="32.77734375" customWidth="1"/>
    <col min="1753" max="1753" width="35.77734375" customWidth="1"/>
    <col min="1754" max="1754" width="31.6640625" bestFit="1" customWidth="1"/>
    <col min="1755" max="1755" width="34.6640625" bestFit="1" customWidth="1"/>
    <col min="1756" max="1756" width="27.21875" customWidth="1"/>
    <col min="1757" max="1757" width="30.21875" customWidth="1"/>
    <col min="1758" max="1758" width="33.109375" customWidth="1"/>
    <col min="1759" max="1759" width="36.109375" customWidth="1"/>
    <col min="1760" max="1760" width="28.6640625" customWidth="1"/>
    <col min="1761" max="1761" width="31.6640625" customWidth="1"/>
    <col min="1762" max="1762" width="36.21875" bestFit="1" customWidth="1"/>
    <col min="1763" max="1763" width="39.21875" bestFit="1" customWidth="1"/>
    <col min="1764" max="1764" width="31.77734375" customWidth="1"/>
    <col min="1765" max="1765" width="34.77734375" customWidth="1"/>
    <col min="1766" max="1766" width="37.21875" customWidth="1"/>
    <col min="1767" max="1767" width="40.21875" customWidth="1"/>
    <col min="1768" max="1768" width="32.77734375" customWidth="1"/>
    <col min="1769" max="1769" width="35.77734375" customWidth="1"/>
    <col min="1770" max="1770" width="31.6640625" customWidth="1"/>
    <col min="1771" max="1771" width="34.6640625" customWidth="1"/>
    <col min="1772" max="1772" width="27.21875" customWidth="1"/>
    <col min="1773" max="1773" width="30.21875" customWidth="1"/>
    <col min="1774" max="1774" width="35.21875" customWidth="1"/>
    <col min="1775" max="1775" width="38.21875" customWidth="1"/>
    <col min="1776" max="1776" width="30.77734375" customWidth="1"/>
    <col min="1777" max="1777" width="33.77734375" customWidth="1"/>
    <col min="1778" max="1778" width="35.21875" bestFit="1" customWidth="1"/>
    <col min="1779" max="1779" width="38.21875" bestFit="1" customWidth="1"/>
    <col min="1780" max="1780" width="30.77734375" customWidth="1"/>
    <col min="1781" max="1781" width="33.77734375" customWidth="1"/>
    <col min="1782" max="1782" width="37.21875" customWidth="1"/>
    <col min="1783" max="1783" width="40.21875" customWidth="1"/>
    <col min="1784" max="1784" width="32.77734375" customWidth="1"/>
    <col min="1785" max="1785" width="35.77734375" customWidth="1"/>
    <col min="1786" max="1786" width="31.6640625" customWidth="1"/>
    <col min="1787" max="1787" width="34.6640625" customWidth="1"/>
    <col min="1788" max="1788" width="27.21875" customWidth="1"/>
    <col min="1789" max="1789" width="30.21875" customWidth="1"/>
    <col min="1790" max="1790" width="33.109375" customWidth="1"/>
    <col min="1791" max="1791" width="36.109375" customWidth="1"/>
    <col min="1792" max="1792" width="28.6640625" customWidth="1"/>
    <col min="1793" max="1793" width="31.6640625" customWidth="1"/>
    <col min="1794" max="1794" width="33.109375" customWidth="1"/>
    <col min="1795" max="1795" width="36.109375" customWidth="1"/>
    <col min="1796" max="1796" width="28.6640625" customWidth="1"/>
    <col min="1797" max="1797" width="31.6640625" customWidth="1"/>
    <col min="1798" max="1798" width="37.21875" customWidth="1"/>
    <col min="1799" max="1799" width="40.21875" customWidth="1"/>
    <col min="1800" max="1800" width="32.77734375" customWidth="1"/>
    <col min="1801" max="1801" width="35.77734375" customWidth="1"/>
    <col min="1802" max="1802" width="31.6640625" bestFit="1" customWidth="1"/>
    <col min="1803" max="1803" width="34.6640625" bestFit="1" customWidth="1"/>
    <col min="1804" max="1804" width="27.21875" customWidth="1"/>
    <col min="1805" max="1805" width="30.21875" customWidth="1"/>
    <col min="1806" max="1806" width="33.109375" customWidth="1"/>
    <col min="1807" max="1807" width="36.109375" customWidth="1"/>
    <col min="1808" max="1808" width="28.6640625" customWidth="1"/>
    <col min="1809" max="1809" width="31.6640625" customWidth="1"/>
    <col min="1810" max="1810" width="33.109375" bestFit="1" customWidth="1"/>
    <col min="1811" max="1811" width="36.109375" customWidth="1"/>
    <col min="1812" max="1812" width="28.6640625" customWidth="1"/>
    <col min="1813" max="1814" width="31.6640625" customWidth="1"/>
    <col min="1815" max="1815" width="34.6640625" customWidth="1"/>
    <col min="1816" max="1816" width="27.21875" customWidth="1"/>
    <col min="1817" max="1817" width="30.21875" customWidth="1"/>
    <col min="1818" max="1818" width="33.109375" customWidth="1"/>
    <col min="1819" max="1819" width="36.109375" customWidth="1"/>
    <col min="1820" max="1820" width="28.6640625" customWidth="1"/>
    <col min="1821" max="1821" width="31.6640625" customWidth="1"/>
    <col min="1822" max="1822" width="36.21875" customWidth="1"/>
    <col min="1823" max="1823" width="39.21875" customWidth="1"/>
    <col min="1824" max="1824" width="31.77734375" customWidth="1"/>
    <col min="1825" max="1825" width="34.77734375" customWidth="1"/>
    <col min="1826" max="1826" width="37.21875" bestFit="1" customWidth="1"/>
    <col min="1827" max="1827" width="40.21875" bestFit="1" customWidth="1"/>
    <col min="1828" max="1828" width="32.77734375" customWidth="1"/>
    <col min="1829" max="1829" width="35.77734375" customWidth="1"/>
    <col min="1830" max="1830" width="31.6640625" customWidth="1"/>
    <col min="1831" max="1831" width="34.6640625" customWidth="1"/>
    <col min="1832" max="1832" width="27.21875" customWidth="1"/>
    <col min="1833" max="1833" width="30.21875" customWidth="1"/>
    <col min="1834" max="1834" width="38.33203125" bestFit="1" customWidth="1"/>
    <col min="1835" max="1835" width="41.21875" bestFit="1" customWidth="1"/>
    <col min="1836" max="1836" width="33.88671875" customWidth="1"/>
    <col min="1837" max="1837" width="36.77734375" customWidth="1"/>
    <col min="1838" max="1838" width="36.21875" customWidth="1"/>
    <col min="1839" max="1839" width="39.21875" customWidth="1"/>
    <col min="1840" max="1840" width="31.77734375" customWidth="1"/>
    <col min="1841" max="1841" width="34.77734375" customWidth="1"/>
    <col min="1842" max="1842" width="37.21875" bestFit="1" customWidth="1"/>
    <col min="1843" max="1843" width="40.21875" customWidth="1"/>
    <col min="1844" max="1844" width="32.77734375" customWidth="1"/>
    <col min="1845" max="1845" width="35.77734375" customWidth="1"/>
    <col min="1846" max="1846" width="31.6640625" customWidth="1"/>
    <col min="1847" max="1847" width="34.6640625" customWidth="1"/>
    <col min="1848" max="1848" width="27.21875" customWidth="1"/>
    <col min="1849" max="1849" width="30.21875" customWidth="1"/>
    <col min="1850" max="1850" width="33.109375" bestFit="1" customWidth="1"/>
    <col min="1851" max="1851" width="36.109375" bestFit="1" customWidth="1"/>
    <col min="1852" max="1852" width="28.6640625" customWidth="1"/>
    <col min="1853" max="1853" width="31.6640625" customWidth="1"/>
    <col min="1854" max="1854" width="37.21875" customWidth="1"/>
    <col min="1855" max="1855" width="40.21875" customWidth="1"/>
    <col min="1856" max="1856" width="32.77734375" customWidth="1"/>
    <col min="1857" max="1857" width="35.77734375" customWidth="1"/>
    <col min="1858" max="1858" width="37.21875" bestFit="1" customWidth="1"/>
    <col min="1859" max="1859" width="40.21875" bestFit="1" customWidth="1"/>
    <col min="1860" max="1860" width="32.77734375" customWidth="1"/>
    <col min="1861" max="1861" width="35.77734375" customWidth="1"/>
    <col min="1862" max="1862" width="31.6640625" customWidth="1"/>
    <col min="1863" max="1863" width="34.6640625" customWidth="1"/>
    <col min="1864" max="1864" width="27.21875" customWidth="1"/>
    <col min="1865" max="1865" width="30.21875" customWidth="1"/>
    <col min="1866" max="1866" width="33.109375" customWidth="1"/>
    <col min="1867" max="1867" width="36.109375" customWidth="1"/>
    <col min="1868" max="1868" width="28.6640625" customWidth="1"/>
    <col min="1869" max="1869" width="31.6640625" customWidth="1"/>
    <col min="1870" max="1870" width="37.21875" customWidth="1"/>
    <col min="1871" max="1871" width="40.21875" customWidth="1"/>
    <col min="1872" max="1872" width="32.77734375" customWidth="1"/>
    <col min="1873" max="1873" width="35.77734375" customWidth="1"/>
    <col min="1874" max="1874" width="37.21875" bestFit="1" customWidth="1"/>
    <col min="1875" max="1875" width="40.21875" bestFit="1" customWidth="1"/>
    <col min="1876" max="1876" width="32.77734375" customWidth="1"/>
    <col min="1877" max="1877" width="35.77734375" customWidth="1"/>
    <col min="1878" max="1878" width="31.6640625" customWidth="1"/>
    <col min="1879" max="1879" width="34.6640625" customWidth="1"/>
    <col min="1880" max="1880" width="27.21875" customWidth="1"/>
    <col min="1881" max="1881" width="30.21875" customWidth="1"/>
    <col min="1882" max="1882" width="34.21875" bestFit="1" customWidth="1"/>
    <col min="1883" max="1883" width="37.109375" customWidth="1"/>
    <col min="1884" max="1884" width="29.77734375" customWidth="1"/>
    <col min="1885" max="1885" width="32.6640625" customWidth="1"/>
    <col min="1886" max="1886" width="36.21875" customWidth="1"/>
    <col min="1887" max="1887" width="39.21875" customWidth="1"/>
    <col min="1888" max="1888" width="31.77734375" customWidth="1"/>
    <col min="1889" max="1889" width="34.77734375" customWidth="1"/>
    <col min="1890" max="1890" width="37.21875" bestFit="1" customWidth="1"/>
    <col min="1891" max="1891" width="40.21875" customWidth="1"/>
    <col min="1892" max="1892" width="32.77734375" customWidth="1"/>
    <col min="1893" max="1893" width="35.77734375" customWidth="1"/>
    <col min="1894" max="1894" width="31.6640625" customWidth="1"/>
    <col min="1895" max="1895" width="34.6640625" customWidth="1"/>
    <col min="1896" max="1896" width="27.21875" customWidth="1"/>
    <col min="1897" max="1897" width="30.21875" customWidth="1"/>
    <col min="1898" max="1898" width="35.21875" bestFit="1" customWidth="1"/>
    <col min="1899" max="1899" width="38.21875" bestFit="1" customWidth="1"/>
    <col min="1900" max="1900" width="30.77734375" customWidth="1"/>
    <col min="1901" max="1901" width="33.77734375" customWidth="1"/>
    <col min="1902" max="1902" width="36.21875" customWidth="1"/>
    <col min="1903" max="1903" width="39.21875" customWidth="1"/>
    <col min="1904" max="1904" width="31.77734375" customWidth="1"/>
    <col min="1905" max="1905" width="34.77734375" customWidth="1"/>
    <col min="1906" max="1906" width="37.21875" bestFit="1" customWidth="1"/>
    <col min="1907" max="1907" width="40.21875" bestFit="1" customWidth="1"/>
    <col min="1908" max="1908" width="32.77734375" customWidth="1"/>
    <col min="1909" max="1909" width="35.77734375" customWidth="1"/>
    <col min="1910" max="1910" width="31.6640625" customWidth="1"/>
    <col min="1911" max="1911" width="34.6640625" customWidth="1"/>
    <col min="1912" max="1912" width="27.21875" customWidth="1"/>
    <col min="1913" max="1913" width="30.21875" customWidth="1"/>
    <col min="1914" max="1914" width="33.109375" customWidth="1"/>
    <col min="1915" max="1915" width="36.109375" customWidth="1"/>
    <col min="1916" max="1916" width="28.6640625" customWidth="1"/>
    <col min="1917" max="1917" width="31.6640625" customWidth="1"/>
    <col min="1918" max="1918" width="37.21875" customWidth="1"/>
    <col min="1919" max="1919" width="40.21875" customWidth="1"/>
    <col min="1920" max="1920" width="32.77734375" customWidth="1"/>
    <col min="1921" max="1921" width="35.77734375" customWidth="1"/>
    <col min="1922" max="1922" width="37.21875" bestFit="1" customWidth="1"/>
    <col min="1923" max="1923" width="40.21875" bestFit="1" customWidth="1"/>
    <col min="1924" max="1924" width="32.77734375" customWidth="1"/>
    <col min="1925" max="1925" width="35.77734375" customWidth="1"/>
    <col min="1926" max="1926" width="31.6640625" customWidth="1"/>
    <col min="1927" max="1927" width="34.6640625" customWidth="1"/>
    <col min="1928" max="1928" width="27.21875" customWidth="1"/>
    <col min="1929" max="1929" width="30.21875" customWidth="1"/>
    <col min="1930" max="1930" width="33.109375" bestFit="1" customWidth="1"/>
    <col min="1931" max="1931" width="36.109375" customWidth="1"/>
    <col min="1932" max="1932" width="28.6640625" customWidth="1"/>
    <col min="1933" max="1933" width="31.6640625" customWidth="1"/>
    <col min="1934" max="1934" width="37.21875" customWidth="1"/>
    <col min="1935" max="1935" width="40.21875" customWidth="1"/>
    <col min="1936" max="1936" width="32.77734375" customWidth="1"/>
    <col min="1937" max="1937" width="35.77734375" customWidth="1"/>
    <col min="1938" max="1938" width="37.21875" customWidth="1"/>
    <col min="1939" max="1939" width="40.21875" customWidth="1"/>
    <col min="1940" max="1940" width="32.77734375" customWidth="1"/>
    <col min="1941" max="1941" width="35.77734375" customWidth="1"/>
    <col min="1942" max="1942" width="31.6640625" customWidth="1"/>
    <col min="1943" max="1943" width="34.6640625" customWidth="1"/>
    <col min="1944" max="1944" width="27.21875" customWidth="1"/>
    <col min="1945" max="1945" width="30.21875" customWidth="1"/>
    <col min="1946" max="1946" width="34.21875" bestFit="1" customWidth="1"/>
    <col min="1947" max="1947" width="37.109375" bestFit="1" customWidth="1"/>
    <col min="1948" max="1948" width="29.77734375" customWidth="1"/>
    <col min="1949" max="1949" width="32.6640625" customWidth="1"/>
    <col min="1950" max="1950" width="36.21875" customWidth="1"/>
    <col min="1951" max="1951" width="39.21875" customWidth="1"/>
    <col min="1952" max="1952" width="31.77734375" customWidth="1"/>
    <col min="1953" max="1953" width="34.77734375" customWidth="1"/>
    <col min="1954" max="1954" width="37.21875" bestFit="1" customWidth="1"/>
    <col min="1955" max="1955" width="40.21875" bestFit="1" customWidth="1"/>
    <col min="1956" max="1956" width="32.77734375" customWidth="1"/>
    <col min="1957" max="1957" width="35.77734375" customWidth="1"/>
    <col min="1958" max="1958" width="31.6640625" customWidth="1"/>
    <col min="1959" max="1959" width="34.6640625" customWidth="1"/>
    <col min="1960" max="1960" width="27.21875" customWidth="1"/>
    <col min="1961" max="1961" width="30.21875" customWidth="1"/>
    <col min="1962" max="1962" width="33.109375" customWidth="1"/>
    <col min="1963" max="1963" width="36.109375" customWidth="1"/>
    <col min="1964" max="1964" width="28.6640625" customWidth="1"/>
    <col min="1965" max="1965" width="31.6640625" customWidth="1"/>
    <col min="1966" max="1966" width="37.21875" customWidth="1"/>
    <col min="1967" max="1967" width="40.21875" customWidth="1"/>
    <col min="1968" max="1968" width="32.77734375" customWidth="1"/>
    <col min="1969" max="1969" width="35.77734375" customWidth="1"/>
    <col min="1970" max="1970" width="37.21875" bestFit="1" customWidth="1"/>
    <col min="1971" max="1971" width="40.21875" bestFit="1" customWidth="1"/>
    <col min="1972" max="1972" width="32.77734375" customWidth="1"/>
    <col min="1973" max="1973" width="35.77734375" customWidth="1"/>
    <col min="1974" max="1974" width="31.6640625" customWidth="1"/>
    <col min="1975" max="1975" width="34.6640625" customWidth="1"/>
    <col min="1976" max="1976" width="27.21875" customWidth="1"/>
    <col min="1977" max="1977" width="30.21875" customWidth="1"/>
    <col min="1978" max="1978" width="33.109375" bestFit="1" customWidth="1"/>
    <col min="1979" max="1979" width="36.109375" customWidth="1"/>
    <col min="1980" max="1980" width="28.6640625" customWidth="1"/>
    <col min="1981" max="1981" width="31.6640625" customWidth="1"/>
    <col min="1982" max="1982" width="36.21875" customWidth="1"/>
    <col min="1983" max="1983" width="39.21875" customWidth="1"/>
    <col min="1984" max="1984" width="31.77734375" customWidth="1"/>
    <col min="1985" max="1985" width="34.77734375" customWidth="1"/>
    <col min="1986" max="1986" width="37.21875" customWidth="1"/>
    <col min="1987" max="1987" width="40.21875" customWidth="1"/>
    <col min="1988" max="1988" width="32.77734375" customWidth="1"/>
    <col min="1989" max="1989" width="35.77734375" customWidth="1"/>
    <col min="1990" max="1990" width="31.6640625" customWidth="1"/>
    <col min="1991" max="1991" width="34.6640625" customWidth="1"/>
    <col min="1992" max="1992" width="27.21875" customWidth="1"/>
    <col min="1993" max="1993" width="30.21875" customWidth="1"/>
    <col min="1994" max="1994" width="36.21875" bestFit="1" customWidth="1"/>
    <col min="1995" max="1995" width="39.21875" bestFit="1" customWidth="1"/>
    <col min="1996" max="1996" width="31.77734375" customWidth="1"/>
    <col min="1997" max="1997" width="34.77734375" customWidth="1"/>
    <col min="1998" max="1998" width="36.21875" customWidth="1"/>
    <col min="1999" max="1999" width="39.21875" customWidth="1"/>
    <col min="2000" max="2000" width="31.77734375" customWidth="1"/>
    <col min="2001" max="2001" width="34.77734375" customWidth="1"/>
    <col min="2002" max="2002" width="37.21875" bestFit="1" customWidth="1"/>
    <col min="2003" max="2003" width="40.21875" bestFit="1" customWidth="1"/>
    <col min="2004" max="2004" width="32.77734375" customWidth="1"/>
    <col min="2005" max="2005" width="35.77734375" customWidth="1"/>
    <col min="2006" max="2006" width="31.6640625" customWidth="1"/>
    <col min="2007" max="2007" width="34.6640625" customWidth="1"/>
    <col min="2008" max="2008" width="27.21875" customWidth="1"/>
    <col min="2009" max="2009" width="30.21875" customWidth="1"/>
    <col min="2010" max="2010" width="36.21875" bestFit="1" customWidth="1"/>
    <col min="2011" max="2011" width="39.21875" customWidth="1"/>
    <col min="2012" max="2012" width="31.77734375" customWidth="1"/>
    <col min="2013" max="2013" width="34.77734375" customWidth="1"/>
    <col min="2014" max="2014" width="36.21875" customWidth="1"/>
    <col min="2015" max="2015" width="39.21875" customWidth="1"/>
    <col min="2016" max="2016" width="31.77734375" customWidth="1"/>
    <col min="2017" max="2017" width="34.77734375" customWidth="1"/>
    <col min="2018" max="2018" width="37.21875" bestFit="1" customWidth="1"/>
    <col min="2019" max="2019" width="40.21875" bestFit="1" customWidth="1"/>
    <col min="2020" max="2020" width="32.77734375" customWidth="1"/>
    <col min="2021" max="2021" width="35.77734375" customWidth="1"/>
    <col min="2022" max="2022" width="31.6640625" customWidth="1"/>
    <col min="2023" max="2023" width="34.6640625" customWidth="1"/>
    <col min="2024" max="2024" width="27.21875" customWidth="1"/>
    <col min="2025" max="2025" width="30.21875" customWidth="1"/>
    <col min="2026" max="2026" width="34.21875" bestFit="1" customWidth="1"/>
    <col min="2027" max="2027" width="37.109375" customWidth="1"/>
    <col min="2028" max="2028" width="29.77734375" customWidth="1"/>
    <col min="2029" max="2029" width="32.6640625" customWidth="1"/>
    <col min="2030" max="2030" width="36.21875" customWidth="1"/>
    <col min="2031" max="2031" width="39.21875" customWidth="1"/>
    <col min="2032" max="2032" width="31.77734375" customWidth="1"/>
    <col min="2033" max="2033" width="34.77734375" customWidth="1"/>
    <col min="2034" max="2034" width="37.21875" customWidth="1"/>
    <col min="2035" max="2035" width="40.21875" customWidth="1"/>
    <col min="2036" max="2036" width="32.77734375" customWidth="1"/>
    <col min="2037" max="2037" width="35.77734375" customWidth="1"/>
    <col min="2038" max="2038" width="31.6640625" customWidth="1"/>
    <col min="2039" max="2039" width="34.6640625" customWidth="1"/>
    <col min="2040" max="2040" width="27.21875" customWidth="1"/>
    <col min="2041" max="2041" width="30.21875" customWidth="1"/>
    <col min="2042" max="2042" width="36.21875" bestFit="1" customWidth="1"/>
    <col min="2043" max="2043" width="39.21875" bestFit="1" customWidth="1"/>
    <col min="2044" max="2044" width="31.77734375" customWidth="1"/>
    <col min="2045" max="2045" width="34.77734375" customWidth="1"/>
    <col min="2046" max="2046" width="36.21875" customWidth="1"/>
    <col min="2047" max="2047" width="39.21875" customWidth="1"/>
    <col min="2048" max="2048" width="31.77734375" customWidth="1"/>
    <col min="2049" max="2049" width="34.77734375" customWidth="1"/>
    <col min="2050" max="2050" width="37.21875" bestFit="1" customWidth="1"/>
    <col min="2051" max="2051" width="40.21875" bestFit="1" customWidth="1"/>
    <col min="2052" max="2052" width="32.77734375" customWidth="1"/>
    <col min="2053" max="2053" width="35.77734375" customWidth="1"/>
    <col min="2054" max="2054" width="31.6640625" customWidth="1"/>
    <col min="2055" max="2055" width="34.6640625" customWidth="1"/>
    <col min="2056" max="2056" width="27.21875" customWidth="1"/>
    <col min="2057" max="2057" width="30.21875" customWidth="1"/>
    <col min="2058" max="2058" width="36.21875" customWidth="1"/>
    <col min="2059" max="2059" width="39.21875" customWidth="1"/>
    <col min="2060" max="2060" width="31.77734375" customWidth="1"/>
    <col min="2061" max="2061" width="34.77734375" customWidth="1"/>
    <col min="2062" max="2062" width="36.21875" customWidth="1"/>
    <col min="2063" max="2063" width="39.21875" customWidth="1"/>
    <col min="2064" max="2064" width="31.77734375" customWidth="1"/>
    <col min="2065" max="2065" width="34.77734375" customWidth="1"/>
    <col min="2066" max="2066" width="37.21875" bestFit="1" customWidth="1"/>
    <col min="2067" max="2067" width="40.21875" bestFit="1" customWidth="1"/>
    <col min="2068" max="2068" width="32.77734375" customWidth="1"/>
    <col min="2069" max="2069" width="35.77734375" customWidth="1"/>
    <col min="2070" max="2070" width="31.6640625" customWidth="1"/>
    <col min="2071" max="2071" width="34.6640625" customWidth="1"/>
    <col min="2072" max="2072" width="27.21875" customWidth="1"/>
    <col min="2073" max="2073" width="30.21875" customWidth="1"/>
    <col min="2074" max="2074" width="33.109375" bestFit="1" customWidth="1"/>
    <col min="2075" max="2075" width="36.109375" customWidth="1"/>
    <col min="2076" max="2076" width="28.6640625" customWidth="1"/>
    <col min="2077" max="2077" width="31.6640625" customWidth="1"/>
    <col min="2078" max="2078" width="37.21875" customWidth="1"/>
    <col min="2079" max="2079" width="40.21875" customWidth="1"/>
    <col min="2080" max="2080" width="32.77734375" customWidth="1"/>
    <col min="2081" max="2081" width="35.77734375" customWidth="1"/>
    <col min="2082" max="2082" width="37.21875" bestFit="1" customWidth="1"/>
    <col min="2083" max="2083" width="40.21875" customWidth="1"/>
    <col min="2084" max="2084" width="32.77734375" customWidth="1"/>
    <col min="2085" max="2085" width="35.77734375" customWidth="1"/>
    <col min="2086" max="2086" width="31.6640625" customWidth="1"/>
    <col min="2087" max="2087" width="34.6640625" customWidth="1"/>
    <col min="2088" max="2088" width="27.21875" customWidth="1"/>
    <col min="2089" max="2089" width="30.21875" customWidth="1"/>
    <col min="2090" max="2090" width="33.109375" bestFit="1" customWidth="1"/>
    <col min="2091" max="2091" width="36.109375" bestFit="1" customWidth="1"/>
    <col min="2092" max="2092" width="28.6640625" customWidth="1"/>
    <col min="2093" max="2093" width="31.6640625" customWidth="1"/>
    <col min="2094" max="2094" width="36.21875" customWidth="1"/>
    <col min="2095" max="2095" width="39.21875" customWidth="1"/>
    <col min="2096" max="2096" width="31.77734375" customWidth="1"/>
    <col min="2097" max="2097" width="34.77734375" customWidth="1"/>
    <col min="2098" max="2098" width="37.21875" customWidth="1"/>
    <col min="2099" max="2099" width="40.21875" bestFit="1" customWidth="1"/>
    <col min="2100" max="2100" width="32.77734375" customWidth="1"/>
    <col min="2101" max="2101" width="35.77734375" customWidth="1"/>
    <col min="2102" max="2102" width="31.6640625" customWidth="1"/>
    <col min="2103" max="2103" width="34.6640625" customWidth="1"/>
    <col min="2104" max="2104" width="27.21875" customWidth="1"/>
    <col min="2105" max="2105" width="30.21875" customWidth="1"/>
    <col min="2106" max="2106" width="33.109375" customWidth="1"/>
    <col min="2107" max="2107" width="36.109375" customWidth="1"/>
    <col min="2108" max="2108" width="28.6640625" customWidth="1"/>
    <col min="2109" max="2109" width="31.6640625" customWidth="1"/>
    <col min="2110" max="2110" width="36.21875" customWidth="1"/>
    <col min="2111" max="2111" width="39.21875" customWidth="1"/>
    <col min="2112" max="2112" width="31.77734375" customWidth="1"/>
    <col min="2113" max="2113" width="34.77734375" customWidth="1"/>
    <col min="2114" max="2114" width="37.21875" bestFit="1" customWidth="1"/>
    <col min="2115" max="2115" width="40.21875" bestFit="1" customWidth="1"/>
    <col min="2116" max="2116" width="32.77734375" customWidth="1"/>
    <col min="2117" max="2117" width="35.77734375" customWidth="1"/>
    <col min="2118" max="2118" width="31.6640625" customWidth="1"/>
    <col min="2119" max="2119" width="34.6640625" customWidth="1"/>
    <col min="2120" max="2120" width="27.21875" customWidth="1"/>
    <col min="2121" max="2121" width="30.21875" customWidth="1"/>
    <col min="2122" max="2122" width="34.21875" bestFit="1" customWidth="1"/>
    <col min="2123" max="2123" width="37.109375" customWidth="1"/>
    <col min="2124" max="2124" width="29.77734375" customWidth="1"/>
    <col min="2125" max="2125" width="32.6640625" customWidth="1"/>
    <col min="2126" max="2126" width="36.21875" customWidth="1"/>
    <col min="2127" max="2127" width="39.21875" customWidth="1"/>
    <col min="2128" max="2128" width="31.77734375" customWidth="1"/>
    <col min="2129" max="2129" width="34.77734375" customWidth="1"/>
    <col min="2130" max="2130" width="37.21875" bestFit="1" customWidth="1"/>
    <col min="2131" max="2131" width="40.21875" customWidth="1"/>
    <col min="2132" max="2132" width="32.77734375" customWidth="1"/>
    <col min="2133" max="2133" width="35.77734375" customWidth="1"/>
    <col min="2134" max="2134" width="31.6640625" customWidth="1"/>
    <col min="2135" max="2135" width="34.6640625" customWidth="1"/>
    <col min="2136" max="2136" width="27.21875" customWidth="1"/>
    <col min="2137" max="2137" width="30.21875" customWidth="1"/>
    <col min="2138" max="2138" width="33.109375" bestFit="1" customWidth="1"/>
    <col min="2139" max="2139" width="36.109375" bestFit="1" customWidth="1"/>
    <col min="2140" max="2140" width="28.6640625" customWidth="1"/>
    <col min="2141" max="2141" width="31.6640625" customWidth="1"/>
    <col min="2142" max="2142" width="36.21875" customWidth="1"/>
    <col min="2143" max="2143" width="39.21875" customWidth="1"/>
    <col min="2144" max="2144" width="31.77734375" customWidth="1"/>
    <col min="2145" max="2145" width="34.77734375" customWidth="1"/>
    <col min="2146" max="2146" width="31.6640625" customWidth="1"/>
    <col min="2147" max="2147" width="34.6640625" customWidth="1"/>
    <col min="2148" max="2148" width="27.21875" customWidth="1"/>
    <col min="2149" max="2149" width="30.21875" customWidth="1"/>
    <col min="2150" max="2150" width="33.109375" customWidth="1"/>
    <col min="2151" max="2151" width="36.109375" customWidth="1"/>
    <col min="2152" max="2152" width="28.6640625" customWidth="1"/>
    <col min="2153" max="2153" width="31.6640625" customWidth="1"/>
    <col min="2154" max="2154" width="36.21875" bestFit="1" customWidth="1"/>
    <col min="2155" max="2155" width="39.21875" customWidth="1"/>
    <col min="2156" max="2156" width="31.77734375" customWidth="1"/>
    <col min="2157" max="2157" width="34.77734375" customWidth="1"/>
    <col min="2158" max="2158" width="37.21875" customWidth="1"/>
    <col min="2159" max="2159" width="40.21875" customWidth="1"/>
    <col min="2160" max="2160" width="32.77734375" customWidth="1"/>
    <col min="2161" max="2161" width="35.77734375" customWidth="1"/>
    <col min="2162" max="2162" width="31.6640625" bestFit="1" customWidth="1"/>
    <col min="2163" max="2163" width="34.6640625" bestFit="1" customWidth="1"/>
    <col min="2164" max="2164" width="27.21875" customWidth="1"/>
    <col min="2165" max="2165" width="30.21875" customWidth="1"/>
    <col min="2166" max="2166" width="33.109375" customWidth="1"/>
    <col min="2167" max="2167" width="36.109375" customWidth="1"/>
    <col min="2168" max="2168" width="28.6640625" customWidth="1"/>
    <col min="2169" max="2169" width="31.6640625" customWidth="1"/>
    <col min="2170" max="2170" width="37.21875" bestFit="1" customWidth="1"/>
    <col min="2171" max="2171" width="40.21875" bestFit="1" customWidth="1"/>
    <col min="2172" max="2172" width="32.77734375" customWidth="1"/>
    <col min="2173" max="2173" width="35.77734375" customWidth="1"/>
    <col min="2174" max="2174" width="37.21875" customWidth="1"/>
    <col min="2175" max="2175" width="40.21875" customWidth="1"/>
    <col min="2176" max="2176" width="32.77734375" customWidth="1"/>
    <col min="2177" max="2177" width="35.77734375" customWidth="1"/>
    <col min="2178" max="2178" width="31.6640625" customWidth="1"/>
    <col min="2179" max="2179" width="34.6640625" customWidth="1"/>
    <col min="2180" max="2180" width="27.21875" customWidth="1"/>
    <col min="2181" max="2181" width="30.21875" customWidth="1"/>
    <col min="2182" max="2182" width="36.21875" customWidth="1"/>
    <col min="2183" max="2183" width="39.21875" customWidth="1"/>
    <col min="2184" max="2184" width="31.77734375" customWidth="1"/>
    <col min="2185" max="2185" width="34.77734375" customWidth="1"/>
    <col min="2186" max="2186" width="36.21875" bestFit="1" customWidth="1"/>
    <col min="2187" max="2187" width="39.21875" bestFit="1" customWidth="1"/>
    <col min="2188" max="2188" width="31.77734375" customWidth="1"/>
    <col min="2189" max="2189" width="34.77734375" customWidth="1"/>
    <col min="2190" max="2190" width="37.21875" customWidth="1"/>
    <col min="2191" max="2191" width="40.21875" customWidth="1"/>
    <col min="2192" max="2192" width="32.77734375" customWidth="1"/>
    <col min="2193" max="2193" width="35.77734375" customWidth="1"/>
    <col min="2194" max="2194" width="31.6640625" customWidth="1"/>
    <col min="2195" max="2195" width="34.6640625" customWidth="1"/>
    <col min="2196" max="2196" width="27.21875" customWidth="1"/>
    <col min="2197" max="2197" width="30.21875" customWidth="1"/>
    <col min="2198" max="2198" width="33.109375" customWidth="1"/>
    <col min="2199" max="2199" width="36.109375" customWidth="1"/>
    <col min="2200" max="2200" width="28.6640625" customWidth="1"/>
    <col min="2201" max="2201" width="31.6640625" customWidth="1"/>
    <col min="2202" max="2202" width="37.21875" customWidth="1"/>
    <col min="2203" max="2203" width="40.21875" customWidth="1"/>
    <col min="2204" max="2204" width="32.77734375" customWidth="1"/>
    <col min="2205" max="2205" width="35.77734375" customWidth="1"/>
    <col min="2206" max="2206" width="37.21875" customWidth="1"/>
    <col min="2207" max="2207" width="40.21875" customWidth="1"/>
    <col min="2208" max="2208" width="32.77734375" customWidth="1"/>
    <col min="2209" max="2209" width="35.77734375" customWidth="1"/>
    <col min="2210" max="2210" width="31.6640625" bestFit="1" customWidth="1"/>
    <col min="2211" max="2211" width="34.6640625" bestFit="1" customWidth="1"/>
    <col min="2212" max="2212" width="27.21875" customWidth="1"/>
    <col min="2213" max="2213" width="30.21875" customWidth="1"/>
    <col min="2214" max="2214" width="33.109375" customWidth="1"/>
    <col min="2215" max="2215" width="36.109375" customWidth="1"/>
    <col min="2216" max="2216" width="28.6640625" customWidth="1"/>
    <col min="2217" max="2217" width="31.6640625" customWidth="1"/>
    <col min="2218" max="2218" width="35.21875" bestFit="1" customWidth="1"/>
    <col min="2219" max="2219" width="38.21875" bestFit="1" customWidth="1"/>
    <col min="2220" max="2220" width="30.77734375" customWidth="1"/>
    <col min="2221" max="2221" width="33.77734375" customWidth="1"/>
    <col min="2222" max="2222" width="37.21875" customWidth="1"/>
    <col min="2223" max="2223" width="40.21875" customWidth="1"/>
    <col min="2224" max="2224" width="32.77734375" customWidth="1"/>
    <col min="2225" max="2225" width="35.77734375" customWidth="1"/>
    <col min="2226" max="2226" width="31.6640625" customWidth="1"/>
    <col min="2227" max="2227" width="34.6640625" customWidth="1"/>
    <col min="2228" max="2228" width="27.21875" customWidth="1"/>
    <col min="2229" max="2229" width="30.21875" customWidth="1"/>
    <col min="2230" max="2230" width="33.109375" customWidth="1"/>
    <col min="2231" max="2231" width="36.109375" customWidth="1"/>
    <col min="2232" max="2232" width="28.6640625" customWidth="1"/>
    <col min="2233" max="2233" width="31.6640625" customWidth="1"/>
    <col min="2234" max="2234" width="37.21875" bestFit="1" customWidth="1"/>
    <col min="2235" max="2235" width="40.21875" bestFit="1" customWidth="1"/>
    <col min="2236" max="2236" width="32.77734375" customWidth="1"/>
    <col min="2237" max="2237" width="35.77734375" customWidth="1"/>
    <col min="2238" max="2238" width="37.21875" customWidth="1"/>
    <col min="2239" max="2239" width="40.21875" customWidth="1"/>
    <col min="2240" max="2240" width="32.77734375" customWidth="1"/>
    <col min="2241" max="2241" width="35.77734375" customWidth="1"/>
    <col min="2242" max="2242" width="31.6640625" customWidth="1"/>
    <col min="2243" max="2243" width="34.6640625" customWidth="1"/>
    <col min="2244" max="2244" width="27.21875" customWidth="1"/>
    <col min="2245" max="2245" width="30.21875" customWidth="1"/>
    <col min="2246" max="2246" width="33.109375" customWidth="1"/>
    <col min="2247" max="2247" width="36.109375" customWidth="1"/>
    <col min="2248" max="2248" width="28.6640625" customWidth="1"/>
    <col min="2249" max="2249" width="31.6640625" customWidth="1"/>
    <col min="2250" max="2250" width="37.21875" bestFit="1" customWidth="1"/>
    <col min="2251" max="2251" width="40.21875" customWidth="1"/>
    <col min="2252" max="2252" width="32.77734375" customWidth="1"/>
    <col min="2253" max="2253" width="35.77734375" customWidth="1"/>
    <col min="2254" max="2254" width="37.21875" customWidth="1"/>
    <col min="2255" max="2255" width="40.21875" customWidth="1"/>
    <col min="2256" max="2256" width="32.77734375" customWidth="1"/>
    <col min="2257" max="2257" width="35.77734375" customWidth="1"/>
    <col min="2258" max="2258" width="31.6640625" bestFit="1" customWidth="1"/>
    <col min="2259" max="2259" width="34.6640625" bestFit="1" customWidth="1"/>
    <col min="2260" max="2260" width="27.21875" customWidth="1"/>
    <col min="2261" max="2261" width="30.21875" customWidth="1"/>
    <col min="2262" max="2262" width="33.109375" customWidth="1"/>
    <col min="2263" max="2263" width="36.109375" customWidth="1"/>
    <col min="2264" max="2264" width="28.6640625" customWidth="1"/>
    <col min="2265" max="2265" width="31.6640625" customWidth="1"/>
    <col min="2266" max="2266" width="36.21875" bestFit="1" customWidth="1"/>
    <col min="2267" max="2267" width="39.21875" bestFit="1" customWidth="1"/>
    <col min="2268" max="2268" width="31.77734375" customWidth="1"/>
    <col min="2269" max="2269" width="34.77734375" customWidth="1"/>
    <col min="2270" max="2270" width="37.21875" customWidth="1"/>
    <col min="2271" max="2271" width="40.21875" customWidth="1"/>
    <col min="2272" max="2272" width="32.77734375" customWidth="1"/>
    <col min="2273" max="2273" width="35.77734375" customWidth="1"/>
    <col min="2274" max="2274" width="31.6640625" customWidth="1"/>
    <col min="2275" max="2275" width="34.6640625" customWidth="1"/>
    <col min="2276" max="2276" width="27.21875" customWidth="1"/>
    <col min="2277" max="2277" width="30.21875" customWidth="1"/>
    <col min="2278" max="2278" width="35.21875" customWidth="1"/>
    <col min="2279" max="2279" width="38.21875" customWidth="1"/>
    <col min="2280" max="2280" width="30.77734375" customWidth="1"/>
    <col min="2281" max="2281" width="33.77734375" customWidth="1"/>
    <col min="2282" max="2282" width="37.21875" bestFit="1" customWidth="1"/>
    <col min="2283" max="2283" width="40.21875" bestFit="1" customWidth="1"/>
    <col min="2284" max="2284" width="32.77734375" customWidth="1"/>
    <col min="2285" max="2285" width="35.77734375" customWidth="1"/>
    <col min="2286" max="2286" width="37.21875" customWidth="1"/>
    <col min="2287" max="2287" width="40.21875" customWidth="1"/>
    <col min="2288" max="2288" width="32.77734375" customWidth="1"/>
    <col min="2289" max="2289" width="35.77734375" customWidth="1"/>
    <col min="2290" max="2290" width="31.6640625" customWidth="1"/>
    <col min="2291" max="2291" width="34.6640625" customWidth="1"/>
    <col min="2292" max="2292" width="27.21875" customWidth="1"/>
    <col min="2293" max="2293" width="30.21875" customWidth="1"/>
    <col min="2294" max="2294" width="35.21875" customWidth="1"/>
    <col min="2295" max="2295" width="38.21875" customWidth="1"/>
    <col min="2296" max="2296" width="30.77734375" customWidth="1"/>
    <col min="2297" max="2297" width="33.77734375" customWidth="1"/>
    <col min="2298" max="2298" width="37.21875" bestFit="1" customWidth="1"/>
    <col min="2299" max="2299" width="40.21875" customWidth="1"/>
    <col min="2300" max="2300" width="32.77734375" customWidth="1"/>
    <col min="2301" max="2301" width="35.77734375" customWidth="1"/>
    <col min="2302" max="2302" width="37.21875" customWidth="1"/>
    <col min="2303" max="2303" width="40.21875" customWidth="1"/>
    <col min="2304" max="2304" width="32.77734375" customWidth="1"/>
    <col min="2305" max="2305" width="35.77734375" customWidth="1"/>
    <col min="2306" max="2306" width="31.6640625" bestFit="1" customWidth="1"/>
    <col min="2307" max="2307" width="34.6640625" bestFit="1" customWidth="1"/>
    <col min="2308" max="2308" width="27.21875" customWidth="1"/>
    <col min="2309" max="2309" width="30.21875" customWidth="1"/>
    <col min="2310" max="2310" width="35.21875" customWidth="1"/>
    <col min="2311" max="2311" width="38.21875" customWidth="1"/>
    <col min="2312" max="2312" width="30.77734375" customWidth="1"/>
    <col min="2313" max="2313" width="33.77734375" customWidth="1"/>
    <col min="2314" max="2314" width="37.21875" bestFit="1" customWidth="1"/>
    <col min="2315" max="2315" width="40.21875" bestFit="1" customWidth="1"/>
    <col min="2316" max="2316" width="32.77734375" customWidth="1"/>
    <col min="2317" max="2317" width="35.77734375" customWidth="1"/>
    <col min="2318" max="2318" width="37.21875" customWidth="1"/>
    <col min="2319" max="2319" width="40.21875" customWidth="1"/>
    <col min="2320" max="2320" width="32.77734375" customWidth="1"/>
    <col min="2321" max="2321" width="35.77734375" customWidth="1"/>
    <col min="2322" max="2322" width="31.6640625" customWidth="1"/>
    <col min="2323" max="2323" width="34.6640625" customWidth="1"/>
    <col min="2324" max="2324" width="27.21875" customWidth="1"/>
    <col min="2325" max="2325" width="30.21875" customWidth="1"/>
    <col min="2326" max="2326" width="35.21875" customWidth="1"/>
    <col min="2327" max="2327" width="38.21875" customWidth="1"/>
    <col min="2328" max="2328" width="30.77734375" customWidth="1"/>
    <col min="2329" max="2329" width="33.77734375" customWidth="1"/>
    <col min="2330" max="2330" width="36.21875" bestFit="1" customWidth="1"/>
    <col min="2331" max="2331" width="39.21875" bestFit="1" customWidth="1"/>
    <col min="2332" max="2332" width="31.77734375" customWidth="1"/>
    <col min="2333" max="2333" width="34.77734375" customWidth="1"/>
    <col min="2334" max="2334" width="37.21875" customWidth="1"/>
    <col min="2335" max="2335" width="40.21875" customWidth="1"/>
    <col min="2336" max="2336" width="32.77734375" customWidth="1"/>
    <col min="2337" max="2337" width="35.77734375" customWidth="1"/>
    <col min="2338" max="2338" width="31.6640625" customWidth="1"/>
    <col min="2339" max="2339" width="34.6640625" customWidth="1"/>
    <col min="2340" max="2340" width="27.21875" customWidth="1"/>
    <col min="2341" max="2341" width="30.21875" customWidth="1"/>
    <col min="2342" max="2342" width="33.109375" customWidth="1"/>
    <col min="2343" max="2343" width="36.109375" customWidth="1"/>
    <col min="2344" max="2344" width="28.6640625" customWidth="1"/>
    <col min="2345" max="2345" width="31.6640625" customWidth="1"/>
    <col min="2346" max="2346" width="36.21875" customWidth="1"/>
    <col min="2347" max="2347" width="39.21875" customWidth="1"/>
    <col min="2348" max="2348" width="31.77734375" customWidth="1"/>
    <col min="2349" max="2349" width="34.77734375" customWidth="1"/>
    <col min="2350" max="2350" width="37.21875" customWidth="1"/>
    <col min="2351" max="2351" width="40.21875" customWidth="1"/>
    <col min="2352" max="2352" width="32.77734375" customWidth="1"/>
    <col min="2353" max="2353" width="35.77734375" customWidth="1"/>
    <col min="2354" max="2354" width="31.6640625" bestFit="1" customWidth="1"/>
    <col min="2355" max="2355" width="34.6640625" bestFit="1" customWidth="1"/>
    <col min="2356" max="2356" width="27.21875" customWidth="1"/>
    <col min="2357" max="2357" width="30.21875" customWidth="1"/>
    <col min="2358" max="2358" width="33.109375" customWidth="1"/>
    <col min="2359" max="2359" width="36.109375" customWidth="1"/>
    <col min="2360" max="2360" width="28.6640625" customWidth="1"/>
    <col min="2361" max="2361" width="31.6640625" customWidth="1"/>
    <col min="2362" max="2362" width="37.21875" bestFit="1" customWidth="1"/>
    <col min="2363" max="2363" width="40.21875" bestFit="1" customWidth="1"/>
    <col min="2364" max="2364" width="32.77734375" customWidth="1"/>
    <col min="2365" max="2365" width="35.77734375" customWidth="1"/>
    <col min="2366" max="2366" width="37.21875" customWidth="1"/>
    <col min="2367" max="2367" width="40.21875" customWidth="1"/>
    <col min="2368" max="2368" width="32.77734375" customWidth="1"/>
    <col min="2369" max="2369" width="35.77734375" customWidth="1"/>
    <col min="2370" max="2370" width="31.6640625" customWidth="1"/>
    <col min="2371" max="2371" width="34.6640625" customWidth="1"/>
    <col min="2372" max="2372" width="27.21875" customWidth="1"/>
    <col min="2373" max="2373" width="30.21875" customWidth="1"/>
    <col min="2374" max="2374" width="33.109375" customWidth="1"/>
    <col min="2375" max="2375" width="36.109375" customWidth="1"/>
    <col min="2376" max="2376" width="28.6640625" customWidth="1"/>
    <col min="2377" max="2377" width="31.6640625" customWidth="1"/>
    <col min="2378" max="2378" width="36.21875" bestFit="1" customWidth="1"/>
    <col min="2379" max="2379" width="39.21875" bestFit="1" customWidth="1"/>
    <col min="2380" max="2380" width="31.77734375" customWidth="1"/>
    <col min="2381" max="2381" width="34.77734375" customWidth="1"/>
    <col min="2382" max="2382" width="37.21875" customWidth="1"/>
    <col min="2383" max="2383" width="40.21875" customWidth="1"/>
    <col min="2384" max="2384" width="32.77734375" customWidth="1"/>
    <col min="2385" max="2385" width="35.77734375" customWidth="1"/>
    <col min="2386" max="2386" width="31.6640625" customWidth="1"/>
    <col min="2387" max="2387" width="34.6640625" customWidth="1"/>
    <col min="2388" max="2388" width="27.21875" customWidth="1"/>
    <col min="2389" max="2389" width="30.21875" customWidth="1"/>
    <col min="2390" max="2390" width="33.109375" customWidth="1"/>
    <col min="2391" max="2391" width="36.109375" customWidth="1"/>
    <col min="2392" max="2392" width="28.6640625" customWidth="1"/>
    <col min="2393" max="2393" width="31.6640625" customWidth="1"/>
    <col min="2394" max="2394" width="37.21875" customWidth="1"/>
    <col min="2395" max="2395" width="40.21875" customWidth="1"/>
    <col min="2396" max="2396" width="32.77734375" customWidth="1"/>
    <col min="2397" max="2397" width="35.77734375" customWidth="1"/>
    <col min="2398" max="2398" width="37.21875" customWidth="1"/>
    <col min="2399" max="2399" width="40.21875" customWidth="1"/>
    <col min="2400" max="2400" width="32.77734375" customWidth="1"/>
    <col min="2401" max="2401" width="35.77734375" customWidth="1"/>
    <col min="2402" max="2402" width="31.6640625" bestFit="1" customWidth="1"/>
    <col min="2403" max="2403" width="34.6640625" bestFit="1" customWidth="1"/>
    <col min="2404" max="2404" width="27.21875" customWidth="1"/>
    <col min="2405" max="2405" width="30.21875" customWidth="1"/>
    <col min="2406" max="2406" width="38.33203125" customWidth="1"/>
    <col min="2407" max="2407" width="41.21875" customWidth="1"/>
    <col min="2408" max="2408" width="33.88671875" customWidth="1"/>
    <col min="2409" max="2409" width="36.77734375" customWidth="1"/>
    <col min="2410" max="2410" width="37.21875" bestFit="1" customWidth="1"/>
    <col min="2411" max="2411" width="40.21875" bestFit="1" customWidth="1"/>
    <col min="2412" max="2412" width="32.77734375" customWidth="1"/>
    <col min="2413" max="2413" width="35.77734375" customWidth="1"/>
    <col min="2414" max="2414" width="37.21875" customWidth="1"/>
    <col min="2415" max="2415" width="40.21875" customWidth="1"/>
    <col min="2416" max="2416" width="32.77734375" customWidth="1"/>
    <col min="2417" max="2417" width="35.77734375" customWidth="1"/>
    <col min="2418" max="2418" width="31.6640625" customWidth="1"/>
    <col min="2419" max="2419" width="34.6640625" customWidth="1"/>
    <col min="2420" max="2420" width="27.21875" customWidth="1"/>
    <col min="2421" max="2421" width="30.21875" customWidth="1"/>
    <col min="2422" max="2422" width="35.21875" customWidth="1"/>
    <col min="2423" max="2423" width="38.21875" customWidth="1"/>
    <col min="2424" max="2424" width="30.77734375" customWidth="1"/>
    <col min="2425" max="2425" width="33.77734375" customWidth="1"/>
    <col min="2426" max="2426" width="36.21875" bestFit="1" customWidth="1"/>
    <col min="2427" max="2427" width="39.21875" bestFit="1" customWidth="1"/>
    <col min="2428" max="2428" width="31.77734375" customWidth="1"/>
    <col min="2429" max="2429" width="34.77734375" customWidth="1"/>
    <col min="2430" max="2430" width="37.21875" customWidth="1"/>
    <col min="2431" max="2431" width="40.21875" customWidth="1"/>
    <col min="2432" max="2432" width="32.77734375" customWidth="1"/>
    <col min="2433" max="2433" width="35.77734375" customWidth="1"/>
    <col min="2434" max="2434" width="31.6640625" customWidth="1"/>
    <col min="2435" max="2435" width="34.6640625" customWidth="1"/>
    <col min="2436" max="2436" width="27.21875" customWidth="1"/>
    <col min="2437" max="2437" width="30.21875" customWidth="1"/>
    <col min="2438" max="2438" width="38.33203125" customWidth="1"/>
    <col min="2439" max="2439" width="41.21875" customWidth="1"/>
    <col min="2440" max="2440" width="33.88671875" customWidth="1"/>
    <col min="2441" max="2441" width="36.77734375" customWidth="1"/>
    <col min="2442" max="2442" width="37.21875" bestFit="1" customWidth="1"/>
    <col min="2443" max="2443" width="40.21875" customWidth="1"/>
    <col min="2444" max="2444" width="32.77734375" customWidth="1"/>
    <col min="2445" max="2445" width="35.77734375" customWidth="1"/>
    <col min="2446" max="2446" width="37.21875" customWidth="1"/>
    <col min="2447" max="2447" width="40.21875" customWidth="1"/>
    <col min="2448" max="2448" width="32.77734375" customWidth="1"/>
    <col min="2449" max="2449" width="35.77734375" customWidth="1"/>
    <col min="2450" max="2450" width="31.6640625" bestFit="1" customWidth="1"/>
    <col min="2451" max="2451" width="34.6640625" bestFit="1" customWidth="1"/>
    <col min="2452" max="2452" width="27.21875" customWidth="1"/>
    <col min="2453" max="2453" width="30.21875" customWidth="1"/>
    <col min="2454" max="2454" width="33.109375" customWidth="1"/>
    <col min="2455" max="2455" width="36.109375" customWidth="1"/>
    <col min="2456" max="2456" width="28.6640625" customWidth="1"/>
    <col min="2457" max="2457" width="31.6640625" customWidth="1"/>
    <col min="2458" max="2458" width="35.21875" customWidth="1"/>
    <col min="2459" max="2459" width="38.21875" customWidth="1"/>
    <col min="2460" max="2460" width="30.77734375" customWidth="1"/>
    <col min="2461" max="2461" width="33.77734375" customWidth="1"/>
    <col min="2462" max="2462" width="37.21875" bestFit="1" customWidth="1"/>
    <col min="2463" max="2463" width="40.21875" bestFit="1" customWidth="1"/>
    <col min="2464" max="2464" width="32.77734375" bestFit="1" customWidth="1"/>
    <col min="2465" max="2465" width="35.77734375" bestFit="1" customWidth="1"/>
    <col min="2466" max="2466" width="31.6640625" customWidth="1"/>
    <col min="2467" max="2467" width="34.6640625" bestFit="1" customWidth="1"/>
    <col min="2468" max="2468" width="27.21875" customWidth="1"/>
    <col min="2469" max="2469" width="30.21875" customWidth="1"/>
    <col min="2470" max="2470" width="36.21875" bestFit="1" customWidth="1"/>
    <col min="2471" max="2471" width="39.21875" bestFit="1" customWidth="1"/>
    <col min="2472" max="2472" width="31.77734375" customWidth="1"/>
    <col min="2473" max="2473" width="34.77734375" bestFit="1" customWidth="1"/>
    <col min="2474" max="2474" width="36.21875" bestFit="1" customWidth="1"/>
    <col min="2475" max="2475" width="39.21875" bestFit="1" customWidth="1"/>
    <col min="2476" max="2476" width="31.77734375" bestFit="1" customWidth="1"/>
    <col min="2477" max="2477" width="34.77734375" bestFit="1" customWidth="1"/>
    <col min="2478" max="2478" width="37.21875" bestFit="1" customWidth="1"/>
    <col min="2479" max="2479" width="40.21875" bestFit="1" customWidth="1"/>
    <col min="2480" max="2480" width="32.77734375" customWidth="1"/>
    <col min="2481" max="2481" width="35.77734375" customWidth="1"/>
    <col min="2482" max="2482" width="31.6640625" customWidth="1"/>
    <col min="2483" max="2483" width="34.6640625" customWidth="1"/>
    <col min="2484" max="2484" width="27.21875" customWidth="1"/>
    <col min="2485" max="2485" width="30.21875" customWidth="1"/>
    <col min="2486" max="2486" width="33.109375" bestFit="1" customWidth="1"/>
    <col min="2487" max="2487" width="36.109375" bestFit="1" customWidth="1"/>
    <col min="2488" max="2488" width="28.6640625" bestFit="1" customWidth="1"/>
    <col min="2489" max="2489" width="31.6640625" customWidth="1"/>
    <col min="2490" max="2490" width="36.21875" bestFit="1" customWidth="1"/>
    <col min="2491" max="2491" width="39.21875" bestFit="1" customWidth="1"/>
    <col min="2492" max="2492" width="31.77734375" customWidth="1"/>
    <col min="2493" max="2493" width="34.77734375" customWidth="1"/>
    <col min="2494" max="2494" width="37.21875" bestFit="1" customWidth="1"/>
    <col min="2495" max="2495" width="40.21875" bestFit="1" customWidth="1"/>
    <col min="2496" max="2496" width="32.77734375" customWidth="1"/>
    <col min="2497" max="2497" width="35.77734375" bestFit="1" customWidth="1"/>
    <col min="2498" max="2498" width="31.6640625" bestFit="1" customWidth="1"/>
    <col min="2499" max="2499" width="34.6640625" bestFit="1" customWidth="1"/>
    <col min="2500" max="2500" width="27.21875" bestFit="1" customWidth="1"/>
    <col min="2501" max="2501" width="30.21875" customWidth="1"/>
    <col min="2502" max="2502" width="35.21875" customWidth="1"/>
    <col min="2503" max="2503" width="38.21875" bestFit="1" customWidth="1"/>
    <col min="2504" max="2504" width="30.77734375" customWidth="1"/>
    <col min="2505" max="2505" width="33.77734375" customWidth="1"/>
    <col min="2506" max="2506" width="37.21875" bestFit="1" customWidth="1"/>
    <col min="2507" max="2507" width="40.21875" bestFit="1" customWidth="1"/>
    <col min="2508" max="2508" width="32.77734375" customWidth="1"/>
    <col min="2509" max="2509" width="35.77734375" bestFit="1" customWidth="1"/>
    <col min="2510" max="2510" width="37.21875" bestFit="1" customWidth="1"/>
    <col min="2511" max="2511" width="40.21875" bestFit="1" customWidth="1"/>
    <col min="2512" max="2512" width="32.77734375" bestFit="1" customWidth="1"/>
    <col min="2513" max="2513" width="35.77734375" bestFit="1" customWidth="1"/>
    <col min="2514" max="2514" width="31.6640625" customWidth="1"/>
    <col min="2515" max="2515" width="34.6640625" bestFit="1" customWidth="1"/>
    <col min="2516" max="2516" width="27.21875" customWidth="1"/>
    <col min="2517" max="2517" width="30.21875" customWidth="1"/>
    <col min="2518" max="2518" width="33.109375" bestFit="1" customWidth="1"/>
    <col min="2519" max="2519" width="36.109375" customWidth="1"/>
    <col min="2520" max="2520" width="28.6640625" customWidth="1"/>
    <col min="2521" max="2521" width="31.6640625" customWidth="1"/>
    <col min="2522" max="2522" width="35.21875" bestFit="1" customWidth="1"/>
    <col min="2523" max="2523" width="38.21875" bestFit="1" customWidth="1"/>
    <col min="2524" max="2524" width="30.77734375" bestFit="1" customWidth="1"/>
    <col min="2525" max="2525" width="33.77734375" bestFit="1" customWidth="1"/>
    <col min="2526" max="2526" width="37.21875" bestFit="1" customWidth="1"/>
    <col min="2527" max="2527" width="40.21875" bestFit="1" customWidth="1"/>
    <col min="2528" max="2528" width="32.77734375" customWidth="1"/>
    <col min="2529" max="2529" width="35.77734375" customWidth="1"/>
    <col min="2530" max="2530" width="31.6640625" customWidth="1"/>
    <col min="2531" max="2531" width="34.6640625" customWidth="1"/>
    <col min="2532" max="2532" width="27.21875" customWidth="1"/>
    <col min="2533" max="2533" width="30.21875" customWidth="1"/>
    <col min="2534" max="2534" width="33.109375" bestFit="1" customWidth="1"/>
    <col min="2535" max="2535" width="36.109375" bestFit="1" customWidth="1"/>
    <col min="2536" max="2536" width="28.6640625" bestFit="1" customWidth="1"/>
    <col min="2537" max="2537" width="31.6640625" customWidth="1"/>
    <col min="2538" max="2538" width="37.21875" bestFit="1" customWidth="1"/>
    <col min="2539" max="2539" width="40.21875" bestFit="1" customWidth="1"/>
    <col min="2540" max="2540" width="32.77734375" customWidth="1"/>
    <col min="2541" max="2541" width="35.77734375" customWidth="1"/>
    <col min="2542" max="2542" width="37.21875" bestFit="1" customWidth="1"/>
    <col min="2543" max="2543" width="40.21875" bestFit="1" customWidth="1"/>
    <col min="2544" max="2544" width="32.77734375" customWidth="1"/>
    <col min="2545" max="2545" width="35.77734375" bestFit="1" customWidth="1"/>
    <col min="2546" max="2546" width="31.6640625" bestFit="1" customWidth="1"/>
    <col min="2547" max="2547" width="34.6640625" bestFit="1" customWidth="1"/>
    <col min="2548" max="2548" width="27.21875" bestFit="1" customWidth="1"/>
    <col min="2549" max="2549" width="30.21875" customWidth="1"/>
    <col min="2550" max="2550" width="33.109375" customWidth="1"/>
    <col min="2551" max="2551" width="36.109375" bestFit="1" customWidth="1"/>
    <col min="2552" max="2552" width="28.6640625" customWidth="1"/>
    <col min="2553" max="2553" width="31.6640625" customWidth="1"/>
    <col min="2554" max="2554" width="37.21875" bestFit="1" customWidth="1"/>
    <col min="2555" max="2555" width="40.21875" bestFit="1" customWidth="1"/>
    <col min="2556" max="2556" width="32.77734375" customWidth="1"/>
    <col min="2557" max="2557" width="35.77734375" bestFit="1" customWidth="1"/>
    <col min="2558" max="2558" width="37.21875" bestFit="1" customWidth="1"/>
    <col min="2559" max="2559" width="40.21875" bestFit="1" customWidth="1"/>
    <col min="2560" max="2560" width="32.77734375" bestFit="1" customWidth="1"/>
    <col min="2561" max="2561" width="35.77734375" bestFit="1" customWidth="1"/>
    <col min="2562" max="2562" width="31.6640625" customWidth="1"/>
    <col min="2563" max="2563" width="34.6640625" bestFit="1" customWidth="1"/>
    <col min="2564" max="2564" width="27.21875" customWidth="1"/>
    <col min="2565" max="2565" width="30.21875" customWidth="1"/>
    <col min="2566" max="2566" width="33.109375" bestFit="1" customWidth="1"/>
    <col min="2567" max="2567" width="36.109375" customWidth="1"/>
    <col min="2568" max="2568" width="28.6640625" customWidth="1"/>
    <col min="2569" max="2569" width="31.6640625" customWidth="1"/>
    <col min="2570" max="2570" width="36.21875" bestFit="1" customWidth="1"/>
    <col min="2571" max="2571" width="39.21875" bestFit="1" customWidth="1"/>
    <col min="2572" max="2572" width="31.77734375" bestFit="1" customWidth="1"/>
    <col min="2573" max="2573" width="34.77734375" customWidth="1"/>
    <col min="2574" max="2574" width="37.21875" customWidth="1"/>
    <col min="2575" max="2575" width="40.21875" bestFit="1" customWidth="1"/>
    <col min="2576" max="2576" width="32.77734375" customWidth="1"/>
    <col min="2577" max="2577" width="35.77734375" customWidth="1"/>
    <col min="2578" max="2578" width="31.6640625" customWidth="1"/>
    <col min="2579" max="2579" width="34.6640625" customWidth="1"/>
    <col min="2580" max="2580" width="27.21875" customWidth="1"/>
    <col min="2581" max="2581" width="30.21875" customWidth="1"/>
    <col min="2582" max="2582" width="36.21875" bestFit="1" customWidth="1"/>
    <col min="2583" max="2583" width="39.21875" bestFit="1" customWidth="1"/>
    <col min="2584" max="2584" width="31.77734375" bestFit="1" customWidth="1"/>
    <col min="2585" max="2585" width="34.77734375" customWidth="1"/>
    <col min="2586" max="2586" width="36.21875" customWidth="1"/>
    <col min="2587" max="2587" width="39.21875" bestFit="1" customWidth="1"/>
    <col min="2588" max="2588" width="31.77734375" customWidth="1"/>
    <col min="2589" max="2589" width="34.77734375" customWidth="1"/>
    <col min="2590" max="2590" width="37.21875" bestFit="1" customWidth="1"/>
    <col min="2591" max="2591" width="40.21875" bestFit="1" customWidth="1"/>
    <col min="2592" max="2592" width="32.77734375" customWidth="1"/>
    <col min="2593" max="2593" width="35.77734375" bestFit="1" customWidth="1"/>
    <col min="2594" max="2594" width="31.6640625" bestFit="1" customWidth="1"/>
    <col min="2595" max="2595" width="34.6640625" bestFit="1" customWidth="1"/>
    <col min="2596" max="2596" width="27.21875" bestFit="1" customWidth="1"/>
    <col min="2597" max="2597" width="30.21875" customWidth="1"/>
    <col min="2598" max="2598" width="36.21875" bestFit="1" customWidth="1"/>
    <col min="2599" max="2599" width="39.21875" bestFit="1" customWidth="1"/>
    <col min="2600" max="2600" width="31.77734375" customWidth="1"/>
    <col min="2601" max="2601" width="34.77734375" customWidth="1"/>
    <col min="2602" max="2602" width="36.21875" bestFit="1" customWidth="1"/>
    <col min="2603" max="2603" width="39.21875" bestFit="1" customWidth="1"/>
    <col min="2604" max="2604" width="31.77734375" customWidth="1"/>
    <col min="2605" max="2605" width="34.77734375" bestFit="1" customWidth="1"/>
    <col min="2606" max="2606" width="37.21875" bestFit="1" customWidth="1"/>
    <col min="2607" max="2607" width="40.21875" bestFit="1" customWidth="1"/>
    <col min="2608" max="2608" width="32.77734375" bestFit="1" customWidth="1"/>
    <col min="2609" max="2609" width="35.77734375" bestFit="1" customWidth="1"/>
    <col min="2610" max="2610" width="31.6640625" customWidth="1"/>
    <col min="2611" max="2611" width="34.6640625" bestFit="1" customWidth="1"/>
    <col min="2612" max="2612" width="27.21875" customWidth="1"/>
    <col min="2613" max="2613" width="30.21875" customWidth="1"/>
    <col min="2614" max="2614" width="33.109375" bestFit="1" customWidth="1"/>
    <col min="2615" max="2615" width="36.109375" customWidth="1"/>
    <col min="2616" max="2616" width="28.6640625" customWidth="1"/>
    <col min="2617" max="2617" width="31.6640625" customWidth="1"/>
    <col min="2618" max="2618" width="35.21875" bestFit="1" customWidth="1"/>
    <col min="2619" max="2619" width="38.21875" bestFit="1" customWidth="1"/>
    <col min="2620" max="2620" width="30.77734375" bestFit="1" customWidth="1"/>
    <col min="2621" max="2621" width="33.77734375" customWidth="1"/>
    <col min="2622" max="2622" width="37.21875" customWidth="1"/>
    <col min="2623" max="2623" width="40.21875" bestFit="1" customWidth="1"/>
    <col min="2624" max="2624" width="32.77734375" customWidth="1"/>
    <col min="2625" max="2625" width="35.77734375" customWidth="1"/>
    <col min="2626" max="2626" width="31.6640625" customWidth="1"/>
    <col min="2627" max="2627" width="34.6640625" customWidth="1"/>
    <col min="2628" max="2628" width="27.21875" customWidth="1"/>
    <col min="2629" max="2629" width="30.21875" customWidth="1"/>
    <col min="2630" max="2630" width="33.109375" bestFit="1" customWidth="1"/>
    <col min="2631" max="2631" width="36.109375" bestFit="1" customWidth="1"/>
    <col min="2632" max="2632" width="28.6640625" bestFit="1" customWidth="1"/>
    <col min="2633" max="2633" width="31.6640625" customWidth="1"/>
    <col min="2634" max="2634" width="37.21875" bestFit="1" customWidth="1"/>
    <col min="2635" max="2635" width="40.21875" bestFit="1" customWidth="1"/>
    <col min="2636" max="2636" width="32.77734375" customWidth="1"/>
    <col min="2637" max="2637" width="35.77734375" customWidth="1"/>
    <col min="2638" max="2638" width="37.21875" bestFit="1" customWidth="1"/>
    <col min="2639" max="2639" width="40.21875" bestFit="1" customWidth="1"/>
    <col min="2640" max="2640" width="32.77734375" customWidth="1"/>
    <col min="2641" max="2641" width="35.77734375" bestFit="1" customWidth="1"/>
    <col min="2642" max="2642" width="31.6640625" bestFit="1" customWidth="1"/>
    <col min="2643" max="2643" width="34.6640625" bestFit="1" customWidth="1"/>
    <col min="2644" max="2644" width="27.21875" bestFit="1" customWidth="1"/>
    <col min="2645" max="2645" width="30.21875" customWidth="1"/>
    <col min="2646" max="2646" width="35.21875" customWidth="1"/>
    <col min="2647" max="2647" width="38.21875" bestFit="1" customWidth="1"/>
    <col min="2648" max="2648" width="30.77734375" customWidth="1"/>
    <col min="2649" max="2649" width="33.77734375" customWidth="1"/>
    <col min="2650" max="2650" width="36.21875" bestFit="1" customWidth="1"/>
    <col min="2651" max="2651" width="39.21875" bestFit="1" customWidth="1"/>
    <col min="2652" max="2652" width="31.77734375" customWidth="1"/>
    <col min="2653" max="2653" width="34.77734375" bestFit="1" customWidth="1"/>
    <col min="2654" max="2654" width="37.21875" bestFit="1" customWidth="1"/>
    <col min="2655" max="2655" width="40.21875" bestFit="1" customWidth="1"/>
    <col min="2656" max="2656" width="32.77734375" bestFit="1" customWidth="1"/>
    <col min="2657" max="2657" width="35.77734375" bestFit="1" customWidth="1"/>
    <col min="2658" max="2658" width="31.6640625" customWidth="1"/>
    <col min="2659" max="2659" width="34.6640625" bestFit="1" customWidth="1"/>
    <col min="2660" max="2660" width="27.21875" customWidth="1"/>
    <col min="2661" max="2661" width="30.21875" customWidth="1"/>
    <col min="2662" max="2662" width="33.109375" bestFit="1" customWidth="1"/>
    <col min="2663" max="2663" width="36.109375" customWidth="1"/>
    <col min="2664" max="2664" width="28.6640625" customWidth="1"/>
    <col min="2665" max="2665" width="31.6640625" customWidth="1"/>
    <col min="2666" max="2666" width="37.21875" bestFit="1" customWidth="1"/>
    <col min="2667" max="2667" width="40.21875" bestFit="1" customWidth="1"/>
    <col min="2668" max="2668" width="32.77734375" bestFit="1" customWidth="1"/>
    <col min="2669" max="2669" width="35.77734375" bestFit="1" customWidth="1"/>
    <col min="2670" max="2670" width="37.21875" bestFit="1" customWidth="1"/>
    <col min="2671" max="2671" width="40.21875" bestFit="1" customWidth="1"/>
    <col min="2672" max="2672" width="32.77734375" customWidth="1"/>
    <col min="2673" max="2673" width="35.77734375" customWidth="1"/>
    <col min="2674" max="2674" width="31.6640625" customWidth="1"/>
    <col min="2675" max="2675" width="34.6640625" customWidth="1"/>
    <col min="2676" max="2676" width="27.21875" customWidth="1"/>
    <col min="2677" max="2677" width="30.21875" customWidth="1"/>
    <col min="2678" max="2678" width="33.109375" bestFit="1" customWidth="1"/>
    <col min="2679" max="2679" width="36.109375" bestFit="1" customWidth="1"/>
    <col min="2680" max="2680" width="28.6640625" bestFit="1" customWidth="1"/>
    <col min="2681" max="2681" width="31.6640625" customWidth="1"/>
    <col min="2682" max="2682" width="37.21875" bestFit="1" customWidth="1"/>
    <col min="2683" max="2683" width="40.21875" bestFit="1" customWidth="1"/>
    <col min="2684" max="2684" width="32.77734375" customWidth="1"/>
    <col min="2685" max="2685" width="35.77734375" customWidth="1"/>
    <col min="2686" max="2686" width="37.21875" bestFit="1" customWidth="1"/>
    <col min="2687" max="2687" width="40.21875" bestFit="1" customWidth="1"/>
    <col min="2688" max="2688" width="32.77734375" customWidth="1"/>
    <col min="2689" max="2689" width="35.77734375" bestFit="1" customWidth="1"/>
    <col min="2690" max="2690" width="31.6640625" bestFit="1" customWidth="1"/>
    <col min="2691" max="2691" width="34.6640625" bestFit="1" customWidth="1"/>
    <col min="2692" max="2692" width="27.21875" bestFit="1" customWidth="1"/>
    <col min="2693" max="2693" width="30.21875" customWidth="1"/>
    <col min="2694" max="2694" width="33.109375" customWidth="1"/>
    <col min="2695" max="2695" width="36.109375" bestFit="1" customWidth="1"/>
    <col min="2696" max="2696" width="28.6640625" customWidth="1"/>
    <col min="2697" max="2697" width="31.6640625" customWidth="1"/>
    <col min="2698" max="2698" width="36.21875" bestFit="1" customWidth="1"/>
    <col min="2699" max="2699" width="39.21875" bestFit="1" customWidth="1"/>
    <col min="2700" max="2700" width="31.77734375" customWidth="1"/>
    <col min="2701" max="2701" width="34.77734375" bestFit="1" customWidth="1"/>
    <col min="2702" max="2702" width="37.21875" bestFit="1" customWidth="1"/>
    <col min="2703" max="2703" width="40.21875" bestFit="1" customWidth="1"/>
    <col min="2704" max="2704" width="32.77734375" bestFit="1" customWidth="1"/>
    <col min="2705" max="2705" width="35.77734375" bestFit="1" customWidth="1"/>
    <col min="2706" max="2706" width="31.6640625" customWidth="1"/>
    <col min="2707" max="2707" width="34.6640625" bestFit="1" customWidth="1"/>
    <col min="2708" max="2708" width="27.21875" customWidth="1"/>
    <col min="2709" max="2709" width="30.21875" customWidth="1"/>
    <col min="2710" max="2710" width="35.21875" bestFit="1" customWidth="1"/>
    <col min="2711" max="2711" width="38.21875" customWidth="1"/>
    <col min="2712" max="2712" width="30.77734375" customWidth="1"/>
    <col min="2713" max="2713" width="33.77734375" customWidth="1"/>
    <col min="2714" max="2714" width="36.21875" bestFit="1" customWidth="1"/>
    <col min="2715" max="2715" width="39.21875" bestFit="1" customWidth="1"/>
    <col min="2716" max="2716" width="31.77734375" bestFit="1" customWidth="1"/>
    <col min="2717" max="2717" width="34.77734375" bestFit="1" customWidth="1"/>
    <col min="2718" max="2718" width="37.21875" bestFit="1" customWidth="1"/>
    <col min="2719" max="2719" width="40.21875" bestFit="1" customWidth="1"/>
    <col min="2720" max="2720" width="32.77734375" customWidth="1"/>
    <col min="2721" max="2721" width="35.77734375" customWidth="1"/>
    <col min="2722" max="2722" width="31.6640625" customWidth="1"/>
    <col min="2723" max="2723" width="34.6640625" customWidth="1"/>
    <col min="2724" max="2724" width="27.21875" customWidth="1"/>
    <col min="2725" max="2725" width="30.21875" customWidth="1"/>
    <col min="2726" max="2726" width="35.21875" bestFit="1" customWidth="1"/>
    <col min="2727" max="2727" width="38.21875" bestFit="1" customWidth="1"/>
    <col min="2728" max="2728" width="30.77734375" bestFit="1" customWidth="1"/>
    <col min="2729" max="2729" width="33.77734375" customWidth="1"/>
    <col min="2730" max="2730" width="37.21875" customWidth="1"/>
    <col min="2731" max="2731" width="40.21875" bestFit="1" customWidth="1"/>
    <col min="2732" max="2732" width="32.77734375" customWidth="1"/>
    <col min="2733" max="2733" width="35.77734375" customWidth="1"/>
    <col min="2734" max="2734" width="37.21875" bestFit="1" customWidth="1"/>
    <col min="2735" max="2735" width="40.21875" bestFit="1" customWidth="1"/>
    <col min="2736" max="2736" width="32.77734375" customWidth="1"/>
    <col min="2737" max="2737" width="35.77734375" bestFit="1" customWidth="1"/>
    <col min="2738" max="2738" width="31.6640625" bestFit="1" customWidth="1"/>
    <col min="2739" max="2739" width="34.6640625" bestFit="1" customWidth="1"/>
    <col min="2740" max="2740" width="27.21875" bestFit="1" customWidth="1"/>
    <col min="2741" max="2741" width="30.21875" customWidth="1"/>
    <col min="2742" max="2742" width="38.33203125" bestFit="1" customWidth="1"/>
    <col min="2743" max="2743" width="41.21875" bestFit="1" customWidth="1"/>
    <col min="2744" max="2744" width="33.88671875" customWidth="1"/>
    <col min="2745" max="2745" width="36.77734375" customWidth="1"/>
    <col min="2746" max="2746" width="36.21875" bestFit="1" customWidth="1"/>
    <col min="2747" max="2747" width="39.21875" bestFit="1" customWidth="1"/>
    <col min="2748" max="2748" width="31.77734375" customWidth="1"/>
    <col min="2749" max="2749" width="34.77734375" bestFit="1" customWidth="1"/>
    <col min="2750" max="2750" width="37.21875" bestFit="1" customWidth="1"/>
    <col min="2751" max="2751" width="40.21875" bestFit="1" customWidth="1"/>
    <col min="2752" max="2752" width="32.77734375" bestFit="1" customWidth="1"/>
    <col min="2753" max="2753" width="35.77734375" bestFit="1" customWidth="1"/>
    <col min="2754" max="2754" width="31.6640625" customWidth="1"/>
    <col min="2755" max="2755" width="34.6640625" bestFit="1" customWidth="1"/>
    <col min="2756" max="2756" width="27.21875" customWidth="1"/>
    <col min="2757" max="2757" width="30.21875" customWidth="1"/>
    <col min="2758" max="2758" width="33.109375" bestFit="1" customWidth="1"/>
    <col min="2759" max="2759" width="36.109375" customWidth="1"/>
    <col min="2760" max="2760" width="28.6640625" customWidth="1"/>
    <col min="2761" max="2761" width="31.6640625" customWidth="1"/>
    <col min="2762" max="2762" width="36.21875" bestFit="1" customWidth="1"/>
    <col min="2763" max="2763" width="39.21875" bestFit="1" customWidth="1"/>
    <col min="2764" max="2764" width="31.77734375" bestFit="1" customWidth="1"/>
    <col min="2765" max="2765" width="34.77734375" bestFit="1" customWidth="1"/>
    <col min="2766" max="2766" width="37.21875" bestFit="1" customWidth="1"/>
    <col min="2767" max="2767" width="40.21875" bestFit="1" customWidth="1"/>
    <col min="2768" max="2768" width="32.77734375" customWidth="1"/>
    <col min="2769" max="2769" width="35.77734375" customWidth="1"/>
    <col min="2770" max="2770" width="31.6640625" customWidth="1"/>
    <col min="2771" max="2771" width="34.6640625" customWidth="1"/>
    <col min="2772" max="2772" width="27.21875" customWidth="1"/>
    <col min="2773" max="2773" width="30.21875" customWidth="1"/>
    <col min="2774" max="2774" width="33.109375" bestFit="1" customWidth="1"/>
    <col min="2775" max="2775" width="36.109375" bestFit="1" customWidth="1"/>
    <col min="2776" max="2776" width="28.6640625" bestFit="1" customWidth="1"/>
    <col min="2777" max="2777" width="31.6640625" customWidth="1"/>
    <col min="2778" max="2778" width="33.109375" customWidth="1"/>
    <col min="2779" max="2779" width="36.109375" bestFit="1" customWidth="1"/>
    <col min="2780" max="2780" width="28.6640625" customWidth="1"/>
    <col min="2781" max="2781" width="31.6640625" customWidth="1"/>
    <col min="2782" max="2782" width="37.21875" bestFit="1" customWidth="1"/>
    <col min="2783" max="2783" width="40.21875" bestFit="1" customWidth="1"/>
    <col min="2784" max="2784" width="32.77734375" customWidth="1"/>
    <col min="2785" max="2785" width="35.77734375" bestFit="1" customWidth="1"/>
    <col min="2786" max="2786" width="31.6640625" bestFit="1" customWidth="1"/>
    <col min="2787" max="2787" width="34.6640625" bestFit="1" customWidth="1"/>
    <col min="2788" max="2788" width="27.21875" bestFit="1" customWidth="1"/>
    <col min="2789" max="2789" width="30.21875" customWidth="1"/>
    <col min="2790" max="2790" width="33.109375" customWidth="1"/>
    <col min="2791" max="2791" width="36.109375" bestFit="1" customWidth="1"/>
    <col min="2792" max="2792" width="28.6640625" customWidth="1"/>
    <col min="2793" max="2793" width="31.6640625" customWidth="1"/>
    <col min="2794" max="2794" width="35.21875" bestFit="1" customWidth="1"/>
    <col min="2795" max="2795" width="38.21875" customWidth="1"/>
    <col min="2796" max="2796" width="30.77734375" customWidth="1"/>
    <col min="2797" max="2797" width="33.77734375" customWidth="1"/>
    <col min="2798" max="2798" width="37.21875" bestFit="1" customWidth="1"/>
    <col min="2799" max="2799" width="40.21875" bestFit="1" customWidth="1"/>
    <col min="2800" max="2800" width="32.77734375" bestFit="1" customWidth="1"/>
    <col min="2801" max="2801" width="35.77734375" bestFit="1" customWidth="1"/>
    <col min="2802" max="2802" width="31.6640625" customWidth="1"/>
    <col min="2803" max="2803" width="34.6640625" bestFit="1" customWidth="1"/>
    <col min="2804" max="2804" width="27.21875" customWidth="1"/>
    <col min="2805" max="2805" width="30.21875" customWidth="1"/>
    <col min="2806" max="2806" width="36.21875" bestFit="1" customWidth="1"/>
    <col min="2807" max="2807" width="39.21875" bestFit="1" customWidth="1"/>
    <col min="2808" max="2808" width="31.77734375" customWidth="1"/>
    <col min="2809" max="2809" width="34.77734375" bestFit="1" customWidth="1"/>
    <col min="2810" max="2810" width="36.21875" bestFit="1" customWidth="1"/>
    <col min="2811" max="2811" width="39.21875" bestFit="1" customWidth="1"/>
    <col min="2812" max="2812" width="31.77734375" bestFit="1" customWidth="1"/>
    <col min="2813" max="2813" width="34.77734375" bestFit="1" customWidth="1"/>
    <col min="2814" max="2814" width="37.21875" bestFit="1" customWidth="1"/>
    <col min="2815" max="2815" width="40.21875" bestFit="1" customWidth="1"/>
    <col min="2816" max="2816" width="32.77734375" customWidth="1"/>
    <col min="2817" max="2817" width="35.77734375" customWidth="1"/>
    <col min="2818" max="2818" width="31.6640625" customWidth="1"/>
    <col min="2819" max="2819" width="34.6640625" customWidth="1"/>
    <col min="2820" max="2820" width="27.21875" customWidth="1"/>
    <col min="2821" max="2821" width="30.21875" customWidth="1"/>
    <col min="2822" max="2822" width="33.109375" bestFit="1" customWidth="1"/>
    <col min="2823" max="2823" width="36.109375" bestFit="1" customWidth="1"/>
    <col min="2824" max="2824" width="28.6640625" bestFit="1" customWidth="1"/>
    <col min="2825" max="2825" width="31.6640625" customWidth="1"/>
    <col min="2826" max="2826" width="36.21875" bestFit="1" customWidth="1"/>
    <col min="2827" max="2827" width="39.21875" bestFit="1" customWidth="1"/>
    <col min="2828" max="2828" width="31.77734375" customWidth="1"/>
    <col min="2829" max="2829" width="34.77734375" customWidth="1"/>
    <col min="2830" max="2830" width="37.21875" bestFit="1" customWidth="1"/>
    <col min="2831" max="2831" width="40.21875" bestFit="1" customWidth="1"/>
    <col min="2832" max="2832" width="32.77734375" customWidth="1"/>
    <col min="2833" max="2833" width="35.77734375" bestFit="1" customWidth="1"/>
    <col min="2834" max="2834" width="31.6640625" bestFit="1" customWidth="1"/>
    <col min="2835" max="2835" width="34.6640625" bestFit="1" customWidth="1"/>
    <col min="2836" max="2836" width="27.21875" bestFit="1" customWidth="1"/>
    <col min="2837" max="2837" width="30.21875" customWidth="1"/>
    <col min="2838" max="2838" width="33.109375" customWidth="1"/>
    <col min="2839" max="2839" width="36.109375" bestFit="1" customWidth="1"/>
    <col min="2840" max="2840" width="28.6640625" customWidth="1"/>
    <col min="2841" max="2841" width="31.6640625" customWidth="1"/>
    <col min="2842" max="2842" width="37.21875" bestFit="1" customWidth="1"/>
    <col min="2843" max="2843" width="40.21875" bestFit="1" customWidth="1"/>
    <col min="2844" max="2844" width="32.77734375" customWidth="1"/>
    <col min="2845" max="2845" width="35.77734375" bestFit="1" customWidth="1"/>
    <col min="2846" max="2846" width="37.21875" bestFit="1" customWidth="1"/>
    <col min="2847" max="2847" width="40.21875" bestFit="1" customWidth="1"/>
    <col min="2848" max="2848" width="32.77734375" bestFit="1" customWidth="1"/>
    <col min="2849" max="2849" width="35.77734375" bestFit="1" customWidth="1"/>
    <col min="2850" max="2850" width="31.6640625" customWidth="1"/>
    <col min="2851" max="2851" width="34.6640625" bestFit="1" customWidth="1"/>
    <col min="2852" max="2852" width="27.21875" customWidth="1"/>
    <col min="2853" max="2853" width="30.21875" customWidth="1"/>
    <col min="2854" max="2854" width="33.109375" bestFit="1" customWidth="1"/>
    <col min="2855" max="2855" width="36.109375" customWidth="1"/>
    <col min="2856" max="2856" width="28.6640625" customWidth="1"/>
    <col min="2857" max="2857" width="31.6640625" customWidth="1"/>
    <col min="2858" max="2858" width="36.21875" bestFit="1" customWidth="1"/>
    <col min="2859" max="2859" width="39.21875" bestFit="1" customWidth="1"/>
    <col min="2860" max="2860" width="31.77734375" bestFit="1" customWidth="1"/>
    <col min="2861" max="2861" width="34.77734375" bestFit="1" customWidth="1"/>
    <col min="2862" max="2862" width="37.21875" bestFit="1" customWidth="1"/>
    <col min="2863" max="2863" width="40.21875" bestFit="1" customWidth="1"/>
    <col min="2864" max="2864" width="32.77734375" customWidth="1"/>
    <col min="2865" max="2865" width="35.77734375" customWidth="1"/>
    <col min="2866" max="2866" width="31.6640625" customWidth="1"/>
    <col min="2867" max="2867" width="34.6640625" customWidth="1"/>
    <col min="2868" max="2868" width="27.21875" customWidth="1"/>
    <col min="2869" max="2869" width="30.21875" customWidth="1"/>
    <col min="2870" max="2870" width="33.109375" bestFit="1" customWidth="1"/>
    <col min="2871" max="2871" width="36.109375" bestFit="1" customWidth="1"/>
    <col min="2872" max="2872" width="28.6640625" bestFit="1" customWidth="1"/>
    <col min="2873" max="2873" width="31.6640625" customWidth="1"/>
    <col min="2874" max="2874" width="33.109375" customWidth="1"/>
    <col min="2875" max="2875" width="36.109375" bestFit="1" customWidth="1"/>
    <col min="2876" max="2876" width="28.6640625" customWidth="1"/>
    <col min="2877" max="2877" width="31.6640625" customWidth="1"/>
    <col min="2878" max="2878" width="37.21875" bestFit="1" customWidth="1"/>
    <col min="2879" max="2879" width="40.21875" bestFit="1" customWidth="1"/>
    <col min="2880" max="2880" width="32.77734375" customWidth="1"/>
    <col min="2881" max="2881" width="35.77734375" bestFit="1" customWidth="1"/>
    <col min="2882" max="2882" width="31.6640625" bestFit="1" customWidth="1"/>
    <col min="2883" max="2883" width="34.6640625" bestFit="1" customWidth="1"/>
    <col min="2884" max="2884" width="27.21875" bestFit="1" customWidth="1"/>
    <col min="2885" max="2885" width="30.21875" customWidth="1"/>
    <col min="2886" max="2886" width="36.21875" bestFit="1" customWidth="1"/>
    <col min="2887" max="2887" width="39.21875" bestFit="1" customWidth="1"/>
    <col min="2888" max="2888" width="31.77734375" customWidth="1"/>
    <col min="2889" max="2889" width="34.77734375" customWidth="1"/>
    <col min="2890" max="2890" width="36.21875" bestFit="1" customWidth="1"/>
    <col min="2891" max="2891" width="39.21875" bestFit="1" customWidth="1"/>
    <col min="2892" max="2892" width="31.77734375" customWidth="1"/>
    <col min="2893" max="2893" width="34.77734375" bestFit="1" customWidth="1"/>
    <col min="2894" max="2894" width="37.21875" bestFit="1" customWidth="1"/>
    <col min="2895" max="2895" width="40.21875" bestFit="1" customWidth="1"/>
    <col min="2896" max="2896" width="32.77734375" bestFit="1" customWidth="1"/>
    <col min="2897" max="2897" width="35.77734375" bestFit="1" customWidth="1"/>
    <col min="2898" max="2898" width="31.6640625" customWidth="1"/>
    <col min="2899" max="2899" width="34.6640625" bestFit="1" customWidth="1"/>
    <col min="2900" max="2900" width="27.21875" customWidth="1"/>
    <col min="2901" max="2901" width="30.21875" customWidth="1"/>
    <col min="2902" max="2902" width="38.33203125" bestFit="1" customWidth="1"/>
    <col min="2903" max="2903" width="41.21875" bestFit="1" customWidth="1"/>
    <col min="2904" max="2904" width="33.88671875" customWidth="1"/>
    <col min="2905" max="2905" width="36.77734375" bestFit="1" customWidth="1"/>
    <col min="2906" max="2906" width="36.21875" bestFit="1" customWidth="1"/>
    <col min="2907" max="2907" width="39.21875" bestFit="1" customWidth="1"/>
    <col min="2908" max="2908" width="31.77734375" bestFit="1" customWidth="1"/>
    <col min="2909" max="2909" width="34.77734375" bestFit="1" customWidth="1"/>
    <col min="2910" max="2910" width="37.21875" bestFit="1" customWidth="1"/>
    <col min="2911" max="2911" width="40.21875" bestFit="1" customWidth="1"/>
    <col min="2912" max="2912" width="32.77734375" customWidth="1"/>
    <col min="2913" max="2913" width="35.77734375" customWidth="1"/>
    <col min="2914" max="2914" width="31.6640625" customWidth="1"/>
    <col min="2915" max="2915" width="34.6640625" customWidth="1"/>
    <col min="2916" max="2916" width="27.21875" customWidth="1"/>
    <col min="2917" max="2917" width="30.21875" customWidth="1"/>
    <col min="2918" max="2918" width="38.33203125" bestFit="1" customWidth="1"/>
    <col min="2919" max="2919" width="41.21875" bestFit="1" customWidth="1"/>
    <col min="2920" max="2920" width="33.88671875" bestFit="1" customWidth="1"/>
    <col min="2921" max="2921" width="36.77734375" bestFit="1" customWidth="1"/>
    <col min="2922" max="2922" width="37.21875" bestFit="1" customWidth="1"/>
    <col min="2923" max="2923" width="40.21875" bestFit="1" customWidth="1"/>
    <col min="2924" max="2924" width="32.77734375" customWidth="1"/>
    <col min="2925" max="2925" width="35.77734375" customWidth="1"/>
    <col min="2926" max="2926" width="37.21875" bestFit="1" customWidth="1"/>
    <col min="2927" max="2927" width="40.21875" bestFit="1" customWidth="1"/>
    <col min="2928" max="2928" width="32.77734375" customWidth="1"/>
    <col min="2929" max="2929" width="35.77734375" bestFit="1" customWidth="1"/>
    <col min="2930" max="2930" width="31.6640625" bestFit="1" customWidth="1"/>
    <col min="2931" max="2931" width="34.6640625" bestFit="1" customWidth="1"/>
    <col min="2932" max="2932" width="27.21875" bestFit="1" customWidth="1"/>
    <col min="2933" max="2933" width="30.21875" customWidth="1"/>
    <col min="2934" max="2934" width="36.21875" bestFit="1" customWidth="1"/>
    <col min="2935" max="2935" width="39.21875" bestFit="1" customWidth="1"/>
    <col min="2936" max="2936" width="31.77734375" customWidth="1"/>
    <col min="2937" max="2937" width="34.77734375" customWidth="1"/>
    <col min="2938" max="2938" width="36.21875" bestFit="1" customWidth="1"/>
    <col min="2939" max="2939" width="39.21875" bestFit="1" customWidth="1"/>
    <col min="2940" max="2940" width="31.77734375" customWidth="1"/>
    <col min="2941" max="2941" width="34.77734375" bestFit="1" customWidth="1"/>
    <col min="2942" max="2942" width="37.21875" bestFit="1" customWidth="1"/>
    <col min="2943" max="2943" width="40.21875" bestFit="1" customWidth="1"/>
    <col min="2944" max="2944" width="32.77734375" bestFit="1" customWidth="1"/>
    <col min="2945" max="2945" width="35.77734375" bestFit="1" customWidth="1"/>
    <col min="2946" max="2946" width="31.6640625" customWidth="1"/>
    <col min="2947" max="2947" width="34.6640625" bestFit="1" customWidth="1"/>
    <col min="2948" max="2948" width="27.21875" customWidth="1"/>
    <col min="2949" max="2949" width="30.21875" customWidth="1"/>
    <col min="2950" max="2950" width="33.109375" bestFit="1" customWidth="1"/>
    <col min="2951" max="2951" width="36.109375" customWidth="1"/>
    <col min="2952" max="2952" width="28.6640625" customWidth="1"/>
    <col min="2953" max="2953" width="31.6640625" customWidth="1"/>
    <col min="2954" max="2954" width="36.21875" bestFit="1" customWidth="1"/>
    <col min="2955" max="2955" width="39.21875" bestFit="1" customWidth="1"/>
    <col min="2956" max="2956" width="31.77734375" bestFit="1" customWidth="1"/>
    <col min="2957" max="2957" width="34.77734375" bestFit="1" customWidth="1"/>
    <col min="2958" max="2958" width="37.21875" bestFit="1" customWidth="1"/>
    <col min="2959" max="2959" width="40.21875" bestFit="1" customWidth="1"/>
    <col min="2960" max="2960" width="32.77734375" customWidth="1"/>
    <col min="2961" max="2961" width="35.77734375" customWidth="1"/>
    <col min="2962" max="2962" width="31.6640625" customWidth="1"/>
    <col min="2963" max="2963" width="34.6640625" customWidth="1"/>
    <col min="2964" max="2964" width="27.21875" customWidth="1"/>
    <col min="2965" max="2965" width="30.21875" customWidth="1"/>
    <col min="2966" max="2966" width="38.33203125" bestFit="1" customWidth="1"/>
    <col min="2967" max="2967" width="41.21875" bestFit="1" customWidth="1"/>
    <col min="2968" max="2968" width="33.88671875" bestFit="1" customWidth="1"/>
    <col min="2969" max="2969" width="36.77734375" bestFit="1" customWidth="1"/>
    <col min="2970" max="2970" width="36.21875" bestFit="1" customWidth="1"/>
    <col min="2971" max="2971" width="39.21875" bestFit="1" customWidth="1"/>
    <col min="2972" max="2972" width="31.77734375" customWidth="1"/>
    <col min="2973" max="2973" width="34.77734375" customWidth="1"/>
    <col min="2974" max="2974" width="37.21875" bestFit="1" customWidth="1"/>
    <col min="2975" max="2975" width="40.21875" bestFit="1" customWidth="1"/>
    <col min="2976" max="2976" width="32.77734375" customWidth="1"/>
    <col min="2977" max="2977" width="35.77734375" bestFit="1" customWidth="1"/>
    <col min="2978" max="2978" width="31.6640625" bestFit="1" customWidth="1"/>
    <col min="2979" max="2979" width="34.6640625" bestFit="1" customWidth="1"/>
    <col min="2980" max="2980" width="27.21875" bestFit="1" customWidth="1"/>
    <col min="2981" max="2981" width="30.21875" customWidth="1"/>
    <col min="2982" max="2982" width="33.109375" customWidth="1"/>
    <col min="2983" max="2983" width="36.109375" bestFit="1" customWidth="1"/>
    <col min="2984" max="2984" width="28.6640625" customWidth="1"/>
    <col min="2985" max="2985" width="31.6640625" customWidth="1"/>
    <col min="2986" max="2986" width="36.21875" bestFit="1" customWidth="1"/>
    <col min="2987" max="2987" width="39.21875" bestFit="1" customWidth="1"/>
    <col min="2988" max="2988" width="31.77734375" customWidth="1"/>
    <col min="2989" max="2989" width="34.77734375" bestFit="1" customWidth="1"/>
    <col min="2990" max="2990" width="37.21875" bestFit="1" customWidth="1"/>
    <col min="2991" max="2991" width="40.21875" bestFit="1" customWidth="1"/>
    <col min="2992" max="2992" width="32.77734375" bestFit="1" customWidth="1"/>
    <col min="2993" max="2993" width="35.77734375" bestFit="1" customWidth="1"/>
    <col min="2994" max="2994" width="31.6640625" customWidth="1"/>
    <col min="2995" max="2995" width="34.6640625" bestFit="1" customWidth="1"/>
    <col min="2996" max="2996" width="27.21875" customWidth="1"/>
    <col min="2997" max="2997" width="30.21875" customWidth="1"/>
    <col min="2998" max="2998" width="33.109375" bestFit="1" customWidth="1"/>
    <col min="2999" max="2999" width="36.109375" customWidth="1"/>
    <col min="3000" max="3000" width="28.6640625" customWidth="1"/>
    <col min="3001" max="3001" width="31.6640625" customWidth="1"/>
    <col min="3002" max="3002" width="36.21875" bestFit="1" customWidth="1"/>
    <col min="3003" max="3003" width="39.21875" bestFit="1" customWidth="1"/>
    <col min="3004" max="3004" width="31.77734375" bestFit="1" customWidth="1"/>
    <col min="3005" max="3005" width="34.77734375" bestFit="1" customWidth="1"/>
    <col min="3006" max="3006" width="37.21875" bestFit="1" customWidth="1"/>
    <col min="3007" max="3007" width="40.21875" bestFit="1" customWidth="1"/>
    <col min="3008" max="3008" width="32.77734375" customWidth="1"/>
    <col min="3009" max="3009" width="35.77734375" customWidth="1"/>
    <col min="3010" max="3010" width="31.6640625" customWidth="1"/>
    <col min="3011" max="3011" width="34.6640625" customWidth="1"/>
    <col min="3012" max="3012" width="27.21875" customWidth="1"/>
    <col min="3013" max="3013" width="30.21875" customWidth="1"/>
    <col min="3014" max="3014" width="38.33203125" bestFit="1" customWidth="1"/>
    <col min="3015" max="3015" width="41.21875" bestFit="1" customWidth="1"/>
    <col min="3016" max="3016" width="33.88671875" bestFit="1" customWidth="1"/>
    <col min="3017" max="3017" width="36.77734375" bestFit="1" customWidth="1"/>
    <col min="3018" max="3018" width="37.21875" customWidth="1"/>
    <col min="3019" max="3019" width="40.21875" bestFit="1" customWidth="1"/>
    <col min="3020" max="3020" width="32.77734375" customWidth="1"/>
    <col min="3021" max="3021" width="35.77734375" customWidth="1"/>
    <col min="3022" max="3022" width="37.21875" bestFit="1" customWidth="1"/>
    <col min="3023" max="3023" width="40.21875" bestFit="1" customWidth="1"/>
    <col min="3024" max="3024" width="32.77734375" customWidth="1"/>
    <col min="3025" max="3025" width="35.77734375" bestFit="1" customWidth="1"/>
    <col min="3026" max="3026" width="31.6640625" bestFit="1" customWidth="1"/>
    <col min="3027" max="3027" width="34.6640625" bestFit="1" customWidth="1"/>
    <col min="3028" max="3028" width="27.21875" bestFit="1" customWidth="1"/>
    <col min="3029" max="3029" width="30.21875" customWidth="1"/>
    <col min="3030" max="3030" width="33.109375" customWidth="1"/>
    <col min="3031" max="3031" width="36.109375" bestFit="1" customWidth="1"/>
    <col min="3032" max="3032" width="28.6640625" customWidth="1"/>
    <col min="3033" max="3033" width="31.6640625" customWidth="1"/>
    <col min="3034" max="3034" width="36.21875" bestFit="1" customWidth="1"/>
    <col min="3035" max="3035" width="39.21875" bestFit="1" customWidth="1"/>
    <col min="3036" max="3036" width="31.77734375" customWidth="1"/>
    <col min="3037" max="3037" width="34.77734375" bestFit="1" customWidth="1"/>
    <col min="3038" max="3038" width="37.21875" bestFit="1" customWidth="1"/>
    <col min="3039" max="3039" width="40.21875" bestFit="1" customWidth="1"/>
    <col min="3040" max="3040" width="32.77734375" bestFit="1" customWidth="1"/>
    <col min="3041" max="3041" width="35.77734375" bestFit="1" customWidth="1"/>
    <col min="3042" max="3042" width="31.6640625" customWidth="1"/>
    <col min="3043" max="3043" width="34.6640625" bestFit="1" customWidth="1"/>
    <col min="3044" max="3044" width="27.21875" customWidth="1"/>
    <col min="3045" max="3045" width="30.21875" customWidth="1"/>
    <col min="3046" max="3046" width="33.109375" bestFit="1" customWidth="1"/>
    <col min="3047" max="3047" width="36.109375" customWidth="1"/>
    <col min="3048" max="3048" width="28.6640625" customWidth="1"/>
    <col min="3049" max="3049" width="31.6640625" customWidth="1"/>
    <col min="3050" max="3050" width="36.21875" bestFit="1" customWidth="1"/>
    <col min="3051" max="3051" width="39.21875" bestFit="1" customWidth="1"/>
    <col min="3052" max="3052" width="31.77734375" bestFit="1" customWidth="1"/>
    <col min="3053" max="3053" width="34.77734375" bestFit="1" customWidth="1"/>
    <col min="3054" max="3054" width="37.21875" bestFit="1" customWidth="1"/>
    <col min="3055" max="3055" width="40.21875" bestFit="1" customWidth="1"/>
    <col min="3056" max="3056" width="32.77734375" customWidth="1"/>
    <col min="3057" max="3057" width="35.77734375" customWidth="1"/>
    <col min="3058" max="3058" width="31.6640625" customWidth="1"/>
    <col min="3059" max="3059" width="34.6640625" customWidth="1"/>
    <col min="3060" max="3060" width="27.21875" customWidth="1"/>
    <col min="3061" max="3061" width="30.21875" customWidth="1"/>
    <col min="3062" max="3062" width="33.109375" bestFit="1" customWidth="1"/>
    <col min="3063" max="3063" width="36.109375" bestFit="1" customWidth="1"/>
    <col min="3064" max="3064" width="28.6640625" bestFit="1" customWidth="1"/>
    <col min="3065" max="3065" width="31.6640625" customWidth="1"/>
    <col min="3066" max="3066" width="36.21875" bestFit="1" customWidth="1"/>
    <col min="3067" max="3067" width="39.21875" bestFit="1" customWidth="1"/>
    <col min="3068" max="3068" width="31.77734375" customWidth="1"/>
    <col min="3069" max="3069" width="34.77734375" customWidth="1"/>
    <col min="3070" max="3070" width="37.21875" bestFit="1" customWidth="1"/>
    <col min="3071" max="3071" width="40.21875" bestFit="1" customWidth="1"/>
    <col min="3072" max="3072" width="32.77734375" customWidth="1"/>
    <col min="3073" max="3073" width="35.77734375" bestFit="1" customWidth="1"/>
    <col min="3074" max="3074" width="31.6640625" bestFit="1" customWidth="1"/>
    <col min="3075" max="3075" width="34.6640625" bestFit="1" customWidth="1"/>
    <col min="3076" max="3076" width="27.21875" bestFit="1" customWidth="1"/>
    <col min="3077" max="3077" width="30.21875" customWidth="1"/>
    <col min="3078" max="3078" width="33.109375" customWidth="1"/>
    <col min="3079" max="3079" width="36.109375" bestFit="1" customWidth="1"/>
    <col min="3080" max="3080" width="28.6640625" customWidth="1"/>
    <col min="3081" max="3081" width="31.6640625" customWidth="1"/>
    <col min="3082" max="3082" width="37.21875" bestFit="1" customWidth="1"/>
    <col min="3083" max="3083" width="40.21875" bestFit="1" customWidth="1"/>
    <col min="3084" max="3084" width="32.77734375" customWidth="1"/>
    <col min="3085" max="3085" width="35.77734375" bestFit="1" customWidth="1"/>
    <col min="3086" max="3086" width="37.21875" bestFit="1" customWidth="1"/>
    <col min="3087" max="3087" width="40.21875" bestFit="1" customWidth="1"/>
    <col min="3088" max="3088" width="32.77734375" bestFit="1" customWidth="1"/>
    <col min="3089" max="3089" width="35.77734375" bestFit="1" customWidth="1"/>
    <col min="3090" max="3090" width="31.6640625" customWidth="1"/>
    <col min="3091" max="3091" width="34.6640625" bestFit="1" customWidth="1"/>
    <col min="3092" max="3092" width="27.21875" customWidth="1"/>
    <col min="3093" max="3093" width="30.21875" customWidth="1"/>
    <col min="3094" max="3094" width="35.21875" bestFit="1" customWidth="1"/>
    <col min="3095" max="3095" width="38.21875" customWidth="1"/>
    <col min="3096" max="3096" width="30.77734375" customWidth="1"/>
    <col min="3097" max="3097" width="33.77734375" customWidth="1"/>
    <col min="3098" max="3098" width="36.21875" bestFit="1" customWidth="1"/>
    <col min="3099" max="3099" width="39.21875" bestFit="1" customWidth="1"/>
    <col min="3100" max="3100" width="31.77734375" bestFit="1" customWidth="1"/>
    <col min="3101" max="3101" width="34.77734375" customWidth="1"/>
    <col min="3102" max="3102" width="37.21875" customWidth="1"/>
    <col min="3103" max="3103" width="40.21875" bestFit="1" customWidth="1"/>
    <col min="3104" max="3104" width="32.77734375" customWidth="1"/>
    <col min="3105" max="3105" width="35.77734375" customWidth="1"/>
    <col min="3106" max="3106" width="31.6640625" customWidth="1"/>
    <col min="3107" max="3107" width="34.6640625" customWidth="1"/>
    <col min="3108" max="3108" width="27.21875" customWidth="1"/>
    <col min="3109" max="3109" width="30.21875" customWidth="1"/>
    <col min="3110" max="3110" width="33.109375" bestFit="1" customWidth="1"/>
    <col min="3111" max="3111" width="36.109375" bestFit="1" customWidth="1"/>
    <col min="3112" max="3112" width="28.6640625" bestFit="1" customWidth="1"/>
    <col min="3113" max="3113" width="31.6640625" customWidth="1"/>
    <col min="3114" max="3114" width="36.21875" bestFit="1" customWidth="1"/>
    <col min="3115" max="3115" width="39.21875" bestFit="1" customWidth="1"/>
    <col min="3116" max="3116" width="31.77734375" customWidth="1"/>
    <col min="3117" max="3117" width="34.77734375" customWidth="1"/>
    <col min="3118" max="3118" width="38.33203125" bestFit="1" customWidth="1"/>
    <col min="3119" max="3119" width="41.21875" bestFit="1" customWidth="1"/>
    <col min="3120" max="3120" width="33.88671875" customWidth="1"/>
    <col min="3121" max="3121" width="36.77734375" bestFit="1" customWidth="1"/>
    <col min="3122" max="3122" width="31.6640625" bestFit="1" customWidth="1"/>
    <col min="3123" max="3123" width="34.6640625" bestFit="1" customWidth="1"/>
    <col min="3124" max="3124" width="27.21875" bestFit="1" customWidth="1"/>
    <col min="3125" max="3125" width="30.21875" customWidth="1"/>
    <col min="3126" max="3126" width="38.33203125" bestFit="1" customWidth="1"/>
    <col min="3127" max="3127" width="41.21875" bestFit="1" customWidth="1"/>
    <col min="3128" max="3128" width="33.88671875" customWidth="1"/>
    <col min="3129" max="3129" width="36.77734375" customWidth="1"/>
    <col min="3130" max="3130" width="36.21875" bestFit="1" customWidth="1"/>
    <col min="3131" max="3131" width="39.21875" bestFit="1" customWidth="1"/>
    <col min="3132" max="3132" width="31.77734375" customWidth="1"/>
    <col min="3133" max="3133" width="34.77734375" bestFit="1" customWidth="1"/>
    <col min="3134" max="3134" width="38.33203125" bestFit="1" customWidth="1"/>
    <col min="3135" max="3135" width="41.21875" bestFit="1" customWidth="1"/>
    <col min="3136" max="3136" width="33.88671875" bestFit="1" customWidth="1"/>
    <col min="3137" max="3137" width="36.77734375" bestFit="1" customWidth="1"/>
    <col min="3138" max="3138" width="31.6640625" customWidth="1"/>
    <col min="3139" max="3139" width="34.6640625" bestFit="1" customWidth="1"/>
    <col min="3140" max="3140" width="27.21875" customWidth="1"/>
    <col min="3141" max="3141" width="30.21875" customWidth="1"/>
    <col min="3142" max="3142" width="38.33203125" bestFit="1" customWidth="1"/>
    <col min="3143" max="3143" width="41.21875" bestFit="1" customWidth="1"/>
    <col min="3144" max="3144" width="33.88671875" customWidth="1"/>
    <col min="3145" max="3145" width="36.77734375" bestFit="1" customWidth="1"/>
    <col min="3146" max="3146" width="36.21875" bestFit="1" customWidth="1"/>
    <col min="3147" max="3147" width="39.21875" bestFit="1" customWidth="1"/>
    <col min="3148" max="3148" width="31.77734375" bestFit="1" customWidth="1"/>
    <col min="3149" max="3149" width="34.77734375" bestFit="1" customWidth="1"/>
    <col min="3150" max="3150" width="38.33203125" bestFit="1" customWidth="1"/>
    <col min="3151" max="3151" width="41.21875" bestFit="1" customWidth="1"/>
    <col min="3152" max="3152" width="33.88671875" customWidth="1"/>
    <col min="3153" max="3153" width="36.77734375" customWidth="1"/>
    <col min="3154" max="3154" width="31.6640625" customWidth="1"/>
    <col min="3155" max="3155" width="34.6640625" customWidth="1"/>
    <col min="3156" max="3156" width="27.21875" customWidth="1"/>
    <col min="3157" max="3157" width="30.21875" customWidth="1"/>
    <col min="3158" max="3158" width="37.21875" bestFit="1" customWidth="1"/>
    <col min="3159" max="3159" width="40.21875" bestFit="1" customWidth="1"/>
    <col min="3160" max="3160" width="32.77734375" bestFit="1" customWidth="1"/>
    <col min="3161" max="3161" width="35.77734375" customWidth="1"/>
    <col min="3162" max="3162" width="36.21875" customWidth="1"/>
    <col min="3163" max="3163" width="39.21875" bestFit="1" customWidth="1"/>
    <col min="3164" max="3164" width="31.77734375" customWidth="1"/>
    <col min="3165" max="3165" width="34.77734375" customWidth="1"/>
    <col min="3166" max="3166" width="38.33203125" bestFit="1" customWidth="1"/>
    <col min="3167" max="3167" width="41.21875" bestFit="1" customWidth="1"/>
    <col min="3168" max="3168" width="33.88671875" customWidth="1"/>
    <col min="3169" max="3169" width="36.77734375" bestFit="1" customWidth="1"/>
    <col min="3170" max="3170" width="31.6640625" bestFit="1" customWidth="1"/>
    <col min="3171" max="3171" width="34.6640625" bestFit="1" customWidth="1"/>
    <col min="3172" max="3172" width="27.21875" bestFit="1" customWidth="1"/>
    <col min="3173" max="3173" width="30.21875" customWidth="1"/>
    <col min="3174" max="3174" width="33.109375" customWidth="1"/>
    <col min="3175" max="3175" width="36.109375" bestFit="1" customWidth="1"/>
    <col min="3176" max="3176" width="28.6640625" customWidth="1"/>
    <col min="3177" max="3177" width="31.6640625" customWidth="1"/>
    <col min="3178" max="3178" width="37.21875" bestFit="1" customWidth="1"/>
    <col min="3179" max="3179" width="40.21875" bestFit="1" customWidth="1"/>
    <col min="3180" max="3180" width="32.77734375" customWidth="1"/>
    <col min="3181" max="3181" width="35.77734375" bestFit="1" customWidth="1"/>
    <col min="3182" max="3182" width="38.33203125" bestFit="1" customWidth="1"/>
    <col min="3183" max="3183" width="41.21875" bestFit="1" customWidth="1"/>
    <col min="3184" max="3184" width="33.88671875" bestFit="1" customWidth="1"/>
    <col min="3185" max="3185" width="36.77734375" bestFit="1" customWidth="1"/>
    <col min="3186" max="3186" width="31.6640625" customWidth="1"/>
    <col min="3187" max="3187" width="34.6640625" bestFit="1" customWidth="1"/>
    <col min="3188" max="3188" width="27.21875" customWidth="1"/>
    <col min="3189" max="3189" width="30.21875" customWidth="1"/>
    <col min="3190" max="3190" width="36.21875" bestFit="1" customWidth="1"/>
    <col min="3191" max="3191" width="39.21875" bestFit="1" customWidth="1"/>
    <col min="3192" max="3192" width="31.77734375" customWidth="1"/>
    <col min="3193" max="3193" width="34.77734375" bestFit="1" customWidth="1"/>
    <col min="3194" max="3194" width="33.109375" bestFit="1" customWidth="1"/>
    <col min="3195" max="3195" width="36.109375" bestFit="1" customWidth="1"/>
    <col min="3196" max="3196" width="28.6640625" bestFit="1" customWidth="1"/>
    <col min="3197" max="3197" width="31.6640625" customWidth="1"/>
    <col min="3198" max="3198" width="38.33203125" customWidth="1"/>
    <col min="3199" max="3199" width="41.21875" bestFit="1" customWidth="1"/>
    <col min="3200" max="3200" width="33.88671875" customWidth="1"/>
    <col min="3201" max="3201" width="36.77734375" customWidth="1"/>
    <col min="3202" max="3202" width="31.6640625" bestFit="1" customWidth="1"/>
    <col min="3203" max="3203" width="34.6640625" customWidth="1"/>
    <col min="3204" max="3204" width="27.21875" customWidth="1"/>
    <col min="3205" max="3205" width="30.21875" customWidth="1"/>
    <col min="3206" max="3206" width="37.21875" bestFit="1" customWidth="1"/>
    <col min="3207" max="3207" width="40.21875" bestFit="1" customWidth="1"/>
    <col min="3208" max="3208" width="32.77734375" bestFit="1" customWidth="1"/>
    <col min="3209" max="3209" width="35.77734375" customWidth="1"/>
    <col min="3210" max="3210" width="36.21875" customWidth="1"/>
    <col min="3211" max="3211" width="39.21875" bestFit="1" customWidth="1"/>
    <col min="3212" max="3212" width="31.77734375" customWidth="1"/>
    <col min="3213" max="3213" width="34.77734375" customWidth="1"/>
    <col min="3214" max="3214" width="38.33203125" bestFit="1" customWidth="1"/>
    <col min="3215" max="3215" width="41.21875" bestFit="1" customWidth="1"/>
    <col min="3216" max="3216" width="33.88671875" customWidth="1"/>
    <col min="3217" max="3217" width="36.77734375" bestFit="1" customWidth="1"/>
    <col min="3218" max="3218" width="31.6640625" bestFit="1" customWidth="1"/>
    <col min="3219" max="3219" width="34.6640625" bestFit="1" customWidth="1"/>
    <col min="3220" max="3220" width="27.21875" bestFit="1" customWidth="1"/>
    <col min="3221" max="3221" width="30.21875" customWidth="1"/>
    <col min="3222" max="3222" width="36.21875" bestFit="1" customWidth="1"/>
    <col min="3223" max="3223" width="39.21875" bestFit="1" customWidth="1"/>
    <col min="3224" max="3224" width="31.77734375" customWidth="1"/>
    <col min="3225" max="3225" width="34.77734375" customWidth="1"/>
    <col min="3226" max="3226" width="37.21875" bestFit="1" customWidth="1"/>
    <col min="3227" max="3227" width="40.21875" bestFit="1" customWidth="1"/>
    <col min="3228" max="3228" width="32.77734375" customWidth="1"/>
    <col min="3229" max="3229" width="35.77734375" bestFit="1" customWidth="1"/>
    <col min="3230" max="3230" width="38.33203125" bestFit="1" customWidth="1"/>
    <col min="3231" max="3231" width="41.21875" bestFit="1" customWidth="1"/>
    <col min="3232" max="3232" width="33.88671875" bestFit="1" customWidth="1"/>
    <col min="3233" max="3233" width="36.77734375" bestFit="1" customWidth="1"/>
    <col min="3234" max="3234" width="31.6640625" customWidth="1"/>
    <col min="3235" max="3235" width="34.6640625" bestFit="1" customWidth="1"/>
    <col min="3236" max="3236" width="27.21875" customWidth="1"/>
    <col min="3237" max="3237" width="30.21875" customWidth="1"/>
    <col min="3238" max="3238" width="33.109375" bestFit="1" customWidth="1"/>
    <col min="3239" max="3239" width="36.109375" customWidth="1"/>
    <col min="3240" max="3240" width="28.6640625" customWidth="1"/>
    <col min="3241" max="3241" width="31.6640625" customWidth="1"/>
    <col min="3242" max="3242" width="36.21875" bestFit="1" customWidth="1"/>
    <col min="3243" max="3243" width="39.21875" bestFit="1" customWidth="1"/>
    <col min="3244" max="3244" width="31.77734375" bestFit="1" customWidth="1"/>
    <col min="3245" max="3245" width="34.77734375" bestFit="1" customWidth="1"/>
    <col min="3246" max="3246" width="38.33203125" bestFit="1" customWidth="1"/>
    <col min="3247" max="3247" width="41.21875" bestFit="1" customWidth="1"/>
    <col min="3248" max="3248" width="33.88671875" customWidth="1"/>
    <col min="3249" max="3249" width="36.77734375" customWidth="1"/>
    <col min="3250" max="3250" width="31.6640625" customWidth="1"/>
    <col min="3251" max="3251" width="34.6640625" customWidth="1"/>
    <col min="3252" max="3252" width="27.21875" customWidth="1"/>
    <col min="3253" max="3253" width="30.21875" customWidth="1"/>
    <col min="3254" max="3254" width="33.109375" bestFit="1" customWidth="1"/>
    <col min="3255" max="3255" width="36.109375" bestFit="1" customWidth="1"/>
    <col min="3256" max="3256" width="28.6640625" bestFit="1" customWidth="1"/>
    <col min="3257" max="3257" width="31.6640625" customWidth="1"/>
    <col min="3258" max="3258" width="37.21875" bestFit="1" customWidth="1"/>
    <col min="3259" max="3259" width="40.21875" bestFit="1" customWidth="1"/>
    <col min="3260" max="3260" width="32.77734375" customWidth="1"/>
    <col min="3261" max="3261" width="35.77734375" customWidth="1"/>
    <col min="3262" max="3262" width="38.33203125" bestFit="1" customWidth="1"/>
    <col min="3263" max="3263" width="41.21875" bestFit="1" customWidth="1"/>
    <col min="3264" max="3264" width="33.88671875" customWidth="1"/>
    <col min="3265" max="3265" width="36.77734375" bestFit="1" customWidth="1"/>
    <col min="3266" max="3266" width="31.6640625" bestFit="1" customWidth="1"/>
    <col min="3267" max="3267" width="34.6640625" bestFit="1" customWidth="1"/>
    <col min="3268" max="3268" width="27.21875" bestFit="1" customWidth="1"/>
    <col min="3269" max="3269" width="30.21875" customWidth="1"/>
    <col min="3270" max="3270" width="33.109375" customWidth="1"/>
    <col min="3271" max="3271" width="36.109375" bestFit="1" customWidth="1"/>
    <col min="3272" max="3272" width="28.6640625" customWidth="1"/>
    <col min="3273" max="3273" width="31.6640625" customWidth="1"/>
    <col min="3274" max="3274" width="37.21875" bestFit="1" customWidth="1"/>
    <col min="3275" max="3275" width="40.21875" bestFit="1" customWidth="1"/>
    <col min="3276" max="3276" width="32.77734375" customWidth="1"/>
    <col min="3277" max="3277" width="35.77734375" bestFit="1" customWidth="1"/>
    <col min="3278" max="3278" width="38.33203125" bestFit="1" customWidth="1"/>
    <col min="3279" max="3279" width="41.21875" bestFit="1" customWidth="1"/>
    <col min="3280" max="3280" width="33.88671875" bestFit="1" customWidth="1"/>
    <col min="3281" max="3281" width="36.77734375" bestFit="1" customWidth="1"/>
    <col min="3282" max="3282" width="31.6640625" customWidth="1"/>
    <col min="3283" max="3283" width="34.6640625" bestFit="1" customWidth="1"/>
    <col min="3284" max="3284" width="27.21875" customWidth="1"/>
    <col min="3285" max="3285" width="30.21875" customWidth="1"/>
    <col min="3286" max="3286" width="33.109375" bestFit="1" customWidth="1"/>
    <col min="3287" max="3287" width="36.109375" customWidth="1"/>
    <col min="3288" max="3288" width="28.6640625" customWidth="1"/>
    <col min="3289" max="3289" width="31.6640625" customWidth="1"/>
    <col min="3290" max="3290" width="36.21875" bestFit="1" customWidth="1"/>
    <col min="3291" max="3291" width="39.21875" bestFit="1" customWidth="1"/>
    <col min="3292" max="3292" width="31.77734375" bestFit="1" customWidth="1"/>
    <col min="3293" max="3293" width="34.77734375" bestFit="1" customWidth="1"/>
    <col min="3294" max="3294" width="38.33203125" bestFit="1" customWidth="1"/>
    <col min="3295" max="3295" width="41.21875" bestFit="1" customWidth="1"/>
    <col min="3296" max="3296" width="33.88671875" customWidth="1"/>
    <col min="3297" max="3297" width="36.77734375" customWidth="1"/>
    <col min="3298" max="3298" width="31.6640625" customWidth="1"/>
    <col min="3299" max="3299" width="34.6640625" customWidth="1"/>
    <col min="3300" max="3300" width="27.21875" customWidth="1"/>
    <col min="3301" max="3301" width="30.21875" customWidth="1"/>
    <col min="3302" max="3302" width="33.109375" bestFit="1" customWidth="1"/>
    <col min="3303" max="3303" width="36.109375" bestFit="1" customWidth="1"/>
    <col min="3304" max="3304" width="28.6640625" bestFit="1" customWidth="1"/>
    <col min="3305" max="3305" width="31.6640625" customWidth="1"/>
    <col min="3306" max="3306" width="37.21875" bestFit="1" customWidth="1"/>
    <col min="3307" max="3307" width="40.21875" bestFit="1" customWidth="1"/>
    <col min="3308" max="3308" width="32.77734375" customWidth="1"/>
    <col min="3309" max="3309" width="35.77734375" customWidth="1"/>
    <col min="3310" max="3310" width="38.33203125" bestFit="1" customWidth="1"/>
    <col min="3311" max="3311" width="41.21875" bestFit="1" customWidth="1"/>
    <col min="3312" max="3312" width="33.88671875" customWidth="1"/>
    <col min="3313" max="3313" width="36.77734375" bestFit="1" customWidth="1"/>
    <col min="3314" max="3314" width="31.6640625" bestFit="1" customWidth="1"/>
    <col min="3315" max="3315" width="34.6640625" bestFit="1" customWidth="1"/>
    <col min="3316" max="3316" width="27.21875" bestFit="1" customWidth="1"/>
    <col min="3317" max="3317" width="30.21875" customWidth="1"/>
    <col min="3318" max="3318" width="33.109375" customWidth="1"/>
    <col min="3319" max="3319" width="36.109375" bestFit="1" customWidth="1"/>
    <col min="3320" max="3320" width="28.6640625" customWidth="1"/>
    <col min="3321" max="3321" width="31.6640625" customWidth="1"/>
    <col min="3322" max="3322" width="37.21875" bestFit="1" customWidth="1"/>
    <col min="3323" max="3323" width="40.21875" bestFit="1" customWidth="1"/>
    <col min="3324" max="3324" width="32.77734375" customWidth="1"/>
    <col min="3325" max="3325" width="35.77734375" bestFit="1" customWidth="1"/>
    <col min="3326" max="3326" width="38.33203125" bestFit="1" customWidth="1"/>
    <col min="3327" max="3327" width="41.21875" bestFit="1" customWidth="1"/>
    <col min="3328" max="3328" width="33.88671875" bestFit="1" customWidth="1"/>
    <col min="3329" max="3329" width="36.77734375" bestFit="1" customWidth="1"/>
    <col min="3330" max="3330" width="31.6640625" customWidth="1"/>
    <col min="3331" max="3331" width="34.6640625" bestFit="1" customWidth="1"/>
    <col min="3332" max="3332" width="27.21875" customWidth="1"/>
    <col min="3333" max="3333" width="30.21875" customWidth="1"/>
    <col min="3334" max="3334" width="33.109375" bestFit="1" customWidth="1"/>
    <col min="3335" max="3335" width="36.109375" customWidth="1"/>
    <col min="3336" max="3336" width="28.6640625" customWidth="1"/>
    <col min="3337" max="3337" width="31.6640625" customWidth="1"/>
    <col min="3338" max="3338" width="37.21875" bestFit="1" customWidth="1"/>
    <col min="3339" max="3339" width="40.21875" bestFit="1" customWidth="1"/>
    <col min="3340" max="3340" width="32.77734375" bestFit="1" customWidth="1"/>
    <col min="3341" max="3341" width="35.77734375" bestFit="1" customWidth="1"/>
    <col min="3342" max="3342" width="38.33203125" bestFit="1" customWidth="1"/>
    <col min="3343" max="3343" width="41.21875" bestFit="1" customWidth="1"/>
    <col min="3344" max="3344" width="33.88671875" customWidth="1"/>
    <col min="3345" max="3345" width="36.77734375" customWidth="1"/>
    <col min="3346" max="3346" width="31.6640625" customWidth="1"/>
    <col min="3347" max="3347" width="34.6640625" customWidth="1"/>
    <col min="3348" max="3348" width="27.21875" customWidth="1"/>
    <col min="3349" max="3349" width="30.21875" customWidth="1"/>
    <col min="3350" max="3350" width="33.109375" bestFit="1" customWidth="1"/>
    <col min="3351" max="3351" width="36.109375" bestFit="1" customWidth="1"/>
    <col min="3352" max="3352" width="28.6640625" bestFit="1" customWidth="1"/>
    <col min="3353" max="3353" width="31.6640625" customWidth="1"/>
    <col min="3354" max="3354" width="37.21875" customWidth="1"/>
    <col min="3355" max="3355" width="40.21875" bestFit="1" customWidth="1"/>
    <col min="3356" max="3356" width="32.77734375" customWidth="1"/>
    <col min="3357" max="3357" width="35.77734375" customWidth="1"/>
    <col min="3358" max="3358" width="38.33203125" bestFit="1" customWidth="1"/>
    <col min="3359" max="3359" width="41.21875" bestFit="1" customWidth="1"/>
    <col min="3360" max="3360" width="33.88671875" customWidth="1"/>
    <col min="3361" max="3361" width="36.77734375" bestFit="1" customWidth="1"/>
    <col min="3362" max="3362" width="31.6640625" bestFit="1" customWidth="1"/>
    <col min="3363" max="3363" width="34.6640625" bestFit="1" customWidth="1"/>
    <col min="3364" max="3364" width="27.21875" bestFit="1" customWidth="1"/>
    <col min="3365" max="3365" width="30.21875" customWidth="1"/>
    <col min="3366" max="3366" width="33.109375" customWidth="1"/>
    <col min="3367" max="3367" width="36.109375" bestFit="1" customWidth="1"/>
    <col min="3368" max="3368" width="28.6640625" customWidth="1"/>
    <col min="3369" max="3369" width="31.6640625" customWidth="1"/>
    <col min="3370" max="3370" width="36.21875" bestFit="1" customWidth="1"/>
    <col min="3371" max="3371" width="39.21875" bestFit="1" customWidth="1"/>
    <col min="3372" max="3372" width="31.77734375" customWidth="1"/>
    <col min="3373" max="3373" width="34.77734375" bestFit="1" customWidth="1"/>
    <col min="3374" max="3374" width="38.33203125" bestFit="1" customWidth="1"/>
    <col min="3375" max="3375" width="41.21875" bestFit="1" customWidth="1"/>
    <col min="3376" max="3376" width="33.88671875" bestFit="1" customWidth="1"/>
    <col min="3377" max="3377" width="36.77734375" bestFit="1" customWidth="1"/>
    <col min="3378" max="3378" width="31.6640625" customWidth="1"/>
    <col min="3379" max="3379" width="34.6640625" bestFit="1" customWidth="1"/>
    <col min="3380" max="3380" width="27.21875" customWidth="1"/>
    <col min="3381" max="3381" width="30.21875" customWidth="1"/>
    <col min="3382" max="3382" width="33.109375" bestFit="1" customWidth="1"/>
    <col min="3383" max="3383" width="36.109375" customWidth="1"/>
    <col min="3384" max="3384" width="28.6640625" customWidth="1"/>
    <col min="3385" max="3385" width="31.6640625" customWidth="1"/>
    <col min="3386" max="3386" width="37.21875" bestFit="1" customWidth="1"/>
    <col min="3387" max="3387" width="40.21875" bestFit="1" customWidth="1"/>
    <col min="3388" max="3388" width="32.77734375" bestFit="1" customWidth="1"/>
    <col min="3389" max="3389" width="35.77734375" customWidth="1"/>
    <col min="3390" max="3390" width="38.33203125" customWidth="1"/>
    <col min="3391" max="3391" width="41.21875" bestFit="1" customWidth="1"/>
    <col min="3392" max="3392" width="33.88671875" customWidth="1"/>
    <col min="3393" max="3393" width="36.77734375" customWidth="1"/>
    <col min="3394" max="3394" width="31.6640625" customWidth="1"/>
    <col min="3395" max="3395" width="34.6640625" customWidth="1"/>
    <col min="3396" max="3396" width="27.21875" customWidth="1"/>
    <col min="3397" max="3397" width="30.21875" customWidth="1"/>
    <col min="3398" max="3398" width="33.109375" bestFit="1" customWidth="1"/>
    <col min="3399" max="3399" width="36.109375" bestFit="1" customWidth="1"/>
    <col min="3400" max="3400" width="28.6640625" bestFit="1" customWidth="1"/>
    <col min="3401" max="3401" width="31.6640625" customWidth="1"/>
    <col min="3402" max="3402" width="37.21875" customWidth="1"/>
    <col min="3403" max="3403" width="40.21875" bestFit="1" customWidth="1"/>
    <col min="3404" max="3404" width="32.77734375" customWidth="1"/>
    <col min="3405" max="3405" width="35.77734375" customWidth="1"/>
    <col min="3406" max="3406" width="38.33203125" bestFit="1" customWidth="1"/>
    <col min="3407" max="3407" width="41.21875" bestFit="1" customWidth="1"/>
    <col min="3408" max="3408" width="33.88671875" customWidth="1"/>
    <col min="3409" max="3409" width="36.77734375" bestFit="1" customWidth="1"/>
    <col min="3410" max="3410" width="31.6640625" bestFit="1" customWidth="1"/>
    <col min="3411" max="3411" width="34.6640625" bestFit="1" customWidth="1"/>
    <col min="3412" max="3412" width="27.21875" bestFit="1" customWidth="1"/>
    <col min="3413" max="3413" width="30.21875" customWidth="1"/>
    <col min="3414" max="3414" width="33.109375" customWidth="1"/>
    <col min="3415" max="3415" width="36.109375" bestFit="1" customWidth="1"/>
    <col min="3416" max="3416" width="28.6640625" customWidth="1"/>
    <col min="3417" max="3417" width="31.6640625" customWidth="1"/>
    <col min="3418" max="3418" width="37.21875" bestFit="1" customWidth="1"/>
    <col min="3419" max="3419" width="40.21875" bestFit="1" customWidth="1"/>
    <col min="3420" max="3420" width="32.77734375" customWidth="1"/>
    <col min="3421" max="3421" width="35.77734375" bestFit="1" customWidth="1"/>
    <col min="3422" max="3422" width="38.33203125" bestFit="1" customWidth="1"/>
    <col min="3423" max="3423" width="41.21875" bestFit="1" customWidth="1"/>
    <col min="3424" max="3424" width="33.88671875" bestFit="1" customWidth="1"/>
    <col min="3425" max="3425" width="36.77734375" customWidth="1"/>
    <col min="3426" max="3426" width="31.6640625" customWidth="1"/>
    <col min="3427" max="3427" width="34.6640625" bestFit="1" customWidth="1"/>
    <col min="3428" max="3428" width="27.21875" customWidth="1"/>
    <col min="3429" max="3429" width="30.21875" customWidth="1"/>
    <col min="3430" max="3430" width="38.33203125" bestFit="1" customWidth="1"/>
    <col min="3431" max="3431" width="41.21875" bestFit="1" customWidth="1"/>
    <col min="3432" max="3432" width="33.88671875" customWidth="1"/>
    <col min="3433" max="3433" width="36.77734375" bestFit="1" customWidth="1"/>
    <col min="3434" max="3434" width="36.21875" bestFit="1" customWidth="1"/>
    <col min="3435" max="3435" width="39.21875" bestFit="1" customWidth="1"/>
    <col min="3436" max="3436" width="31.77734375" bestFit="1" customWidth="1"/>
    <col min="3437" max="3437" width="34.77734375" customWidth="1"/>
    <col min="3438" max="3438" width="38.33203125" customWidth="1"/>
    <col min="3439" max="3439" width="41.21875" bestFit="1" customWidth="1"/>
    <col min="3440" max="3440" width="33.88671875" customWidth="1"/>
    <col min="3441" max="3441" width="36.77734375" customWidth="1"/>
    <col min="3442" max="3442" width="31.6640625" customWidth="1"/>
    <col min="3443" max="3443" width="34.6640625" customWidth="1"/>
    <col min="3444" max="3444" width="27.21875" customWidth="1"/>
    <col min="3445" max="3445" width="30.21875" customWidth="1"/>
    <col min="3446" max="3446" width="38.33203125" bestFit="1" customWidth="1"/>
    <col min="3447" max="3447" width="41.21875" bestFit="1" customWidth="1"/>
    <col min="3448" max="3448" width="33.88671875" bestFit="1" customWidth="1"/>
    <col min="3449" max="3449" width="36.77734375" customWidth="1"/>
    <col min="3450" max="3450" width="36.21875" customWidth="1"/>
    <col min="3451" max="3451" width="39.21875" bestFit="1" customWidth="1"/>
    <col min="3452" max="3452" width="31.77734375" customWidth="1"/>
    <col min="3453" max="3453" width="34.77734375" customWidth="1"/>
    <col min="3454" max="3454" width="38.33203125" bestFit="1" customWidth="1"/>
    <col min="3455" max="3455" width="41.21875" bestFit="1" customWidth="1"/>
    <col min="3456" max="3456" width="33.88671875" customWidth="1"/>
    <col min="3457" max="3457" width="36.77734375" bestFit="1" customWidth="1"/>
    <col min="3458" max="3458" width="31.6640625" bestFit="1" customWidth="1"/>
    <col min="3459" max="3459" width="34.6640625" bestFit="1" customWidth="1"/>
    <col min="3460" max="3460" width="27.21875" bestFit="1" customWidth="1"/>
    <col min="3461" max="3461" width="30.21875" customWidth="1"/>
    <col min="3462" max="3462" width="33.109375" customWidth="1"/>
    <col min="3463" max="3463" width="36.109375" bestFit="1" customWidth="1"/>
    <col min="3464" max="3464" width="28.6640625" customWidth="1"/>
    <col min="3465" max="3465" width="31.6640625" customWidth="1"/>
    <col min="3466" max="3466" width="37.21875" bestFit="1" customWidth="1"/>
    <col min="3467" max="3467" width="40.21875" bestFit="1" customWidth="1"/>
    <col min="3468" max="3468" width="32.77734375" customWidth="1"/>
    <col min="3469" max="3469" width="35.77734375" bestFit="1" customWidth="1"/>
    <col min="3470" max="3470" width="38.33203125" bestFit="1" customWidth="1"/>
    <col min="3471" max="3471" width="41.21875" bestFit="1" customWidth="1"/>
    <col min="3472" max="3472" width="33.88671875" bestFit="1" customWidth="1"/>
    <col min="3473" max="3473" width="36.77734375" customWidth="1"/>
    <col min="3474" max="3474" width="31.6640625" customWidth="1"/>
    <col min="3475" max="3475" width="34.6640625" bestFit="1" customWidth="1"/>
    <col min="3476" max="3476" width="27.21875" customWidth="1"/>
    <col min="3477" max="3477" width="30.21875" customWidth="1"/>
    <col min="3478" max="3478" width="33.109375" bestFit="1" customWidth="1"/>
    <col min="3479" max="3479" width="36.109375" customWidth="1"/>
    <col min="3480" max="3480" width="28.6640625" customWidth="1"/>
    <col min="3481" max="3481" width="31.6640625" customWidth="1"/>
    <col min="3482" max="3482" width="37.21875" bestFit="1" customWidth="1"/>
    <col min="3483" max="3483" width="40.21875" bestFit="1" customWidth="1"/>
    <col min="3484" max="3484" width="32.77734375" bestFit="1" customWidth="1"/>
    <col min="3485" max="3485" width="35.77734375" customWidth="1"/>
    <col min="3486" max="3486" width="38.33203125" customWidth="1"/>
    <col min="3487" max="3487" width="41.21875" bestFit="1" customWidth="1"/>
    <col min="3488" max="3488" width="33.88671875" customWidth="1"/>
    <col min="3489" max="3489" width="36.77734375" customWidth="1"/>
    <col min="3490" max="3490" width="31.6640625" customWidth="1"/>
    <col min="3491" max="3491" width="34.6640625" customWidth="1"/>
    <col min="3492" max="3492" width="27.21875" customWidth="1"/>
    <col min="3493" max="3493" width="30.21875" customWidth="1"/>
    <col min="3494" max="3494" width="36.21875" bestFit="1" customWidth="1"/>
    <col min="3495" max="3495" width="39.21875" bestFit="1" customWidth="1"/>
    <col min="3496" max="3496" width="31.77734375" bestFit="1" customWidth="1"/>
    <col min="3497" max="3497" width="34.77734375" customWidth="1"/>
    <col min="3498" max="3498" width="36.21875" customWidth="1"/>
    <col min="3499" max="3499" width="39.21875" bestFit="1" customWidth="1"/>
    <col min="3500" max="3500" width="31.77734375" customWidth="1"/>
    <col min="3501" max="3501" width="34.77734375" customWidth="1"/>
    <col min="3502" max="3502" width="38.33203125" bestFit="1" customWidth="1"/>
    <col min="3503" max="3503" width="41.21875" bestFit="1" customWidth="1"/>
    <col min="3504" max="3504" width="33.88671875" customWidth="1"/>
    <col min="3505" max="3505" width="36.77734375" bestFit="1" customWidth="1"/>
    <col min="3506" max="3506" width="31.6640625" bestFit="1" customWidth="1"/>
    <col min="3507" max="3507" width="34.6640625" bestFit="1" customWidth="1"/>
    <col min="3508" max="3508" width="27.21875" bestFit="1" customWidth="1"/>
    <col min="3509" max="3509" width="30.21875" customWidth="1"/>
    <col min="3510" max="3510" width="33.109375" customWidth="1"/>
    <col min="3511" max="3511" width="36.109375" bestFit="1" customWidth="1"/>
    <col min="3512" max="3512" width="28.6640625" customWidth="1"/>
    <col min="3513" max="3513" width="31.6640625" customWidth="1"/>
    <col min="3514" max="3514" width="37.21875" bestFit="1" customWidth="1"/>
    <col min="3515" max="3515" width="40.21875" bestFit="1" customWidth="1"/>
    <col min="3516" max="3516" width="32.77734375" customWidth="1"/>
    <col min="3517" max="3517" width="35.77734375" bestFit="1" customWidth="1"/>
    <col min="3518" max="3518" width="38.33203125" bestFit="1" customWidth="1"/>
    <col min="3519" max="3519" width="41.21875" bestFit="1" customWidth="1"/>
    <col min="3520" max="3520" width="33.88671875" bestFit="1" customWidth="1"/>
    <col min="3521" max="3521" width="36.77734375" customWidth="1"/>
    <col min="3522" max="3522" width="31.6640625" customWidth="1"/>
    <col min="3523" max="3523" width="34.6640625" bestFit="1" customWidth="1"/>
    <col min="3524" max="3524" width="27.21875" customWidth="1"/>
    <col min="3525" max="3525" width="30.21875" customWidth="1"/>
    <col min="3526" max="3526" width="33.109375" bestFit="1" customWidth="1"/>
    <col min="3527" max="3527" width="36.109375" customWidth="1"/>
    <col min="3528" max="3528" width="28.6640625" customWidth="1"/>
    <col min="3529" max="3529" width="31.6640625" customWidth="1"/>
    <col min="3530" max="3530" width="37.21875" bestFit="1" customWidth="1"/>
    <col min="3531" max="3531" width="40.21875" bestFit="1" customWidth="1"/>
    <col min="3532" max="3532" width="32.77734375" bestFit="1" customWidth="1"/>
    <col min="3533" max="3533" width="35.77734375" customWidth="1"/>
    <col min="3534" max="3534" width="38.33203125" customWidth="1"/>
    <col min="3535" max="3535" width="41.21875" bestFit="1" customWidth="1"/>
    <col min="3536" max="3536" width="33.88671875" customWidth="1"/>
    <col min="3537" max="3537" width="36.77734375" customWidth="1"/>
    <col min="3538" max="3538" width="31.6640625" customWidth="1"/>
    <col min="3539" max="3539" width="34.6640625" customWidth="1"/>
    <col min="3540" max="3540" width="27.21875" customWidth="1"/>
    <col min="3541" max="3541" width="30.21875" customWidth="1"/>
    <col min="3542" max="3542" width="33.109375" bestFit="1" customWidth="1"/>
    <col min="3543" max="3543" width="36.109375" bestFit="1" customWidth="1"/>
    <col min="3544" max="3544" width="28.6640625" bestFit="1" customWidth="1"/>
    <col min="3545" max="3545" width="31.6640625" customWidth="1"/>
    <col min="3546" max="3546" width="37.21875" bestFit="1" customWidth="1"/>
    <col min="3547" max="3547" width="40.21875" bestFit="1" customWidth="1"/>
    <col min="3548" max="3548" width="32.77734375" customWidth="1"/>
    <col min="3549" max="3549" width="35.77734375" customWidth="1"/>
    <col min="3550" max="3550" width="38.33203125" bestFit="1" customWidth="1"/>
    <col min="3551" max="3551" width="41.21875" bestFit="1" customWidth="1"/>
    <col min="3552" max="3552" width="33.88671875" customWidth="1"/>
    <col min="3553" max="3553" width="36.77734375" bestFit="1" customWidth="1"/>
    <col min="3554" max="3554" width="31.6640625" bestFit="1" customWidth="1"/>
    <col min="3555" max="3555" width="34.6640625" bestFit="1" customWidth="1"/>
    <col min="3556" max="3556" width="27.21875" bestFit="1" customWidth="1"/>
    <col min="3557" max="3557" width="30.21875" customWidth="1"/>
    <col min="3558" max="3558" width="33.109375" customWidth="1"/>
    <col min="3559" max="3559" width="36.109375" bestFit="1" customWidth="1"/>
    <col min="3560" max="3560" width="28.6640625" customWidth="1"/>
    <col min="3561" max="3561" width="31.6640625" customWidth="1"/>
    <col min="3562" max="3562" width="37.21875" bestFit="1" customWidth="1"/>
    <col min="3563" max="3563" width="40.21875" bestFit="1" customWidth="1"/>
    <col min="3564" max="3564" width="32.77734375" customWidth="1"/>
    <col min="3565" max="3565" width="35.77734375" bestFit="1" customWidth="1"/>
    <col min="3566" max="3566" width="38.33203125" bestFit="1" customWidth="1"/>
    <col min="3567" max="3567" width="41.21875" bestFit="1" customWidth="1"/>
    <col min="3568" max="3568" width="33.88671875" bestFit="1" customWidth="1"/>
    <col min="3569" max="3569" width="36.77734375" bestFit="1" customWidth="1"/>
    <col min="3570" max="3570" width="31.6640625" customWidth="1"/>
    <col min="3571" max="3571" width="34.6640625" bestFit="1" customWidth="1"/>
    <col min="3572" max="3572" width="27.21875" customWidth="1"/>
    <col min="3573" max="3573" width="30.21875" customWidth="1"/>
    <col min="3574" max="3574" width="33.109375" bestFit="1" customWidth="1"/>
    <col min="3575" max="3575" width="36.109375" customWidth="1"/>
    <col min="3576" max="3576" width="28.6640625" customWidth="1"/>
    <col min="3577" max="3577" width="31.6640625" customWidth="1"/>
    <col min="3578" max="3578" width="36.21875" bestFit="1" customWidth="1"/>
    <col min="3579" max="3579" width="39.21875" bestFit="1" customWidth="1"/>
    <col min="3580" max="3580" width="31.77734375" bestFit="1" customWidth="1"/>
    <col min="3581" max="3581" width="34.77734375" bestFit="1" customWidth="1"/>
    <col min="3582" max="3582" width="38.33203125" bestFit="1" customWidth="1"/>
    <col min="3583" max="3583" width="41.21875" bestFit="1" customWidth="1"/>
    <col min="3584" max="3584" width="33.88671875" customWidth="1"/>
    <col min="3585" max="3585" width="36.77734375" customWidth="1"/>
    <col min="3586" max="3586" width="31.6640625" customWidth="1"/>
    <col min="3587" max="3587" width="34.6640625" customWidth="1"/>
    <col min="3588" max="3588" width="27.21875" customWidth="1"/>
    <col min="3589" max="3589" width="30.21875" customWidth="1"/>
    <col min="3590" max="3590" width="33.109375" bestFit="1" customWidth="1"/>
    <col min="3591" max="3591" width="36.109375" bestFit="1" customWidth="1"/>
    <col min="3592" max="3592" width="28.6640625" bestFit="1" customWidth="1"/>
    <col min="3593" max="3593" width="31.6640625" customWidth="1"/>
    <col min="3594" max="3594" width="36.21875" customWidth="1"/>
    <col min="3595" max="3595" width="39.21875" bestFit="1" customWidth="1"/>
    <col min="3596" max="3596" width="31.77734375" customWidth="1"/>
    <col min="3597" max="3597" width="34.77734375" customWidth="1"/>
    <col min="3598" max="3598" width="38.33203125" bestFit="1" customWidth="1"/>
    <col min="3599" max="3599" width="41.21875" bestFit="1" customWidth="1"/>
    <col min="3600" max="3600" width="33.88671875" customWidth="1"/>
    <col min="3601" max="3601" width="36.77734375" bestFit="1" customWidth="1"/>
    <col min="3602" max="3602" width="31.6640625" bestFit="1" customWidth="1"/>
    <col min="3603" max="3603" width="34.6640625" bestFit="1" customWidth="1"/>
    <col min="3604" max="3604" width="27.21875" bestFit="1" customWidth="1"/>
    <col min="3605" max="3605" width="30.21875" customWidth="1"/>
    <col min="3606" max="3606" width="33.109375" customWidth="1"/>
    <col min="3607" max="3607" width="36.109375" bestFit="1" customWidth="1"/>
    <col min="3608" max="3608" width="28.6640625" customWidth="1"/>
    <col min="3609" max="3609" width="31.6640625" customWidth="1"/>
    <col min="3610" max="3610" width="36.21875" bestFit="1" customWidth="1"/>
    <col min="3611" max="3611" width="39.21875" bestFit="1" customWidth="1"/>
    <col min="3612" max="3612" width="31.77734375" customWidth="1"/>
    <col min="3613" max="3613" width="34.77734375" bestFit="1" customWidth="1"/>
    <col min="3614" max="3614" width="38.33203125" bestFit="1" customWidth="1"/>
    <col min="3615" max="3615" width="41.21875" bestFit="1" customWidth="1"/>
    <col min="3616" max="3616" width="33.88671875" bestFit="1" customWidth="1"/>
    <col min="3617" max="3617" width="36.77734375" bestFit="1" customWidth="1"/>
    <col min="3618" max="3618" width="31.6640625" customWidth="1"/>
    <col min="3619" max="3619" width="34.6640625" bestFit="1" customWidth="1"/>
    <col min="3620" max="3620" width="27.21875" customWidth="1"/>
    <col min="3621" max="3621" width="30.21875" customWidth="1"/>
    <col min="3622" max="3622" width="33.109375" bestFit="1" customWidth="1"/>
    <col min="3623" max="3623" width="36.109375" customWidth="1"/>
    <col min="3624" max="3624" width="28.6640625" customWidth="1"/>
    <col min="3625" max="3625" width="31.6640625" customWidth="1"/>
    <col min="3626" max="3626" width="36.21875" bestFit="1" customWidth="1"/>
    <col min="3627" max="3627" width="39.21875" bestFit="1" customWidth="1"/>
    <col min="3628" max="3628" width="31.77734375" bestFit="1" customWidth="1"/>
    <col min="3629" max="3629" width="34.77734375" bestFit="1" customWidth="1"/>
    <col min="3630" max="3630" width="38.33203125" bestFit="1" customWidth="1"/>
    <col min="3631" max="3631" width="41.21875" bestFit="1" customWidth="1"/>
    <col min="3632" max="3632" width="33.88671875" customWidth="1"/>
    <col min="3633" max="3633" width="36.77734375" customWidth="1"/>
    <col min="3634" max="3634" width="31.6640625" customWidth="1"/>
    <col min="3635" max="3635" width="34.6640625" customWidth="1"/>
    <col min="3636" max="3636" width="27.21875" customWidth="1"/>
    <col min="3637" max="3637" width="30.21875" customWidth="1"/>
    <col min="3638" max="3638" width="36.21875" bestFit="1" customWidth="1"/>
    <col min="3639" max="3639" width="39.21875" bestFit="1" customWidth="1"/>
    <col min="3640" max="3640" width="31.77734375" bestFit="1" customWidth="1"/>
    <col min="3641" max="3641" width="34.77734375" customWidth="1"/>
    <col min="3642" max="3642" width="36.21875" customWidth="1"/>
    <col min="3643" max="3643" width="39.21875" bestFit="1" customWidth="1"/>
    <col min="3644" max="3644" width="31.77734375" customWidth="1"/>
    <col min="3645" max="3645" width="34.77734375" customWidth="1"/>
    <col min="3646" max="3646" width="38.33203125" bestFit="1" customWidth="1"/>
    <col min="3647" max="3647" width="41.21875" bestFit="1" customWidth="1"/>
    <col min="3648" max="3648" width="33.88671875" customWidth="1"/>
    <col min="3649" max="3649" width="36.77734375" bestFit="1" customWidth="1"/>
    <col min="3650" max="3650" width="31.6640625" bestFit="1" customWidth="1"/>
    <col min="3651" max="3651" width="34.6640625" bestFit="1" customWidth="1"/>
    <col min="3652" max="3652" width="27.21875" bestFit="1" customWidth="1"/>
    <col min="3653" max="3653" width="30.21875" customWidth="1"/>
    <col min="3654" max="3654" width="33.109375" customWidth="1"/>
    <col min="3655" max="3655" width="36.109375" bestFit="1" customWidth="1"/>
    <col min="3656" max="3656" width="28.6640625" customWidth="1"/>
    <col min="3657" max="3657" width="31.6640625" customWidth="1"/>
    <col min="3658" max="3658" width="36.21875" bestFit="1" customWidth="1"/>
    <col min="3659" max="3659" width="39.21875" bestFit="1" customWidth="1"/>
    <col min="3660" max="3660" width="31.77734375" customWidth="1"/>
    <col min="3661" max="3661" width="34.77734375" bestFit="1" customWidth="1"/>
    <col min="3662" max="3662" width="38.33203125" bestFit="1" customWidth="1"/>
    <col min="3663" max="3663" width="41.21875" bestFit="1" customWidth="1"/>
    <col min="3664" max="3664" width="33.88671875" bestFit="1" customWidth="1"/>
    <col min="3665" max="3665" width="36.77734375" bestFit="1" customWidth="1"/>
    <col min="3666" max="3666" width="31.6640625" customWidth="1"/>
    <col min="3667" max="3667" width="34.6640625" bestFit="1" customWidth="1"/>
    <col min="3668" max="3668" width="27.21875" customWidth="1"/>
    <col min="3669" max="3669" width="30.21875" customWidth="1"/>
    <col min="3670" max="3670" width="33.109375" bestFit="1" customWidth="1"/>
    <col min="3671" max="3671" width="36.109375" customWidth="1"/>
    <col min="3672" max="3672" width="28.6640625" customWidth="1"/>
    <col min="3673" max="3673" width="31.6640625" customWidth="1"/>
    <col min="3674" max="3674" width="36.21875" bestFit="1" customWidth="1"/>
    <col min="3675" max="3675" width="39.21875" bestFit="1" customWidth="1"/>
    <col min="3676" max="3676" width="31.77734375" bestFit="1" customWidth="1"/>
    <col min="3677" max="3677" width="34.77734375" customWidth="1"/>
    <col min="3678" max="3678" width="38.33203125" customWidth="1"/>
    <col min="3679" max="3679" width="41.21875" bestFit="1" customWidth="1"/>
    <col min="3680" max="3680" width="33.88671875" customWidth="1"/>
    <col min="3681" max="3681" width="36.77734375" customWidth="1"/>
    <col min="3682" max="3682" width="31.6640625" customWidth="1"/>
    <col min="3683" max="3683" width="34.6640625" customWidth="1"/>
    <col min="3684" max="3684" width="27.21875" customWidth="1"/>
    <col min="3685" max="3685" width="30.21875" customWidth="1"/>
    <col min="3686" max="3686" width="33.109375" customWidth="1"/>
    <col min="3687" max="3687" width="36.109375" customWidth="1"/>
    <col min="3688" max="3688" width="28.6640625" customWidth="1"/>
    <col min="3689" max="3689" width="31.6640625" bestFit="1" customWidth="1"/>
    <col min="3690" max="3690" width="37.21875" bestFit="1" customWidth="1"/>
    <col min="3691" max="3691" width="40.21875" bestFit="1" customWidth="1"/>
    <col min="3692" max="3692" width="32.77734375" bestFit="1" customWidth="1"/>
    <col min="3693" max="3693" width="35.77734375" bestFit="1" customWidth="1"/>
    <col min="3694" max="3694" width="38.33203125" bestFit="1" customWidth="1"/>
    <col min="3695" max="3695" width="41.21875" bestFit="1" customWidth="1"/>
    <col min="3696" max="3696" width="33.88671875" bestFit="1" customWidth="1"/>
    <col min="3697" max="3697" width="36.77734375" bestFit="1" customWidth="1"/>
    <col min="3698" max="3698" width="31.6640625" bestFit="1" customWidth="1"/>
    <col min="3699" max="3699" width="34.6640625" bestFit="1" customWidth="1"/>
    <col min="3700" max="3700" width="27.21875" bestFit="1" customWidth="1"/>
    <col min="3701" max="3701" width="30.21875" bestFit="1" customWidth="1"/>
    <col min="3702" max="3702" width="33.109375" bestFit="1" customWidth="1"/>
    <col min="3703" max="3703" width="36.109375" bestFit="1" customWidth="1"/>
    <col min="3704" max="3704" width="28.6640625" bestFit="1" customWidth="1"/>
    <col min="3705" max="3705" width="31.6640625" bestFit="1" customWidth="1"/>
    <col min="3706" max="3706" width="36.21875" bestFit="1" customWidth="1"/>
    <col min="3707" max="3707" width="39.21875" bestFit="1" customWidth="1"/>
    <col min="3708" max="3708" width="31.77734375" bestFit="1" customWidth="1"/>
    <col min="3709" max="3709" width="34.77734375" bestFit="1" customWidth="1"/>
    <col min="3710" max="3710" width="38.33203125" bestFit="1" customWidth="1"/>
    <col min="3711" max="3711" width="41.21875" bestFit="1" customWidth="1"/>
    <col min="3712" max="3712" width="33.88671875" bestFit="1" customWidth="1"/>
    <col min="3713" max="3713" width="36.77734375" bestFit="1" customWidth="1"/>
    <col min="3714" max="3714" width="31.6640625" bestFit="1" customWidth="1"/>
    <col min="3715" max="3715" width="34.6640625" bestFit="1" customWidth="1"/>
    <col min="3716" max="3716" width="27.21875" bestFit="1" customWidth="1"/>
    <col min="3717" max="3717" width="30.21875" bestFit="1" customWidth="1"/>
    <col min="3718" max="3718" width="36.21875" bestFit="1" customWidth="1"/>
    <col min="3719" max="3719" width="39.21875" bestFit="1" customWidth="1"/>
    <col min="3720" max="3720" width="31.77734375" bestFit="1" customWidth="1"/>
    <col min="3721" max="3721" width="34.77734375" bestFit="1" customWidth="1"/>
    <col min="3722" max="3722" width="36.21875" bestFit="1" customWidth="1"/>
    <col min="3723" max="3723" width="39.21875" bestFit="1" customWidth="1"/>
    <col min="3724" max="3724" width="31.77734375" bestFit="1" customWidth="1"/>
    <col min="3725" max="3725" width="34.77734375" bestFit="1" customWidth="1"/>
    <col min="3726" max="3726" width="38.33203125" bestFit="1" customWidth="1"/>
    <col min="3727" max="3727" width="41.21875" bestFit="1" customWidth="1"/>
    <col min="3728" max="3728" width="33.88671875" bestFit="1" customWidth="1"/>
    <col min="3729" max="3729" width="36.77734375" bestFit="1" customWidth="1"/>
    <col min="3730" max="3730" width="31.6640625" bestFit="1" customWidth="1"/>
    <col min="3731" max="3731" width="34.6640625" bestFit="1" customWidth="1"/>
    <col min="3732" max="3732" width="27.21875" bestFit="1" customWidth="1"/>
    <col min="3733" max="3733" width="30.21875" bestFit="1" customWidth="1"/>
    <col min="3734" max="3734" width="33.109375" bestFit="1" customWidth="1"/>
    <col min="3735" max="3735" width="36.109375" bestFit="1" customWidth="1"/>
    <col min="3736" max="3736" width="28.6640625" bestFit="1" customWidth="1"/>
    <col min="3737" max="3737" width="31.6640625" bestFit="1" customWidth="1"/>
    <col min="3738" max="3738" width="36.21875" bestFit="1" customWidth="1"/>
    <col min="3739" max="3739" width="39.21875" bestFit="1" customWidth="1"/>
    <col min="3740" max="3740" width="31.77734375" bestFit="1" customWidth="1"/>
    <col min="3741" max="3741" width="34.77734375" bestFit="1" customWidth="1"/>
    <col min="3742" max="3742" width="38.33203125" bestFit="1" customWidth="1"/>
    <col min="3743" max="3743" width="41.21875" bestFit="1" customWidth="1"/>
    <col min="3744" max="3744" width="33.88671875" bestFit="1" customWidth="1"/>
    <col min="3745" max="3745" width="36.77734375" bestFit="1" customWidth="1"/>
    <col min="3746" max="3746" width="31.6640625" bestFit="1" customWidth="1"/>
    <col min="3747" max="3747" width="34.6640625" bestFit="1" customWidth="1"/>
    <col min="3748" max="3748" width="27.21875" bestFit="1" customWidth="1"/>
    <col min="3749" max="3749" width="30.21875" bestFit="1" customWidth="1"/>
    <col min="3750" max="3750" width="33.109375" bestFit="1" customWidth="1"/>
    <col min="3751" max="3751" width="36.109375" bestFit="1" customWidth="1"/>
    <col min="3752" max="3752" width="28.6640625" bestFit="1" customWidth="1"/>
    <col min="3753" max="3753" width="31.6640625" bestFit="1" customWidth="1"/>
    <col min="3754" max="3754" width="36.21875" bestFit="1" customWidth="1"/>
    <col min="3755" max="3755" width="39.21875" bestFit="1" customWidth="1"/>
    <col min="3756" max="3756" width="31.77734375" bestFit="1" customWidth="1"/>
    <col min="3757" max="3757" width="34.77734375" bestFit="1" customWidth="1"/>
    <col min="3758" max="3758" width="38.33203125" bestFit="1" customWidth="1"/>
    <col min="3759" max="3759" width="41.21875" bestFit="1" customWidth="1"/>
    <col min="3760" max="3760" width="33.88671875" bestFit="1" customWidth="1"/>
    <col min="3761" max="3761" width="36.77734375" bestFit="1" customWidth="1"/>
    <col min="3762" max="3762" width="31.6640625" bestFit="1" customWidth="1"/>
    <col min="3763" max="3763" width="34.6640625" bestFit="1" customWidth="1"/>
    <col min="3764" max="3764" width="27.21875" bestFit="1" customWidth="1"/>
    <col min="3765" max="3765" width="30.21875" bestFit="1" customWidth="1"/>
    <col min="3766" max="3766" width="33.109375" bestFit="1" customWidth="1"/>
    <col min="3767" max="3767" width="36.109375" bestFit="1" customWidth="1"/>
    <col min="3768" max="3768" width="28.6640625" bestFit="1" customWidth="1"/>
    <col min="3769" max="3769" width="31.6640625" bestFit="1" customWidth="1"/>
    <col min="3770" max="3770" width="36.21875" bestFit="1" customWidth="1"/>
    <col min="3771" max="3771" width="39.21875" bestFit="1" customWidth="1"/>
    <col min="3772" max="3772" width="31.77734375" bestFit="1" customWidth="1"/>
    <col min="3773" max="3773" width="34.77734375" bestFit="1" customWidth="1"/>
    <col min="3774" max="3774" width="38.33203125" bestFit="1" customWidth="1"/>
    <col min="3775" max="3775" width="41.21875" bestFit="1" customWidth="1"/>
    <col min="3776" max="3776" width="33.88671875" bestFit="1" customWidth="1"/>
    <col min="3777" max="3777" width="36.77734375" bestFit="1" customWidth="1"/>
    <col min="3778" max="3778" width="31.6640625" bestFit="1" customWidth="1"/>
    <col min="3779" max="3779" width="34.6640625" bestFit="1" customWidth="1"/>
    <col min="3780" max="3780" width="27.21875" bestFit="1" customWidth="1"/>
    <col min="3781" max="3781" width="30.21875" bestFit="1" customWidth="1"/>
    <col min="3782" max="3782" width="33.109375" bestFit="1" customWidth="1"/>
    <col min="3783" max="3783" width="36.109375" bestFit="1" customWidth="1"/>
    <col min="3784" max="3784" width="28.6640625" bestFit="1" customWidth="1"/>
    <col min="3785" max="3785" width="31.6640625" bestFit="1" customWidth="1"/>
    <col min="3786" max="3786" width="36.21875" bestFit="1" customWidth="1"/>
    <col min="3787" max="3787" width="39.21875" bestFit="1" customWidth="1"/>
    <col min="3788" max="3788" width="31.77734375" bestFit="1" customWidth="1"/>
    <col min="3789" max="3789" width="34.77734375" bestFit="1" customWidth="1"/>
    <col min="3790" max="3790" width="38.33203125" bestFit="1" customWidth="1"/>
    <col min="3791" max="3791" width="41.21875" bestFit="1" customWidth="1"/>
    <col min="3792" max="3792" width="33.88671875" bestFit="1" customWidth="1"/>
    <col min="3793" max="3793" width="36.77734375" bestFit="1" customWidth="1"/>
    <col min="3794" max="3794" width="31.6640625" bestFit="1" customWidth="1"/>
    <col min="3795" max="3795" width="34.6640625" bestFit="1" customWidth="1"/>
    <col min="3796" max="3796" width="27.21875" bestFit="1" customWidth="1"/>
    <col min="3797" max="3797" width="30.21875" bestFit="1" customWidth="1"/>
    <col min="3798" max="3798" width="33.109375" bestFit="1" customWidth="1"/>
    <col min="3799" max="3799" width="36.109375" bestFit="1" customWidth="1"/>
    <col min="3800" max="3800" width="28.6640625" bestFit="1" customWidth="1"/>
    <col min="3801" max="3801" width="31.6640625" bestFit="1" customWidth="1"/>
    <col min="3802" max="3802" width="37.21875" bestFit="1" customWidth="1"/>
    <col min="3803" max="3803" width="40.21875" bestFit="1" customWidth="1"/>
    <col min="3804" max="3804" width="32.77734375" bestFit="1" customWidth="1"/>
    <col min="3805" max="3805" width="35.77734375" bestFit="1" customWidth="1"/>
    <col min="3806" max="3806" width="38.33203125" bestFit="1" customWidth="1"/>
    <col min="3807" max="3807" width="41.21875" bestFit="1" customWidth="1"/>
    <col min="3808" max="3808" width="33.88671875" bestFit="1" customWidth="1"/>
    <col min="3809" max="3809" width="36.77734375" bestFit="1" customWidth="1"/>
    <col min="3810" max="3810" width="31.6640625" bestFit="1" customWidth="1"/>
    <col min="3811" max="3811" width="34.6640625" bestFit="1" customWidth="1"/>
    <col min="3812" max="3812" width="27.21875" bestFit="1" customWidth="1"/>
    <col min="3813" max="3813" width="30.21875" bestFit="1" customWidth="1"/>
    <col min="3814" max="3814" width="33.109375" bestFit="1" customWidth="1"/>
    <col min="3815" max="3815" width="36.109375" bestFit="1" customWidth="1"/>
    <col min="3816" max="3816" width="28.6640625" bestFit="1" customWidth="1"/>
    <col min="3817" max="3817" width="31.6640625" bestFit="1" customWidth="1"/>
    <col min="3818" max="3818" width="36.21875" bestFit="1" customWidth="1"/>
    <col min="3819" max="3819" width="39.21875" bestFit="1" customWidth="1"/>
    <col min="3820" max="3820" width="31.77734375" bestFit="1" customWidth="1"/>
    <col min="3821" max="3821" width="34.77734375" bestFit="1" customWidth="1"/>
    <col min="3822" max="3822" width="38.33203125" bestFit="1" customWidth="1"/>
    <col min="3823" max="3823" width="41.21875" bestFit="1" customWidth="1"/>
    <col min="3824" max="3824" width="33.88671875" bestFit="1" customWidth="1"/>
    <col min="3825" max="3825" width="36.77734375" bestFit="1" customWidth="1"/>
    <col min="3826" max="3826" width="31.6640625" bestFit="1" customWidth="1"/>
    <col min="3827" max="3827" width="34.6640625" bestFit="1" customWidth="1"/>
    <col min="3828" max="3828" width="27.21875" bestFit="1" customWidth="1"/>
    <col min="3829" max="3829" width="30.21875" bestFit="1" customWidth="1"/>
    <col min="3830" max="3830" width="33.109375" bestFit="1" customWidth="1"/>
    <col min="3831" max="3831" width="36.109375" bestFit="1" customWidth="1"/>
    <col min="3832" max="3832" width="28.6640625" bestFit="1" customWidth="1"/>
    <col min="3833" max="3833" width="31.6640625" bestFit="1" customWidth="1"/>
    <col min="3834" max="3834" width="36.21875" bestFit="1" customWidth="1"/>
    <col min="3835" max="3835" width="39.21875" bestFit="1" customWidth="1"/>
    <col min="3836" max="3836" width="31.77734375" bestFit="1" customWidth="1"/>
    <col min="3837" max="3837" width="34.77734375" bestFit="1" customWidth="1"/>
    <col min="3838" max="3838" width="38.33203125" bestFit="1" customWidth="1"/>
    <col min="3839" max="3839" width="41.21875" bestFit="1" customWidth="1"/>
    <col min="3840" max="3840" width="33.88671875" bestFit="1" customWidth="1"/>
    <col min="3841" max="3841" width="36.77734375" bestFit="1" customWidth="1"/>
    <col min="3842" max="3842" width="31.6640625" bestFit="1" customWidth="1"/>
    <col min="3843" max="3843" width="34.6640625" bestFit="1" customWidth="1"/>
    <col min="3844" max="3844" width="27.21875" bestFit="1" customWidth="1"/>
    <col min="3845" max="3845" width="30.21875" bestFit="1" customWidth="1"/>
    <col min="3846" max="3846" width="33.109375" bestFit="1" customWidth="1"/>
    <col min="3847" max="3847" width="36.109375" bestFit="1" customWidth="1"/>
    <col min="3848" max="3848" width="28.6640625" bestFit="1" customWidth="1"/>
    <col min="3849" max="3849" width="31.6640625" bestFit="1" customWidth="1"/>
    <col min="3850" max="3850" width="36.21875" bestFit="1" customWidth="1"/>
    <col min="3851" max="3851" width="39.21875" bestFit="1" customWidth="1"/>
    <col min="3852" max="3852" width="31.77734375" bestFit="1" customWidth="1"/>
    <col min="3853" max="3853" width="34.77734375" bestFit="1" customWidth="1"/>
    <col min="3854" max="3854" width="38.33203125" bestFit="1" customWidth="1"/>
    <col min="3855" max="3855" width="41.21875" bestFit="1" customWidth="1"/>
    <col min="3856" max="3856" width="33.88671875" bestFit="1" customWidth="1"/>
    <col min="3857" max="3857" width="36.77734375" bestFit="1" customWidth="1"/>
    <col min="3858" max="3858" width="31.6640625" bestFit="1" customWidth="1"/>
    <col min="3859" max="3859" width="34.6640625" bestFit="1" customWidth="1"/>
    <col min="3860" max="3860" width="27.21875" bestFit="1" customWidth="1"/>
    <col min="3861" max="3861" width="30.21875" bestFit="1" customWidth="1"/>
    <col min="3862" max="3862" width="33.109375" bestFit="1" customWidth="1"/>
    <col min="3863" max="3863" width="36.109375" bestFit="1" customWidth="1"/>
    <col min="3864" max="3864" width="28.6640625" bestFit="1" customWidth="1"/>
    <col min="3865" max="3865" width="31.6640625" bestFit="1" customWidth="1"/>
    <col min="3866" max="3866" width="36.21875" bestFit="1" customWidth="1"/>
    <col min="3867" max="3867" width="39.21875" bestFit="1" customWidth="1"/>
    <col min="3868" max="3868" width="31.77734375" bestFit="1" customWidth="1"/>
    <col min="3869" max="3869" width="34.77734375" bestFit="1" customWidth="1"/>
    <col min="3870" max="3870" width="38.33203125" bestFit="1" customWidth="1"/>
    <col min="3871" max="3871" width="41.21875" bestFit="1" customWidth="1"/>
    <col min="3872" max="3872" width="33.88671875" bestFit="1" customWidth="1"/>
    <col min="3873" max="3873" width="36.77734375" bestFit="1" customWidth="1"/>
    <col min="3874" max="3874" width="31.6640625" bestFit="1" customWidth="1"/>
    <col min="3875" max="3875" width="34.6640625" bestFit="1" customWidth="1"/>
    <col min="3876" max="3876" width="27.21875" bestFit="1" customWidth="1"/>
    <col min="3877" max="3877" width="30.21875" bestFit="1" customWidth="1"/>
    <col min="3878" max="3878" width="33.109375" bestFit="1" customWidth="1"/>
    <col min="3879" max="3879" width="36.109375" bestFit="1" customWidth="1"/>
    <col min="3880" max="3880" width="28.6640625" bestFit="1" customWidth="1"/>
    <col min="3881" max="3881" width="31.6640625" bestFit="1" customWidth="1"/>
    <col min="3882" max="3882" width="37.21875" bestFit="1" customWidth="1"/>
    <col min="3883" max="3883" width="40.21875" bestFit="1" customWidth="1"/>
    <col min="3884" max="3884" width="32.77734375" bestFit="1" customWidth="1"/>
    <col min="3885" max="3885" width="35.77734375" bestFit="1" customWidth="1"/>
    <col min="3886" max="3886" width="38.33203125" bestFit="1" customWidth="1"/>
    <col min="3887" max="3887" width="41.21875" bestFit="1" customWidth="1"/>
    <col min="3888" max="3888" width="33.88671875" bestFit="1" customWidth="1"/>
    <col min="3889" max="3889" width="36.77734375" bestFit="1" customWidth="1"/>
    <col min="3890" max="3890" width="31.6640625" bestFit="1" customWidth="1"/>
    <col min="3891" max="3891" width="34.6640625" bestFit="1" customWidth="1"/>
    <col min="3892" max="3892" width="27.21875" bestFit="1" customWidth="1"/>
    <col min="3893" max="3893" width="30.21875" bestFit="1" customWidth="1"/>
    <col min="3894" max="3894" width="33.109375" bestFit="1" customWidth="1"/>
    <col min="3895" max="3895" width="36.109375" bestFit="1" customWidth="1"/>
    <col min="3896" max="3896" width="28.6640625" bestFit="1" customWidth="1"/>
    <col min="3897" max="3897" width="31.6640625" bestFit="1" customWidth="1"/>
    <col min="3898" max="3898" width="37.21875" bestFit="1" customWidth="1"/>
    <col min="3899" max="3899" width="40.21875" bestFit="1" customWidth="1"/>
    <col min="3900" max="3900" width="32.77734375" bestFit="1" customWidth="1"/>
    <col min="3901" max="3901" width="35.77734375" bestFit="1" customWidth="1"/>
    <col min="3902" max="3902" width="38.33203125" bestFit="1" customWidth="1"/>
    <col min="3903" max="3903" width="41.21875" bestFit="1" customWidth="1"/>
    <col min="3904" max="3904" width="33.88671875" bestFit="1" customWidth="1"/>
    <col min="3905" max="3905" width="36.77734375" bestFit="1" customWidth="1"/>
    <col min="3906" max="3906" width="31.6640625" bestFit="1" customWidth="1"/>
    <col min="3907" max="3907" width="34.6640625" bestFit="1" customWidth="1"/>
    <col min="3908" max="3908" width="27.21875" bestFit="1" customWidth="1"/>
    <col min="3909" max="3909" width="30.21875" bestFit="1" customWidth="1"/>
    <col min="3910" max="3910" width="33.109375" bestFit="1" customWidth="1"/>
    <col min="3911" max="3911" width="36.109375" bestFit="1" customWidth="1"/>
    <col min="3912" max="3912" width="28.6640625" bestFit="1" customWidth="1"/>
    <col min="3913" max="3913" width="31.6640625" bestFit="1" customWidth="1"/>
    <col min="3914" max="3914" width="36.21875" bestFit="1" customWidth="1"/>
    <col min="3915" max="3915" width="39.21875" bestFit="1" customWidth="1"/>
    <col min="3916" max="3916" width="31.77734375" bestFit="1" customWidth="1"/>
    <col min="3917" max="3917" width="34.77734375" bestFit="1" customWidth="1"/>
    <col min="3918" max="3918" width="38.33203125" bestFit="1" customWidth="1"/>
    <col min="3919" max="3919" width="41.21875" bestFit="1" customWidth="1"/>
    <col min="3920" max="3920" width="33.88671875" bestFit="1" customWidth="1"/>
    <col min="3921" max="3921" width="36.77734375" bestFit="1" customWidth="1"/>
    <col min="3922" max="3922" width="31.6640625" bestFit="1" customWidth="1"/>
    <col min="3923" max="3923" width="34.6640625" bestFit="1" customWidth="1"/>
    <col min="3924" max="3924" width="27.21875" bestFit="1" customWidth="1"/>
    <col min="3925" max="3925" width="30.21875" bestFit="1" customWidth="1"/>
    <col min="3926" max="3926" width="33.109375" bestFit="1" customWidth="1"/>
    <col min="3927" max="3927" width="36.109375" bestFit="1" customWidth="1"/>
    <col min="3928" max="3928" width="28.6640625" bestFit="1" customWidth="1"/>
    <col min="3929" max="3929" width="31.6640625" bestFit="1" customWidth="1"/>
    <col min="3930" max="3930" width="37.21875" bestFit="1" customWidth="1"/>
    <col min="3931" max="3931" width="40.21875" bestFit="1" customWidth="1"/>
    <col min="3932" max="3932" width="32.77734375" bestFit="1" customWidth="1"/>
    <col min="3933" max="3933" width="35.77734375" bestFit="1" customWidth="1"/>
    <col min="3934" max="3934" width="38.33203125" bestFit="1" customWidth="1"/>
    <col min="3935" max="3935" width="41.21875" bestFit="1" customWidth="1"/>
    <col min="3936" max="3936" width="33.88671875" bestFit="1" customWidth="1"/>
    <col min="3937" max="3937" width="36.77734375" bestFit="1" customWidth="1"/>
    <col min="3938" max="3938" width="31.6640625" bestFit="1" customWidth="1"/>
    <col min="3939" max="3939" width="34.6640625" bestFit="1" customWidth="1"/>
    <col min="3940" max="3940" width="27.21875" bestFit="1" customWidth="1"/>
    <col min="3941" max="3941" width="30.21875" bestFit="1" customWidth="1"/>
    <col min="3942" max="3942" width="33.109375" bestFit="1" customWidth="1"/>
    <col min="3943" max="3943" width="36.109375" bestFit="1" customWidth="1"/>
    <col min="3944" max="3944" width="28.6640625" bestFit="1" customWidth="1"/>
    <col min="3945" max="3945" width="31.6640625" bestFit="1" customWidth="1"/>
    <col min="3946" max="3946" width="36.21875" bestFit="1" customWidth="1"/>
    <col min="3947" max="3947" width="39.21875" bestFit="1" customWidth="1"/>
    <col min="3948" max="3948" width="31.77734375" bestFit="1" customWidth="1"/>
    <col min="3949" max="3949" width="34.77734375" bestFit="1" customWidth="1"/>
    <col min="3950" max="3950" width="38.33203125" bestFit="1" customWidth="1"/>
    <col min="3951" max="3951" width="41.21875" bestFit="1" customWidth="1"/>
    <col min="3952" max="3952" width="33.88671875" bestFit="1" customWidth="1"/>
    <col min="3953" max="3953" width="36.77734375" bestFit="1" customWidth="1"/>
    <col min="3954" max="3954" width="31.6640625" bestFit="1" customWidth="1"/>
    <col min="3955" max="3955" width="34.6640625" bestFit="1" customWidth="1"/>
    <col min="3956" max="3956" width="27.21875" bestFit="1" customWidth="1"/>
    <col min="3957" max="3957" width="30.21875" bestFit="1" customWidth="1"/>
    <col min="3958" max="3958" width="33.109375" bestFit="1" customWidth="1"/>
    <col min="3959" max="3959" width="36.109375" bestFit="1" customWidth="1"/>
    <col min="3960" max="3960" width="28.6640625" bestFit="1" customWidth="1"/>
    <col min="3961" max="3961" width="31.6640625" bestFit="1" customWidth="1"/>
    <col min="3962" max="3962" width="37.21875" bestFit="1" customWidth="1"/>
    <col min="3963" max="3963" width="40.21875" bestFit="1" customWidth="1"/>
    <col min="3964" max="3964" width="32.77734375" bestFit="1" customWidth="1"/>
    <col min="3965" max="3965" width="35.77734375" bestFit="1" customWidth="1"/>
    <col min="3966" max="3966" width="38.33203125" bestFit="1" customWidth="1"/>
    <col min="3967" max="3967" width="41.21875" bestFit="1" customWidth="1"/>
    <col min="3968" max="3968" width="33.88671875" bestFit="1" customWidth="1"/>
    <col min="3969" max="3969" width="36.77734375" bestFit="1" customWidth="1"/>
    <col min="3970" max="3970" width="31.6640625" bestFit="1" customWidth="1"/>
    <col min="3971" max="3971" width="34.6640625" bestFit="1" customWidth="1"/>
    <col min="3972" max="3972" width="27.21875" bestFit="1" customWidth="1"/>
    <col min="3973" max="3973" width="30.21875" bestFit="1" customWidth="1"/>
    <col min="3974" max="3974" width="35.21875" bestFit="1" customWidth="1"/>
    <col min="3975" max="3975" width="38.21875" bestFit="1" customWidth="1"/>
    <col min="3976" max="3976" width="30.77734375" bestFit="1" customWidth="1"/>
    <col min="3977" max="3977" width="33.77734375" bestFit="1" customWidth="1"/>
    <col min="3978" max="3978" width="36.21875" bestFit="1" customWidth="1"/>
    <col min="3979" max="3979" width="39.21875" bestFit="1" customWidth="1"/>
    <col min="3980" max="3980" width="31.77734375" bestFit="1" customWidth="1"/>
    <col min="3981" max="3981" width="34.77734375" bestFit="1" customWidth="1"/>
    <col min="3982" max="3982" width="38.33203125" bestFit="1" customWidth="1"/>
    <col min="3983" max="3983" width="41.21875" bestFit="1" customWidth="1"/>
    <col min="3984" max="3984" width="33.88671875" bestFit="1" customWidth="1"/>
    <col min="3985" max="3985" width="36.77734375" bestFit="1" customWidth="1"/>
    <col min="3986" max="3986" width="31.6640625" bestFit="1" customWidth="1"/>
    <col min="3987" max="3987" width="34.6640625" bestFit="1" customWidth="1"/>
    <col min="3988" max="3988" width="27.21875" bestFit="1" customWidth="1"/>
    <col min="3989" max="3989" width="30.21875" bestFit="1" customWidth="1"/>
    <col min="3990" max="3990" width="33.109375" bestFit="1" customWidth="1"/>
    <col min="3991" max="3991" width="36.109375" bestFit="1" customWidth="1"/>
    <col min="3992" max="3992" width="28.6640625" bestFit="1" customWidth="1"/>
    <col min="3993" max="3993" width="31.6640625" bestFit="1" customWidth="1"/>
    <col min="3994" max="3994" width="36.21875" bestFit="1" customWidth="1"/>
    <col min="3995" max="3995" width="39.21875" bestFit="1" customWidth="1"/>
    <col min="3996" max="3996" width="31.77734375" bestFit="1" customWidth="1"/>
    <col min="3997" max="3997" width="34.77734375" bestFit="1" customWidth="1"/>
    <col min="3998" max="3998" width="38.33203125" bestFit="1" customWidth="1"/>
    <col min="3999" max="3999" width="41.21875" bestFit="1" customWidth="1"/>
    <col min="4000" max="4000" width="33.88671875" bestFit="1" customWidth="1"/>
    <col min="4001" max="4001" width="36.77734375" bestFit="1" customWidth="1"/>
    <col min="4002" max="4002" width="31.6640625" bestFit="1" customWidth="1"/>
    <col min="4003" max="4003" width="34.6640625" bestFit="1" customWidth="1"/>
    <col min="4004" max="4004" width="27.21875" bestFit="1" customWidth="1"/>
    <col min="4005" max="4005" width="30.21875" bestFit="1" customWidth="1"/>
    <col min="4006" max="4006" width="33.109375" bestFit="1" customWidth="1"/>
    <col min="4007" max="4007" width="36.109375" bestFit="1" customWidth="1"/>
    <col min="4008" max="4008" width="28.6640625" bestFit="1" customWidth="1"/>
    <col min="4009" max="4009" width="31.6640625" bestFit="1" customWidth="1"/>
    <col min="4010" max="4010" width="36.21875" bestFit="1" customWidth="1"/>
    <col min="4011" max="4011" width="39.21875" bestFit="1" customWidth="1"/>
    <col min="4012" max="4012" width="31.77734375" bestFit="1" customWidth="1"/>
    <col min="4013" max="4013" width="34.77734375" bestFit="1" customWidth="1"/>
    <col min="4014" max="4014" width="38.33203125" bestFit="1" customWidth="1"/>
    <col min="4015" max="4015" width="41.21875" bestFit="1" customWidth="1"/>
    <col min="4016" max="4016" width="33.88671875" bestFit="1" customWidth="1"/>
    <col min="4017" max="4017" width="36.77734375" bestFit="1" customWidth="1"/>
    <col min="4018" max="4018" width="31.6640625" bestFit="1" customWidth="1"/>
    <col min="4019" max="4019" width="34.6640625" bestFit="1" customWidth="1"/>
    <col min="4020" max="4020" width="27.21875" bestFit="1" customWidth="1"/>
    <col min="4021" max="4021" width="30.21875" bestFit="1" customWidth="1"/>
    <col min="4022" max="4022" width="35.21875" bestFit="1" customWidth="1"/>
    <col min="4023" max="4023" width="38.21875" bestFit="1" customWidth="1"/>
    <col min="4024" max="4024" width="30.77734375" bestFit="1" customWidth="1"/>
    <col min="4025" max="4025" width="33.77734375" bestFit="1" customWidth="1"/>
    <col min="4026" max="4026" width="36.21875" bestFit="1" customWidth="1"/>
    <col min="4027" max="4027" width="39.21875" bestFit="1" customWidth="1"/>
    <col min="4028" max="4028" width="31.77734375" bestFit="1" customWidth="1"/>
    <col min="4029" max="4029" width="34.77734375" bestFit="1" customWidth="1"/>
    <col min="4030" max="4030" width="38.33203125" bestFit="1" customWidth="1"/>
    <col min="4031" max="4031" width="41.21875" bestFit="1" customWidth="1"/>
    <col min="4032" max="4032" width="33.88671875" bestFit="1" customWidth="1"/>
    <col min="4033" max="4033" width="36.77734375" bestFit="1" customWidth="1"/>
    <col min="4034" max="4034" width="31.6640625" bestFit="1" customWidth="1"/>
    <col min="4035" max="4035" width="34.6640625" bestFit="1" customWidth="1"/>
    <col min="4036" max="4036" width="27.21875" bestFit="1" customWidth="1"/>
    <col min="4037" max="4037" width="30.21875" bestFit="1" customWidth="1"/>
    <col min="4038" max="4038" width="33.109375" bestFit="1" customWidth="1"/>
    <col min="4039" max="4039" width="36.109375" bestFit="1" customWidth="1"/>
    <col min="4040" max="4040" width="28.6640625" bestFit="1" customWidth="1"/>
    <col min="4041" max="4041" width="31.6640625" bestFit="1" customWidth="1"/>
    <col min="4042" max="4042" width="36.21875" bestFit="1" customWidth="1"/>
    <col min="4043" max="4043" width="39.21875" bestFit="1" customWidth="1"/>
    <col min="4044" max="4044" width="31.77734375" bestFit="1" customWidth="1"/>
    <col min="4045" max="4045" width="34.77734375" bestFit="1" customWidth="1"/>
    <col min="4046" max="4046" width="38.33203125" bestFit="1" customWidth="1"/>
    <col min="4047" max="4047" width="41.21875" bestFit="1" customWidth="1"/>
    <col min="4048" max="4048" width="33.88671875" bestFit="1" customWidth="1"/>
    <col min="4049" max="4049" width="36.77734375" bestFit="1" customWidth="1"/>
    <col min="4050" max="4050" width="31.6640625" bestFit="1" customWidth="1"/>
    <col min="4051" max="4051" width="34.6640625" bestFit="1" customWidth="1"/>
    <col min="4052" max="4052" width="27.21875" bestFit="1" customWidth="1"/>
    <col min="4053" max="4053" width="30.21875" bestFit="1" customWidth="1"/>
    <col min="4054" max="4054" width="33.109375" bestFit="1" customWidth="1"/>
    <col min="4055" max="4055" width="36.109375" bestFit="1" customWidth="1"/>
    <col min="4056" max="4056" width="28.6640625" bestFit="1" customWidth="1"/>
    <col min="4057" max="4057" width="31.6640625" bestFit="1" customWidth="1"/>
    <col min="4058" max="4058" width="36.21875" bestFit="1" customWidth="1"/>
    <col min="4059" max="4059" width="39.21875" bestFit="1" customWidth="1"/>
    <col min="4060" max="4060" width="31.77734375" bestFit="1" customWidth="1"/>
    <col min="4061" max="4061" width="34.77734375" bestFit="1" customWidth="1"/>
    <col min="4062" max="4062" width="38.33203125" bestFit="1" customWidth="1"/>
    <col min="4063" max="4063" width="41.21875" bestFit="1" customWidth="1"/>
    <col min="4064" max="4064" width="33.88671875" bestFit="1" customWidth="1"/>
    <col min="4065" max="4065" width="36.77734375" bestFit="1" customWidth="1"/>
    <col min="4066" max="4066" width="31.6640625" bestFit="1" customWidth="1"/>
    <col min="4067" max="4067" width="34.6640625" bestFit="1" customWidth="1"/>
    <col min="4068" max="4068" width="27.21875" bestFit="1" customWidth="1"/>
    <col min="4069" max="4069" width="30.21875" bestFit="1" customWidth="1"/>
    <col min="4070" max="4070" width="33.109375" bestFit="1" customWidth="1"/>
    <col min="4071" max="4071" width="36.109375" bestFit="1" customWidth="1"/>
    <col min="4072" max="4072" width="28.6640625" bestFit="1" customWidth="1"/>
    <col min="4073" max="4073" width="31.6640625" bestFit="1" customWidth="1"/>
    <col min="4074" max="4074" width="37.21875" bestFit="1" customWidth="1"/>
    <col min="4075" max="4075" width="40.21875" bestFit="1" customWidth="1"/>
    <col min="4076" max="4076" width="32.77734375" bestFit="1" customWidth="1"/>
    <col min="4077" max="4077" width="35.77734375" bestFit="1" customWidth="1"/>
    <col min="4078" max="4078" width="38.33203125" bestFit="1" customWidth="1"/>
    <col min="4079" max="4079" width="41.21875" bestFit="1" customWidth="1"/>
    <col min="4080" max="4080" width="33.88671875" bestFit="1" customWidth="1"/>
    <col min="4081" max="4081" width="36.77734375" bestFit="1" customWidth="1"/>
    <col min="4082" max="4082" width="31.6640625" bestFit="1" customWidth="1"/>
    <col min="4083" max="4083" width="34.6640625" bestFit="1" customWidth="1"/>
    <col min="4084" max="4084" width="27.21875" bestFit="1" customWidth="1"/>
    <col min="4085" max="4085" width="30.21875" bestFit="1" customWidth="1"/>
    <col min="4086" max="4086" width="33.109375" bestFit="1" customWidth="1"/>
    <col min="4087" max="4087" width="36.109375" bestFit="1" customWidth="1"/>
    <col min="4088" max="4088" width="28.6640625" bestFit="1" customWidth="1"/>
    <col min="4089" max="4089" width="31.6640625" bestFit="1" customWidth="1"/>
    <col min="4090" max="4090" width="37.21875" bestFit="1" customWidth="1"/>
    <col min="4091" max="4091" width="40.21875" bestFit="1" customWidth="1"/>
    <col min="4092" max="4092" width="32.77734375" bestFit="1" customWidth="1"/>
    <col min="4093" max="4093" width="35.77734375" bestFit="1" customWidth="1"/>
    <col min="4094" max="4094" width="38.33203125" bestFit="1" customWidth="1"/>
    <col min="4095" max="4095" width="41.21875" bestFit="1" customWidth="1"/>
    <col min="4096" max="4096" width="33.88671875" bestFit="1" customWidth="1"/>
    <col min="4097" max="4097" width="36.77734375" bestFit="1" customWidth="1"/>
    <col min="4098" max="4098" width="31.6640625" bestFit="1" customWidth="1"/>
    <col min="4099" max="4099" width="34.6640625" bestFit="1" customWidth="1"/>
    <col min="4100" max="4100" width="27.21875" bestFit="1" customWidth="1"/>
    <col min="4101" max="4101" width="30.21875" bestFit="1" customWidth="1"/>
    <col min="4102" max="4102" width="33.109375" bestFit="1" customWidth="1"/>
    <col min="4103" max="4103" width="36.109375" bestFit="1" customWidth="1"/>
    <col min="4104" max="4104" width="28.6640625" bestFit="1" customWidth="1"/>
    <col min="4105" max="4105" width="31.6640625" bestFit="1" customWidth="1"/>
    <col min="4106" max="4106" width="37.21875" bestFit="1" customWidth="1"/>
    <col min="4107" max="4107" width="40.21875" bestFit="1" customWidth="1"/>
    <col min="4108" max="4108" width="32.77734375" bestFit="1" customWidth="1"/>
    <col min="4109" max="4109" width="35.77734375" bestFit="1" customWidth="1"/>
    <col min="4110" max="4110" width="38.33203125" bestFit="1" customWidth="1"/>
    <col min="4111" max="4111" width="41.21875" bestFit="1" customWidth="1"/>
    <col min="4112" max="4112" width="33.88671875" bestFit="1" customWidth="1"/>
    <col min="4113" max="4113" width="36.77734375" bestFit="1" customWidth="1"/>
    <col min="4114" max="4114" width="31.6640625" bestFit="1" customWidth="1"/>
    <col min="4115" max="4115" width="34.6640625" bestFit="1" customWidth="1"/>
    <col min="4116" max="4116" width="27.21875" bestFit="1" customWidth="1"/>
    <col min="4117" max="4117" width="30.21875" bestFit="1" customWidth="1"/>
    <col min="4118" max="4118" width="35.21875" bestFit="1" customWidth="1"/>
    <col min="4119" max="4119" width="38.21875" bestFit="1" customWidth="1"/>
    <col min="4120" max="4120" width="30.77734375" bestFit="1" customWidth="1"/>
    <col min="4121" max="4121" width="33.77734375" bestFit="1" customWidth="1"/>
    <col min="4122" max="4122" width="36.21875" bestFit="1" customWidth="1"/>
    <col min="4123" max="4123" width="39.21875" bestFit="1" customWidth="1"/>
    <col min="4124" max="4124" width="31.77734375" bestFit="1" customWidth="1"/>
    <col min="4125" max="4125" width="34.77734375" bestFit="1" customWidth="1"/>
    <col min="4126" max="4126" width="38.33203125" bestFit="1" customWidth="1"/>
    <col min="4127" max="4127" width="41.21875" bestFit="1" customWidth="1"/>
    <col min="4128" max="4128" width="33.88671875" bestFit="1" customWidth="1"/>
    <col min="4129" max="4129" width="36.77734375" bestFit="1" customWidth="1"/>
    <col min="4130" max="4130" width="31.6640625" bestFit="1" customWidth="1"/>
    <col min="4131" max="4131" width="34.6640625" bestFit="1" customWidth="1"/>
    <col min="4132" max="4132" width="27.21875" bestFit="1" customWidth="1"/>
    <col min="4133" max="4133" width="30.21875" bestFit="1" customWidth="1"/>
    <col min="4134" max="4134" width="36.21875" bestFit="1" customWidth="1"/>
    <col min="4135" max="4135" width="39.21875" bestFit="1" customWidth="1"/>
    <col min="4136" max="4136" width="31.77734375" bestFit="1" customWidth="1"/>
    <col min="4137" max="4137" width="34.77734375" bestFit="1" customWidth="1"/>
    <col min="4138" max="4138" width="36.21875" bestFit="1" customWidth="1"/>
    <col min="4139" max="4139" width="39.21875" bestFit="1" customWidth="1"/>
    <col min="4140" max="4140" width="31.77734375" bestFit="1" customWidth="1"/>
    <col min="4141" max="4141" width="34.77734375" bestFit="1" customWidth="1"/>
    <col min="4142" max="4142" width="38.33203125" bestFit="1" customWidth="1"/>
    <col min="4143" max="4143" width="41.21875" bestFit="1" customWidth="1"/>
    <col min="4144" max="4144" width="33.88671875" bestFit="1" customWidth="1"/>
    <col min="4145" max="4145" width="36.77734375" bestFit="1" customWidth="1"/>
    <col min="4146" max="4146" width="31.6640625" bestFit="1" customWidth="1"/>
    <col min="4147" max="4147" width="34.6640625" bestFit="1" customWidth="1"/>
    <col min="4148" max="4148" width="27.21875" bestFit="1" customWidth="1"/>
    <col min="4149" max="4149" width="30.21875" bestFit="1" customWidth="1"/>
    <col min="4150" max="4150" width="33.109375" bestFit="1" customWidth="1"/>
    <col min="4151" max="4151" width="36.109375" bestFit="1" customWidth="1"/>
    <col min="4152" max="4152" width="28.6640625" bestFit="1" customWidth="1"/>
    <col min="4153" max="4153" width="31.6640625" bestFit="1" customWidth="1"/>
    <col min="4154" max="4154" width="37.21875" bestFit="1" customWidth="1"/>
    <col min="4155" max="4155" width="40.21875" bestFit="1" customWidth="1"/>
    <col min="4156" max="4156" width="32.77734375" bestFit="1" customWidth="1"/>
    <col min="4157" max="4157" width="35.77734375" bestFit="1" customWidth="1"/>
    <col min="4158" max="4158" width="38.33203125" bestFit="1" customWidth="1"/>
    <col min="4159" max="4159" width="41.21875" bestFit="1" customWidth="1"/>
    <col min="4160" max="4160" width="33.88671875" bestFit="1" customWidth="1"/>
    <col min="4161" max="4161" width="36.77734375" bestFit="1" customWidth="1"/>
    <col min="4162" max="4162" width="31.6640625" bestFit="1" customWidth="1"/>
    <col min="4163" max="4163" width="34.6640625" bestFit="1" customWidth="1"/>
    <col min="4164" max="4164" width="27.21875" bestFit="1" customWidth="1"/>
    <col min="4165" max="4165" width="30.21875" bestFit="1" customWidth="1"/>
    <col min="4166" max="4166" width="34.21875" bestFit="1" customWidth="1"/>
    <col min="4167" max="4167" width="37.109375" bestFit="1" customWidth="1"/>
    <col min="4168" max="4168" width="29.77734375" bestFit="1" customWidth="1"/>
    <col min="4169" max="4169" width="32.6640625" bestFit="1" customWidth="1"/>
    <col min="4170" max="4170" width="37.21875" bestFit="1" customWidth="1"/>
    <col min="4171" max="4171" width="40.21875" bestFit="1" customWidth="1"/>
    <col min="4172" max="4172" width="32.77734375" bestFit="1" customWidth="1"/>
    <col min="4173" max="4173" width="35.77734375" bestFit="1" customWidth="1"/>
    <col min="4174" max="4174" width="38.33203125" bestFit="1" customWidth="1"/>
    <col min="4175" max="4175" width="41.21875" bestFit="1" customWidth="1"/>
    <col min="4176" max="4176" width="33.88671875" bestFit="1" customWidth="1"/>
    <col min="4177" max="4177" width="36.77734375" bestFit="1" customWidth="1"/>
    <col min="4178" max="4178" width="31.6640625" bestFit="1" customWidth="1"/>
    <col min="4179" max="4179" width="34.6640625" bestFit="1" customWidth="1"/>
    <col min="4180" max="4180" width="27.21875" bestFit="1" customWidth="1"/>
    <col min="4181" max="4181" width="30.21875" bestFit="1" customWidth="1"/>
    <col min="4182" max="4182" width="34.21875" bestFit="1" customWidth="1"/>
    <col min="4183" max="4183" width="37.109375" bestFit="1" customWidth="1"/>
    <col min="4184" max="4184" width="29.77734375" bestFit="1" customWidth="1"/>
    <col min="4185" max="4185" width="32.6640625" bestFit="1" customWidth="1"/>
    <col min="4186" max="4186" width="36.21875" bestFit="1" customWidth="1"/>
    <col min="4187" max="4187" width="39.21875" bestFit="1" customWidth="1"/>
    <col min="4188" max="4188" width="31.77734375" bestFit="1" customWidth="1"/>
    <col min="4189" max="4189" width="34.77734375" bestFit="1" customWidth="1"/>
    <col min="4190" max="4190" width="38.33203125" bestFit="1" customWidth="1"/>
    <col min="4191" max="4191" width="41.21875" bestFit="1" customWidth="1"/>
    <col min="4192" max="4192" width="33.88671875" bestFit="1" customWidth="1"/>
    <col min="4193" max="4193" width="36.77734375" bestFit="1" customWidth="1"/>
    <col min="4194" max="4194" width="31.6640625" bestFit="1" customWidth="1"/>
    <col min="4195" max="4195" width="34.6640625" bestFit="1" customWidth="1"/>
    <col min="4196" max="4196" width="27.21875" bestFit="1" customWidth="1"/>
    <col min="4197" max="4197" width="30.21875" bestFit="1" customWidth="1"/>
    <col min="4198" max="4198" width="33.109375" bestFit="1" customWidth="1"/>
    <col min="4199" max="4199" width="36.109375" bestFit="1" customWidth="1"/>
    <col min="4200" max="4200" width="28.6640625" bestFit="1" customWidth="1"/>
    <col min="4201" max="4201" width="31.6640625" bestFit="1" customWidth="1"/>
    <col min="4202" max="4202" width="37.21875" bestFit="1" customWidth="1"/>
    <col min="4203" max="4203" width="40.21875" bestFit="1" customWidth="1"/>
    <col min="4204" max="4204" width="32.77734375" bestFit="1" customWidth="1"/>
    <col min="4205" max="4205" width="35.77734375" bestFit="1" customWidth="1"/>
    <col min="4206" max="4206" width="38.33203125" bestFit="1" customWidth="1"/>
    <col min="4207" max="4207" width="41.21875" bestFit="1" customWidth="1"/>
    <col min="4208" max="4208" width="33.88671875" bestFit="1" customWidth="1"/>
    <col min="4209" max="4209" width="36.77734375" bestFit="1" customWidth="1"/>
    <col min="4210" max="4210" width="31.6640625" bestFit="1" customWidth="1"/>
    <col min="4211" max="4211" width="34.6640625" bestFit="1" customWidth="1"/>
    <col min="4212" max="4212" width="27.21875" bestFit="1" customWidth="1"/>
    <col min="4213" max="4213" width="30.21875" bestFit="1" customWidth="1"/>
    <col min="4214" max="4214" width="36.21875" bestFit="1" customWidth="1"/>
    <col min="4215" max="4215" width="39.21875" bestFit="1" customWidth="1"/>
    <col min="4216" max="4216" width="31.77734375" bestFit="1" customWidth="1"/>
    <col min="4217" max="4217" width="34.77734375" bestFit="1" customWidth="1"/>
    <col min="4218" max="4218" width="36.21875" bestFit="1" customWidth="1"/>
    <col min="4219" max="4219" width="39.21875" bestFit="1" customWidth="1"/>
    <col min="4220" max="4220" width="31.77734375" bestFit="1" customWidth="1"/>
    <col min="4221" max="4221" width="34.77734375" bestFit="1" customWidth="1"/>
    <col min="4222" max="4222" width="38.33203125" bestFit="1" customWidth="1"/>
    <col min="4223" max="4223" width="41.21875" bestFit="1" customWidth="1"/>
    <col min="4224" max="4224" width="33.88671875" bestFit="1" customWidth="1"/>
    <col min="4225" max="4225" width="36.77734375" bestFit="1" customWidth="1"/>
    <col min="4226" max="4226" width="31.6640625" bestFit="1" customWidth="1"/>
    <col min="4227" max="4227" width="34.6640625" bestFit="1" customWidth="1"/>
    <col min="4228" max="4228" width="27.21875" bestFit="1" customWidth="1"/>
    <col min="4229" max="4229" width="30.21875" bestFit="1" customWidth="1"/>
    <col min="4230" max="4230" width="33.109375" bestFit="1" customWidth="1"/>
    <col min="4231" max="4231" width="36.109375" bestFit="1" customWidth="1"/>
    <col min="4232" max="4232" width="28.6640625" bestFit="1" customWidth="1"/>
    <col min="4233" max="4233" width="31.6640625" bestFit="1" customWidth="1"/>
    <col min="4234" max="4234" width="37.21875" bestFit="1" customWidth="1"/>
    <col min="4235" max="4235" width="40.21875" bestFit="1" customWidth="1"/>
    <col min="4236" max="4236" width="32.77734375" bestFit="1" customWidth="1"/>
    <col min="4237" max="4237" width="35.77734375" bestFit="1" customWidth="1"/>
    <col min="4238" max="4238" width="38.33203125" bestFit="1" customWidth="1"/>
    <col min="4239" max="4239" width="41.21875" bestFit="1" customWidth="1"/>
    <col min="4240" max="4240" width="33.88671875" bestFit="1" customWidth="1"/>
    <col min="4241" max="4241" width="36.77734375" bestFit="1" customWidth="1"/>
    <col min="4242" max="4242" width="31.6640625" bestFit="1" customWidth="1"/>
    <col min="4243" max="4243" width="34.6640625" bestFit="1" customWidth="1"/>
    <col min="4244" max="4244" width="27.21875" bestFit="1" customWidth="1"/>
    <col min="4245" max="4245" width="30.21875" bestFit="1" customWidth="1"/>
    <col min="4246" max="4246" width="33.109375" bestFit="1" customWidth="1"/>
    <col min="4247" max="4247" width="36.109375" bestFit="1" customWidth="1"/>
    <col min="4248" max="4248" width="28.6640625" bestFit="1" customWidth="1"/>
    <col min="4249" max="4249" width="31.6640625" bestFit="1" customWidth="1"/>
    <col min="4250" max="4250" width="34.21875" bestFit="1" customWidth="1"/>
    <col min="4251" max="4251" width="37.109375" bestFit="1" customWidth="1"/>
    <col min="4252" max="4252" width="29.77734375" bestFit="1" customWidth="1"/>
    <col min="4253" max="4253" width="32.6640625" bestFit="1" customWidth="1"/>
    <col min="4254" max="4254" width="38.33203125" bestFit="1" customWidth="1"/>
    <col min="4255" max="4255" width="41.21875" bestFit="1" customWidth="1"/>
    <col min="4256" max="4256" width="33.88671875" bestFit="1" customWidth="1"/>
    <col min="4257" max="4257" width="36.77734375" bestFit="1" customWidth="1"/>
    <col min="4258" max="4258" width="31.6640625" bestFit="1" customWidth="1"/>
    <col min="4259" max="4259" width="34.6640625" bestFit="1" customWidth="1"/>
    <col min="4260" max="4260" width="27.21875" bestFit="1" customWidth="1"/>
    <col min="4261" max="4261" width="30.21875" bestFit="1" customWidth="1"/>
    <col min="4262" max="4262" width="36.21875" bestFit="1" customWidth="1"/>
    <col min="4263" max="4263" width="39.21875" bestFit="1" customWidth="1"/>
    <col min="4264" max="4264" width="31.77734375" bestFit="1" customWidth="1"/>
    <col min="4265" max="4265" width="34.77734375" bestFit="1" customWidth="1"/>
    <col min="4266" max="4266" width="35.21875" bestFit="1" customWidth="1"/>
    <col min="4267" max="4267" width="38.21875" bestFit="1" customWidth="1"/>
    <col min="4268" max="4268" width="30.77734375" bestFit="1" customWidth="1"/>
    <col min="4269" max="4269" width="33.77734375" bestFit="1" customWidth="1"/>
    <col min="4270" max="4270" width="38.33203125" bestFit="1" customWidth="1"/>
    <col min="4271" max="4271" width="41.21875" bestFit="1" customWidth="1"/>
    <col min="4272" max="4272" width="33.88671875" bestFit="1" customWidth="1"/>
    <col min="4273" max="4273" width="36.77734375" bestFit="1" customWidth="1"/>
    <col min="4274" max="4274" width="31.6640625" bestFit="1" customWidth="1"/>
    <col min="4275" max="4275" width="34.6640625" bestFit="1" customWidth="1"/>
    <col min="4276" max="4276" width="27.21875" bestFit="1" customWidth="1"/>
    <col min="4277" max="4277" width="30.21875" bestFit="1" customWidth="1"/>
    <col min="4278" max="4278" width="36.21875" bestFit="1" customWidth="1"/>
    <col min="4279" max="4279" width="39.21875" bestFit="1" customWidth="1"/>
    <col min="4280" max="4280" width="31.77734375" bestFit="1" customWidth="1"/>
    <col min="4281" max="4281" width="34.77734375" bestFit="1" customWidth="1"/>
    <col min="4282" max="4282" width="36.21875" bestFit="1" customWidth="1"/>
    <col min="4283" max="4283" width="39.21875" bestFit="1" customWidth="1"/>
    <col min="4284" max="4284" width="31.77734375" bestFit="1" customWidth="1"/>
    <col min="4285" max="4285" width="34.77734375" bestFit="1" customWidth="1"/>
    <col min="4286" max="4286" width="38.33203125" bestFit="1" customWidth="1"/>
    <col min="4287" max="4287" width="41.21875" bestFit="1" customWidth="1"/>
    <col min="4288" max="4288" width="33.88671875" bestFit="1" customWidth="1"/>
    <col min="4289" max="4289" width="36.77734375" bestFit="1" customWidth="1"/>
    <col min="4290" max="4290" width="31.6640625" bestFit="1" customWidth="1"/>
    <col min="4291" max="4291" width="34.6640625" bestFit="1" customWidth="1"/>
    <col min="4292" max="4292" width="27.21875" bestFit="1" customWidth="1"/>
    <col min="4293" max="4293" width="30.21875" bestFit="1" customWidth="1"/>
    <col min="4294" max="4294" width="33.109375" bestFit="1" customWidth="1"/>
    <col min="4295" max="4295" width="36.109375" bestFit="1" customWidth="1"/>
    <col min="4296" max="4296" width="28.6640625" bestFit="1" customWidth="1"/>
    <col min="4297" max="4297" width="31.6640625" bestFit="1" customWidth="1"/>
    <col min="4298" max="4298" width="33.109375" bestFit="1" customWidth="1"/>
    <col min="4299" max="4299" width="36.109375" bestFit="1" customWidth="1"/>
    <col min="4300" max="4300" width="28.6640625" bestFit="1" customWidth="1"/>
    <col min="4301" max="4301" width="31.6640625" bestFit="1" customWidth="1"/>
    <col min="4302" max="4302" width="38.33203125" bestFit="1" customWidth="1"/>
    <col min="4303" max="4303" width="41.21875" bestFit="1" customWidth="1"/>
    <col min="4304" max="4304" width="33.88671875" bestFit="1" customWidth="1"/>
    <col min="4305" max="4305" width="36.77734375" bestFit="1" customWidth="1"/>
    <col min="4306" max="4306" width="31.6640625" bestFit="1" customWidth="1"/>
    <col min="4307" max="4307" width="34.6640625" bestFit="1" customWidth="1"/>
    <col min="4308" max="4308" width="27.21875" bestFit="1" customWidth="1"/>
    <col min="4309" max="4309" width="30.21875" bestFit="1" customWidth="1"/>
    <col min="4310" max="4310" width="36.21875" bestFit="1" customWidth="1"/>
    <col min="4311" max="4311" width="39.21875" bestFit="1" customWidth="1"/>
    <col min="4312" max="4312" width="31.77734375" bestFit="1" customWidth="1"/>
    <col min="4313" max="4313" width="34.77734375" bestFit="1" customWidth="1"/>
    <col min="4314" max="4314" width="35.21875" bestFit="1" customWidth="1"/>
    <col min="4315" max="4315" width="38.21875" bestFit="1" customWidth="1"/>
    <col min="4316" max="4316" width="30.77734375" bestFit="1" customWidth="1"/>
    <col min="4317" max="4317" width="33.77734375" bestFit="1" customWidth="1"/>
    <col min="4318" max="4318" width="38.33203125" bestFit="1" customWidth="1"/>
    <col min="4319" max="4319" width="41.21875" bestFit="1" customWidth="1"/>
    <col min="4320" max="4320" width="33.88671875" bestFit="1" customWidth="1"/>
    <col min="4321" max="4321" width="36.77734375" bestFit="1" customWidth="1"/>
    <col min="4322" max="4322" width="31.6640625" bestFit="1" customWidth="1"/>
    <col min="4323" max="4323" width="34.6640625" bestFit="1" customWidth="1"/>
    <col min="4324" max="4324" width="27.21875" bestFit="1" customWidth="1"/>
    <col min="4325" max="4325" width="30.21875" bestFit="1" customWidth="1"/>
    <col min="4326" max="4326" width="33.109375" bestFit="1" customWidth="1"/>
    <col min="4327" max="4327" width="36.109375" bestFit="1" customWidth="1"/>
    <col min="4328" max="4328" width="28.6640625" bestFit="1" customWidth="1"/>
    <col min="4329" max="4329" width="31.6640625" bestFit="1" customWidth="1"/>
    <col min="4330" max="4330" width="37.21875" bestFit="1" customWidth="1"/>
    <col min="4331" max="4331" width="40.21875" bestFit="1" customWidth="1"/>
    <col min="4332" max="4332" width="32.77734375" bestFit="1" customWidth="1"/>
    <col min="4333" max="4333" width="35.77734375" bestFit="1" customWidth="1"/>
    <col min="4334" max="4334" width="38.33203125" bestFit="1" customWidth="1"/>
    <col min="4335" max="4335" width="41.21875" bestFit="1" customWidth="1"/>
    <col min="4336" max="4336" width="33.88671875" bestFit="1" customWidth="1"/>
    <col min="4337" max="4337" width="36.77734375" bestFit="1" customWidth="1"/>
    <col min="4338" max="4338" width="31.6640625" bestFit="1" customWidth="1"/>
    <col min="4339" max="4339" width="34.6640625" bestFit="1" customWidth="1"/>
    <col min="4340" max="4340" width="27.21875" bestFit="1" customWidth="1"/>
    <col min="4341" max="4341" width="30.21875" bestFit="1" customWidth="1"/>
    <col min="4342" max="4342" width="34.21875" bestFit="1" customWidth="1"/>
    <col min="4343" max="4343" width="37.109375" bestFit="1" customWidth="1"/>
    <col min="4344" max="4344" width="29.77734375" bestFit="1" customWidth="1"/>
    <col min="4345" max="4345" width="32.6640625" bestFit="1" customWidth="1"/>
    <col min="4346" max="4346" width="37.21875" bestFit="1" customWidth="1"/>
    <col min="4347" max="4347" width="40.21875" bestFit="1" customWidth="1"/>
    <col min="4348" max="4348" width="32.77734375" bestFit="1" customWidth="1"/>
    <col min="4349" max="4349" width="35.77734375" bestFit="1" customWidth="1"/>
    <col min="4350" max="4350" width="38.33203125" bestFit="1" customWidth="1"/>
    <col min="4351" max="4351" width="41.21875" bestFit="1" customWidth="1"/>
    <col min="4352" max="4352" width="33.88671875" bestFit="1" customWidth="1"/>
    <col min="4353" max="4353" width="36.77734375" bestFit="1" customWidth="1"/>
    <col min="4354" max="4354" width="31.6640625" bestFit="1" customWidth="1"/>
    <col min="4355" max="4355" width="34.6640625" bestFit="1" customWidth="1"/>
    <col min="4356" max="4356" width="27.21875" bestFit="1" customWidth="1"/>
    <col min="4357" max="4357" width="30.21875" bestFit="1" customWidth="1"/>
    <col min="4358" max="4358" width="36.21875" bestFit="1" customWidth="1"/>
    <col min="4359" max="4359" width="39.21875" bestFit="1" customWidth="1"/>
    <col min="4360" max="4360" width="31.77734375" bestFit="1" customWidth="1"/>
    <col min="4361" max="4361" width="34.77734375" bestFit="1" customWidth="1"/>
    <col min="4362" max="4362" width="35.21875" bestFit="1" customWidth="1"/>
    <col min="4363" max="4363" width="38.21875" bestFit="1" customWidth="1"/>
    <col min="4364" max="4364" width="30.77734375" bestFit="1" customWidth="1"/>
    <col min="4365" max="4365" width="33.77734375" bestFit="1" customWidth="1"/>
    <col min="4366" max="4366" width="38.33203125" bestFit="1" customWidth="1"/>
    <col min="4367" max="4367" width="41.21875" bestFit="1" customWidth="1"/>
    <col min="4368" max="4368" width="33.88671875" bestFit="1" customWidth="1"/>
    <col min="4369" max="4369" width="36.77734375" bestFit="1" customWidth="1"/>
    <col min="4370" max="4370" width="31.6640625" bestFit="1" customWidth="1"/>
    <col min="4371" max="4371" width="34.6640625" bestFit="1" customWidth="1"/>
    <col min="4372" max="4372" width="27.21875" bestFit="1" customWidth="1"/>
    <col min="4373" max="4373" width="30.21875" bestFit="1" customWidth="1"/>
    <col min="4374" max="4374" width="36.21875" bestFit="1" customWidth="1"/>
    <col min="4375" max="4375" width="39.21875" bestFit="1" customWidth="1"/>
    <col min="4376" max="4376" width="31.77734375" bestFit="1" customWidth="1"/>
    <col min="4377" max="4377" width="34.77734375" bestFit="1" customWidth="1"/>
    <col min="4378" max="4378" width="35.21875" bestFit="1" customWidth="1"/>
    <col min="4379" max="4379" width="38.21875" bestFit="1" customWidth="1"/>
    <col min="4380" max="4380" width="30.77734375" bestFit="1" customWidth="1"/>
    <col min="4381" max="4381" width="33.77734375" bestFit="1" customWidth="1"/>
    <col min="4382" max="4382" width="38.33203125" bestFit="1" customWidth="1"/>
    <col min="4383" max="4383" width="41.21875" bestFit="1" customWidth="1"/>
    <col min="4384" max="4384" width="33.88671875" bestFit="1" customWidth="1"/>
    <col min="4385" max="4385" width="36.77734375" bestFit="1" customWidth="1"/>
    <col min="4386" max="4386" width="31.6640625" bestFit="1" customWidth="1"/>
    <col min="4387" max="4387" width="34.6640625" bestFit="1" customWidth="1"/>
    <col min="4388" max="4388" width="27.21875" bestFit="1" customWidth="1"/>
    <col min="4389" max="4389" width="30.21875" bestFit="1" customWidth="1"/>
    <col min="4390" max="4390" width="34.21875" bestFit="1" customWidth="1"/>
    <col min="4391" max="4391" width="37.109375" bestFit="1" customWidth="1"/>
    <col min="4392" max="4392" width="29.77734375" bestFit="1" customWidth="1"/>
    <col min="4393" max="4393" width="32.6640625" bestFit="1" customWidth="1"/>
    <col min="4394" max="4394" width="37.21875" bestFit="1" customWidth="1"/>
    <col min="4395" max="4395" width="40.21875" bestFit="1" customWidth="1"/>
    <col min="4396" max="4396" width="32.77734375" bestFit="1" customWidth="1"/>
    <col min="4397" max="4397" width="35.77734375" bestFit="1" customWidth="1"/>
    <col min="4398" max="4398" width="38.33203125" bestFit="1" customWidth="1"/>
    <col min="4399" max="4399" width="41.21875" bestFit="1" customWidth="1"/>
    <col min="4400" max="4400" width="33.88671875" bestFit="1" customWidth="1"/>
    <col min="4401" max="4401" width="36.77734375" bestFit="1" customWidth="1"/>
    <col min="4402" max="4402" width="31.6640625" bestFit="1" customWidth="1"/>
    <col min="4403" max="4403" width="34.6640625" bestFit="1" customWidth="1"/>
    <col min="4404" max="4404" width="27.21875" bestFit="1" customWidth="1"/>
    <col min="4405" max="4405" width="30.21875" bestFit="1" customWidth="1"/>
    <col min="4406" max="4406" width="34.21875" bestFit="1" customWidth="1"/>
    <col min="4407" max="4407" width="37.109375" bestFit="1" customWidth="1"/>
    <col min="4408" max="4408" width="29.77734375" bestFit="1" customWidth="1"/>
    <col min="4409" max="4409" width="32.6640625" bestFit="1" customWidth="1"/>
    <col min="4410" max="4410" width="37.21875" bestFit="1" customWidth="1"/>
    <col min="4411" max="4411" width="40.21875" bestFit="1" customWidth="1"/>
    <col min="4412" max="4412" width="32.77734375" bestFit="1" customWidth="1"/>
    <col min="4413" max="4413" width="35.77734375" bestFit="1" customWidth="1"/>
    <col min="4414" max="4414" width="38.33203125" bestFit="1" customWidth="1"/>
    <col min="4415" max="4415" width="41.21875" bestFit="1" customWidth="1"/>
    <col min="4416" max="4416" width="33.88671875" bestFit="1" customWidth="1"/>
    <col min="4417" max="4417" width="36.77734375" bestFit="1" customWidth="1"/>
    <col min="4418" max="4418" width="31.6640625" bestFit="1" customWidth="1"/>
    <col min="4419" max="4419" width="34.6640625" bestFit="1" customWidth="1"/>
    <col min="4420" max="4420" width="27.21875" bestFit="1" customWidth="1"/>
    <col min="4421" max="4421" width="30.21875" bestFit="1" customWidth="1"/>
    <col min="4422" max="4422" width="35.21875" bestFit="1" customWidth="1"/>
    <col min="4423" max="4423" width="38.21875" bestFit="1" customWidth="1"/>
    <col min="4424" max="4424" width="30.77734375" bestFit="1" customWidth="1"/>
    <col min="4425" max="4425" width="33.77734375" bestFit="1" customWidth="1"/>
    <col min="4426" max="4426" width="37.21875" bestFit="1" customWidth="1"/>
    <col min="4427" max="4427" width="40.21875" bestFit="1" customWidth="1"/>
    <col min="4428" max="4428" width="32.77734375" bestFit="1" customWidth="1"/>
    <col min="4429" max="4429" width="35.77734375" bestFit="1" customWidth="1"/>
    <col min="4430" max="4430" width="38.33203125" bestFit="1" customWidth="1"/>
    <col min="4431" max="4431" width="41.21875" bestFit="1" customWidth="1"/>
    <col min="4432" max="4432" width="33.88671875" bestFit="1" customWidth="1"/>
    <col min="4433" max="4433" width="36.77734375" bestFit="1" customWidth="1"/>
    <col min="4434" max="4434" width="31.6640625" bestFit="1" customWidth="1"/>
    <col min="4435" max="4435" width="34.6640625" bestFit="1" customWidth="1"/>
    <col min="4436" max="4436" width="27.21875" bestFit="1" customWidth="1"/>
    <col min="4437" max="4437" width="30.21875" bestFit="1" customWidth="1"/>
    <col min="4438" max="4438" width="35.21875" bestFit="1" customWidth="1"/>
    <col min="4439" max="4439" width="38.21875" bestFit="1" customWidth="1"/>
    <col min="4440" max="4440" width="30.77734375" bestFit="1" customWidth="1"/>
    <col min="4441" max="4441" width="33.77734375" bestFit="1" customWidth="1"/>
    <col min="4442" max="4442" width="36.21875" bestFit="1" customWidth="1"/>
    <col min="4443" max="4443" width="39.21875" bestFit="1" customWidth="1"/>
    <col min="4444" max="4444" width="31.77734375" bestFit="1" customWidth="1"/>
    <col min="4445" max="4445" width="34.77734375" bestFit="1" customWidth="1"/>
    <col min="4446" max="4446" width="38.33203125" bestFit="1" customWidth="1"/>
    <col min="4447" max="4447" width="41.21875" bestFit="1" customWidth="1"/>
    <col min="4448" max="4448" width="33.88671875" bestFit="1" customWidth="1"/>
    <col min="4449" max="4449" width="36.77734375" bestFit="1" customWidth="1"/>
    <col min="4450" max="4450" width="31.6640625" bestFit="1" customWidth="1"/>
    <col min="4451" max="4451" width="34.6640625" bestFit="1" customWidth="1"/>
    <col min="4452" max="4452" width="27.21875" bestFit="1" customWidth="1"/>
    <col min="4453" max="4453" width="30.21875" bestFit="1" customWidth="1"/>
    <col min="4454" max="4454" width="34.21875" bestFit="1" customWidth="1"/>
    <col min="4455" max="4455" width="37.109375" bestFit="1" customWidth="1"/>
    <col min="4456" max="4456" width="29.77734375" bestFit="1" customWidth="1"/>
    <col min="4457" max="4457" width="32.6640625" bestFit="1" customWidth="1"/>
    <col min="4458" max="4458" width="36.21875" bestFit="1" customWidth="1"/>
    <col min="4459" max="4459" width="39.21875" bestFit="1" customWidth="1"/>
    <col min="4460" max="4460" width="31.77734375" bestFit="1" customWidth="1"/>
    <col min="4461" max="4461" width="34.77734375" bestFit="1" customWidth="1"/>
    <col min="4462" max="4462" width="38.33203125" bestFit="1" customWidth="1"/>
    <col min="4463" max="4463" width="41.21875" bestFit="1" customWidth="1"/>
    <col min="4464" max="4464" width="33.88671875" bestFit="1" customWidth="1"/>
    <col min="4465" max="4465" width="36.77734375" bestFit="1" customWidth="1"/>
    <col min="4466" max="4466" width="31.6640625" bestFit="1" customWidth="1"/>
    <col min="4467" max="4467" width="34.6640625" bestFit="1" customWidth="1"/>
    <col min="4468" max="4468" width="27.21875" bestFit="1" customWidth="1"/>
    <col min="4469" max="4469" width="30.21875" bestFit="1" customWidth="1"/>
    <col min="4470" max="4470" width="35.21875" bestFit="1" customWidth="1"/>
    <col min="4471" max="4471" width="38.21875" bestFit="1" customWidth="1"/>
    <col min="4472" max="4472" width="30.77734375" bestFit="1" customWidth="1"/>
    <col min="4473" max="4473" width="33.77734375" bestFit="1" customWidth="1"/>
    <col min="4474" max="4474" width="36.21875" bestFit="1" customWidth="1"/>
    <col min="4475" max="4475" width="39.21875" bestFit="1" customWidth="1"/>
    <col min="4476" max="4476" width="31.77734375" bestFit="1" customWidth="1"/>
    <col min="4477" max="4477" width="34.77734375" bestFit="1" customWidth="1"/>
    <col min="4478" max="4478" width="38.33203125" bestFit="1" customWidth="1"/>
    <col min="4479" max="4479" width="41.21875" bestFit="1" customWidth="1"/>
    <col min="4480" max="4480" width="33.88671875" bestFit="1" customWidth="1"/>
    <col min="4481" max="4481" width="36.77734375" bestFit="1" customWidth="1"/>
    <col min="4482" max="4482" width="31.6640625" bestFit="1" customWidth="1"/>
    <col min="4483" max="4483" width="34.6640625" bestFit="1" customWidth="1"/>
    <col min="4484" max="4484" width="27.21875" bestFit="1" customWidth="1"/>
    <col min="4485" max="4485" width="30.21875" bestFit="1" customWidth="1"/>
    <col min="4486" max="4486" width="34.21875" bestFit="1" customWidth="1"/>
    <col min="4487" max="4487" width="37.109375" bestFit="1" customWidth="1"/>
    <col min="4488" max="4488" width="29.77734375" bestFit="1" customWidth="1"/>
    <col min="4489" max="4489" width="32.6640625" bestFit="1" customWidth="1"/>
    <col min="4490" max="4490" width="36.21875" bestFit="1" customWidth="1"/>
    <col min="4491" max="4491" width="39.21875" bestFit="1" customWidth="1"/>
    <col min="4492" max="4492" width="31.77734375" bestFit="1" customWidth="1"/>
    <col min="4493" max="4493" width="34.77734375" bestFit="1" customWidth="1"/>
    <col min="4494" max="4494" width="38.33203125" bestFit="1" customWidth="1"/>
    <col min="4495" max="4495" width="41.21875" bestFit="1" customWidth="1"/>
    <col min="4496" max="4496" width="33.88671875" bestFit="1" customWidth="1"/>
    <col min="4497" max="4497" width="36.77734375" bestFit="1" customWidth="1"/>
    <col min="4498" max="4498" width="31.6640625" bestFit="1" customWidth="1"/>
    <col min="4499" max="4499" width="34.6640625" bestFit="1" customWidth="1"/>
    <col min="4500" max="4500" width="27.21875" bestFit="1" customWidth="1"/>
    <col min="4501" max="4501" width="30.21875" bestFit="1" customWidth="1"/>
    <col min="4502" max="4502" width="35.21875" bestFit="1" customWidth="1"/>
    <col min="4503" max="4503" width="38.21875" bestFit="1" customWidth="1"/>
    <col min="4504" max="4504" width="30.77734375" bestFit="1" customWidth="1"/>
    <col min="4505" max="4505" width="33.77734375" bestFit="1" customWidth="1"/>
    <col min="4506" max="4506" width="36.21875" bestFit="1" customWidth="1"/>
    <col min="4507" max="4507" width="39.21875" bestFit="1" customWidth="1"/>
    <col min="4508" max="4508" width="31.77734375" bestFit="1" customWidth="1"/>
    <col min="4509" max="4509" width="34.77734375" bestFit="1" customWidth="1"/>
    <col min="4510" max="4510" width="38.33203125" bestFit="1" customWidth="1"/>
    <col min="4511" max="4511" width="41.21875" bestFit="1" customWidth="1"/>
    <col min="4512" max="4512" width="33.88671875" bestFit="1" customWidth="1"/>
    <col min="4513" max="4513" width="36.77734375" bestFit="1" customWidth="1"/>
    <col min="4514" max="4514" width="31.6640625" bestFit="1" customWidth="1"/>
    <col min="4515" max="4515" width="34.6640625" bestFit="1" customWidth="1"/>
    <col min="4516" max="4516" width="27.21875" bestFit="1" customWidth="1"/>
    <col min="4517" max="4517" width="30.21875" bestFit="1" customWidth="1"/>
    <col min="4518" max="4518" width="38.33203125" bestFit="1" customWidth="1"/>
    <col min="4519" max="4519" width="41.21875" bestFit="1" customWidth="1"/>
    <col min="4520" max="4520" width="33.88671875" bestFit="1" customWidth="1"/>
    <col min="4521" max="4521" width="36.77734375" bestFit="1" customWidth="1"/>
    <col min="4522" max="4522" width="36.21875" bestFit="1" customWidth="1"/>
    <col min="4523" max="4523" width="39.21875" bestFit="1" customWidth="1"/>
    <col min="4524" max="4524" width="31.77734375" bestFit="1" customWidth="1"/>
    <col min="4525" max="4525" width="34.77734375" bestFit="1" customWidth="1"/>
    <col min="4526" max="4526" width="38.33203125" bestFit="1" customWidth="1"/>
    <col min="4527" max="4527" width="41.21875" bestFit="1" customWidth="1"/>
    <col min="4528" max="4528" width="33.88671875" bestFit="1" customWidth="1"/>
    <col min="4529" max="4529" width="36.77734375" bestFit="1" customWidth="1"/>
    <col min="4530" max="4530" width="31.6640625" bestFit="1" customWidth="1"/>
    <col min="4531" max="4531" width="34.6640625" bestFit="1" customWidth="1"/>
    <col min="4532" max="4532" width="27.21875" bestFit="1" customWidth="1"/>
    <col min="4533" max="4533" width="30.21875" bestFit="1" customWidth="1"/>
    <col min="4534" max="4534" width="35.21875" bestFit="1" customWidth="1"/>
    <col min="4535" max="4535" width="38.21875" bestFit="1" customWidth="1"/>
    <col min="4536" max="4536" width="30.77734375" bestFit="1" customWidth="1"/>
    <col min="4537" max="4537" width="33.77734375" bestFit="1" customWidth="1"/>
    <col min="4538" max="4538" width="36.21875" bestFit="1" customWidth="1"/>
    <col min="4539" max="4539" width="39.21875" bestFit="1" customWidth="1"/>
    <col min="4540" max="4540" width="31.77734375" bestFit="1" customWidth="1"/>
    <col min="4541" max="4541" width="34.77734375" bestFit="1" customWidth="1"/>
    <col min="4542" max="4542" width="38.33203125" bestFit="1" customWidth="1"/>
    <col min="4543" max="4543" width="41.21875" bestFit="1" customWidth="1"/>
    <col min="4544" max="4544" width="33.88671875" bestFit="1" customWidth="1"/>
    <col min="4545" max="4545" width="36.77734375" bestFit="1" customWidth="1"/>
    <col min="4546" max="4546" width="31.6640625" bestFit="1" customWidth="1"/>
    <col min="4547" max="4547" width="34.6640625" bestFit="1" customWidth="1"/>
    <col min="4548" max="4548" width="27.21875" bestFit="1" customWidth="1"/>
    <col min="4549" max="4549" width="30.21875" bestFit="1" customWidth="1"/>
    <col min="4550" max="4550" width="38.33203125" bestFit="1" customWidth="1"/>
    <col min="4551" max="4551" width="41.21875" bestFit="1" customWidth="1"/>
    <col min="4552" max="4552" width="33.88671875" bestFit="1" customWidth="1"/>
    <col min="4553" max="4553" width="36.77734375" bestFit="1" customWidth="1"/>
    <col min="4554" max="4554" width="36.21875" bestFit="1" customWidth="1"/>
    <col min="4555" max="4555" width="39.21875" bestFit="1" customWidth="1"/>
    <col min="4556" max="4556" width="31.77734375" bestFit="1" customWidth="1"/>
    <col min="4557" max="4557" width="34.77734375" bestFit="1" customWidth="1"/>
    <col min="4558" max="4558" width="38.33203125" bestFit="1" customWidth="1"/>
    <col min="4559" max="4559" width="41.21875" bestFit="1" customWidth="1"/>
    <col min="4560" max="4560" width="33.88671875" bestFit="1" customWidth="1"/>
    <col min="4561" max="4561" width="36.77734375" bestFit="1" customWidth="1"/>
    <col min="4562" max="4562" width="31.6640625" bestFit="1" customWidth="1"/>
    <col min="4563" max="4563" width="34.6640625" bestFit="1" customWidth="1"/>
    <col min="4564" max="4564" width="27.21875" bestFit="1" customWidth="1"/>
    <col min="4565" max="4565" width="30.21875" bestFit="1" customWidth="1"/>
    <col min="4566" max="4566" width="37.21875" bestFit="1" customWidth="1"/>
    <col min="4567" max="4567" width="40.21875" bestFit="1" customWidth="1"/>
    <col min="4568" max="4568" width="32.77734375" bestFit="1" customWidth="1"/>
    <col min="4569" max="4569" width="35.77734375" bestFit="1" customWidth="1"/>
    <col min="4570" max="4570" width="36.21875" bestFit="1" customWidth="1"/>
    <col min="4571" max="4571" width="39.21875" bestFit="1" customWidth="1"/>
    <col min="4572" max="4572" width="31.77734375" bestFit="1" customWidth="1"/>
    <col min="4573" max="4573" width="34.77734375" bestFit="1" customWidth="1"/>
    <col min="4574" max="4574" width="38.33203125" bestFit="1" customWidth="1"/>
    <col min="4575" max="4575" width="41.21875" bestFit="1" customWidth="1"/>
    <col min="4576" max="4576" width="33.88671875" bestFit="1" customWidth="1"/>
    <col min="4577" max="4577" width="36.77734375" bestFit="1" customWidth="1"/>
    <col min="4578" max="4578" width="31.6640625" bestFit="1" customWidth="1"/>
    <col min="4579" max="4579" width="34.6640625" bestFit="1" customWidth="1"/>
    <col min="4580" max="4580" width="27.21875" bestFit="1" customWidth="1"/>
    <col min="4581" max="4581" width="30.21875" bestFit="1" customWidth="1"/>
    <col min="4582" max="4582" width="37.21875" bestFit="1" customWidth="1"/>
    <col min="4583" max="4583" width="40.21875" bestFit="1" customWidth="1"/>
    <col min="4584" max="4584" width="32.77734375" bestFit="1" customWidth="1"/>
    <col min="4585" max="4585" width="35.77734375" bestFit="1" customWidth="1"/>
    <col min="4586" max="4586" width="36.21875" bestFit="1" customWidth="1"/>
    <col min="4587" max="4587" width="39.21875" bestFit="1" customWidth="1"/>
    <col min="4588" max="4588" width="31.77734375" bestFit="1" customWidth="1"/>
    <col min="4589" max="4589" width="34.77734375" bestFit="1" customWidth="1"/>
    <col min="4590" max="4590" width="38.33203125" bestFit="1" customWidth="1"/>
    <col min="4591" max="4591" width="41.21875" bestFit="1" customWidth="1"/>
    <col min="4592" max="4592" width="33.88671875" bestFit="1" customWidth="1"/>
    <col min="4593" max="4593" width="36.77734375" bestFit="1" customWidth="1"/>
    <col min="4594" max="4594" width="31.6640625" bestFit="1" customWidth="1"/>
    <col min="4595" max="4595" width="34.6640625" bestFit="1" customWidth="1"/>
    <col min="4596" max="4596" width="27.21875" bestFit="1" customWidth="1"/>
    <col min="4597" max="4597" width="30.21875" bestFit="1" customWidth="1"/>
    <col min="4598" max="4598" width="38.33203125" bestFit="1" customWidth="1"/>
    <col min="4599" max="4599" width="41.21875" bestFit="1" customWidth="1"/>
    <col min="4600" max="4600" width="33.88671875" bestFit="1" customWidth="1"/>
    <col min="4601" max="4601" width="36.77734375" bestFit="1" customWidth="1"/>
    <col min="4602" max="4602" width="36.21875" bestFit="1" customWidth="1"/>
    <col min="4603" max="4603" width="39.21875" bestFit="1" customWidth="1"/>
    <col min="4604" max="4604" width="31.77734375" bestFit="1" customWidth="1"/>
    <col min="4605" max="4605" width="34.77734375" bestFit="1" customWidth="1"/>
    <col min="4606" max="4606" width="38.33203125" bestFit="1" customWidth="1"/>
    <col min="4607" max="4607" width="41.21875" bestFit="1" customWidth="1"/>
    <col min="4608" max="4608" width="33.88671875" bestFit="1" customWidth="1"/>
    <col min="4609" max="4609" width="36.77734375" bestFit="1" customWidth="1"/>
    <col min="4610" max="4610" width="31.6640625" bestFit="1" customWidth="1"/>
    <col min="4611" max="4611" width="34.6640625" bestFit="1" customWidth="1"/>
    <col min="4612" max="4612" width="27.21875" bestFit="1" customWidth="1"/>
    <col min="4613" max="4613" width="30.21875" bestFit="1" customWidth="1"/>
    <col min="4614" max="4614" width="37.21875" bestFit="1" customWidth="1"/>
    <col min="4615" max="4615" width="40.21875" bestFit="1" customWidth="1"/>
    <col min="4616" max="4616" width="32.77734375" bestFit="1" customWidth="1"/>
    <col min="4617" max="4617" width="35.77734375" bestFit="1" customWidth="1"/>
    <col min="4618" max="4618" width="36.21875" bestFit="1" customWidth="1"/>
    <col min="4619" max="4619" width="39.21875" bestFit="1" customWidth="1"/>
    <col min="4620" max="4620" width="31.77734375" bestFit="1" customWidth="1"/>
    <col min="4621" max="4621" width="34.77734375" bestFit="1" customWidth="1"/>
    <col min="4622" max="4622" width="38.33203125" bestFit="1" customWidth="1"/>
    <col min="4623" max="4623" width="41.21875" bestFit="1" customWidth="1"/>
    <col min="4624" max="4624" width="33.88671875" bestFit="1" customWidth="1"/>
    <col min="4625" max="4625" width="36.77734375" bestFit="1" customWidth="1"/>
    <col min="4626" max="4626" width="31.6640625" bestFit="1" customWidth="1"/>
    <col min="4627" max="4627" width="34.6640625" bestFit="1" customWidth="1"/>
    <col min="4628" max="4628" width="27.21875" bestFit="1" customWidth="1"/>
    <col min="4629" max="4629" width="30.21875" bestFit="1" customWidth="1"/>
    <col min="4630" max="4630" width="37.21875" bestFit="1" customWidth="1"/>
    <col min="4631" max="4631" width="40.21875" bestFit="1" customWidth="1"/>
    <col min="4632" max="4632" width="32.77734375" bestFit="1" customWidth="1"/>
    <col min="4633" max="4633" width="35.77734375" bestFit="1" customWidth="1"/>
    <col min="4634" max="4634" width="37.21875" bestFit="1" customWidth="1"/>
    <col min="4635" max="4635" width="40.21875" bestFit="1" customWidth="1"/>
    <col min="4636" max="4636" width="32.77734375" bestFit="1" customWidth="1"/>
    <col min="4637" max="4637" width="35.77734375" bestFit="1" customWidth="1"/>
    <col min="4638" max="4638" width="38.33203125" bestFit="1" customWidth="1"/>
    <col min="4639" max="4639" width="41.21875" bestFit="1" customWidth="1"/>
    <col min="4640" max="4640" width="33.88671875" bestFit="1" customWidth="1"/>
    <col min="4641" max="4641" width="36.77734375" bestFit="1" customWidth="1"/>
    <col min="4642" max="4642" width="31.6640625" bestFit="1" customWidth="1"/>
    <col min="4643" max="4643" width="34.6640625" bestFit="1" customWidth="1"/>
    <col min="4644" max="4644" width="27.21875" bestFit="1" customWidth="1"/>
    <col min="4645" max="4645" width="30.21875" bestFit="1" customWidth="1"/>
    <col min="4646" max="4646" width="38.33203125" bestFit="1" customWidth="1"/>
    <col min="4647" max="4647" width="41.21875" bestFit="1" customWidth="1"/>
    <col min="4648" max="4648" width="33.88671875" bestFit="1" customWidth="1"/>
    <col min="4649" max="4649" width="36.77734375" bestFit="1" customWidth="1"/>
    <col min="4650" max="4650" width="37.21875" bestFit="1" customWidth="1"/>
    <col min="4651" max="4651" width="40.21875" bestFit="1" customWidth="1"/>
    <col min="4652" max="4652" width="32.77734375" bestFit="1" customWidth="1"/>
    <col min="4653" max="4653" width="35.77734375" bestFit="1" customWidth="1"/>
    <col min="4654" max="4654" width="38.33203125" bestFit="1" customWidth="1"/>
    <col min="4655" max="4655" width="41.21875" bestFit="1" customWidth="1"/>
    <col min="4656" max="4656" width="33.88671875" bestFit="1" customWidth="1"/>
    <col min="4657" max="4657" width="36.77734375" bestFit="1" customWidth="1"/>
    <col min="4658" max="4658" width="31.6640625" bestFit="1" customWidth="1"/>
    <col min="4659" max="4659" width="34.6640625" bestFit="1" customWidth="1"/>
    <col min="4660" max="4660" width="27.21875" bestFit="1" customWidth="1"/>
    <col min="4661" max="4661" width="30.21875" bestFit="1" customWidth="1"/>
    <col min="4662" max="4662" width="37.21875" bestFit="1" customWidth="1"/>
    <col min="4663" max="4663" width="40.21875" bestFit="1" customWidth="1"/>
    <col min="4664" max="4664" width="32.77734375" bestFit="1" customWidth="1"/>
    <col min="4665" max="4665" width="35.77734375" bestFit="1" customWidth="1"/>
    <col min="4666" max="4666" width="36.21875" bestFit="1" customWidth="1"/>
    <col min="4667" max="4667" width="39.21875" bestFit="1" customWidth="1"/>
    <col min="4668" max="4668" width="31.77734375" bestFit="1" customWidth="1"/>
    <col min="4669" max="4669" width="34.77734375" bestFit="1" customWidth="1"/>
    <col min="4670" max="4670" width="38.33203125" bestFit="1" customWidth="1"/>
    <col min="4671" max="4671" width="41.21875" bestFit="1" customWidth="1"/>
    <col min="4672" max="4672" width="33.88671875" bestFit="1" customWidth="1"/>
    <col min="4673" max="4673" width="36.77734375" bestFit="1" customWidth="1"/>
    <col min="4674" max="4674" width="31.6640625" bestFit="1" customWidth="1"/>
    <col min="4675" max="4675" width="34.6640625" bestFit="1" customWidth="1"/>
    <col min="4676" max="4676" width="27.21875" bestFit="1" customWidth="1"/>
    <col min="4677" max="4677" width="30.21875" bestFit="1" customWidth="1"/>
    <col min="4678" max="4678" width="37.21875" bestFit="1" customWidth="1"/>
    <col min="4679" max="4679" width="40.21875" bestFit="1" customWidth="1"/>
    <col min="4680" max="4680" width="32.77734375" bestFit="1" customWidth="1"/>
    <col min="4681" max="4681" width="35.77734375" bestFit="1" customWidth="1"/>
    <col min="4682" max="4682" width="37.21875" bestFit="1" customWidth="1"/>
    <col min="4683" max="4683" width="40.21875" bestFit="1" customWidth="1"/>
    <col min="4684" max="4684" width="32.77734375" bestFit="1" customWidth="1"/>
    <col min="4685" max="4685" width="35.77734375" bestFit="1" customWidth="1"/>
    <col min="4686" max="4686" width="38.33203125" bestFit="1" customWidth="1"/>
    <col min="4687" max="4687" width="41.21875" bestFit="1" customWidth="1"/>
    <col min="4688" max="4688" width="33.88671875" bestFit="1" customWidth="1"/>
    <col min="4689" max="4689" width="36.77734375" bestFit="1" customWidth="1"/>
    <col min="4690" max="4690" width="31.6640625" bestFit="1" customWidth="1"/>
    <col min="4691" max="4691" width="34.6640625" bestFit="1" customWidth="1"/>
    <col min="4692" max="4692" width="27.21875" bestFit="1" customWidth="1"/>
    <col min="4693" max="4693" width="30.21875" bestFit="1" customWidth="1"/>
    <col min="4694" max="4694" width="38.33203125" bestFit="1" customWidth="1"/>
    <col min="4695" max="4695" width="41.21875" bestFit="1" customWidth="1"/>
    <col min="4696" max="4696" width="33.88671875" bestFit="1" customWidth="1"/>
    <col min="4697" max="4697" width="36.77734375" bestFit="1" customWidth="1"/>
    <col min="4698" max="4698" width="37.21875" bestFit="1" customWidth="1"/>
    <col min="4699" max="4699" width="40.21875" bestFit="1" customWidth="1"/>
    <col min="4700" max="4700" width="32.77734375" bestFit="1" customWidth="1"/>
    <col min="4701" max="4701" width="35.77734375" bestFit="1" customWidth="1"/>
    <col min="4702" max="4702" width="38.33203125" bestFit="1" customWidth="1"/>
    <col min="4703" max="4703" width="41.21875" bestFit="1" customWidth="1"/>
    <col min="4704" max="4704" width="33.88671875" bestFit="1" customWidth="1"/>
    <col min="4705" max="4705" width="36.77734375" bestFit="1" customWidth="1"/>
    <col min="4706" max="4706" width="31.6640625" bestFit="1" customWidth="1"/>
    <col min="4707" max="4707" width="34.6640625" bestFit="1" customWidth="1"/>
    <col min="4708" max="4708" width="27.21875" bestFit="1" customWidth="1"/>
    <col min="4709" max="4709" width="30.21875" bestFit="1" customWidth="1"/>
    <col min="4710" max="4710" width="38.33203125" bestFit="1" customWidth="1"/>
    <col min="4711" max="4711" width="41.21875" bestFit="1" customWidth="1"/>
    <col min="4712" max="4712" width="33.88671875" bestFit="1" customWidth="1"/>
    <col min="4713" max="4713" width="36.77734375" bestFit="1" customWidth="1"/>
    <col min="4714" max="4714" width="37.21875" bestFit="1" customWidth="1"/>
    <col min="4715" max="4715" width="40.21875" bestFit="1" customWidth="1"/>
    <col min="4716" max="4716" width="32.77734375" bestFit="1" customWidth="1"/>
    <col min="4717" max="4717" width="35.77734375" bestFit="1" customWidth="1"/>
    <col min="4718" max="4718" width="38.33203125" bestFit="1" customWidth="1"/>
    <col min="4719" max="4719" width="41.21875" bestFit="1" customWidth="1"/>
    <col min="4720" max="4720" width="33.88671875" bestFit="1" customWidth="1"/>
    <col min="4721" max="4721" width="36.77734375" bestFit="1" customWidth="1"/>
    <col min="4722" max="4722" width="31.6640625" bestFit="1" customWidth="1"/>
    <col min="4723" max="4723" width="34.6640625" bestFit="1" customWidth="1"/>
    <col min="4724" max="4724" width="27.21875" bestFit="1" customWidth="1"/>
    <col min="4725" max="4725" width="30.21875" bestFit="1" customWidth="1"/>
    <col min="4726" max="4726" width="33.109375" bestFit="1" customWidth="1"/>
    <col min="4727" max="4727" width="36.109375" bestFit="1" customWidth="1"/>
    <col min="4728" max="4728" width="28.6640625" bestFit="1" customWidth="1"/>
    <col min="4729" max="4729" width="31.6640625" bestFit="1" customWidth="1"/>
    <col min="4730" max="4730" width="36.21875" bestFit="1" customWidth="1"/>
    <col min="4731" max="4731" width="39.21875" bestFit="1" customWidth="1"/>
    <col min="4732" max="4732" width="31.77734375" bestFit="1" customWidth="1"/>
    <col min="4733" max="4733" width="34.77734375" bestFit="1" customWidth="1"/>
    <col min="4734" max="4734" width="38.33203125" bestFit="1" customWidth="1"/>
    <col min="4735" max="4735" width="41.21875" bestFit="1" customWidth="1"/>
    <col min="4736" max="4736" width="33.88671875" bestFit="1" customWidth="1"/>
    <col min="4737" max="4737" width="36.77734375" bestFit="1" customWidth="1"/>
    <col min="4738" max="4738" width="31.6640625" bestFit="1" customWidth="1"/>
    <col min="4739" max="4739" width="34.6640625" bestFit="1" customWidth="1"/>
    <col min="4740" max="4740" width="27.21875" bestFit="1" customWidth="1"/>
    <col min="4741" max="4741" width="30.21875" bestFit="1" customWidth="1"/>
    <col min="4742" max="4742" width="33.109375" bestFit="1" customWidth="1"/>
    <col min="4743" max="4743" width="36.109375" bestFit="1" customWidth="1"/>
    <col min="4744" max="4744" width="28.6640625" bestFit="1" customWidth="1"/>
    <col min="4745" max="4745" width="31.6640625" bestFit="1" customWidth="1"/>
    <col min="4746" max="4746" width="36.21875" bestFit="1" customWidth="1"/>
    <col min="4747" max="4747" width="39.21875" bestFit="1" customWidth="1"/>
    <col min="4748" max="4748" width="31.77734375" bestFit="1" customWidth="1"/>
    <col min="4749" max="4749" width="34.77734375" bestFit="1" customWidth="1"/>
    <col min="4750" max="4750" width="38.33203125" bestFit="1" customWidth="1"/>
    <col min="4751" max="4751" width="41.21875" bestFit="1" customWidth="1"/>
    <col min="4752" max="4752" width="33.88671875" bestFit="1" customWidth="1"/>
    <col min="4753" max="4753" width="36.77734375" bestFit="1" customWidth="1"/>
    <col min="4754" max="4754" width="31.6640625" bestFit="1" customWidth="1"/>
    <col min="4755" max="4755" width="34.6640625" bestFit="1" customWidth="1"/>
    <col min="4756" max="4756" width="27.21875" bestFit="1" customWidth="1"/>
    <col min="4757" max="4757" width="30.21875" bestFit="1" customWidth="1"/>
    <col min="4758" max="4758" width="33.109375" bestFit="1" customWidth="1"/>
    <col min="4759" max="4759" width="36.109375" bestFit="1" customWidth="1"/>
    <col min="4760" max="4760" width="28.6640625" bestFit="1" customWidth="1"/>
    <col min="4761" max="4761" width="31.6640625" bestFit="1" customWidth="1"/>
    <col min="4762" max="4762" width="36.21875" bestFit="1" customWidth="1"/>
    <col min="4763" max="4763" width="39.21875" bestFit="1" customWidth="1"/>
    <col min="4764" max="4764" width="31.77734375" bestFit="1" customWidth="1"/>
    <col min="4765" max="4765" width="34.77734375" bestFit="1" customWidth="1"/>
    <col min="4766" max="4766" width="38.33203125" bestFit="1" customWidth="1"/>
    <col min="4767" max="4767" width="41.21875" bestFit="1" customWidth="1"/>
    <col min="4768" max="4768" width="33.88671875" bestFit="1" customWidth="1"/>
    <col min="4769" max="4769" width="36.77734375" bestFit="1" customWidth="1"/>
    <col min="4770" max="4770" width="31.6640625" bestFit="1" customWidth="1"/>
    <col min="4771" max="4771" width="34.6640625" bestFit="1" customWidth="1"/>
    <col min="4772" max="4772" width="27.21875" bestFit="1" customWidth="1"/>
    <col min="4773" max="4773" width="30.21875" bestFit="1" customWidth="1"/>
    <col min="4774" max="4774" width="33.109375" bestFit="1" customWidth="1"/>
    <col min="4775" max="4775" width="36.109375" bestFit="1" customWidth="1"/>
    <col min="4776" max="4776" width="28.6640625" bestFit="1" customWidth="1"/>
    <col min="4777" max="4777" width="31.6640625" bestFit="1" customWidth="1"/>
    <col min="4778" max="4778" width="36.21875" bestFit="1" customWidth="1"/>
    <col min="4779" max="4779" width="39.21875" bestFit="1" customWidth="1"/>
    <col min="4780" max="4780" width="31.77734375" bestFit="1" customWidth="1"/>
    <col min="4781" max="4781" width="34.77734375" bestFit="1" customWidth="1"/>
    <col min="4782" max="4782" width="38.33203125" bestFit="1" customWidth="1"/>
    <col min="4783" max="4783" width="41.21875" bestFit="1" customWidth="1"/>
    <col min="4784" max="4784" width="33.88671875" bestFit="1" customWidth="1"/>
    <col min="4785" max="4785" width="36.77734375" bestFit="1" customWidth="1"/>
    <col min="4786" max="4786" width="31.6640625" bestFit="1" customWidth="1"/>
    <col min="4787" max="4787" width="34.6640625" bestFit="1" customWidth="1"/>
    <col min="4788" max="4788" width="27.21875" bestFit="1" customWidth="1"/>
    <col min="4789" max="4789" width="30.21875" bestFit="1" customWidth="1"/>
    <col min="4790" max="4790" width="38.33203125" bestFit="1" customWidth="1"/>
    <col min="4791" max="4791" width="41.21875" bestFit="1" customWidth="1"/>
    <col min="4792" max="4792" width="33.88671875" bestFit="1" customWidth="1"/>
    <col min="4793" max="4793" width="36.77734375" bestFit="1" customWidth="1"/>
    <col min="4794" max="4794" width="37.21875" bestFit="1" customWidth="1"/>
    <col min="4795" max="4795" width="40.21875" bestFit="1" customWidth="1"/>
    <col min="4796" max="4796" width="32.77734375" bestFit="1" customWidth="1"/>
    <col min="4797" max="4797" width="35.77734375" bestFit="1" customWidth="1"/>
    <col min="4798" max="4798" width="38.33203125" bestFit="1" customWidth="1"/>
    <col min="4799" max="4799" width="41.21875" bestFit="1" customWidth="1"/>
    <col min="4800" max="4800" width="33.88671875" bestFit="1" customWidth="1"/>
    <col min="4801" max="4801" width="36.77734375" bestFit="1" customWidth="1"/>
    <col min="4802" max="4802" width="31.6640625" bestFit="1" customWidth="1"/>
    <col min="4803" max="4803" width="34.6640625" bestFit="1" customWidth="1"/>
    <col min="4804" max="4804" width="27.21875" bestFit="1" customWidth="1"/>
    <col min="4805" max="4805" width="30.21875" bestFit="1" customWidth="1"/>
    <col min="4806" max="4806" width="38.33203125" bestFit="1" customWidth="1"/>
    <col min="4807" max="4807" width="41.21875" bestFit="1" customWidth="1"/>
    <col min="4808" max="4808" width="33.88671875" bestFit="1" customWidth="1"/>
    <col min="4809" max="4809" width="36.77734375" bestFit="1" customWidth="1"/>
    <col min="4810" max="4810" width="37.21875" bestFit="1" customWidth="1"/>
    <col min="4811" max="4811" width="40.21875" bestFit="1" customWidth="1"/>
    <col min="4812" max="4812" width="32.77734375" bestFit="1" customWidth="1"/>
    <col min="4813" max="4813" width="35.77734375" bestFit="1" customWidth="1"/>
    <col min="4814" max="4814" width="38.33203125" bestFit="1" customWidth="1"/>
    <col min="4815" max="4815" width="41.21875" bestFit="1" customWidth="1"/>
    <col min="4816" max="4816" width="33.88671875" bestFit="1" customWidth="1"/>
    <col min="4817" max="4817" width="36.77734375" bestFit="1" customWidth="1"/>
    <col min="4818" max="4818" width="31.6640625" bestFit="1" customWidth="1"/>
    <col min="4819" max="4819" width="34.6640625" bestFit="1" customWidth="1"/>
    <col min="4820" max="4820" width="27.21875" bestFit="1" customWidth="1"/>
    <col min="4821" max="4821" width="30.21875" bestFit="1" customWidth="1"/>
    <col min="4822" max="4822" width="33.109375" bestFit="1" customWidth="1"/>
    <col min="4823" max="4823" width="36.109375" bestFit="1" customWidth="1"/>
    <col min="4824" max="4824" width="28.6640625" bestFit="1" customWidth="1"/>
    <col min="4825" max="4825" width="31.6640625" bestFit="1" customWidth="1"/>
    <col min="4826" max="4826" width="37.21875" bestFit="1" customWidth="1"/>
    <col min="4827" max="4827" width="40.21875" bestFit="1" customWidth="1"/>
    <col min="4828" max="4828" width="32.77734375" bestFit="1" customWidth="1"/>
    <col min="4829" max="4829" width="35.77734375" bestFit="1" customWidth="1"/>
    <col min="4830" max="4830" width="38.33203125" bestFit="1" customWidth="1"/>
    <col min="4831" max="4831" width="41.21875" bestFit="1" customWidth="1"/>
    <col min="4832" max="4832" width="33.88671875" bestFit="1" customWidth="1"/>
    <col min="4833" max="4833" width="36.77734375" bestFit="1" customWidth="1"/>
    <col min="4834" max="4834" width="31.6640625" bestFit="1" customWidth="1"/>
    <col min="4835" max="4835" width="34.6640625" bestFit="1" customWidth="1"/>
    <col min="4836" max="4836" width="27.21875" bestFit="1" customWidth="1"/>
    <col min="4837" max="4837" width="30.21875" bestFit="1" customWidth="1"/>
    <col min="4838" max="4838" width="33.109375" bestFit="1" customWidth="1"/>
    <col min="4839" max="4839" width="36.109375" bestFit="1" customWidth="1"/>
    <col min="4840" max="4840" width="28.6640625" bestFit="1" customWidth="1"/>
    <col min="4841" max="4841" width="31.6640625" bestFit="1" customWidth="1"/>
    <col min="4842" max="4842" width="36.21875" bestFit="1" customWidth="1"/>
    <col min="4843" max="4843" width="39.21875" bestFit="1" customWidth="1"/>
    <col min="4844" max="4844" width="31.77734375" bestFit="1" customWidth="1"/>
    <col min="4845" max="4845" width="34.77734375" bestFit="1" customWidth="1"/>
    <col min="4846" max="4846" width="38.33203125" bestFit="1" customWidth="1"/>
    <col min="4847" max="4847" width="41.21875" bestFit="1" customWidth="1"/>
    <col min="4848" max="4848" width="33.88671875" bestFit="1" customWidth="1"/>
    <col min="4849" max="4849" width="36.77734375" bestFit="1" customWidth="1"/>
    <col min="4850" max="4850" width="31.6640625" bestFit="1" customWidth="1"/>
    <col min="4851" max="4851" width="34.6640625" bestFit="1" customWidth="1"/>
    <col min="4852" max="4852" width="27.21875" bestFit="1" customWidth="1"/>
    <col min="4853" max="4853" width="30.21875" bestFit="1" customWidth="1"/>
    <col min="4854" max="4854" width="37.21875" bestFit="1" customWidth="1"/>
    <col min="4855" max="4855" width="40.21875" bestFit="1" customWidth="1"/>
    <col min="4856" max="4856" width="32.77734375" bestFit="1" customWidth="1"/>
    <col min="4857" max="4857" width="35.77734375" bestFit="1" customWidth="1"/>
    <col min="4858" max="4858" width="37.21875" bestFit="1" customWidth="1"/>
    <col min="4859" max="4859" width="40.21875" bestFit="1" customWidth="1"/>
    <col min="4860" max="4860" width="32.77734375" bestFit="1" customWidth="1"/>
    <col min="4861" max="4861" width="35.77734375" bestFit="1" customWidth="1"/>
    <col min="4862" max="4862" width="38.33203125" bestFit="1" customWidth="1"/>
    <col min="4863" max="4863" width="41.21875" bestFit="1" customWidth="1"/>
    <col min="4864" max="4864" width="33.88671875" bestFit="1" customWidth="1"/>
    <col min="4865" max="4865" width="36.77734375" bestFit="1" customWidth="1"/>
    <col min="4866" max="4866" width="31.6640625" bestFit="1" customWidth="1"/>
    <col min="4867" max="4867" width="34.6640625" bestFit="1" customWidth="1"/>
    <col min="4868" max="4868" width="27.21875" bestFit="1" customWidth="1"/>
    <col min="4869" max="4869" width="30.21875" bestFit="1" customWidth="1"/>
    <col min="4870" max="4870" width="37.21875" bestFit="1" customWidth="1"/>
    <col min="4871" max="4871" width="40.21875" bestFit="1" customWidth="1"/>
    <col min="4872" max="4872" width="32.77734375" bestFit="1" customWidth="1"/>
    <col min="4873" max="4873" width="35.77734375" bestFit="1" customWidth="1"/>
    <col min="4874" max="4874" width="36.21875" bestFit="1" customWidth="1"/>
    <col min="4875" max="4875" width="39.21875" bestFit="1" customWidth="1"/>
    <col min="4876" max="4876" width="31.77734375" bestFit="1" customWidth="1"/>
    <col min="4877" max="4877" width="34.77734375" bestFit="1" customWidth="1"/>
    <col min="4878" max="4878" width="38.33203125" bestFit="1" customWidth="1"/>
    <col min="4879" max="4879" width="41.21875" bestFit="1" customWidth="1"/>
    <col min="4880" max="4880" width="33.88671875" bestFit="1" customWidth="1"/>
    <col min="4881" max="4881" width="36.77734375" bestFit="1" customWidth="1"/>
    <col min="4882" max="4882" width="31.6640625" bestFit="1" customWidth="1"/>
    <col min="4883" max="4883" width="34.6640625" bestFit="1" customWidth="1"/>
    <col min="4884" max="4884" width="27.21875" bestFit="1" customWidth="1"/>
    <col min="4885" max="4885" width="30.21875" bestFit="1" customWidth="1"/>
    <col min="4886" max="4886" width="33.109375" bestFit="1" customWidth="1"/>
    <col min="4887" max="4887" width="36.109375" bestFit="1" customWidth="1"/>
    <col min="4888" max="4888" width="28.6640625" bestFit="1" customWidth="1"/>
    <col min="4889" max="4889" width="31.6640625" bestFit="1" customWidth="1"/>
    <col min="4890" max="4890" width="36.21875" bestFit="1" customWidth="1"/>
    <col min="4891" max="4891" width="39.21875" bestFit="1" customWidth="1"/>
    <col min="4892" max="4892" width="31.77734375" bestFit="1" customWidth="1"/>
    <col min="4893" max="4893" width="34.77734375" bestFit="1" customWidth="1"/>
    <col min="4894" max="4894" width="38.33203125" bestFit="1" customWidth="1"/>
    <col min="4895" max="4895" width="41.21875" bestFit="1" customWidth="1"/>
    <col min="4896" max="4896" width="33.88671875" bestFit="1" customWidth="1"/>
    <col min="4897" max="4897" width="36.77734375" bestFit="1" customWidth="1"/>
    <col min="4898" max="4898" width="31.6640625" bestFit="1" customWidth="1"/>
    <col min="4899" max="4899" width="34.6640625" bestFit="1" customWidth="1"/>
    <col min="4900" max="4900" width="27.21875" bestFit="1" customWidth="1"/>
    <col min="4901" max="4901" width="30.21875" bestFit="1" customWidth="1"/>
    <col min="4902" max="4902" width="37.21875" bestFit="1" customWidth="1"/>
    <col min="4903" max="4903" width="40.21875" bestFit="1" customWidth="1"/>
    <col min="4904" max="4904" width="32.77734375" bestFit="1" customWidth="1"/>
    <col min="4905" max="4905" width="35.77734375" bestFit="1" customWidth="1"/>
    <col min="4906" max="4906" width="37.21875" bestFit="1" customWidth="1"/>
    <col min="4907" max="4907" width="40.21875" bestFit="1" customWidth="1"/>
    <col min="4908" max="4908" width="32.77734375" bestFit="1" customWidth="1"/>
    <col min="4909" max="4909" width="35.77734375" bestFit="1" customWidth="1"/>
    <col min="4910" max="4910" width="38.33203125" bestFit="1" customWidth="1"/>
    <col min="4911" max="4911" width="41.21875" bestFit="1" customWidth="1"/>
    <col min="4912" max="4912" width="33.88671875" bestFit="1" customWidth="1"/>
    <col min="4913" max="4913" width="36.77734375" bestFit="1" customWidth="1"/>
    <col min="4914" max="4914" width="36.44140625" bestFit="1" customWidth="1"/>
    <col min="4915" max="4915" width="39.44140625" bestFit="1" customWidth="1"/>
    <col min="4916" max="4916" width="32" bestFit="1" customWidth="1"/>
    <col min="4917" max="4917" width="35" bestFit="1" customWidth="1"/>
  </cols>
  <sheetData>
    <row r="1" spans="1:5" x14ac:dyDescent="0.3">
      <c r="A1" s="5" t="s">
        <v>77</v>
      </c>
      <c r="B1" s="6"/>
      <c r="C1" s="6"/>
      <c r="D1" s="6"/>
      <c r="E1" s="6"/>
    </row>
    <row r="2" spans="1:5" x14ac:dyDescent="0.3">
      <c r="A2" s="1" t="s">
        <v>70</v>
      </c>
      <c r="B2" t="s">
        <v>73</v>
      </c>
      <c r="C2" t="s">
        <v>74</v>
      </c>
      <c r="D2" t="s">
        <v>75</v>
      </c>
      <c r="E2" t="s">
        <v>76</v>
      </c>
    </row>
    <row r="3" spans="1:5" x14ac:dyDescent="0.3">
      <c r="A3" s="2">
        <v>2019</v>
      </c>
      <c r="B3" s="3">
        <v>51</v>
      </c>
      <c r="C3" s="3">
        <v>51</v>
      </c>
      <c r="D3" s="3">
        <v>50</v>
      </c>
      <c r="E3" s="3">
        <v>49</v>
      </c>
    </row>
    <row r="4" spans="1:5" x14ac:dyDescent="0.3">
      <c r="A4" s="2">
        <v>2020</v>
      </c>
      <c r="B4" s="3">
        <v>50</v>
      </c>
      <c r="C4" s="3">
        <v>50</v>
      </c>
      <c r="D4" s="3">
        <v>51</v>
      </c>
      <c r="E4" s="3">
        <v>50</v>
      </c>
    </row>
    <row r="5" spans="1:5" x14ac:dyDescent="0.3">
      <c r="A5" s="2">
        <v>2021</v>
      </c>
      <c r="B5" s="3">
        <v>51</v>
      </c>
      <c r="C5" s="3">
        <v>51</v>
      </c>
      <c r="D5" s="3">
        <v>52</v>
      </c>
      <c r="E5" s="3">
        <v>51</v>
      </c>
    </row>
    <row r="6" spans="1:5" x14ac:dyDescent="0.3">
      <c r="A6" s="2">
        <v>2022</v>
      </c>
      <c r="B6" s="3">
        <v>51</v>
      </c>
      <c r="C6" s="3">
        <v>51</v>
      </c>
      <c r="D6" s="3">
        <v>52</v>
      </c>
      <c r="E6" s="3">
        <v>48</v>
      </c>
    </row>
    <row r="7" spans="1:5" x14ac:dyDescent="0.3">
      <c r="A7" s="2">
        <v>2023</v>
      </c>
      <c r="B7" s="3">
        <v>52</v>
      </c>
      <c r="C7" s="3">
        <v>52</v>
      </c>
      <c r="D7" s="3">
        <v>52</v>
      </c>
      <c r="E7" s="3">
        <v>48</v>
      </c>
    </row>
    <row r="8" spans="1:5" x14ac:dyDescent="0.3">
      <c r="A8" s="2">
        <v>2024</v>
      </c>
      <c r="B8" s="3">
        <v>51</v>
      </c>
      <c r="C8" s="3">
        <v>52</v>
      </c>
      <c r="D8" s="3">
        <v>52</v>
      </c>
      <c r="E8" s="3">
        <v>50</v>
      </c>
    </row>
    <row r="9" spans="1:5" x14ac:dyDescent="0.3">
      <c r="A9" s="2" t="s">
        <v>72</v>
      </c>
      <c r="B9" s="3">
        <v>306</v>
      </c>
      <c r="C9" s="3">
        <v>307</v>
      </c>
      <c r="D9" s="3">
        <v>309</v>
      </c>
      <c r="E9" s="3">
        <v>296</v>
      </c>
    </row>
    <row r="12" spans="1:5" x14ac:dyDescent="0.3">
      <c r="A12" s="5" t="s">
        <v>81</v>
      </c>
      <c r="B12" s="6"/>
      <c r="C12" s="6"/>
      <c r="D12" s="6"/>
    </row>
    <row r="13" spans="1:5" x14ac:dyDescent="0.3">
      <c r="A13" s="1" t="s">
        <v>70</v>
      </c>
      <c r="B13" t="s">
        <v>79</v>
      </c>
      <c r="C13" t="s">
        <v>80</v>
      </c>
      <c r="D13" t="s">
        <v>78</v>
      </c>
    </row>
    <row r="14" spans="1:5" x14ac:dyDescent="0.3">
      <c r="A14" s="2">
        <v>2019</v>
      </c>
      <c r="B14" s="3">
        <v>55776</v>
      </c>
      <c r="C14" s="3">
        <v>374293</v>
      </c>
      <c r="D14" s="3">
        <v>235513782</v>
      </c>
    </row>
    <row r="15" spans="1:5" x14ac:dyDescent="0.3">
      <c r="A15" s="2">
        <v>2020</v>
      </c>
      <c r="B15" s="3">
        <v>37574</v>
      </c>
      <c r="C15" s="3">
        <v>265907</v>
      </c>
      <c r="D15" s="3">
        <v>394516354</v>
      </c>
    </row>
    <row r="16" spans="1:5" x14ac:dyDescent="0.3">
      <c r="A16" s="2">
        <v>2021</v>
      </c>
      <c r="B16" s="3">
        <v>39830</v>
      </c>
      <c r="C16" s="3">
        <v>300680</v>
      </c>
      <c r="D16" s="3">
        <v>394816206</v>
      </c>
    </row>
    <row r="17" spans="1:4917" x14ac:dyDescent="0.3">
      <c r="A17" s="2">
        <v>2022</v>
      </c>
      <c r="B17" s="3">
        <v>39279</v>
      </c>
      <c r="C17" s="3">
        <v>293475</v>
      </c>
      <c r="D17" s="3">
        <v>401456461</v>
      </c>
    </row>
    <row r="18" spans="1:4917" x14ac:dyDescent="0.3">
      <c r="A18" s="2">
        <v>2023</v>
      </c>
      <c r="B18" s="3">
        <v>43216</v>
      </c>
      <c r="C18" s="3">
        <v>276959</v>
      </c>
      <c r="D18" s="3">
        <v>415190443</v>
      </c>
    </row>
    <row r="19" spans="1:4917" x14ac:dyDescent="0.3">
      <c r="A19" s="2">
        <v>2024</v>
      </c>
      <c r="B19" s="3">
        <v>40118</v>
      </c>
      <c r="C19" s="3">
        <v>277347</v>
      </c>
      <c r="D19" s="3">
        <v>313957837</v>
      </c>
    </row>
    <row r="20" spans="1:4917" x14ac:dyDescent="0.3">
      <c r="A20" s="2" t="s">
        <v>72</v>
      </c>
      <c r="B20" s="3">
        <v>255793</v>
      </c>
      <c r="C20" s="3">
        <v>1788661</v>
      </c>
      <c r="D20" s="3">
        <v>2155451083</v>
      </c>
    </row>
    <row r="23" spans="1:4917" x14ac:dyDescent="0.3">
      <c r="A23" s="5" t="s">
        <v>2915</v>
      </c>
      <c r="B23" s="6"/>
      <c r="C23" s="6"/>
      <c r="D23" s="6"/>
    </row>
    <row r="24" spans="1:4917" x14ac:dyDescent="0.3">
      <c r="B24" s="1" t="s">
        <v>82</v>
      </c>
    </row>
    <row r="25" spans="1:4917" x14ac:dyDescent="0.3">
      <c r="B25">
        <v>0</v>
      </c>
      <c r="AL25" t="s">
        <v>791</v>
      </c>
      <c r="AM25" t="s">
        <v>83</v>
      </c>
      <c r="AN25" t="s">
        <v>1499</v>
      </c>
      <c r="AO25" t="s">
        <v>2207</v>
      </c>
      <c r="AP25">
        <v>104</v>
      </c>
      <c r="BB25" t="s">
        <v>792</v>
      </c>
      <c r="BC25" t="s">
        <v>84</v>
      </c>
      <c r="BD25" t="s">
        <v>1500</v>
      </c>
      <c r="BE25" t="s">
        <v>2208</v>
      </c>
      <c r="BF25">
        <v>213</v>
      </c>
      <c r="BR25" t="s">
        <v>793</v>
      </c>
      <c r="BS25" t="s">
        <v>85</v>
      </c>
      <c r="BT25" t="s">
        <v>1501</v>
      </c>
      <c r="BU25" t="s">
        <v>2209</v>
      </c>
      <c r="BV25">
        <v>278</v>
      </c>
      <c r="CH25" t="s">
        <v>794</v>
      </c>
      <c r="CI25" t="s">
        <v>86</v>
      </c>
      <c r="CJ25" t="s">
        <v>1502</v>
      </c>
      <c r="CK25" t="s">
        <v>2210</v>
      </c>
      <c r="CL25">
        <v>286</v>
      </c>
      <c r="CX25" t="s">
        <v>795</v>
      </c>
      <c r="CY25" t="s">
        <v>87</v>
      </c>
      <c r="CZ25" t="s">
        <v>1503</v>
      </c>
      <c r="DA25" t="s">
        <v>2211</v>
      </c>
      <c r="DB25">
        <v>290</v>
      </c>
      <c r="DN25" t="s">
        <v>796</v>
      </c>
      <c r="DO25" t="s">
        <v>88</v>
      </c>
      <c r="DP25" t="s">
        <v>1504</v>
      </c>
      <c r="DQ25" t="s">
        <v>2212</v>
      </c>
      <c r="DR25">
        <v>894</v>
      </c>
      <c r="ED25" t="s">
        <v>797</v>
      </c>
      <c r="EE25" t="s">
        <v>89</v>
      </c>
      <c r="EF25" t="s">
        <v>1505</v>
      </c>
      <c r="EG25" t="s">
        <v>2213</v>
      </c>
      <c r="EH25">
        <v>1033</v>
      </c>
      <c r="ET25" t="s">
        <v>798</v>
      </c>
      <c r="EU25" t="s">
        <v>90</v>
      </c>
      <c r="EV25" t="s">
        <v>1506</v>
      </c>
      <c r="EW25" t="s">
        <v>2214</v>
      </c>
      <c r="EX25">
        <v>1130</v>
      </c>
      <c r="FJ25" t="s">
        <v>799</v>
      </c>
      <c r="FK25" t="s">
        <v>91</v>
      </c>
      <c r="FL25" t="s">
        <v>1507</v>
      </c>
      <c r="FM25" t="s">
        <v>2215</v>
      </c>
      <c r="FN25">
        <v>1204</v>
      </c>
      <c r="FZ25" t="s">
        <v>800</v>
      </c>
      <c r="GA25" t="s">
        <v>92</v>
      </c>
      <c r="GB25" t="s">
        <v>1508</v>
      </c>
      <c r="GC25" t="s">
        <v>2216</v>
      </c>
      <c r="GD25">
        <v>1796</v>
      </c>
      <c r="GP25" t="s">
        <v>801</v>
      </c>
      <c r="GQ25" t="s">
        <v>93</v>
      </c>
      <c r="GR25" t="s">
        <v>1509</v>
      </c>
      <c r="GS25" t="s">
        <v>2217</v>
      </c>
      <c r="GT25">
        <v>1946</v>
      </c>
      <c r="HF25" t="s">
        <v>802</v>
      </c>
      <c r="HG25" t="s">
        <v>94</v>
      </c>
      <c r="HH25" t="s">
        <v>1510</v>
      </c>
      <c r="HI25" t="s">
        <v>2218</v>
      </c>
      <c r="HJ25">
        <v>2119</v>
      </c>
      <c r="HV25" t="s">
        <v>803</v>
      </c>
      <c r="HW25" t="s">
        <v>95</v>
      </c>
      <c r="HX25" t="s">
        <v>1511</v>
      </c>
      <c r="HY25" t="s">
        <v>2219</v>
      </c>
      <c r="HZ25">
        <v>2156</v>
      </c>
      <c r="IL25" t="s">
        <v>804</v>
      </c>
      <c r="IM25" t="s">
        <v>96</v>
      </c>
      <c r="IN25" t="s">
        <v>1512</v>
      </c>
      <c r="IO25" t="s">
        <v>2220</v>
      </c>
      <c r="IP25">
        <v>2354</v>
      </c>
      <c r="JB25" t="s">
        <v>805</v>
      </c>
      <c r="JC25" t="s">
        <v>97</v>
      </c>
      <c r="JD25" t="s">
        <v>1513</v>
      </c>
      <c r="JE25" t="s">
        <v>2221</v>
      </c>
      <c r="JF25">
        <v>2994</v>
      </c>
      <c r="JR25" t="s">
        <v>806</v>
      </c>
      <c r="JS25" t="s">
        <v>98</v>
      </c>
      <c r="JT25" t="s">
        <v>1514</v>
      </c>
      <c r="JU25" t="s">
        <v>2222</v>
      </c>
      <c r="JV25">
        <v>3050</v>
      </c>
      <c r="KH25" t="s">
        <v>807</v>
      </c>
      <c r="KI25" t="s">
        <v>99</v>
      </c>
      <c r="KJ25" t="s">
        <v>1515</v>
      </c>
      <c r="KK25" t="s">
        <v>2223</v>
      </c>
      <c r="KL25">
        <v>4020</v>
      </c>
      <c r="KX25" t="s">
        <v>808</v>
      </c>
      <c r="KY25" t="s">
        <v>100</v>
      </c>
      <c r="KZ25" t="s">
        <v>1516</v>
      </c>
      <c r="LA25" t="s">
        <v>2224</v>
      </c>
      <c r="LB25">
        <v>4563</v>
      </c>
      <c r="LN25" t="s">
        <v>809</v>
      </c>
      <c r="LO25" t="s">
        <v>101</v>
      </c>
      <c r="LP25" t="s">
        <v>1517</v>
      </c>
      <c r="LQ25" t="s">
        <v>2225</v>
      </c>
      <c r="LR25">
        <v>4565</v>
      </c>
      <c r="MD25" t="s">
        <v>810</v>
      </c>
      <c r="ME25" t="s">
        <v>102</v>
      </c>
      <c r="MF25" t="s">
        <v>1518</v>
      </c>
      <c r="MG25" t="s">
        <v>2226</v>
      </c>
      <c r="MH25">
        <v>4616</v>
      </c>
      <c r="MT25" t="s">
        <v>811</v>
      </c>
      <c r="MU25" t="s">
        <v>103</v>
      </c>
      <c r="MV25" t="s">
        <v>1519</v>
      </c>
      <c r="MW25" t="s">
        <v>2227</v>
      </c>
      <c r="MX25">
        <v>4764</v>
      </c>
      <c r="NJ25" t="s">
        <v>812</v>
      </c>
      <c r="NK25" t="s">
        <v>104</v>
      </c>
      <c r="NL25" t="s">
        <v>1520</v>
      </c>
      <c r="NM25" t="s">
        <v>2228</v>
      </c>
      <c r="NN25">
        <v>5713</v>
      </c>
      <c r="NZ25" t="s">
        <v>813</v>
      </c>
      <c r="OA25" t="s">
        <v>105</v>
      </c>
      <c r="OB25" t="s">
        <v>1521</v>
      </c>
      <c r="OC25" t="s">
        <v>2229</v>
      </c>
      <c r="OD25">
        <v>7283</v>
      </c>
      <c r="OP25" t="s">
        <v>814</v>
      </c>
      <c r="OQ25" t="s">
        <v>106</v>
      </c>
      <c r="OR25" t="s">
        <v>1522</v>
      </c>
      <c r="OS25" t="s">
        <v>2230</v>
      </c>
      <c r="OT25">
        <v>8013</v>
      </c>
      <c r="PF25" t="s">
        <v>815</v>
      </c>
      <c r="PG25" t="s">
        <v>107</v>
      </c>
      <c r="PH25" t="s">
        <v>1523</v>
      </c>
      <c r="PI25" t="s">
        <v>2231</v>
      </c>
      <c r="PJ25">
        <v>8105</v>
      </c>
      <c r="PV25" t="s">
        <v>816</v>
      </c>
      <c r="PW25" t="s">
        <v>108</v>
      </c>
      <c r="PX25" t="s">
        <v>1524</v>
      </c>
      <c r="PY25" t="s">
        <v>2232</v>
      </c>
      <c r="PZ25">
        <v>8783</v>
      </c>
      <c r="QL25" t="s">
        <v>817</v>
      </c>
      <c r="QM25" t="s">
        <v>109</v>
      </c>
      <c r="QN25" t="s">
        <v>1525</v>
      </c>
      <c r="QO25" t="s">
        <v>2233</v>
      </c>
      <c r="QP25">
        <v>9468</v>
      </c>
      <c r="RB25" t="s">
        <v>818</v>
      </c>
      <c r="RC25" t="s">
        <v>110</v>
      </c>
      <c r="RD25" t="s">
        <v>1526</v>
      </c>
      <c r="RE25" t="s">
        <v>2234</v>
      </c>
      <c r="RF25">
        <v>9533</v>
      </c>
      <c r="RR25" t="s">
        <v>819</v>
      </c>
      <c r="RS25" t="s">
        <v>111</v>
      </c>
      <c r="RT25" t="s">
        <v>1527</v>
      </c>
      <c r="RU25" t="s">
        <v>2235</v>
      </c>
      <c r="RV25">
        <v>9534</v>
      </c>
      <c r="SH25" t="s">
        <v>820</v>
      </c>
      <c r="SI25" t="s">
        <v>112</v>
      </c>
      <c r="SJ25" t="s">
        <v>1528</v>
      </c>
      <c r="SK25" t="s">
        <v>2236</v>
      </c>
      <c r="SL25">
        <v>9853</v>
      </c>
      <c r="SX25" t="s">
        <v>821</v>
      </c>
      <c r="SY25" t="s">
        <v>113</v>
      </c>
      <c r="SZ25" t="s">
        <v>1529</v>
      </c>
      <c r="TA25" t="s">
        <v>2237</v>
      </c>
      <c r="TB25">
        <v>10002</v>
      </c>
      <c r="TN25" t="s">
        <v>822</v>
      </c>
      <c r="TO25" t="s">
        <v>114</v>
      </c>
      <c r="TP25" t="s">
        <v>1530</v>
      </c>
      <c r="TQ25" t="s">
        <v>2238</v>
      </c>
      <c r="TR25">
        <v>10974</v>
      </c>
      <c r="UD25" t="s">
        <v>823</v>
      </c>
      <c r="UE25" t="s">
        <v>115</v>
      </c>
      <c r="UF25" t="s">
        <v>1531</v>
      </c>
      <c r="UG25" t="s">
        <v>2239</v>
      </c>
      <c r="UH25">
        <v>11500</v>
      </c>
      <c r="UT25" t="s">
        <v>824</v>
      </c>
      <c r="UU25" t="s">
        <v>116</v>
      </c>
      <c r="UV25" t="s">
        <v>1532</v>
      </c>
      <c r="UW25" t="s">
        <v>2240</v>
      </c>
      <c r="UX25">
        <v>11633</v>
      </c>
      <c r="VJ25" t="s">
        <v>825</v>
      </c>
      <c r="VK25" t="s">
        <v>117</v>
      </c>
      <c r="VL25" t="s">
        <v>1533</v>
      </c>
      <c r="VM25" t="s">
        <v>2241</v>
      </c>
      <c r="VN25">
        <v>11840</v>
      </c>
      <c r="VZ25" t="s">
        <v>826</v>
      </c>
      <c r="WA25" t="s">
        <v>118</v>
      </c>
      <c r="WB25" t="s">
        <v>1534</v>
      </c>
      <c r="WC25" t="s">
        <v>2242</v>
      </c>
      <c r="WD25">
        <v>12269</v>
      </c>
      <c r="WP25" t="s">
        <v>827</v>
      </c>
      <c r="WQ25" t="s">
        <v>119</v>
      </c>
      <c r="WR25" t="s">
        <v>1535</v>
      </c>
      <c r="WS25" t="s">
        <v>2243</v>
      </c>
      <c r="WT25">
        <v>12379</v>
      </c>
      <c r="XF25" t="s">
        <v>828</v>
      </c>
      <c r="XG25" t="s">
        <v>120</v>
      </c>
      <c r="XH25" t="s">
        <v>1536</v>
      </c>
      <c r="XI25" t="s">
        <v>2244</v>
      </c>
      <c r="XJ25">
        <v>12624</v>
      </c>
      <c r="XV25" t="s">
        <v>829</v>
      </c>
      <c r="XW25" t="s">
        <v>121</v>
      </c>
      <c r="XX25" t="s">
        <v>1537</v>
      </c>
      <c r="XY25" t="s">
        <v>2245</v>
      </c>
      <c r="XZ25">
        <v>12860</v>
      </c>
      <c r="YL25" t="s">
        <v>830</v>
      </c>
      <c r="YM25" t="s">
        <v>122</v>
      </c>
      <c r="YN25" t="s">
        <v>1538</v>
      </c>
      <c r="YO25" t="s">
        <v>2246</v>
      </c>
      <c r="YP25">
        <v>13010</v>
      </c>
      <c r="ZB25" t="s">
        <v>831</v>
      </c>
      <c r="ZC25" t="s">
        <v>123</v>
      </c>
      <c r="ZD25" t="s">
        <v>1539</v>
      </c>
      <c r="ZE25" t="s">
        <v>2247</v>
      </c>
      <c r="ZF25">
        <v>13189</v>
      </c>
      <c r="ZR25" t="s">
        <v>832</v>
      </c>
      <c r="ZS25" t="s">
        <v>124</v>
      </c>
      <c r="ZT25" t="s">
        <v>1540</v>
      </c>
      <c r="ZU25" t="s">
        <v>2248</v>
      </c>
      <c r="ZV25">
        <v>13630</v>
      </c>
      <c r="AAH25" t="s">
        <v>833</v>
      </c>
      <c r="AAI25" t="s">
        <v>125</v>
      </c>
      <c r="AAJ25" t="s">
        <v>1541</v>
      </c>
      <c r="AAK25" t="s">
        <v>2249</v>
      </c>
      <c r="AAL25">
        <v>13671</v>
      </c>
      <c r="AAX25" t="s">
        <v>834</v>
      </c>
      <c r="AAY25" t="s">
        <v>126</v>
      </c>
      <c r="AAZ25" t="s">
        <v>1542</v>
      </c>
      <c r="ABA25" t="s">
        <v>2250</v>
      </c>
      <c r="ABB25">
        <v>14068</v>
      </c>
      <c r="ABN25" t="s">
        <v>835</v>
      </c>
      <c r="ABO25" t="s">
        <v>127</v>
      </c>
      <c r="ABP25" t="s">
        <v>1543</v>
      </c>
      <c r="ABQ25" t="s">
        <v>2251</v>
      </c>
      <c r="ABR25">
        <v>14457</v>
      </c>
      <c r="ACD25" t="s">
        <v>836</v>
      </c>
      <c r="ACE25" t="s">
        <v>128</v>
      </c>
      <c r="ACF25" t="s">
        <v>1544</v>
      </c>
      <c r="ACG25" t="s">
        <v>2252</v>
      </c>
      <c r="ACH25">
        <v>14538</v>
      </c>
      <c r="ACT25" t="s">
        <v>837</v>
      </c>
      <c r="ACU25" t="s">
        <v>129</v>
      </c>
      <c r="ACV25" t="s">
        <v>1545</v>
      </c>
      <c r="ACW25" t="s">
        <v>2253</v>
      </c>
      <c r="ACX25">
        <v>15139</v>
      </c>
      <c r="ADJ25" t="s">
        <v>838</v>
      </c>
      <c r="ADK25" t="s">
        <v>130</v>
      </c>
      <c r="ADL25" t="s">
        <v>1546</v>
      </c>
      <c r="ADM25" t="s">
        <v>2254</v>
      </c>
      <c r="ADN25">
        <v>15375</v>
      </c>
      <c r="ADZ25" t="s">
        <v>839</v>
      </c>
      <c r="AEA25" t="s">
        <v>131</v>
      </c>
      <c r="AEB25" t="s">
        <v>1547</v>
      </c>
      <c r="AEC25" t="s">
        <v>2255</v>
      </c>
      <c r="AED25">
        <v>15544</v>
      </c>
      <c r="AEP25" t="s">
        <v>840</v>
      </c>
      <c r="AEQ25" t="s">
        <v>132</v>
      </c>
      <c r="AER25" t="s">
        <v>1548</v>
      </c>
      <c r="AES25" t="s">
        <v>2256</v>
      </c>
      <c r="AET25">
        <v>15653</v>
      </c>
      <c r="AFF25" t="s">
        <v>841</v>
      </c>
      <c r="AFG25" t="s">
        <v>133</v>
      </c>
      <c r="AFH25" t="s">
        <v>1549</v>
      </c>
      <c r="AFI25" t="s">
        <v>2257</v>
      </c>
      <c r="AFJ25">
        <v>16522</v>
      </c>
      <c r="AFV25" t="s">
        <v>842</v>
      </c>
      <c r="AFW25" t="s">
        <v>134</v>
      </c>
      <c r="AFX25" t="s">
        <v>1550</v>
      </c>
      <c r="AFY25" t="s">
        <v>2258</v>
      </c>
      <c r="AFZ25">
        <v>16855</v>
      </c>
      <c r="AGL25" t="s">
        <v>843</v>
      </c>
      <c r="AGM25" t="s">
        <v>135</v>
      </c>
      <c r="AGN25" t="s">
        <v>1551</v>
      </c>
      <c r="AGO25" t="s">
        <v>2259</v>
      </c>
      <c r="AGP25">
        <v>17461</v>
      </c>
      <c r="AHB25" t="s">
        <v>844</v>
      </c>
      <c r="AHC25" t="s">
        <v>136</v>
      </c>
      <c r="AHD25" t="s">
        <v>1552</v>
      </c>
      <c r="AHE25" t="s">
        <v>2260</v>
      </c>
      <c r="AHF25">
        <v>17519</v>
      </c>
      <c r="AHR25" t="s">
        <v>845</v>
      </c>
      <c r="AHS25" t="s">
        <v>137</v>
      </c>
      <c r="AHT25" t="s">
        <v>1553</v>
      </c>
      <c r="AHU25" t="s">
        <v>2261</v>
      </c>
      <c r="AHV25">
        <v>17969</v>
      </c>
      <c r="AIH25" t="s">
        <v>846</v>
      </c>
      <c r="AII25" t="s">
        <v>138</v>
      </c>
      <c r="AIJ25" t="s">
        <v>1554</v>
      </c>
      <c r="AIK25" t="s">
        <v>2262</v>
      </c>
      <c r="AIL25">
        <v>19531</v>
      </c>
      <c r="AIX25" t="s">
        <v>847</v>
      </c>
      <c r="AIY25" t="s">
        <v>139</v>
      </c>
      <c r="AIZ25" t="s">
        <v>1555</v>
      </c>
      <c r="AJA25" t="s">
        <v>2263</v>
      </c>
      <c r="AJB25">
        <v>19789</v>
      </c>
      <c r="AJN25" t="s">
        <v>848</v>
      </c>
      <c r="AJO25" t="s">
        <v>140</v>
      </c>
      <c r="AJP25" t="s">
        <v>1556</v>
      </c>
      <c r="AJQ25" t="s">
        <v>2264</v>
      </c>
      <c r="AJR25">
        <v>20918</v>
      </c>
      <c r="AKD25" t="s">
        <v>849</v>
      </c>
      <c r="AKE25" t="s">
        <v>141</v>
      </c>
      <c r="AKF25" t="s">
        <v>1557</v>
      </c>
      <c r="AKG25" t="s">
        <v>2265</v>
      </c>
      <c r="AKH25">
        <v>20945</v>
      </c>
      <c r="AKT25" t="s">
        <v>850</v>
      </c>
      <c r="AKU25" t="s">
        <v>142</v>
      </c>
      <c r="AKV25" t="s">
        <v>1558</v>
      </c>
      <c r="AKW25" t="s">
        <v>2266</v>
      </c>
      <c r="AKX25">
        <v>21110</v>
      </c>
      <c r="ALJ25" t="s">
        <v>851</v>
      </c>
      <c r="ALK25" t="s">
        <v>143</v>
      </c>
      <c r="ALL25" t="s">
        <v>1559</v>
      </c>
      <c r="ALM25" t="s">
        <v>2267</v>
      </c>
      <c r="ALN25">
        <v>21785</v>
      </c>
      <c r="ALZ25" t="s">
        <v>852</v>
      </c>
      <c r="AMA25" t="s">
        <v>144</v>
      </c>
      <c r="AMB25" t="s">
        <v>1560</v>
      </c>
      <c r="AMC25" t="s">
        <v>2268</v>
      </c>
      <c r="AMD25">
        <v>22989</v>
      </c>
      <c r="AMP25" t="s">
        <v>853</v>
      </c>
      <c r="AMQ25" t="s">
        <v>145</v>
      </c>
      <c r="AMR25" t="s">
        <v>1561</v>
      </c>
      <c r="AMS25" t="s">
        <v>2269</v>
      </c>
      <c r="AMT25">
        <v>23293</v>
      </c>
      <c r="ANF25" t="s">
        <v>854</v>
      </c>
      <c r="ANG25" t="s">
        <v>146</v>
      </c>
      <c r="ANH25" t="s">
        <v>1562</v>
      </c>
      <c r="ANI25" t="s">
        <v>2270</v>
      </c>
      <c r="ANJ25">
        <v>23909</v>
      </c>
      <c r="ANV25" t="s">
        <v>855</v>
      </c>
      <c r="ANW25" t="s">
        <v>147</v>
      </c>
      <c r="ANX25" t="s">
        <v>1563</v>
      </c>
      <c r="ANY25" t="s">
        <v>2271</v>
      </c>
      <c r="ANZ25">
        <v>24238</v>
      </c>
      <c r="AOL25" t="s">
        <v>856</v>
      </c>
      <c r="AOM25" t="s">
        <v>148</v>
      </c>
      <c r="AON25" t="s">
        <v>1564</v>
      </c>
      <c r="AOO25" t="s">
        <v>2272</v>
      </c>
      <c r="AOP25">
        <v>24393</v>
      </c>
      <c r="APB25" t="s">
        <v>857</v>
      </c>
      <c r="APC25" t="s">
        <v>149</v>
      </c>
      <c r="APD25" t="s">
        <v>1565</v>
      </c>
      <c r="APE25" t="s">
        <v>2273</v>
      </c>
      <c r="APF25">
        <v>24699</v>
      </c>
      <c r="APR25" t="s">
        <v>858</v>
      </c>
      <c r="APS25" t="s">
        <v>150</v>
      </c>
      <c r="APT25" t="s">
        <v>1566</v>
      </c>
      <c r="APU25" t="s">
        <v>2274</v>
      </c>
      <c r="APV25">
        <v>24807</v>
      </c>
      <c r="AQH25" t="s">
        <v>859</v>
      </c>
      <c r="AQI25" t="s">
        <v>151</v>
      </c>
      <c r="AQJ25" t="s">
        <v>1567</v>
      </c>
      <c r="AQK25" t="s">
        <v>2275</v>
      </c>
      <c r="AQL25">
        <v>24936</v>
      </c>
      <c r="AQX25" t="s">
        <v>860</v>
      </c>
      <c r="AQY25" t="s">
        <v>152</v>
      </c>
      <c r="AQZ25" t="s">
        <v>1568</v>
      </c>
      <c r="ARA25" t="s">
        <v>2276</v>
      </c>
      <c r="ARB25">
        <v>26304</v>
      </c>
      <c r="ARN25" t="s">
        <v>861</v>
      </c>
      <c r="ARO25" t="s">
        <v>153</v>
      </c>
      <c r="ARP25" t="s">
        <v>1569</v>
      </c>
      <c r="ARQ25" t="s">
        <v>2277</v>
      </c>
      <c r="ARR25">
        <v>28403</v>
      </c>
      <c r="ASD25" t="s">
        <v>862</v>
      </c>
      <c r="ASE25" t="s">
        <v>154</v>
      </c>
      <c r="ASF25" t="s">
        <v>1570</v>
      </c>
      <c r="ASG25" t="s">
        <v>2278</v>
      </c>
      <c r="ASH25">
        <v>29134</v>
      </c>
      <c r="AST25" t="s">
        <v>863</v>
      </c>
      <c r="ASU25" t="s">
        <v>155</v>
      </c>
      <c r="ASV25" t="s">
        <v>1571</v>
      </c>
      <c r="ASW25" t="s">
        <v>2279</v>
      </c>
      <c r="ASX25">
        <v>30319</v>
      </c>
      <c r="ATJ25" t="s">
        <v>864</v>
      </c>
      <c r="ATK25" t="s">
        <v>156</v>
      </c>
      <c r="ATL25" t="s">
        <v>1572</v>
      </c>
      <c r="ATM25" t="s">
        <v>2280</v>
      </c>
      <c r="ATN25">
        <v>32000</v>
      </c>
      <c r="ATZ25" t="s">
        <v>865</v>
      </c>
      <c r="AUA25" t="s">
        <v>157</v>
      </c>
      <c r="AUB25" t="s">
        <v>1573</v>
      </c>
      <c r="AUC25" t="s">
        <v>2281</v>
      </c>
      <c r="AUD25">
        <v>32066</v>
      </c>
      <c r="AUP25" t="s">
        <v>866</v>
      </c>
      <c r="AUQ25" t="s">
        <v>158</v>
      </c>
      <c r="AUR25" t="s">
        <v>1574</v>
      </c>
      <c r="AUS25" t="s">
        <v>2282</v>
      </c>
      <c r="AUT25">
        <v>32308</v>
      </c>
      <c r="AVF25" t="s">
        <v>867</v>
      </c>
      <c r="AVG25" t="s">
        <v>159</v>
      </c>
      <c r="AVH25" t="s">
        <v>1575</v>
      </c>
      <c r="AVI25" t="s">
        <v>2283</v>
      </c>
      <c r="AVJ25">
        <v>32747</v>
      </c>
      <c r="AVV25" t="s">
        <v>868</v>
      </c>
      <c r="AVW25" t="s">
        <v>160</v>
      </c>
      <c r="AVX25" t="s">
        <v>1576</v>
      </c>
      <c r="AVY25" t="s">
        <v>2284</v>
      </c>
      <c r="AVZ25">
        <v>33396</v>
      </c>
      <c r="AWL25" t="s">
        <v>869</v>
      </c>
      <c r="AWM25" t="s">
        <v>161</v>
      </c>
      <c r="AWN25" t="s">
        <v>1577</v>
      </c>
      <c r="AWO25" t="s">
        <v>2285</v>
      </c>
      <c r="AWP25">
        <v>33434</v>
      </c>
      <c r="AXB25" t="s">
        <v>870</v>
      </c>
      <c r="AXC25" t="s">
        <v>162</v>
      </c>
      <c r="AXD25" t="s">
        <v>1578</v>
      </c>
      <c r="AXE25" t="s">
        <v>2286</v>
      </c>
      <c r="AXF25">
        <v>33939</v>
      </c>
      <c r="AXR25" t="s">
        <v>871</v>
      </c>
      <c r="AXS25" t="s">
        <v>163</v>
      </c>
      <c r="AXT25" t="s">
        <v>1579</v>
      </c>
      <c r="AXU25" t="s">
        <v>2287</v>
      </c>
      <c r="AXV25">
        <v>34439</v>
      </c>
      <c r="AYH25" t="s">
        <v>872</v>
      </c>
      <c r="AYI25" t="s">
        <v>164</v>
      </c>
      <c r="AYJ25" t="s">
        <v>1580</v>
      </c>
      <c r="AYK25" t="s">
        <v>2288</v>
      </c>
      <c r="AYL25">
        <v>37075</v>
      </c>
      <c r="AYX25" t="s">
        <v>873</v>
      </c>
      <c r="AYY25" t="s">
        <v>165</v>
      </c>
      <c r="AYZ25" t="s">
        <v>1581</v>
      </c>
      <c r="AZA25" t="s">
        <v>2289</v>
      </c>
      <c r="AZB25">
        <v>37239</v>
      </c>
      <c r="AZN25" t="s">
        <v>874</v>
      </c>
      <c r="AZO25" t="s">
        <v>166</v>
      </c>
      <c r="AZP25" t="s">
        <v>1582</v>
      </c>
      <c r="AZQ25" t="s">
        <v>2290</v>
      </c>
      <c r="AZR25">
        <v>37655</v>
      </c>
      <c r="BAD25" t="s">
        <v>875</v>
      </c>
      <c r="BAE25" t="s">
        <v>167</v>
      </c>
      <c r="BAF25" t="s">
        <v>1583</v>
      </c>
      <c r="BAG25" t="s">
        <v>2291</v>
      </c>
      <c r="BAH25">
        <v>37757</v>
      </c>
      <c r="BAT25" t="s">
        <v>876</v>
      </c>
      <c r="BAU25" t="s">
        <v>168</v>
      </c>
      <c r="BAV25" t="s">
        <v>1584</v>
      </c>
      <c r="BAW25" t="s">
        <v>2292</v>
      </c>
      <c r="BAX25">
        <v>37805</v>
      </c>
      <c r="BBJ25" t="s">
        <v>877</v>
      </c>
      <c r="BBK25" t="s">
        <v>169</v>
      </c>
      <c r="BBL25" t="s">
        <v>1585</v>
      </c>
      <c r="BBM25" t="s">
        <v>2293</v>
      </c>
      <c r="BBN25">
        <v>38155</v>
      </c>
      <c r="BBZ25" t="s">
        <v>878</v>
      </c>
      <c r="BCA25" t="s">
        <v>170</v>
      </c>
      <c r="BCB25" t="s">
        <v>1586</v>
      </c>
      <c r="BCC25" t="s">
        <v>2294</v>
      </c>
      <c r="BCD25">
        <v>38180</v>
      </c>
      <c r="BCP25" t="s">
        <v>879</v>
      </c>
      <c r="BCQ25" t="s">
        <v>171</v>
      </c>
      <c r="BCR25" t="s">
        <v>1587</v>
      </c>
      <c r="BCS25" t="s">
        <v>2295</v>
      </c>
      <c r="BCT25">
        <v>39886</v>
      </c>
      <c r="BDF25" t="s">
        <v>880</v>
      </c>
      <c r="BDG25" t="s">
        <v>172</v>
      </c>
      <c r="BDH25" t="s">
        <v>1588</v>
      </c>
      <c r="BDI25" t="s">
        <v>2296</v>
      </c>
      <c r="BDJ25">
        <v>40982</v>
      </c>
      <c r="BDV25" t="s">
        <v>881</v>
      </c>
      <c r="BDW25" t="s">
        <v>173</v>
      </c>
      <c r="BDX25" t="s">
        <v>1589</v>
      </c>
      <c r="BDY25" t="s">
        <v>2297</v>
      </c>
      <c r="BDZ25">
        <v>41165</v>
      </c>
      <c r="BEL25" t="s">
        <v>882</v>
      </c>
      <c r="BEM25" t="s">
        <v>174</v>
      </c>
      <c r="BEN25" t="s">
        <v>1590</v>
      </c>
      <c r="BEO25" t="s">
        <v>2298</v>
      </c>
      <c r="BEP25">
        <v>41387</v>
      </c>
      <c r="BFB25" t="s">
        <v>883</v>
      </c>
      <c r="BFC25" t="s">
        <v>175</v>
      </c>
      <c r="BFD25" t="s">
        <v>1591</v>
      </c>
      <c r="BFE25" t="s">
        <v>2299</v>
      </c>
      <c r="BFF25">
        <v>41956</v>
      </c>
      <c r="BFR25" t="s">
        <v>884</v>
      </c>
      <c r="BFS25" t="s">
        <v>176</v>
      </c>
      <c r="BFT25" t="s">
        <v>1592</v>
      </c>
      <c r="BFU25" t="s">
        <v>2300</v>
      </c>
      <c r="BFV25">
        <v>42162</v>
      </c>
      <c r="BGH25" t="s">
        <v>885</v>
      </c>
      <c r="BGI25" t="s">
        <v>177</v>
      </c>
      <c r="BGJ25" t="s">
        <v>1593</v>
      </c>
      <c r="BGK25" t="s">
        <v>2301</v>
      </c>
      <c r="BGL25">
        <v>42961</v>
      </c>
      <c r="BGX25" t="s">
        <v>886</v>
      </c>
      <c r="BGY25" t="s">
        <v>178</v>
      </c>
      <c r="BGZ25" t="s">
        <v>1594</v>
      </c>
      <c r="BHA25" t="s">
        <v>2302</v>
      </c>
      <c r="BHB25">
        <v>43057</v>
      </c>
      <c r="BHN25" t="s">
        <v>887</v>
      </c>
      <c r="BHO25" t="s">
        <v>179</v>
      </c>
      <c r="BHP25" t="s">
        <v>1595</v>
      </c>
      <c r="BHQ25" t="s">
        <v>2303</v>
      </c>
      <c r="BHR25">
        <v>43248</v>
      </c>
      <c r="BID25" t="s">
        <v>888</v>
      </c>
      <c r="BIE25" t="s">
        <v>180</v>
      </c>
      <c r="BIF25" t="s">
        <v>1596</v>
      </c>
      <c r="BIG25" t="s">
        <v>2304</v>
      </c>
      <c r="BIH25">
        <v>43354</v>
      </c>
      <c r="BIT25" t="s">
        <v>889</v>
      </c>
      <c r="BIU25" t="s">
        <v>181</v>
      </c>
      <c r="BIV25" t="s">
        <v>1597</v>
      </c>
      <c r="BIW25" t="s">
        <v>2305</v>
      </c>
      <c r="BIX25">
        <v>43872</v>
      </c>
      <c r="BJJ25" t="s">
        <v>890</v>
      </c>
      <c r="BJK25" t="s">
        <v>182</v>
      </c>
      <c r="BJL25" t="s">
        <v>1598</v>
      </c>
      <c r="BJM25" t="s">
        <v>2306</v>
      </c>
      <c r="BJN25">
        <v>44074</v>
      </c>
      <c r="BJZ25" t="s">
        <v>891</v>
      </c>
      <c r="BKA25" t="s">
        <v>183</v>
      </c>
      <c r="BKB25" t="s">
        <v>1599</v>
      </c>
      <c r="BKC25" t="s">
        <v>2307</v>
      </c>
      <c r="BKD25">
        <v>44569</v>
      </c>
      <c r="BKP25" t="s">
        <v>892</v>
      </c>
      <c r="BKQ25" t="s">
        <v>184</v>
      </c>
      <c r="BKR25" t="s">
        <v>1600</v>
      </c>
      <c r="BKS25" t="s">
        <v>2308</v>
      </c>
      <c r="BKT25">
        <v>44936</v>
      </c>
      <c r="BLF25" t="s">
        <v>893</v>
      </c>
      <c r="BLG25" t="s">
        <v>185</v>
      </c>
      <c r="BLH25" t="s">
        <v>1601</v>
      </c>
      <c r="BLI25" t="s">
        <v>2309</v>
      </c>
      <c r="BLJ25">
        <v>45201</v>
      </c>
      <c r="BLV25" t="s">
        <v>894</v>
      </c>
      <c r="BLW25" t="s">
        <v>186</v>
      </c>
      <c r="BLX25" t="s">
        <v>1602</v>
      </c>
      <c r="BLY25" t="s">
        <v>2310</v>
      </c>
      <c r="BLZ25">
        <v>45407</v>
      </c>
      <c r="BML25" t="s">
        <v>895</v>
      </c>
      <c r="BMM25" t="s">
        <v>187</v>
      </c>
      <c r="BMN25" t="s">
        <v>1603</v>
      </c>
      <c r="BMO25" t="s">
        <v>2311</v>
      </c>
      <c r="BMP25">
        <v>48387</v>
      </c>
      <c r="BNB25" t="s">
        <v>896</v>
      </c>
      <c r="BNC25" t="s">
        <v>188</v>
      </c>
      <c r="BND25" t="s">
        <v>1604</v>
      </c>
      <c r="BNE25" t="s">
        <v>2312</v>
      </c>
      <c r="BNF25">
        <v>50943</v>
      </c>
      <c r="BNR25" t="s">
        <v>897</v>
      </c>
      <c r="BNS25" t="s">
        <v>189</v>
      </c>
      <c r="BNT25" t="s">
        <v>1605</v>
      </c>
      <c r="BNU25" t="s">
        <v>2313</v>
      </c>
      <c r="BNV25">
        <v>53325</v>
      </c>
      <c r="BOH25" t="s">
        <v>898</v>
      </c>
      <c r="BOI25" t="s">
        <v>190</v>
      </c>
      <c r="BOJ25" t="s">
        <v>1606</v>
      </c>
      <c r="BOK25" t="s">
        <v>2314</v>
      </c>
      <c r="BOL25">
        <v>54850</v>
      </c>
      <c r="BOX25" t="s">
        <v>899</v>
      </c>
      <c r="BOY25" t="s">
        <v>191</v>
      </c>
      <c r="BOZ25" t="s">
        <v>1607</v>
      </c>
      <c r="BPA25" t="s">
        <v>2315</v>
      </c>
      <c r="BPB25">
        <v>55263</v>
      </c>
      <c r="BPN25" t="s">
        <v>900</v>
      </c>
      <c r="BPO25" t="s">
        <v>192</v>
      </c>
      <c r="BPP25" t="s">
        <v>1608</v>
      </c>
      <c r="BPQ25" t="s">
        <v>2316</v>
      </c>
      <c r="BPR25">
        <v>55405</v>
      </c>
      <c r="BQD25" t="s">
        <v>901</v>
      </c>
      <c r="BQE25" t="s">
        <v>193</v>
      </c>
      <c r="BQF25" t="s">
        <v>1609</v>
      </c>
      <c r="BQG25" t="s">
        <v>2317</v>
      </c>
      <c r="BQH25">
        <v>56542</v>
      </c>
      <c r="BRF25" t="s">
        <v>902</v>
      </c>
      <c r="BRG25" t="s">
        <v>194</v>
      </c>
      <c r="BRH25" t="s">
        <v>1610</v>
      </c>
      <c r="BRI25" t="s">
        <v>2318</v>
      </c>
      <c r="BRJ25">
        <v>56547</v>
      </c>
      <c r="BRV25" t="s">
        <v>903</v>
      </c>
      <c r="BRW25" t="s">
        <v>195</v>
      </c>
      <c r="BRX25" t="s">
        <v>1611</v>
      </c>
      <c r="BRY25" t="s">
        <v>2319</v>
      </c>
      <c r="BRZ25">
        <v>56648</v>
      </c>
      <c r="BSL25" t="s">
        <v>904</v>
      </c>
      <c r="BSM25" t="s">
        <v>196</v>
      </c>
      <c r="BSN25" t="s">
        <v>1612</v>
      </c>
      <c r="BSO25" t="s">
        <v>2320</v>
      </c>
      <c r="BSP25">
        <v>57081</v>
      </c>
      <c r="BTB25" t="s">
        <v>905</v>
      </c>
      <c r="BTC25" t="s">
        <v>197</v>
      </c>
      <c r="BTD25" t="s">
        <v>1613</v>
      </c>
      <c r="BTE25" t="s">
        <v>2321</v>
      </c>
      <c r="BTF25">
        <v>58941</v>
      </c>
      <c r="BTR25" t="s">
        <v>906</v>
      </c>
      <c r="BTS25" t="s">
        <v>198</v>
      </c>
      <c r="BTT25" t="s">
        <v>1614</v>
      </c>
      <c r="BTU25" t="s">
        <v>2322</v>
      </c>
      <c r="BTV25">
        <v>59108</v>
      </c>
      <c r="BUH25" t="s">
        <v>907</v>
      </c>
      <c r="BUI25" t="s">
        <v>199</v>
      </c>
      <c r="BUJ25" t="s">
        <v>1615</v>
      </c>
      <c r="BUK25" t="s">
        <v>2323</v>
      </c>
      <c r="BUL25">
        <v>59633</v>
      </c>
      <c r="BUX25" t="s">
        <v>908</v>
      </c>
      <c r="BUY25" t="s">
        <v>200</v>
      </c>
      <c r="BUZ25" t="s">
        <v>1616</v>
      </c>
      <c r="BVA25" t="s">
        <v>2324</v>
      </c>
      <c r="BVB25">
        <v>59925</v>
      </c>
      <c r="BVN25" t="s">
        <v>909</v>
      </c>
      <c r="BVO25" t="s">
        <v>201</v>
      </c>
      <c r="BVP25" t="s">
        <v>1617</v>
      </c>
      <c r="BVQ25" t="s">
        <v>2325</v>
      </c>
      <c r="BVR25">
        <v>60308</v>
      </c>
      <c r="BWD25" t="s">
        <v>910</v>
      </c>
      <c r="BWE25" t="s">
        <v>202</v>
      </c>
      <c r="BWF25" t="s">
        <v>1618</v>
      </c>
      <c r="BWG25" t="s">
        <v>2326</v>
      </c>
      <c r="BWH25">
        <v>60451</v>
      </c>
      <c r="BWT25" t="s">
        <v>911</v>
      </c>
      <c r="BWU25" t="s">
        <v>203</v>
      </c>
      <c r="BWV25" t="s">
        <v>1619</v>
      </c>
      <c r="BWW25" t="s">
        <v>2327</v>
      </c>
      <c r="BWX25">
        <v>60733</v>
      </c>
      <c r="BXJ25" t="s">
        <v>912</v>
      </c>
      <c r="BXK25" t="s">
        <v>204</v>
      </c>
      <c r="BXL25" t="s">
        <v>1620</v>
      </c>
      <c r="BXM25" t="s">
        <v>2328</v>
      </c>
      <c r="BXN25">
        <v>63076</v>
      </c>
      <c r="BXZ25" t="s">
        <v>913</v>
      </c>
      <c r="BYA25" t="s">
        <v>205</v>
      </c>
      <c r="BYB25" t="s">
        <v>1621</v>
      </c>
      <c r="BYC25" t="s">
        <v>2329</v>
      </c>
      <c r="BYD25">
        <v>64446</v>
      </c>
      <c r="BYP25" t="s">
        <v>914</v>
      </c>
      <c r="BYQ25" t="s">
        <v>206</v>
      </c>
      <c r="BYR25" t="s">
        <v>1622</v>
      </c>
      <c r="BYS25" t="s">
        <v>2330</v>
      </c>
      <c r="BYT25">
        <v>64487</v>
      </c>
      <c r="BZF25" t="s">
        <v>915</v>
      </c>
      <c r="BZG25" t="s">
        <v>207</v>
      </c>
      <c r="BZH25" t="s">
        <v>1623</v>
      </c>
      <c r="BZI25" t="s">
        <v>2331</v>
      </c>
      <c r="BZJ25">
        <v>65069</v>
      </c>
      <c r="BZV25" t="s">
        <v>916</v>
      </c>
      <c r="BZW25" t="s">
        <v>208</v>
      </c>
      <c r="BZX25" t="s">
        <v>1624</v>
      </c>
      <c r="BZY25" t="s">
        <v>2332</v>
      </c>
      <c r="BZZ25">
        <v>65101</v>
      </c>
      <c r="CAL25" t="s">
        <v>917</v>
      </c>
      <c r="CAM25" t="s">
        <v>209</v>
      </c>
      <c r="CAN25" t="s">
        <v>1625</v>
      </c>
      <c r="CAO25" t="s">
        <v>2333</v>
      </c>
      <c r="CAP25">
        <v>67080</v>
      </c>
      <c r="CBB25" t="s">
        <v>918</v>
      </c>
      <c r="CBC25" t="s">
        <v>210</v>
      </c>
      <c r="CBD25" t="s">
        <v>1626</v>
      </c>
      <c r="CBE25" t="s">
        <v>2334</v>
      </c>
      <c r="CBF25">
        <v>67751</v>
      </c>
      <c r="CBR25" t="s">
        <v>919</v>
      </c>
      <c r="CBS25" t="s">
        <v>211</v>
      </c>
      <c r="CBT25" t="s">
        <v>1627</v>
      </c>
      <c r="CBU25" t="s">
        <v>2335</v>
      </c>
      <c r="CBV25">
        <v>67775</v>
      </c>
      <c r="CCH25" t="s">
        <v>920</v>
      </c>
      <c r="CCI25" t="s">
        <v>212</v>
      </c>
      <c r="CCJ25" t="s">
        <v>1628</v>
      </c>
      <c r="CCK25" t="s">
        <v>2336</v>
      </c>
      <c r="CCL25">
        <v>68604</v>
      </c>
      <c r="CCX25" t="s">
        <v>921</v>
      </c>
      <c r="CCY25" t="s">
        <v>213</v>
      </c>
      <c r="CCZ25" t="s">
        <v>1629</v>
      </c>
      <c r="CDA25" t="s">
        <v>2337</v>
      </c>
      <c r="CDB25">
        <v>68724</v>
      </c>
      <c r="CDZ25" t="s">
        <v>922</v>
      </c>
      <c r="CEA25" t="s">
        <v>214</v>
      </c>
      <c r="CEB25" t="s">
        <v>1630</v>
      </c>
      <c r="CEC25" t="s">
        <v>2338</v>
      </c>
      <c r="CED25">
        <v>68960</v>
      </c>
      <c r="CEP25" t="s">
        <v>923</v>
      </c>
      <c r="CEQ25" t="s">
        <v>215</v>
      </c>
      <c r="CER25" t="s">
        <v>1631</v>
      </c>
      <c r="CES25" t="s">
        <v>2339</v>
      </c>
      <c r="CET25">
        <v>69118</v>
      </c>
      <c r="CFF25" t="s">
        <v>924</v>
      </c>
      <c r="CFG25" t="s">
        <v>216</v>
      </c>
      <c r="CFH25" t="s">
        <v>1632</v>
      </c>
      <c r="CFI25" t="s">
        <v>2340</v>
      </c>
      <c r="CFJ25">
        <v>69212</v>
      </c>
      <c r="CFV25" t="s">
        <v>925</v>
      </c>
      <c r="CFW25" t="s">
        <v>217</v>
      </c>
      <c r="CFX25" t="s">
        <v>1633</v>
      </c>
      <c r="CFY25" t="s">
        <v>2341</v>
      </c>
      <c r="CFZ25">
        <v>69495</v>
      </c>
      <c r="CGL25" t="s">
        <v>926</v>
      </c>
      <c r="CGM25" t="s">
        <v>218</v>
      </c>
      <c r="CGN25" t="s">
        <v>1634</v>
      </c>
      <c r="CGO25" t="s">
        <v>2342</v>
      </c>
      <c r="CGP25">
        <v>69947</v>
      </c>
      <c r="CHB25" t="s">
        <v>927</v>
      </c>
      <c r="CHC25" t="s">
        <v>219</v>
      </c>
      <c r="CHD25" t="s">
        <v>1635</v>
      </c>
      <c r="CHE25" t="s">
        <v>2343</v>
      </c>
      <c r="CHF25">
        <v>75092</v>
      </c>
      <c r="CHR25" t="s">
        <v>928</v>
      </c>
      <c r="CHS25" t="s">
        <v>220</v>
      </c>
      <c r="CHT25" t="s">
        <v>1636</v>
      </c>
      <c r="CHU25" t="s">
        <v>2344</v>
      </c>
      <c r="CHV25">
        <v>75827</v>
      </c>
      <c r="CIH25" t="s">
        <v>929</v>
      </c>
      <c r="CII25" t="s">
        <v>221</v>
      </c>
      <c r="CIJ25" t="s">
        <v>1637</v>
      </c>
      <c r="CIK25" t="s">
        <v>2345</v>
      </c>
      <c r="CIL25">
        <v>75968</v>
      </c>
      <c r="CIX25" t="s">
        <v>930</v>
      </c>
      <c r="CIY25" t="s">
        <v>222</v>
      </c>
      <c r="CIZ25" t="s">
        <v>1638</v>
      </c>
      <c r="CJA25" t="s">
        <v>2346</v>
      </c>
      <c r="CJB25">
        <v>76589</v>
      </c>
      <c r="CJN25" t="s">
        <v>931</v>
      </c>
      <c r="CJO25" t="s">
        <v>223</v>
      </c>
      <c r="CJP25" t="s">
        <v>1639</v>
      </c>
      <c r="CJQ25" t="s">
        <v>2347</v>
      </c>
      <c r="CJR25">
        <v>77454</v>
      </c>
      <c r="CKD25" t="s">
        <v>932</v>
      </c>
      <c r="CKE25" t="s">
        <v>224</v>
      </c>
      <c r="CKF25" t="s">
        <v>1640</v>
      </c>
      <c r="CKG25" t="s">
        <v>2348</v>
      </c>
      <c r="CKH25">
        <v>77888</v>
      </c>
      <c r="CKT25" t="s">
        <v>933</v>
      </c>
      <c r="CKU25" t="s">
        <v>225</v>
      </c>
      <c r="CKV25" t="s">
        <v>1641</v>
      </c>
      <c r="CKW25" t="s">
        <v>2349</v>
      </c>
      <c r="CKX25">
        <v>77940</v>
      </c>
      <c r="CLJ25" t="s">
        <v>934</v>
      </c>
      <c r="CLK25" t="s">
        <v>226</v>
      </c>
      <c r="CLL25" t="s">
        <v>1642</v>
      </c>
      <c r="CLM25" t="s">
        <v>2350</v>
      </c>
      <c r="CLN25">
        <v>78720</v>
      </c>
      <c r="CLZ25" t="s">
        <v>935</v>
      </c>
      <c r="CMA25" t="s">
        <v>227</v>
      </c>
      <c r="CMB25" t="s">
        <v>1643</v>
      </c>
      <c r="CMC25" t="s">
        <v>2351</v>
      </c>
      <c r="CMD25">
        <v>78785</v>
      </c>
      <c r="CMP25" t="s">
        <v>936</v>
      </c>
      <c r="CMQ25" t="s">
        <v>228</v>
      </c>
      <c r="CMR25" t="s">
        <v>1644</v>
      </c>
      <c r="CMS25" t="s">
        <v>2352</v>
      </c>
      <c r="CMT25">
        <v>79742</v>
      </c>
      <c r="CNF25" t="s">
        <v>937</v>
      </c>
      <c r="CNG25" t="s">
        <v>229</v>
      </c>
      <c r="CNH25" t="s">
        <v>1645</v>
      </c>
      <c r="CNI25" t="s">
        <v>2353</v>
      </c>
      <c r="CNJ25">
        <v>80160</v>
      </c>
      <c r="CNV25" t="s">
        <v>938</v>
      </c>
      <c r="CNW25" t="s">
        <v>230</v>
      </c>
      <c r="CNX25" t="s">
        <v>1646</v>
      </c>
      <c r="CNY25" t="s">
        <v>2354</v>
      </c>
      <c r="CNZ25">
        <v>80290</v>
      </c>
      <c r="COL25" t="s">
        <v>939</v>
      </c>
      <c r="COM25" t="s">
        <v>231</v>
      </c>
      <c r="CON25" t="s">
        <v>1647</v>
      </c>
      <c r="COO25" t="s">
        <v>2355</v>
      </c>
      <c r="COP25">
        <v>81250</v>
      </c>
      <c r="CPB25" t="s">
        <v>940</v>
      </c>
      <c r="CPC25" t="s">
        <v>232</v>
      </c>
      <c r="CPD25" t="s">
        <v>1648</v>
      </c>
      <c r="CPE25" t="s">
        <v>2356</v>
      </c>
      <c r="CPF25">
        <v>81338</v>
      </c>
      <c r="CPR25" t="s">
        <v>941</v>
      </c>
      <c r="CPS25" t="s">
        <v>233</v>
      </c>
      <c r="CPT25" t="s">
        <v>1649</v>
      </c>
      <c r="CPU25" t="s">
        <v>2357</v>
      </c>
      <c r="CPV25">
        <v>81461</v>
      </c>
      <c r="CQH25" t="s">
        <v>942</v>
      </c>
      <c r="CQI25" t="s">
        <v>234</v>
      </c>
      <c r="CQJ25" t="s">
        <v>1650</v>
      </c>
      <c r="CQK25" t="s">
        <v>2358</v>
      </c>
      <c r="CQL25">
        <v>81478</v>
      </c>
      <c r="CQX25" t="s">
        <v>943</v>
      </c>
      <c r="CQY25" t="s">
        <v>235</v>
      </c>
      <c r="CQZ25" t="s">
        <v>1651</v>
      </c>
      <c r="CRA25" t="s">
        <v>2359</v>
      </c>
      <c r="CRB25">
        <v>82155</v>
      </c>
      <c r="CRN25" t="s">
        <v>944</v>
      </c>
      <c r="CRO25" t="s">
        <v>236</v>
      </c>
      <c r="CRP25" t="s">
        <v>1652</v>
      </c>
      <c r="CRQ25" t="s">
        <v>2360</v>
      </c>
      <c r="CRR25">
        <v>82371</v>
      </c>
      <c r="CSD25" t="s">
        <v>945</v>
      </c>
      <c r="CSE25" t="s">
        <v>237</v>
      </c>
      <c r="CSF25" t="s">
        <v>1653</v>
      </c>
      <c r="CSG25" t="s">
        <v>2361</v>
      </c>
      <c r="CSH25">
        <v>82430</v>
      </c>
      <c r="CST25" t="s">
        <v>946</v>
      </c>
      <c r="CSU25" t="s">
        <v>238</v>
      </c>
      <c r="CSV25" t="s">
        <v>1654</v>
      </c>
      <c r="CSW25" t="s">
        <v>2362</v>
      </c>
      <c r="CSX25">
        <v>83021</v>
      </c>
      <c r="CTJ25" t="s">
        <v>947</v>
      </c>
      <c r="CTK25" t="s">
        <v>239</v>
      </c>
      <c r="CTL25" t="s">
        <v>1655</v>
      </c>
      <c r="CTM25" t="s">
        <v>2363</v>
      </c>
      <c r="CTN25">
        <v>83226</v>
      </c>
      <c r="CTZ25" t="s">
        <v>948</v>
      </c>
      <c r="CUA25" t="s">
        <v>240</v>
      </c>
      <c r="CUB25" t="s">
        <v>1656</v>
      </c>
      <c r="CUC25" t="s">
        <v>2364</v>
      </c>
      <c r="CUD25">
        <v>83436</v>
      </c>
      <c r="CUP25" t="s">
        <v>949</v>
      </c>
      <c r="CUQ25" t="s">
        <v>241</v>
      </c>
      <c r="CUR25" t="s">
        <v>1657</v>
      </c>
      <c r="CUS25" t="s">
        <v>2365</v>
      </c>
      <c r="CUT25">
        <v>83551</v>
      </c>
      <c r="CVF25" t="s">
        <v>950</v>
      </c>
      <c r="CVG25" t="s">
        <v>242</v>
      </c>
      <c r="CVH25" t="s">
        <v>1658</v>
      </c>
      <c r="CVI25" t="s">
        <v>2366</v>
      </c>
      <c r="CVJ25">
        <v>83834</v>
      </c>
      <c r="CVV25" t="s">
        <v>951</v>
      </c>
      <c r="CVW25" t="s">
        <v>243</v>
      </c>
      <c r="CVX25" t="s">
        <v>1659</v>
      </c>
      <c r="CVY25" t="s">
        <v>2367</v>
      </c>
      <c r="CVZ25">
        <v>83931</v>
      </c>
      <c r="CWL25" t="s">
        <v>952</v>
      </c>
      <c r="CWM25" t="s">
        <v>244</v>
      </c>
      <c r="CWN25" t="s">
        <v>1660</v>
      </c>
      <c r="CWO25" t="s">
        <v>2368</v>
      </c>
      <c r="CWP25">
        <v>84064</v>
      </c>
      <c r="CXB25" t="s">
        <v>953</v>
      </c>
      <c r="CXC25" t="s">
        <v>245</v>
      </c>
      <c r="CXD25" t="s">
        <v>1661</v>
      </c>
      <c r="CXE25" t="s">
        <v>2369</v>
      </c>
      <c r="CXF25">
        <v>84114</v>
      </c>
      <c r="CXR25" t="s">
        <v>954</v>
      </c>
      <c r="CXS25" t="s">
        <v>246</v>
      </c>
      <c r="CXT25" t="s">
        <v>1662</v>
      </c>
      <c r="CXU25" t="s">
        <v>2370</v>
      </c>
      <c r="CXV25">
        <v>84164</v>
      </c>
      <c r="CYH25" t="s">
        <v>955</v>
      </c>
      <c r="CYI25" t="s">
        <v>247</v>
      </c>
      <c r="CYJ25" t="s">
        <v>1663</v>
      </c>
      <c r="CYK25" t="s">
        <v>2371</v>
      </c>
      <c r="CYL25">
        <v>84220</v>
      </c>
      <c r="CYX25" t="s">
        <v>956</v>
      </c>
      <c r="CYY25" t="s">
        <v>248</v>
      </c>
      <c r="CYZ25" t="s">
        <v>1664</v>
      </c>
      <c r="CZA25" t="s">
        <v>2372</v>
      </c>
      <c r="CZB25">
        <v>84372</v>
      </c>
      <c r="CZN25" t="s">
        <v>957</v>
      </c>
      <c r="CZO25" t="s">
        <v>249</v>
      </c>
      <c r="CZP25" t="s">
        <v>1665</v>
      </c>
      <c r="CZQ25" t="s">
        <v>2373</v>
      </c>
      <c r="CZR25">
        <v>84473</v>
      </c>
      <c r="DAD25" t="s">
        <v>958</v>
      </c>
      <c r="DAE25" t="s">
        <v>250</v>
      </c>
      <c r="DAF25" t="s">
        <v>1666</v>
      </c>
      <c r="DAG25" t="s">
        <v>2374</v>
      </c>
      <c r="DAH25">
        <v>85035</v>
      </c>
      <c r="DAT25" t="s">
        <v>959</v>
      </c>
      <c r="DAU25" t="s">
        <v>251</v>
      </c>
      <c r="DAV25" t="s">
        <v>1667</v>
      </c>
      <c r="DAW25" t="s">
        <v>2375</v>
      </c>
      <c r="DAX25">
        <v>85928</v>
      </c>
      <c r="DBJ25" t="s">
        <v>960</v>
      </c>
      <c r="DBK25" t="s">
        <v>252</v>
      </c>
      <c r="DBL25" t="s">
        <v>1668</v>
      </c>
      <c r="DBM25" t="s">
        <v>2376</v>
      </c>
      <c r="DBN25">
        <v>86888</v>
      </c>
      <c r="DBZ25" t="s">
        <v>961</v>
      </c>
      <c r="DCA25" t="s">
        <v>253</v>
      </c>
      <c r="DCB25" t="s">
        <v>1669</v>
      </c>
      <c r="DCC25" t="s">
        <v>2377</v>
      </c>
      <c r="DCD25">
        <v>87150</v>
      </c>
      <c r="DCP25" t="s">
        <v>962</v>
      </c>
      <c r="DCQ25" t="s">
        <v>254</v>
      </c>
      <c r="DCR25" t="s">
        <v>1670</v>
      </c>
      <c r="DCS25" t="s">
        <v>2378</v>
      </c>
      <c r="DCT25">
        <v>87276</v>
      </c>
      <c r="DDF25" t="s">
        <v>963</v>
      </c>
      <c r="DDG25" t="s">
        <v>255</v>
      </c>
      <c r="DDH25" t="s">
        <v>1671</v>
      </c>
      <c r="DDI25" t="s">
        <v>2379</v>
      </c>
      <c r="DDJ25">
        <v>87429</v>
      </c>
      <c r="DDV25" t="s">
        <v>964</v>
      </c>
      <c r="DDW25" t="s">
        <v>256</v>
      </c>
      <c r="DDX25" t="s">
        <v>1672</v>
      </c>
      <c r="DDY25" t="s">
        <v>2380</v>
      </c>
      <c r="DDZ25">
        <v>88260</v>
      </c>
      <c r="DEL25" t="s">
        <v>965</v>
      </c>
      <c r="DEM25" t="s">
        <v>257</v>
      </c>
      <c r="DEN25" t="s">
        <v>1673</v>
      </c>
      <c r="DEO25" t="s">
        <v>2381</v>
      </c>
      <c r="DEP25">
        <v>88639</v>
      </c>
      <c r="DFB25" t="s">
        <v>966</v>
      </c>
      <c r="DFC25" t="s">
        <v>258</v>
      </c>
      <c r="DFD25" t="s">
        <v>1674</v>
      </c>
      <c r="DFE25" t="s">
        <v>2382</v>
      </c>
      <c r="DFF25">
        <v>90251</v>
      </c>
      <c r="DFR25" t="s">
        <v>967</v>
      </c>
      <c r="DFS25" t="s">
        <v>259</v>
      </c>
      <c r="DFT25" t="s">
        <v>1675</v>
      </c>
      <c r="DFU25" t="s">
        <v>2383</v>
      </c>
      <c r="DFV25">
        <v>90315</v>
      </c>
      <c r="DGH25" t="s">
        <v>968</v>
      </c>
      <c r="DGI25" t="s">
        <v>260</v>
      </c>
      <c r="DGJ25" t="s">
        <v>1676</v>
      </c>
      <c r="DGK25" t="s">
        <v>2384</v>
      </c>
      <c r="DGL25">
        <v>90721</v>
      </c>
      <c r="DGX25" t="s">
        <v>969</v>
      </c>
      <c r="DGY25" t="s">
        <v>261</v>
      </c>
      <c r="DGZ25" t="s">
        <v>1677</v>
      </c>
      <c r="DHA25" t="s">
        <v>2385</v>
      </c>
      <c r="DHB25">
        <v>91494</v>
      </c>
      <c r="DHN25" t="s">
        <v>970</v>
      </c>
      <c r="DHO25" t="s">
        <v>262</v>
      </c>
      <c r="DHP25" t="s">
        <v>1678</v>
      </c>
      <c r="DHQ25" t="s">
        <v>2386</v>
      </c>
      <c r="DHR25">
        <v>91544</v>
      </c>
      <c r="DID25" t="s">
        <v>971</v>
      </c>
      <c r="DIE25" t="s">
        <v>263</v>
      </c>
      <c r="DIF25" t="s">
        <v>1679</v>
      </c>
      <c r="DIG25" t="s">
        <v>2387</v>
      </c>
      <c r="DIH25">
        <v>91560</v>
      </c>
      <c r="DIT25" t="s">
        <v>972</v>
      </c>
      <c r="DIU25" t="s">
        <v>264</v>
      </c>
      <c r="DIV25" t="s">
        <v>1680</v>
      </c>
      <c r="DIW25" t="s">
        <v>2388</v>
      </c>
      <c r="DIX25">
        <v>92919</v>
      </c>
      <c r="DJJ25" t="s">
        <v>973</v>
      </c>
      <c r="DJK25" t="s">
        <v>265</v>
      </c>
      <c r="DJL25" t="s">
        <v>1681</v>
      </c>
      <c r="DJM25" t="s">
        <v>2389</v>
      </c>
      <c r="DJN25">
        <v>94106</v>
      </c>
      <c r="DJZ25" t="s">
        <v>974</v>
      </c>
      <c r="DKA25" t="s">
        <v>266</v>
      </c>
      <c r="DKB25" t="s">
        <v>1682</v>
      </c>
      <c r="DKC25" t="s">
        <v>2390</v>
      </c>
      <c r="DKD25">
        <v>94260</v>
      </c>
      <c r="DKP25" t="s">
        <v>975</v>
      </c>
      <c r="DKQ25" t="s">
        <v>267</v>
      </c>
      <c r="DKR25" t="s">
        <v>1683</v>
      </c>
      <c r="DKS25" t="s">
        <v>2391</v>
      </c>
      <c r="DKT25">
        <v>95348</v>
      </c>
      <c r="DLF25" t="s">
        <v>976</v>
      </c>
      <c r="DLG25" t="s">
        <v>268</v>
      </c>
      <c r="DLH25" t="s">
        <v>1684</v>
      </c>
      <c r="DLI25" t="s">
        <v>2392</v>
      </c>
      <c r="DLJ25">
        <v>96461</v>
      </c>
      <c r="DLV25" t="s">
        <v>977</v>
      </c>
      <c r="DLW25" t="s">
        <v>269</v>
      </c>
      <c r="DLX25" t="s">
        <v>1685</v>
      </c>
      <c r="DLY25" t="s">
        <v>2393</v>
      </c>
      <c r="DLZ25">
        <v>96676</v>
      </c>
      <c r="DML25" t="s">
        <v>978</v>
      </c>
      <c r="DMM25" t="s">
        <v>270</v>
      </c>
      <c r="DMN25" t="s">
        <v>1686</v>
      </c>
      <c r="DMO25" t="s">
        <v>2394</v>
      </c>
      <c r="DMP25">
        <v>97487</v>
      </c>
      <c r="DNB25" t="s">
        <v>979</v>
      </c>
      <c r="DNC25" t="s">
        <v>271</v>
      </c>
      <c r="DND25" t="s">
        <v>1687</v>
      </c>
      <c r="DNE25" t="s">
        <v>2395</v>
      </c>
      <c r="DNF25">
        <v>98008</v>
      </c>
      <c r="DNR25" t="s">
        <v>980</v>
      </c>
      <c r="DNS25" t="s">
        <v>272</v>
      </c>
      <c r="DNT25" t="s">
        <v>1688</v>
      </c>
      <c r="DNU25" t="s">
        <v>2396</v>
      </c>
      <c r="DNV25">
        <v>98239</v>
      </c>
      <c r="DOH25" t="s">
        <v>981</v>
      </c>
      <c r="DOI25" t="s">
        <v>273</v>
      </c>
      <c r="DOJ25" t="s">
        <v>1689</v>
      </c>
      <c r="DOK25" t="s">
        <v>2397</v>
      </c>
      <c r="DOL25">
        <v>100187</v>
      </c>
      <c r="DOX25" t="s">
        <v>982</v>
      </c>
      <c r="DOY25" t="s">
        <v>274</v>
      </c>
      <c r="DOZ25" t="s">
        <v>1690</v>
      </c>
      <c r="DPA25" t="s">
        <v>2398</v>
      </c>
      <c r="DPB25">
        <v>100346</v>
      </c>
      <c r="DPN25" t="s">
        <v>983</v>
      </c>
      <c r="DPO25" t="s">
        <v>275</v>
      </c>
      <c r="DPP25" t="s">
        <v>1691</v>
      </c>
      <c r="DPQ25" t="s">
        <v>2399</v>
      </c>
      <c r="DPR25">
        <v>100564</v>
      </c>
      <c r="DQD25" t="s">
        <v>984</v>
      </c>
      <c r="DQE25" t="s">
        <v>276</v>
      </c>
      <c r="DQF25" t="s">
        <v>1692</v>
      </c>
      <c r="DQG25" t="s">
        <v>2400</v>
      </c>
      <c r="DQH25">
        <v>103122</v>
      </c>
      <c r="DQT25" t="s">
        <v>985</v>
      </c>
      <c r="DQU25" t="s">
        <v>277</v>
      </c>
      <c r="DQV25" t="s">
        <v>1693</v>
      </c>
      <c r="DQW25" t="s">
        <v>2401</v>
      </c>
      <c r="DQX25">
        <v>103196</v>
      </c>
      <c r="DRJ25" t="s">
        <v>986</v>
      </c>
      <c r="DRK25" t="s">
        <v>278</v>
      </c>
      <c r="DRL25" t="s">
        <v>1694</v>
      </c>
      <c r="DRM25" t="s">
        <v>2402</v>
      </c>
      <c r="DRN25">
        <v>103739</v>
      </c>
      <c r="DRZ25" t="s">
        <v>987</v>
      </c>
      <c r="DSA25" t="s">
        <v>279</v>
      </c>
      <c r="DSB25" t="s">
        <v>1695</v>
      </c>
      <c r="DSC25" t="s">
        <v>2403</v>
      </c>
      <c r="DSD25">
        <v>103837</v>
      </c>
      <c r="DSP25" t="s">
        <v>988</v>
      </c>
      <c r="DSQ25" t="s">
        <v>280</v>
      </c>
      <c r="DSR25" t="s">
        <v>1696</v>
      </c>
      <c r="DSS25" t="s">
        <v>2404</v>
      </c>
      <c r="DST25">
        <v>103871</v>
      </c>
      <c r="DTF25" t="s">
        <v>989</v>
      </c>
      <c r="DTG25" t="s">
        <v>281</v>
      </c>
      <c r="DTH25" t="s">
        <v>1697</v>
      </c>
      <c r="DTI25" t="s">
        <v>2405</v>
      </c>
      <c r="DTJ25">
        <v>104313</v>
      </c>
      <c r="DTV25" t="s">
        <v>990</v>
      </c>
      <c r="DTW25" t="s">
        <v>282</v>
      </c>
      <c r="DTX25" t="s">
        <v>1698</v>
      </c>
      <c r="DTY25" t="s">
        <v>2406</v>
      </c>
      <c r="DTZ25">
        <v>104535</v>
      </c>
      <c r="DUL25" t="s">
        <v>991</v>
      </c>
      <c r="DUM25" t="s">
        <v>283</v>
      </c>
      <c r="DUN25" t="s">
        <v>1699</v>
      </c>
      <c r="DUO25" t="s">
        <v>2407</v>
      </c>
      <c r="DUP25">
        <v>105811</v>
      </c>
      <c r="DVB25" t="s">
        <v>992</v>
      </c>
      <c r="DVC25" t="s">
        <v>284</v>
      </c>
      <c r="DVD25" t="s">
        <v>1700</v>
      </c>
      <c r="DVE25" t="s">
        <v>2408</v>
      </c>
      <c r="DVF25">
        <v>105960</v>
      </c>
      <c r="DVR25" t="s">
        <v>993</v>
      </c>
      <c r="DVS25" t="s">
        <v>285</v>
      </c>
      <c r="DVT25" t="s">
        <v>1701</v>
      </c>
      <c r="DVU25" t="s">
        <v>2409</v>
      </c>
      <c r="DVV25">
        <v>107027</v>
      </c>
      <c r="DWH25" t="s">
        <v>994</v>
      </c>
      <c r="DWI25" t="s">
        <v>286</v>
      </c>
      <c r="DWJ25" t="s">
        <v>1702</v>
      </c>
      <c r="DWK25" t="s">
        <v>2410</v>
      </c>
      <c r="DWL25">
        <v>107685</v>
      </c>
      <c r="DWX25" t="s">
        <v>995</v>
      </c>
      <c r="DWY25" t="s">
        <v>287</v>
      </c>
      <c r="DWZ25" t="s">
        <v>1703</v>
      </c>
      <c r="DXA25" t="s">
        <v>2411</v>
      </c>
      <c r="DXB25">
        <v>107863</v>
      </c>
      <c r="DXN25" t="s">
        <v>996</v>
      </c>
      <c r="DXO25" t="s">
        <v>288</v>
      </c>
      <c r="DXP25" t="s">
        <v>1704</v>
      </c>
      <c r="DXQ25" t="s">
        <v>2412</v>
      </c>
      <c r="DXR25">
        <v>107912</v>
      </c>
      <c r="DYD25" t="s">
        <v>997</v>
      </c>
      <c r="DYE25" t="s">
        <v>289</v>
      </c>
      <c r="DYF25" t="s">
        <v>1705</v>
      </c>
      <c r="DYG25" t="s">
        <v>2413</v>
      </c>
      <c r="DYH25">
        <v>109208</v>
      </c>
      <c r="DYT25" t="s">
        <v>998</v>
      </c>
      <c r="DYU25" t="s">
        <v>290</v>
      </c>
      <c r="DYV25" t="s">
        <v>1706</v>
      </c>
      <c r="DYW25" t="s">
        <v>2414</v>
      </c>
      <c r="DYX25">
        <v>109232</v>
      </c>
      <c r="DZJ25" t="s">
        <v>999</v>
      </c>
      <c r="DZK25" t="s">
        <v>291</v>
      </c>
      <c r="DZL25" t="s">
        <v>1707</v>
      </c>
      <c r="DZM25" t="s">
        <v>2415</v>
      </c>
      <c r="DZN25">
        <v>109482</v>
      </c>
      <c r="DZZ25" t="s">
        <v>1000</v>
      </c>
      <c r="EAA25" t="s">
        <v>292</v>
      </c>
      <c r="EAB25" t="s">
        <v>1708</v>
      </c>
      <c r="EAC25" t="s">
        <v>2416</v>
      </c>
      <c r="EAD25">
        <v>109501</v>
      </c>
      <c r="EAP25" t="s">
        <v>1001</v>
      </c>
      <c r="EAQ25" t="s">
        <v>293</v>
      </c>
      <c r="EAR25" t="s">
        <v>1709</v>
      </c>
      <c r="EAS25" t="s">
        <v>2417</v>
      </c>
      <c r="EAT25">
        <v>109603</v>
      </c>
      <c r="EBF25" t="s">
        <v>1002</v>
      </c>
      <c r="EBG25" t="s">
        <v>294</v>
      </c>
      <c r="EBH25" t="s">
        <v>1710</v>
      </c>
      <c r="EBI25" t="s">
        <v>2418</v>
      </c>
      <c r="EBJ25">
        <v>109866</v>
      </c>
      <c r="EBV25" t="s">
        <v>1003</v>
      </c>
      <c r="EBW25" t="s">
        <v>295</v>
      </c>
      <c r="EBX25" t="s">
        <v>1711</v>
      </c>
      <c r="EBY25" t="s">
        <v>2419</v>
      </c>
      <c r="EBZ25">
        <v>111085</v>
      </c>
      <c r="ECL25" t="s">
        <v>1004</v>
      </c>
      <c r="ECM25" t="s">
        <v>296</v>
      </c>
      <c r="ECN25" t="s">
        <v>1712</v>
      </c>
      <c r="ECO25" t="s">
        <v>2420</v>
      </c>
      <c r="ECP25">
        <v>111137</v>
      </c>
      <c r="EDB25" t="s">
        <v>1005</v>
      </c>
      <c r="EDC25" t="s">
        <v>297</v>
      </c>
      <c r="EDD25" t="s">
        <v>1713</v>
      </c>
      <c r="EDE25" t="s">
        <v>2421</v>
      </c>
      <c r="EDF25">
        <v>113466</v>
      </c>
      <c r="EDR25" t="s">
        <v>1006</v>
      </c>
      <c r="EDS25" t="s">
        <v>298</v>
      </c>
      <c r="EDT25" t="s">
        <v>1714</v>
      </c>
      <c r="EDU25" t="s">
        <v>2422</v>
      </c>
      <c r="EDV25">
        <v>114463</v>
      </c>
      <c r="EEH25" t="s">
        <v>1007</v>
      </c>
      <c r="EEI25" t="s">
        <v>299</v>
      </c>
      <c r="EEJ25" t="s">
        <v>1715</v>
      </c>
      <c r="EEK25" t="s">
        <v>2423</v>
      </c>
      <c r="EEL25">
        <v>115324</v>
      </c>
      <c r="EEX25" t="s">
        <v>1008</v>
      </c>
      <c r="EEY25" t="s">
        <v>300</v>
      </c>
      <c r="EEZ25" t="s">
        <v>1716</v>
      </c>
      <c r="EFA25" t="s">
        <v>2424</v>
      </c>
      <c r="EFB25">
        <v>116252</v>
      </c>
      <c r="EFN25" t="s">
        <v>1009</v>
      </c>
      <c r="EFO25" t="s">
        <v>301</v>
      </c>
      <c r="EFP25" t="s">
        <v>1717</v>
      </c>
      <c r="EFQ25" t="s">
        <v>2425</v>
      </c>
      <c r="EFR25">
        <v>118230</v>
      </c>
      <c r="EGD25" t="s">
        <v>1010</v>
      </c>
      <c r="EGE25" t="s">
        <v>302</v>
      </c>
      <c r="EGF25" t="s">
        <v>1718</v>
      </c>
      <c r="EGG25" t="s">
        <v>2426</v>
      </c>
      <c r="EGH25">
        <v>119343</v>
      </c>
      <c r="EGT25" t="s">
        <v>1011</v>
      </c>
      <c r="EGU25" t="s">
        <v>303</v>
      </c>
      <c r="EGV25" t="s">
        <v>1719</v>
      </c>
      <c r="EGW25" t="s">
        <v>2427</v>
      </c>
      <c r="EGX25">
        <v>121677</v>
      </c>
      <c r="EHJ25" t="s">
        <v>1012</v>
      </c>
      <c r="EHK25" t="s">
        <v>304</v>
      </c>
      <c r="EHL25" t="s">
        <v>1720</v>
      </c>
      <c r="EHM25" t="s">
        <v>2428</v>
      </c>
      <c r="EHN25">
        <v>123528</v>
      </c>
      <c r="EHZ25" t="s">
        <v>1013</v>
      </c>
      <c r="EIA25" t="s">
        <v>305</v>
      </c>
      <c r="EIB25" t="s">
        <v>1721</v>
      </c>
      <c r="EIC25" t="s">
        <v>2429</v>
      </c>
      <c r="EID25">
        <v>124048</v>
      </c>
      <c r="EIP25" t="s">
        <v>1014</v>
      </c>
      <c r="EIQ25" t="s">
        <v>306</v>
      </c>
      <c r="EIR25" t="s">
        <v>1722</v>
      </c>
      <c r="EIS25" t="s">
        <v>2430</v>
      </c>
      <c r="EIT25">
        <v>124094</v>
      </c>
      <c r="EJF25" t="s">
        <v>1015</v>
      </c>
      <c r="EJG25" t="s">
        <v>307</v>
      </c>
      <c r="EJH25" t="s">
        <v>1723</v>
      </c>
      <c r="EJI25" t="s">
        <v>2431</v>
      </c>
      <c r="EJJ25">
        <v>124537</v>
      </c>
      <c r="EJV25" t="s">
        <v>1016</v>
      </c>
      <c r="EJW25" t="s">
        <v>308</v>
      </c>
      <c r="EJX25" t="s">
        <v>1724</v>
      </c>
      <c r="EJY25" t="s">
        <v>2432</v>
      </c>
      <c r="EJZ25">
        <v>124916</v>
      </c>
      <c r="EKL25" t="s">
        <v>1017</v>
      </c>
      <c r="EKM25" t="s">
        <v>309</v>
      </c>
      <c r="EKN25" t="s">
        <v>1725</v>
      </c>
      <c r="EKO25" t="s">
        <v>2433</v>
      </c>
      <c r="EKP25">
        <v>127404</v>
      </c>
      <c r="ELB25" t="s">
        <v>1018</v>
      </c>
      <c r="ELC25" t="s">
        <v>310</v>
      </c>
      <c r="ELD25" t="s">
        <v>1726</v>
      </c>
      <c r="ELE25" t="s">
        <v>2434</v>
      </c>
      <c r="ELF25">
        <v>127408</v>
      </c>
      <c r="ELR25" t="s">
        <v>1019</v>
      </c>
      <c r="ELS25" t="s">
        <v>311</v>
      </c>
      <c r="ELT25" t="s">
        <v>1727</v>
      </c>
      <c r="ELU25" t="s">
        <v>2435</v>
      </c>
      <c r="ELV25">
        <v>127802</v>
      </c>
      <c r="EMH25" t="s">
        <v>1020</v>
      </c>
      <c r="EMI25" t="s">
        <v>312</v>
      </c>
      <c r="EMJ25" t="s">
        <v>1728</v>
      </c>
      <c r="EMK25" t="s">
        <v>2436</v>
      </c>
      <c r="EML25">
        <v>131546</v>
      </c>
      <c r="EMX25" t="s">
        <v>1021</v>
      </c>
      <c r="EMY25" t="s">
        <v>313</v>
      </c>
      <c r="EMZ25" t="s">
        <v>1729</v>
      </c>
      <c r="ENA25" t="s">
        <v>2437</v>
      </c>
      <c r="ENB25">
        <v>131599</v>
      </c>
      <c r="ENN25" t="s">
        <v>1022</v>
      </c>
      <c r="ENO25" t="s">
        <v>314</v>
      </c>
      <c r="ENP25" t="s">
        <v>1730</v>
      </c>
      <c r="ENQ25" t="s">
        <v>2438</v>
      </c>
      <c r="ENR25">
        <v>131807</v>
      </c>
      <c r="EOD25" t="s">
        <v>1023</v>
      </c>
      <c r="EOE25" t="s">
        <v>315</v>
      </c>
      <c r="EOF25" t="s">
        <v>1731</v>
      </c>
      <c r="EOG25" t="s">
        <v>2439</v>
      </c>
      <c r="EOH25">
        <v>134281</v>
      </c>
      <c r="EOT25" t="s">
        <v>1024</v>
      </c>
      <c r="EOU25" t="s">
        <v>316</v>
      </c>
      <c r="EOV25" t="s">
        <v>1732</v>
      </c>
      <c r="EOW25" t="s">
        <v>2440</v>
      </c>
      <c r="EOX25">
        <v>134294</v>
      </c>
      <c r="EPJ25" t="s">
        <v>1025</v>
      </c>
      <c r="EPK25" t="s">
        <v>317</v>
      </c>
      <c r="EPL25" t="s">
        <v>1733</v>
      </c>
      <c r="EPM25" t="s">
        <v>2441</v>
      </c>
      <c r="EPN25">
        <v>134581</v>
      </c>
      <c r="EPZ25" t="s">
        <v>1026</v>
      </c>
      <c r="EQA25" t="s">
        <v>318</v>
      </c>
      <c r="EQB25" t="s">
        <v>1734</v>
      </c>
      <c r="EQC25" t="s">
        <v>2442</v>
      </c>
      <c r="EQD25">
        <v>134738</v>
      </c>
      <c r="EQP25" t="s">
        <v>1027</v>
      </c>
      <c r="EQQ25" t="s">
        <v>319</v>
      </c>
      <c r="EQR25" t="s">
        <v>1735</v>
      </c>
      <c r="EQS25" t="s">
        <v>2443</v>
      </c>
      <c r="EQT25">
        <v>135755</v>
      </c>
      <c r="ERF25" t="s">
        <v>1028</v>
      </c>
      <c r="ERG25" t="s">
        <v>320</v>
      </c>
      <c r="ERH25" t="s">
        <v>1736</v>
      </c>
      <c r="ERI25" t="s">
        <v>2444</v>
      </c>
      <c r="ERJ25">
        <v>137700</v>
      </c>
      <c r="ERV25" t="s">
        <v>1029</v>
      </c>
      <c r="ERW25" t="s">
        <v>321</v>
      </c>
      <c r="ERX25" t="s">
        <v>1737</v>
      </c>
      <c r="ERY25" t="s">
        <v>2445</v>
      </c>
      <c r="ERZ25">
        <v>138179</v>
      </c>
      <c r="ESL25" t="s">
        <v>1030</v>
      </c>
      <c r="ESM25" t="s">
        <v>322</v>
      </c>
      <c r="ESN25" t="s">
        <v>1738</v>
      </c>
      <c r="ESO25" t="s">
        <v>2446</v>
      </c>
      <c r="ESP25">
        <v>138770</v>
      </c>
      <c r="ETB25" t="s">
        <v>1031</v>
      </c>
      <c r="ETC25" t="s">
        <v>323</v>
      </c>
      <c r="ETD25" t="s">
        <v>1739</v>
      </c>
      <c r="ETE25" t="s">
        <v>2447</v>
      </c>
      <c r="ETF25">
        <v>139208</v>
      </c>
      <c r="ETR25" t="s">
        <v>1032</v>
      </c>
      <c r="ETS25" t="s">
        <v>324</v>
      </c>
      <c r="ETT25" t="s">
        <v>1740</v>
      </c>
      <c r="ETU25" t="s">
        <v>2448</v>
      </c>
      <c r="ETV25">
        <v>140489</v>
      </c>
      <c r="EUH25" t="s">
        <v>1033</v>
      </c>
      <c r="EUI25" t="s">
        <v>325</v>
      </c>
      <c r="EUJ25" t="s">
        <v>1741</v>
      </c>
      <c r="EUK25" t="s">
        <v>2449</v>
      </c>
      <c r="EUL25">
        <v>140491</v>
      </c>
      <c r="EUX25" t="s">
        <v>1034</v>
      </c>
      <c r="EUY25" t="s">
        <v>326</v>
      </c>
      <c r="EUZ25" t="s">
        <v>1742</v>
      </c>
      <c r="EVA25" t="s">
        <v>2450</v>
      </c>
      <c r="EVB25">
        <v>140887</v>
      </c>
      <c r="EVN25" t="s">
        <v>1035</v>
      </c>
      <c r="EVO25" t="s">
        <v>327</v>
      </c>
      <c r="EVP25" t="s">
        <v>1743</v>
      </c>
      <c r="EVQ25" t="s">
        <v>2451</v>
      </c>
      <c r="EVR25">
        <v>143334</v>
      </c>
      <c r="EWD25" t="s">
        <v>1036</v>
      </c>
      <c r="EWE25" t="s">
        <v>328</v>
      </c>
      <c r="EWF25" t="s">
        <v>1744</v>
      </c>
      <c r="EWG25" t="s">
        <v>2452</v>
      </c>
      <c r="EWH25">
        <v>143877</v>
      </c>
      <c r="EWT25" t="s">
        <v>1037</v>
      </c>
      <c r="EWU25" t="s">
        <v>329</v>
      </c>
      <c r="EWV25" t="s">
        <v>1745</v>
      </c>
      <c r="EWW25" t="s">
        <v>2453</v>
      </c>
      <c r="EWX25">
        <v>144329</v>
      </c>
      <c r="EXJ25" t="s">
        <v>1038</v>
      </c>
      <c r="EXK25" t="s">
        <v>330</v>
      </c>
      <c r="EXL25" t="s">
        <v>1746</v>
      </c>
      <c r="EXM25" t="s">
        <v>2454</v>
      </c>
      <c r="EXN25">
        <v>145135</v>
      </c>
      <c r="EXZ25" t="s">
        <v>1039</v>
      </c>
      <c r="EYA25" t="s">
        <v>331</v>
      </c>
      <c r="EYB25" t="s">
        <v>1747</v>
      </c>
      <c r="EYC25" t="s">
        <v>2455</v>
      </c>
      <c r="EYD25">
        <v>146899</v>
      </c>
      <c r="EYP25" t="s">
        <v>1040</v>
      </c>
      <c r="EYQ25" t="s">
        <v>332</v>
      </c>
      <c r="EYR25" t="s">
        <v>1748</v>
      </c>
      <c r="EYS25" t="s">
        <v>2456</v>
      </c>
      <c r="EYT25">
        <v>147366</v>
      </c>
      <c r="EZF25" t="s">
        <v>1041</v>
      </c>
      <c r="EZG25" t="s">
        <v>333</v>
      </c>
      <c r="EZH25" t="s">
        <v>1749</v>
      </c>
      <c r="EZI25" t="s">
        <v>2457</v>
      </c>
      <c r="EZJ25">
        <v>147750</v>
      </c>
      <c r="EZV25" t="s">
        <v>1042</v>
      </c>
      <c r="EZW25" t="s">
        <v>334</v>
      </c>
      <c r="EZX25" t="s">
        <v>1750</v>
      </c>
      <c r="EZY25" t="s">
        <v>2458</v>
      </c>
      <c r="EZZ25">
        <v>148171</v>
      </c>
      <c r="FAL25" t="s">
        <v>1043</v>
      </c>
      <c r="FAM25" t="s">
        <v>335</v>
      </c>
      <c r="FAN25" t="s">
        <v>1751</v>
      </c>
      <c r="FAO25" t="s">
        <v>2459</v>
      </c>
      <c r="FAP25">
        <v>148359</v>
      </c>
      <c r="FBB25" t="s">
        <v>1044</v>
      </c>
      <c r="FBC25" t="s">
        <v>336</v>
      </c>
      <c r="FBD25" t="s">
        <v>1752</v>
      </c>
      <c r="FBE25" t="s">
        <v>2460</v>
      </c>
      <c r="FBF25">
        <v>149255</v>
      </c>
      <c r="FBR25" t="s">
        <v>1045</v>
      </c>
      <c r="FBS25" t="s">
        <v>337</v>
      </c>
      <c r="FBT25" t="s">
        <v>1753</v>
      </c>
      <c r="FBU25" t="s">
        <v>2461</v>
      </c>
      <c r="FBV25">
        <v>149295</v>
      </c>
      <c r="FCH25" t="s">
        <v>1046</v>
      </c>
      <c r="FCI25" t="s">
        <v>338</v>
      </c>
      <c r="FCJ25" t="s">
        <v>1754</v>
      </c>
      <c r="FCK25" t="s">
        <v>2462</v>
      </c>
      <c r="FCL25">
        <v>149730</v>
      </c>
      <c r="FCX25" t="s">
        <v>1047</v>
      </c>
      <c r="FCY25" t="s">
        <v>339</v>
      </c>
      <c r="FCZ25" t="s">
        <v>1755</v>
      </c>
      <c r="FDA25" t="s">
        <v>2463</v>
      </c>
      <c r="FDB25">
        <v>149792</v>
      </c>
      <c r="FDN25" t="s">
        <v>1048</v>
      </c>
      <c r="FDO25" t="s">
        <v>340</v>
      </c>
      <c r="FDP25" t="s">
        <v>1756</v>
      </c>
      <c r="FDQ25" t="s">
        <v>2464</v>
      </c>
      <c r="FDR25">
        <v>151194</v>
      </c>
      <c r="FED25" t="s">
        <v>1049</v>
      </c>
      <c r="FEE25" t="s">
        <v>341</v>
      </c>
      <c r="FEF25" t="s">
        <v>1757</v>
      </c>
      <c r="FEG25" t="s">
        <v>2465</v>
      </c>
      <c r="FEH25">
        <v>152174</v>
      </c>
      <c r="FET25" t="s">
        <v>1050</v>
      </c>
      <c r="FEU25" t="s">
        <v>342</v>
      </c>
      <c r="FEV25" t="s">
        <v>1758</v>
      </c>
      <c r="FEW25" t="s">
        <v>2466</v>
      </c>
      <c r="FEX25">
        <v>153303</v>
      </c>
      <c r="FFJ25" t="s">
        <v>1051</v>
      </c>
      <c r="FFK25" t="s">
        <v>343</v>
      </c>
      <c r="FFL25" t="s">
        <v>1759</v>
      </c>
      <c r="FFM25" t="s">
        <v>2467</v>
      </c>
      <c r="FFN25">
        <v>154137</v>
      </c>
      <c r="FFZ25" t="s">
        <v>1052</v>
      </c>
      <c r="FGA25" t="s">
        <v>344</v>
      </c>
      <c r="FGB25" t="s">
        <v>1760</v>
      </c>
      <c r="FGC25" t="s">
        <v>2468</v>
      </c>
      <c r="FGD25">
        <v>156808</v>
      </c>
      <c r="FGP25" t="s">
        <v>1053</v>
      </c>
      <c r="FGQ25" t="s">
        <v>345</v>
      </c>
      <c r="FGR25" t="s">
        <v>1761</v>
      </c>
      <c r="FGS25" t="s">
        <v>2469</v>
      </c>
      <c r="FGT25">
        <v>157297</v>
      </c>
      <c r="FHF25" t="s">
        <v>1054</v>
      </c>
      <c r="FHG25" t="s">
        <v>346</v>
      </c>
      <c r="FHH25" t="s">
        <v>1762</v>
      </c>
      <c r="FHI25" t="s">
        <v>2470</v>
      </c>
      <c r="FHJ25">
        <v>159822</v>
      </c>
      <c r="FHV25" t="s">
        <v>1055</v>
      </c>
      <c r="FHW25" t="s">
        <v>347</v>
      </c>
      <c r="FHX25" t="s">
        <v>1763</v>
      </c>
      <c r="FHY25" t="s">
        <v>2471</v>
      </c>
      <c r="FHZ25">
        <v>161794</v>
      </c>
      <c r="FIL25" t="s">
        <v>1056</v>
      </c>
      <c r="FIM25" t="s">
        <v>348</v>
      </c>
      <c r="FIN25" t="s">
        <v>1764</v>
      </c>
      <c r="FIO25" t="s">
        <v>2472</v>
      </c>
      <c r="FIP25">
        <v>162247</v>
      </c>
      <c r="FJB25" t="s">
        <v>1057</v>
      </c>
      <c r="FJC25" t="s">
        <v>349</v>
      </c>
      <c r="FJD25" t="s">
        <v>1765</v>
      </c>
      <c r="FJE25" t="s">
        <v>2473</v>
      </c>
      <c r="FJF25">
        <v>162400</v>
      </c>
      <c r="FJR25" t="s">
        <v>1058</v>
      </c>
      <c r="FJS25" t="s">
        <v>350</v>
      </c>
      <c r="FJT25" t="s">
        <v>1766</v>
      </c>
      <c r="FJU25" t="s">
        <v>2474</v>
      </c>
      <c r="FJV25">
        <v>163741</v>
      </c>
      <c r="FKH25" t="s">
        <v>1059</v>
      </c>
      <c r="FKI25" t="s">
        <v>351</v>
      </c>
      <c r="FKJ25" t="s">
        <v>1767</v>
      </c>
      <c r="FKK25" t="s">
        <v>2475</v>
      </c>
      <c r="FKL25">
        <v>164477</v>
      </c>
      <c r="FKX25" t="s">
        <v>1060</v>
      </c>
      <c r="FKY25" t="s">
        <v>352</v>
      </c>
      <c r="FKZ25" t="s">
        <v>1768</v>
      </c>
      <c r="FLA25" t="s">
        <v>2476</v>
      </c>
      <c r="FLB25">
        <v>165375</v>
      </c>
      <c r="FLN25" t="s">
        <v>1061</v>
      </c>
      <c r="FLO25" t="s">
        <v>353</v>
      </c>
      <c r="FLP25" t="s">
        <v>1769</v>
      </c>
      <c r="FLQ25" t="s">
        <v>2477</v>
      </c>
      <c r="FLR25">
        <v>178920</v>
      </c>
      <c r="FMD25" t="s">
        <v>1062</v>
      </c>
      <c r="FME25" t="s">
        <v>354</v>
      </c>
      <c r="FMF25" t="s">
        <v>1770</v>
      </c>
      <c r="FMG25" t="s">
        <v>2478</v>
      </c>
      <c r="FMH25">
        <v>185731</v>
      </c>
      <c r="FMT25" t="s">
        <v>1063</v>
      </c>
      <c r="FMU25" t="s">
        <v>355</v>
      </c>
      <c r="FMV25" t="s">
        <v>1771</v>
      </c>
      <c r="FMW25" t="s">
        <v>2479</v>
      </c>
      <c r="FMX25">
        <v>193783</v>
      </c>
      <c r="FNJ25" t="s">
        <v>1064</v>
      </c>
      <c r="FNK25" t="s">
        <v>356</v>
      </c>
      <c r="FNL25" t="s">
        <v>1772</v>
      </c>
      <c r="FNM25" t="s">
        <v>2480</v>
      </c>
      <c r="FNN25">
        <v>198444</v>
      </c>
      <c r="FNZ25" t="s">
        <v>1065</v>
      </c>
      <c r="FOA25" t="s">
        <v>357</v>
      </c>
      <c r="FOB25" t="s">
        <v>1773</v>
      </c>
      <c r="FOC25" t="s">
        <v>2481</v>
      </c>
      <c r="FOD25">
        <v>201496</v>
      </c>
      <c r="FOP25" t="s">
        <v>1066</v>
      </c>
      <c r="FOQ25" t="s">
        <v>358</v>
      </c>
      <c r="FOR25" t="s">
        <v>1774</v>
      </c>
      <c r="FOS25" t="s">
        <v>2482</v>
      </c>
      <c r="FOT25">
        <v>208334</v>
      </c>
      <c r="FPF25" t="s">
        <v>1067</v>
      </c>
      <c r="FPG25" t="s">
        <v>359</v>
      </c>
      <c r="FPH25" t="s">
        <v>1775</v>
      </c>
      <c r="FPI25" t="s">
        <v>2483</v>
      </c>
      <c r="FPJ25">
        <v>213649</v>
      </c>
      <c r="FPV25" t="s">
        <v>1068</v>
      </c>
      <c r="FPW25" t="s">
        <v>360</v>
      </c>
      <c r="FPX25" t="s">
        <v>1776</v>
      </c>
      <c r="FPY25" t="s">
        <v>2484</v>
      </c>
      <c r="FPZ25">
        <v>218087</v>
      </c>
      <c r="FQL25" t="s">
        <v>1069</v>
      </c>
      <c r="FQM25" t="s">
        <v>361</v>
      </c>
      <c r="FQN25" t="s">
        <v>1777</v>
      </c>
      <c r="FQO25" t="s">
        <v>2485</v>
      </c>
      <c r="FQP25">
        <v>220568</v>
      </c>
      <c r="FRB25" t="s">
        <v>1070</v>
      </c>
      <c r="FRC25" t="s">
        <v>362</v>
      </c>
      <c r="FRD25" t="s">
        <v>1778</v>
      </c>
      <c r="FRE25" t="s">
        <v>2486</v>
      </c>
      <c r="FRF25">
        <v>224382</v>
      </c>
      <c r="FRR25" t="s">
        <v>1071</v>
      </c>
      <c r="FRS25" t="s">
        <v>363</v>
      </c>
      <c r="FRT25" t="s">
        <v>1779</v>
      </c>
      <c r="FRU25" t="s">
        <v>2487</v>
      </c>
      <c r="FRV25">
        <v>226257</v>
      </c>
      <c r="FSH25" t="s">
        <v>1072</v>
      </c>
      <c r="FSI25" t="s">
        <v>364</v>
      </c>
      <c r="FSJ25" t="s">
        <v>1780</v>
      </c>
      <c r="FSK25" t="s">
        <v>2488</v>
      </c>
      <c r="FSL25">
        <v>229224</v>
      </c>
      <c r="FSX25" t="s">
        <v>1073</v>
      </c>
      <c r="FSY25" t="s">
        <v>365</v>
      </c>
      <c r="FSZ25" t="s">
        <v>1781</v>
      </c>
      <c r="FTA25" t="s">
        <v>2489</v>
      </c>
      <c r="FTB25">
        <v>230455</v>
      </c>
      <c r="FTN25" t="s">
        <v>1074</v>
      </c>
      <c r="FTO25" t="s">
        <v>366</v>
      </c>
      <c r="FTP25" t="s">
        <v>1782</v>
      </c>
      <c r="FTQ25" t="s">
        <v>2490</v>
      </c>
      <c r="FTR25">
        <v>232811</v>
      </c>
      <c r="FUD25" t="s">
        <v>1075</v>
      </c>
      <c r="FUE25" t="s">
        <v>367</v>
      </c>
      <c r="FUF25" t="s">
        <v>1783</v>
      </c>
      <c r="FUG25" t="s">
        <v>2491</v>
      </c>
      <c r="FUH25">
        <v>248884</v>
      </c>
      <c r="FUT25" t="s">
        <v>1076</v>
      </c>
      <c r="FUU25" t="s">
        <v>368</v>
      </c>
      <c r="FUV25" t="s">
        <v>1784</v>
      </c>
      <c r="FUW25" t="s">
        <v>2492</v>
      </c>
      <c r="FUX25">
        <v>264572</v>
      </c>
      <c r="FVJ25" t="s">
        <v>1077</v>
      </c>
      <c r="FVK25" t="s">
        <v>369</v>
      </c>
      <c r="FVL25" t="s">
        <v>1785</v>
      </c>
      <c r="FVM25" t="s">
        <v>2493</v>
      </c>
      <c r="FVN25">
        <v>270241</v>
      </c>
      <c r="FVZ25" t="s">
        <v>1078</v>
      </c>
      <c r="FWA25" t="s">
        <v>370</v>
      </c>
      <c r="FWB25" t="s">
        <v>1786</v>
      </c>
      <c r="FWC25" t="s">
        <v>2494</v>
      </c>
      <c r="FWD25">
        <v>272840</v>
      </c>
      <c r="FWP25" t="s">
        <v>1079</v>
      </c>
      <c r="FWQ25" t="s">
        <v>371</v>
      </c>
      <c r="FWR25" t="s">
        <v>1787</v>
      </c>
      <c r="FWS25" t="s">
        <v>2495</v>
      </c>
      <c r="FWT25">
        <v>284774</v>
      </c>
      <c r="FXF25" t="s">
        <v>1080</v>
      </c>
      <c r="FXG25" t="s">
        <v>372</v>
      </c>
      <c r="FXH25" t="s">
        <v>1788</v>
      </c>
      <c r="FXI25" t="s">
        <v>2496</v>
      </c>
      <c r="FXJ25">
        <v>286831</v>
      </c>
      <c r="FXV25" t="s">
        <v>1081</v>
      </c>
      <c r="FXW25" t="s">
        <v>373</v>
      </c>
      <c r="FXX25" t="s">
        <v>1789</v>
      </c>
      <c r="FXY25" t="s">
        <v>2497</v>
      </c>
      <c r="FXZ25">
        <v>287455</v>
      </c>
      <c r="FYL25" t="s">
        <v>1082</v>
      </c>
      <c r="FYM25" t="s">
        <v>374</v>
      </c>
      <c r="FYN25" t="s">
        <v>1790</v>
      </c>
      <c r="FYO25" t="s">
        <v>2498</v>
      </c>
      <c r="FYP25">
        <v>289031</v>
      </c>
      <c r="FZB25" t="s">
        <v>1083</v>
      </c>
      <c r="FZC25" t="s">
        <v>375</v>
      </c>
      <c r="FZD25" t="s">
        <v>1791</v>
      </c>
      <c r="FZE25" t="s">
        <v>2499</v>
      </c>
      <c r="FZF25">
        <v>291643</v>
      </c>
      <c r="FZR25" t="s">
        <v>1084</v>
      </c>
      <c r="FZS25" t="s">
        <v>376</v>
      </c>
      <c r="FZT25" t="s">
        <v>1792</v>
      </c>
      <c r="FZU25" t="s">
        <v>2500</v>
      </c>
      <c r="FZV25">
        <v>291964</v>
      </c>
      <c r="GAH25" t="s">
        <v>1085</v>
      </c>
      <c r="GAI25" t="s">
        <v>377</v>
      </c>
      <c r="GAJ25" t="s">
        <v>1793</v>
      </c>
      <c r="GAK25" t="s">
        <v>2501</v>
      </c>
      <c r="GAL25">
        <v>293983</v>
      </c>
      <c r="GAX25" t="s">
        <v>1086</v>
      </c>
      <c r="GAY25" t="s">
        <v>378</v>
      </c>
      <c r="GAZ25" t="s">
        <v>1794</v>
      </c>
      <c r="GBA25" t="s">
        <v>2502</v>
      </c>
      <c r="GBB25">
        <v>300150</v>
      </c>
      <c r="GBN25" t="s">
        <v>1087</v>
      </c>
      <c r="GBO25" t="s">
        <v>379</v>
      </c>
      <c r="GBP25" t="s">
        <v>1795</v>
      </c>
      <c r="GBQ25" t="s">
        <v>2503</v>
      </c>
      <c r="GBR25">
        <v>300669</v>
      </c>
      <c r="GCD25" t="s">
        <v>1088</v>
      </c>
      <c r="GCE25" t="s">
        <v>380</v>
      </c>
      <c r="GCF25" t="s">
        <v>1796</v>
      </c>
      <c r="GCG25" t="s">
        <v>2504</v>
      </c>
      <c r="GCH25">
        <v>307301</v>
      </c>
      <c r="GCT25" t="s">
        <v>1089</v>
      </c>
      <c r="GCU25" t="s">
        <v>381</v>
      </c>
      <c r="GCV25" t="s">
        <v>1797</v>
      </c>
      <c r="GCW25" t="s">
        <v>2505</v>
      </c>
      <c r="GCX25">
        <v>308730</v>
      </c>
      <c r="GDJ25" t="s">
        <v>1090</v>
      </c>
      <c r="GDK25" t="s">
        <v>382</v>
      </c>
      <c r="GDL25" t="s">
        <v>1798</v>
      </c>
      <c r="GDM25" t="s">
        <v>2506</v>
      </c>
      <c r="GDN25">
        <v>314765</v>
      </c>
      <c r="GDZ25" t="s">
        <v>1091</v>
      </c>
      <c r="GEA25" t="s">
        <v>383</v>
      </c>
      <c r="GEB25" t="s">
        <v>1799</v>
      </c>
      <c r="GEC25" t="s">
        <v>2507</v>
      </c>
      <c r="GED25">
        <v>322194</v>
      </c>
      <c r="GEP25" t="s">
        <v>1092</v>
      </c>
      <c r="GEQ25" t="s">
        <v>384</v>
      </c>
      <c r="GER25" t="s">
        <v>1800</v>
      </c>
      <c r="GES25" t="s">
        <v>2508</v>
      </c>
      <c r="GET25">
        <v>347358</v>
      </c>
      <c r="GFF25" t="s">
        <v>1093</v>
      </c>
      <c r="GFG25" t="s">
        <v>385</v>
      </c>
      <c r="GFH25" t="s">
        <v>1801</v>
      </c>
      <c r="GFI25" t="s">
        <v>2509</v>
      </c>
      <c r="GFJ25">
        <v>373097</v>
      </c>
      <c r="GFV25" t="s">
        <v>1094</v>
      </c>
      <c r="GFW25" t="s">
        <v>386</v>
      </c>
      <c r="GFX25" t="s">
        <v>1802</v>
      </c>
      <c r="GFY25" t="s">
        <v>2510</v>
      </c>
      <c r="GFZ25" t="s">
        <v>1095</v>
      </c>
      <c r="GGA25" t="s">
        <v>387</v>
      </c>
      <c r="GGB25" t="s">
        <v>1803</v>
      </c>
      <c r="GGC25" t="s">
        <v>2511</v>
      </c>
    </row>
    <row r="26" spans="1:4917" x14ac:dyDescent="0.3">
      <c r="B26">
        <v>0</v>
      </c>
      <c r="AH26" t="s">
        <v>791</v>
      </c>
      <c r="AI26" t="s">
        <v>83</v>
      </c>
      <c r="AJ26" t="s">
        <v>1499</v>
      </c>
      <c r="AK26" t="s">
        <v>2207</v>
      </c>
      <c r="AP26">
        <v>1794</v>
      </c>
      <c r="AX26" t="s">
        <v>1096</v>
      </c>
      <c r="AY26" t="s">
        <v>388</v>
      </c>
      <c r="AZ26" t="s">
        <v>1804</v>
      </c>
      <c r="BA26" t="s">
        <v>2512</v>
      </c>
      <c r="BF26" t="s">
        <v>71</v>
      </c>
      <c r="BN26" t="s">
        <v>1097</v>
      </c>
      <c r="BO26" t="s">
        <v>389</v>
      </c>
      <c r="BP26" t="s">
        <v>1805</v>
      </c>
      <c r="BQ26" t="s">
        <v>2513</v>
      </c>
      <c r="BV26" t="s">
        <v>71</v>
      </c>
      <c r="CD26" t="s">
        <v>1097</v>
      </c>
      <c r="CE26" t="s">
        <v>389</v>
      </c>
      <c r="CF26" t="s">
        <v>1805</v>
      </c>
      <c r="CG26" t="s">
        <v>2513</v>
      </c>
      <c r="CL26" t="s">
        <v>71</v>
      </c>
      <c r="CT26" t="s">
        <v>1097</v>
      </c>
      <c r="CU26" t="s">
        <v>389</v>
      </c>
      <c r="CV26" t="s">
        <v>1805</v>
      </c>
      <c r="CW26" t="s">
        <v>2513</v>
      </c>
      <c r="DB26">
        <v>0</v>
      </c>
      <c r="DJ26" t="s">
        <v>791</v>
      </c>
      <c r="DK26" t="s">
        <v>83</v>
      </c>
      <c r="DL26" t="s">
        <v>1499</v>
      </c>
      <c r="DM26" t="s">
        <v>2207</v>
      </c>
      <c r="DR26">
        <v>1</v>
      </c>
      <c r="DZ26" t="s">
        <v>1098</v>
      </c>
      <c r="EA26" t="s">
        <v>390</v>
      </c>
      <c r="EB26" t="s">
        <v>1806</v>
      </c>
      <c r="EC26" t="s">
        <v>2514</v>
      </c>
      <c r="EH26">
        <v>63778</v>
      </c>
      <c r="EP26" t="s">
        <v>1099</v>
      </c>
      <c r="EQ26" t="s">
        <v>391</v>
      </c>
      <c r="ER26" t="s">
        <v>1807</v>
      </c>
      <c r="ES26" t="s">
        <v>2515</v>
      </c>
      <c r="EX26">
        <v>1551</v>
      </c>
      <c r="FF26" t="s">
        <v>1100</v>
      </c>
      <c r="FG26" t="s">
        <v>392</v>
      </c>
      <c r="FH26" t="s">
        <v>1808</v>
      </c>
      <c r="FI26" t="s">
        <v>2516</v>
      </c>
      <c r="FN26">
        <v>1487</v>
      </c>
      <c r="FV26" t="s">
        <v>1101</v>
      </c>
      <c r="FW26" t="s">
        <v>393</v>
      </c>
      <c r="FX26" t="s">
        <v>1809</v>
      </c>
      <c r="FY26" t="s">
        <v>2517</v>
      </c>
      <c r="GD26">
        <v>66</v>
      </c>
      <c r="GL26" t="s">
        <v>1102</v>
      </c>
      <c r="GM26" t="s">
        <v>394</v>
      </c>
      <c r="GN26" t="s">
        <v>1810</v>
      </c>
      <c r="GO26" t="s">
        <v>2518</v>
      </c>
      <c r="GT26">
        <v>41070</v>
      </c>
      <c r="HB26" t="s">
        <v>1103</v>
      </c>
      <c r="HC26" t="s">
        <v>395</v>
      </c>
      <c r="HD26" t="s">
        <v>1811</v>
      </c>
      <c r="HE26" t="s">
        <v>2519</v>
      </c>
      <c r="HJ26">
        <v>11</v>
      </c>
      <c r="HR26" t="s">
        <v>1104</v>
      </c>
      <c r="HS26" t="s">
        <v>396</v>
      </c>
      <c r="HT26" t="s">
        <v>1812</v>
      </c>
      <c r="HU26" t="s">
        <v>2520</v>
      </c>
      <c r="HZ26">
        <v>21</v>
      </c>
      <c r="IH26" t="s">
        <v>1105</v>
      </c>
      <c r="II26" t="s">
        <v>397</v>
      </c>
      <c r="IJ26" t="s">
        <v>1813</v>
      </c>
      <c r="IK26" t="s">
        <v>2521</v>
      </c>
      <c r="IP26">
        <v>12800</v>
      </c>
      <c r="IX26" t="s">
        <v>1106</v>
      </c>
      <c r="IY26" t="s">
        <v>398</v>
      </c>
      <c r="IZ26" t="s">
        <v>1814</v>
      </c>
      <c r="JA26" t="s">
        <v>2522</v>
      </c>
      <c r="JF26">
        <v>89</v>
      </c>
      <c r="JN26" t="s">
        <v>1107</v>
      </c>
      <c r="JO26" t="s">
        <v>399</v>
      </c>
      <c r="JP26" t="s">
        <v>1815</v>
      </c>
      <c r="JQ26" t="s">
        <v>2523</v>
      </c>
      <c r="JV26">
        <v>101</v>
      </c>
      <c r="KD26" t="s">
        <v>1108</v>
      </c>
      <c r="KE26" t="s">
        <v>400</v>
      </c>
      <c r="KF26" t="s">
        <v>1816</v>
      </c>
      <c r="KG26" t="s">
        <v>2524</v>
      </c>
      <c r="KL26">
        <v>259</v>
      </c>
      <c r="KT26" t="s">
        <v>1109</v>
      </c>
      <c r="KU26" t="s">
        <v>401</v>
      </c>
      <c r="KV26" t="s">
        <v>1817</v>
      </c>
      <c r="KW26" t="s">
        <v>2525</v>
      </c>
      <c r="LB26">
        <v>285</v>
      </c>
      <c r="LJ26" t="s">
        <v>1110</v>
      </c>
      <c r="LK26" t="s">
        <v>402</v>
      </c>
      <c r="LL26" t="s">
        <v>1818</v>
      </c>
      <c r="LM26" t="s">
        <v>2526</v>
      </c>
      <c r="LR26">
        <v>252</v>
      </c>
      <c r="LZ26" t="s">
        <v>1111</v>
      </c>
      <c r="MA26" t="s">
        <v>403</v>
      </c>
      <c r="MB26" t="s">
        <v>1819</v>
      </c>
      <c r="MC26" t="s">
        <v>2527</v>
      </c>
      <c r="MH26">
        <v>258</v>
      </c>
      <c r="MP26" t="s">
        <v>1112</v>
      </c>
      <c r="MQ26" t="s">
        <v>404</v>
      </c>
      <c r="MR26" t="s">
        <v>1820</v>
      </c>
      <c r="MS26" t="s">
        <v>2528</v>
      </c>
      <c r="MX26">
        <v>236</v>
      </c>
      <c r="NF26" t="s">
        <v>1113</v>
      </c>
      <c r="NG26" t="s">
        <v>405</v>
      </c>
      <c r="NH26" t="s">
        <v>1821</v>
      </c>
      <c r="NI26" t="s">
        <v>2529</v>
      </c>
      <c r="NN26">
        <v>622</v>
      </c>
      <c r="NV26" t="s">
        <v>1114</v>
      </c>
      <c r="NW26" t="s">
        <v>406</v>
      </c>
      <c r="NX26" t="s">
        <v>1822</v>
      </c>
      <c r="NY26" t="s">
        <v>2530</v>
      </c>
      <c r="OD26">
        <v>3239</v>
      </c>
      <c r="OL26" t="s">
        <v>1115</v>
      </c>
      <c r="OM26" t="s">
        <v>407</v>
      </c>
      <c r="ON26" t="s">
        <v>1823</v>
      </c>
      <c r="OO26" t="s">
        <v>2531</v>
      </c>
      <c r="OT26">
        <v>251</v>
      </c>
      <c r="PB26" t="s">
        <v>1116</v>
      </c>
      <c r="PC26" t="s">
        <v>408</v>
      </c>
      <c r="PD26" t="s">
        <v>1824</v>
      </c>
      <c r="PE26" t="s">
        <v>2532</v>
      </c>
      <c r="PJ26">
        <v>249</v>
      </c>
      <c r="PR26" t="s">
        <v>1117</v>
      </c>
      <c r="PS26" t="s">
        <v>409</v>
      </c>
      <c r="PT26" t="s">
        <v>1825</v>
      </c>
      <c r="PU26" t="s">
        <v>2533</v>
      </c>
      <c r="PZ26">
        <v>2024</v>
      </c>
      <c r="QH26" t="s">
        <v>1118</v>
      </c>
      <c r="QI26" t="s">
        <v>410</v>
      </c>
      <c r="QJ26" t="s">
        <v>1826</v>
      </c>
      <c r="QK26" t="s">
        <v>2534</v>
      </c>
      <c r="QP26">
        <v>200</v>
      </c>
      <c r="QX26" t="s">
        <v>1119</v>
      </c>
      <c r="QY26" t="s">
        <v>411</v>
      </c>
      <c r="QZ26" t="s">
        <v>1827</v>
      </c>
      <c r="RA26" t="s">
        <v>2535</v>
      </c>
      <c r="RF26">
        <v>118</v>
      </c>
      <c r="RN26" t="s">
        <v>1120</v>
      </c>
      <c r="RO26" t="s">
        <v>412</v>
      </c>
      <c r="RP26" t="s">
        <v>1828</v>
      </c>
      <c r="RQ26" t="s">
        <v>2536</v>
      </c>
      <c r="RV26">
        <v>289</v>
      </c>
      <c r="SD26" t="s">
        <v>1121</v>
      </c>
      <c r="SE26" t="s">
        <v>413</v>
      </c>
      <c r="SF26" t="s">
        <v>1829</v>
      </c>
      <c r="SG26" t="s">
        <v>2537</v>
      </c>
      <c r="SL26">
        <v>2395</v>
      </c>
      <c r="ST26" t="s">
        <v>1122</v>
      </c>
      <c r="SU26" t="s">
        <v>414</v>
      </c>
      <c r="SV26" t="s">
        <v>1830</v>
      </c>
      <c r="SW26" t="s">
        <v>2538</v>
      </c>
      <c r="TB26">
        <v>218</v>
      </c>
      <c r="TJ26" t="s">
        <v>1123</v>
      </c>
      <c r="TK26" t="s">
        <v>415</v>
      </c>
      <c r="TL26" t="s">
        <v>1831</v>
      </c>
      <c r="TM26" t="s">
        <v>2539</v>
      </c>
      <c r="TR26">
        <v>327</v>
      </c>
      <c r="TZ26" t="s">
        <v>1124</v>
      </c>
      <c r="UA26" t="s">
        <v>416</v>
      </c>
      <c r="UB26" t="s">
        <v>1832</v>
      </c>
      <c r="UC26" t="s">
        <v>2540</v>
      </c>
      <c r="UH26">
        <v>2319</v>
      </c>
      <c r="UP26" t="s">
        <v>1125</v>
      </c>
      <c r="UQ26" t="s">
        <v>417</v>
      </c>
      <c r="UR26" t="s">
        <v>1833</v>
      </c>
      <c r="US26" t="s">
        <v>2541</v>
      </c>
      <c r="UX26">
        <v>2076</v>
      </c>
      <c r="VF26" t="s">
        <v>1126</v>
      </c>
      <c r="VG26" t="s">
        <v>418</v>
      </c>
      <c r="VH26" t="s">
        <v>1834</v>
      </c>
      <c r="VI26" t="s">
        <v>2542</v>
      </c>
      <c r="VN26">
        <v>146</v>
      </c>
      <c r="VV26" t="s">
        <v>1127</v>
      </c>
      <c r="VW26" t="s">
        <v>419</v>
      </c>
      <c r="VX26" t="s">
        <v>1835</v>
      </c>
      <c r="VY26" t="s">
        <v>2543</v>
      </c>
      <c r="WD26">
        <v>4882</v>
      </c>
      <c r="WL26" t="s">
        <v>1128</v>
      </c>
      <c r="WM26" t="s">
        <v>420</v>
      </c>
      <c r="WN26" t="s">
        <v>1836</v>
      </c>
      <c r="WO26" t="s">
        <v>2544</v>
      </c>
      <c r="WT26">
        <v>2488</v>
      </c>
      <c r="XB26" t="s">
        <v>1129</v>
      </c>
      <c r="XC26" t="s">
        <v>421</v>
      </c>
      <c r="XD26" t="s">
        <v>1837</v>
      </c>
      <c r="XE26" t="s">
        <v>2545</v>
      </c>
      <c r="XJ26">
        <v>4750</v>
      </c>
      <c r="XR26" t="s">
        <v>1130</v>
      </c>
      <c r="XS26" t="s">
        <v>422</v>
      </c>
      <c r="XT26" t="s">
        <v>1838</v>
      </c>
      <c r="XU26" t="s">
        <v>2546</v>
      </c>
      <c r="XZ26">
        <v>2280</v>
      </c>
      <c r="YH26" t="s">
        <v>1131</v>
      </c>
      <c r="YI26" t="s">
        <v>423</v>
      </c>
      <c r="YJ26" t="s">
        <v>1839</v>
      </c>
      <c r="YK26" t="s">
        <v>2547</v>
      </c>
      <c r="YP26">
        <v>2776</v>
      </c>
      <c r="YX26" t="s">
        <v>1132</v>
      </c>
      <c r="YY26" t="s">
        <v>424</v>
      </c>
      <c r="YZ26" t="s">
        <v>1840</v>
      </c>
      <c r="ZA26" t="s">
        <v>2548</v>
      </c>
      <c r="ZF26">
        <v>2254</v>
      </c>
      <c r="ZN26" t="s">
        <v>1133</v>
      </c>
      <c r="ZO26" t="s">
        <v>425</v>
      </c>
      <c r="ZP26" t="s">
        <v>1841</v>
      </c>
      <c r="ZQ26" t="s">
        <v>2549</v>
      </c>
      <c r="ZV26">
        <v>3205</v>
      </c>
      <c r="AAD26" t="s">
        <v>1134</v>
      </c>
      <c r="AAE26" t="s">
        <v>426</v>
      </c>
      <c r="AAF26" t="s">
        <v>1842</v>
      </c>
      <c r="AAG26" t="s">
        <v>2550</v>
      </c>
      <c r="AAL26">
        <v>2179</v>
      </c>
      <c r="AAT26" t="s">
        <v>1135</v>
      </c>
      <c r="AAU26" t="s">
        <v>427</v>
      </c>
      <c r="AAV26" t="s">
        <v>1843</v>
      </c>
      <c r="AAW26" t="s">
        <v>2551</v>
      </c>
      <c r="ABB26">
        <v>2015</v>
      </c>
      <c r="ABJ26" t="s">
        <v>1136</v>
      </c>
      <c r="ABK26" t="s">
        <v>428</v>
      </c>
      <c r="ABL26" t="s">
        <v>1844</v>
      </c>
      <c r="ABM26" t="s">
        <v>2552</v>
      </c>
      <c r="ABR26">
        <v>1669</v>
      </c>
      <c r="ABZ26" t="s">
        <v>1137</v>
      </c>
      <c r="ACA26" t="s">
        <v>429</v>
      </c>
      <c r="ACB26" t="s">
        <v>1845</v>
      </c>
      <c r="ACC26" t="s">
        <v>2553</v>
      </c>
      <c r="ACH26">
        <v>207</v>
      </c>
      <c r="ACP26" t="s">
        <v>1138</v>
      </c>
      <c r="ACQ26" t="s">
        <v>430</v>
      </c>
      <c r="ACR26" t="s">
        <v>1846</v>
      </c>
      <c r="ACS26" t="s">
        <v>2554</v>
      </c>
      <c r="ACX26">
        <v>188</v>
      </c>
      <c r="ADF26" t="s">
        <v>1139</v>
      </c>
      <c r="ADG26" t="s">
        <v>431</v>
      </c>
      <c r="ADH26" t="s">
        <v>1847</v>
      </c>
      <c r="ADI26" t="s">
        <v>2555</v>
      </c>
      <c r="ADN26">
        <v>214</v>
      </c>
      <c r="ADV26" t="s">
        <v>1140</v>
      </c>
      <c r="ADW26" t="s">
        <v>432</v>
      </c>
      <c r="ADX26" t="s">
        <v>1848</v>
      </c>
      <c r="ADY26" t="s">
        <v>2556</v>
      </c>
      <c r="AED26">
        <v>7225</v>
      </c>
      <c r="AEL26" t="s">
        <v>1141</v>
      </c>
      <c r="AEM26" t="s">
        <v>433</v>
      </c>
      <c r="AEN26" t="s">
        <v>1849</v>
      </c>
      <c r="AEO26" t="s">
        <v>2557</v>
      </c>
      <c r="AET26">
        <v>204</v>
      </c>
      <c r="AFB26" t="s">
        <v>1142</v>
      </c>
      <c r="AFC26" t="s">
        <v>434</v>
      </c>
      <c r="AFD26" t="s">
        <v>1850</v>
      </c>
      <c r="AFE26" t="s">
        <v>2558</v>
      </c>
      <c r="AFJ26">
        <v>5751</v>
      </c>
      <c r="AFR26" t="s">
        <v>1143</v>
      </c>
      <c r="AFS26" t="s">
        <v>435</v>
      </c>
      <c r="AFT26" t="s">
        <v>1851</v>
      </c>
      <c r="AFU26" t="s">
        <v>2559</v>
      </c>
      <c r="AFZ26">
        <v>1329</v>
      </c>
      <c r="AGH26" t="s">
        <v>1144</v>
      </c>
      <c r="AGI26" t="s">
        <v>436</v>
      </c>
      <c r="AGJ26" t="s">
        <v>1852</v>
      </c>
      <c r="AGK26" t="s">
        <v>2560</v>
      </c>
      <c r="AGP26">
        <v>1654</v>
      </c>
      <c r="AGX26" t="s">
        <v>1145</v>
      </c>
      <c r="AGY26" t="s">
        <v>437</v>
      </c>
      <c r="AGZ26" t="s">
        <v>1853</v>
      </c>
      <c r="AHA26" t="s">
        <v>2561</v>
      </c>
      <c r="AHF26">
        <v>6301</v>
      </c>
      <c r="AHN26" t="s">
        <v>1146</v>
      </c>
      <c r="AHO26" t="s">
        <v>438</v>
      </c>
      <c r="AHP26" t="s">
        <v>1854</v>
      </c>
      <c r="AHQ26" t="s">
        <v>2562</v>
      </c>
      <c r="AHV26">
        <v>7886</v>
      </c>
      <c r="AID26" t="s">
        <v>1147</v>
      </c>
      <c r="AIE26" t="s">
        <v>439</v>
      </c>
      <c r="AIF26" t="s">
        <v>1855</v>
      </c>
      <c r="AIG26" t="s">
        <v>2563</v>
      </c>
      <c r="AIL26">
        <v>1914</v>
      </c>
      <c r="AIT26" t="s">
        <v>1148</v>
      </c>
      <c r="AIU26" t="s">
        <v>440</v>
      </c>
      <c r="AIV26" t="s">
        <v>1856</v>
      </c>
      <c r="AIW26" t="s">
        <v>2564</v>
      </c>
      <c r="AJB26">
        <v>596</v>
      </c>
      <c r="AJJ26" t="s">
        <v>1149</v>
      </c>
      <c r="AJK26" t="s">
        <v>441</v>
      </c>
      <c r="AJL26" t="s">
        <v>1857</v>
      </c>
      <c r="AJM26" t="s">
        <v>2565</v>
      </c>
      <c r="AJR26">
        <v>30564</v>
      </c>
      <c r="AJZ26" t="s">
        <v>1150</v>
      </c>
      <c r="AKA26" t="s">
        <v>442</v>
      </c>
      <c r="AKB26" t="s">
        <v>1858</v>
      </c>
      <c r="AKC26" t="s">
        <v>2566</v>
      </c>
      <c r="AKH26">
        <v>29424</v>
      </c>
      <c r="AKP26" t="s">
        <v>1151</v>
      </c>
      <c r="AKQ26" t="s">
        <v>443</v>
      </c>
      <c r="AKR26" t="s">
        <v>1859</v>
      </c>
      <c r="AKS26" t="s">
        <v>2567</v>
      </c>
      <c r="AKX26">
        <v>1611</v>
      </c>
      <c r="ALF26" t="s">
        <v>1152</v>
      </c>
      <c r="ALG26" t="s">
        <v>444</v>
      </c>
      <c r="ALH26" t="s">
        <v>1860</v>
      </c>
      <c r="ALI26" t="s">
        <v>2568</v>
      </c>
      <c r="ALN26">
        <v>29238</v>
      </c>
      <c r="ALV26" t="s">
        <v>1153</v>
      </c>
      <c r="ALW26" t="s">
        <v>445</v>
      </c>
      <c r="ALX26" t="s">
        <v>1861</v>
      </c>
      <c r="ALY26" t="s">
        <v>2569</v>
      </c>
      <c r="AMD26">
        <v>2058</v>
      </c>
      <c r="AML26" t="s">
        <v>1154</v>
      </c>
      <c r="AMM26" t="s">
        <v>446</v>
      </c>
      <c r="AMN26" t="s">
        <v>1862</v>
      </c>
      <c r="AMO26" t="s">
        <v>2570</v>
      </c>
      <c r="AMT26">
        <v>2220</v>
      </c>
      <c r="ANB26" t="s">
        <v>1155</v>
      </c>
      <c r="ANC26" t="s">
        <v>447</v>
      </c>
      <c r="AND26" t="s">
        <v>1863</v>
      </c>
      <c r="ANE26" t="s">
        <v>2571</v>
      </c>
      <c r="ANJ26">
        <v>6113</v>
      </c>
      <c r="ANR26" t="s">
        <v>1156</v>
      </c>
      <c r="ANS26" t="s">
        <v>448</v>
      </c>
      <c r="ANT26" t="s">
        <v>1864</v>
      </c>
      <c r="ANU26" t="s">
        <v>2572</v>
      </c>
      <c r="ANZ26">
        <v>5527</v>
      </c>
      <c r="AOH26" t="s">
        <v>1157</v>
      </c>
      <c r="AOI26" t="s">
        <v>449</v>
      </c>
      <c r="AOJ26" t="s">
        <v>1865</v>
      </c>
      <c r="AOK26" t="s">
        <v>2573</v>
      </c>
      <c r="AOP26">
        <v>5712</v>
      </c>
      <c r="AOX26" t="s">
        <v>1158</v>
      </c>
      <c r="AOY26" t="s">
        <v>450</v>
      </c>
      <c r="AOZ26" t="s">
        <v>1866</v>
      </c>
      <c r="APA26" t="s">
        <v>2574</v>
      </c>
      <c r="APF26" t="s">
        <v>71</v>
      </c>
      <c r="APN26" t="s">
        <v>1097</v>
      </c>
      <c r="APO26" t="s">
        <v>389</v>
      </c>
      <c r="APP26" t="s">
        <v>1805</v>
      </c>
      <c r="APQ26" t="s">
        <v>2513</v>
      </c>
      <c r="APV26" t="s">
        <v>71</v>
      </c>
      <c r="AQD26" t="s">
        <v>1097</v>
      </c>
      <c r="AQE26" t="s">
        <v>389</v>
      </c>
      <c r="AQF26" t="s">
        <v>1805</v>
      </c>
      <c r="AQG26" t="s">
        <v>2513</v>
      </c>
      <c r="AQL26">
        <v>6777</v>
      </c>
      <c r="AQT26" t="s">
        <v>1159</v>
      </c>
      <c r="AQU26" t="s">
        <v>451</v>
      </c>
      <c r="AQV26" t="s">
        <v>1867</v>
      </c>
      <c r="AQW26" t="s">
        <v>2575</v>
      </c>
      <c r="ARB26">
        <v>6173</v>
      </c>
      <c r="ARJ26" t="s">
        <v>1160</v>
      </c>
      <c r="ARK26" t="s">
        <v>452</v>
      </c>
      <c r="ARL26" t="s">
        <v>1868</v>
      </c>
      <c r="ARM26" t="s">
        <v>2576</v>
      </c>
      <c r="ARR26">
        <v>1417</v>
      </c>
      <c r="ARZ26" t="s">
        <v>1161</v>
      </c>
      <c r="ASA26" t="s">
        <v>453</v>
      </c>
      <c r="ASB26" t="s">
        <v>1869</v>
      </c>
      <c r="ASC26" t="s">
        <v>2577</v>
      </c>
      <c r="ASH26">
        <v>6278</v>
      </c>
      <c r="ASP26" t="s">
        <v>1162</v>
      </c>
      <c r="ASQ26" t="s">
        <v>454</v>
      </c>
      <c r="ASR26" t="s">
        <v>1870</v>
      </c>
      <c r="ASS26" t="s">
        <v>2578</v>
      </c>
      <c r="ASX26">
        <v>10890</v>
      </c>
      <c r="ATF26" t="s">
        <v>1163</v>
      </c>
      <c r="ATG26" t="s">
        <v>455</v>
      </c>
      <c r="ATH26" t="s">
        <v>1871</v>
      </c>
      <c r="ATI26" t="s">
        <v>2579</v>
      </c>
      <c r="ATN26">
        <v>11977</v>
      </c>
      <c r="ATV26" t="s">
        <v>1164</v>
      </c>
      <c r="ATW26" t="s">
        <v>456</v>
      </c>
      <c r="ATX26" t="s">
        <v>1872</v>
      </c>
      <c r="ATY26" t="s">
        <v>2580</v>
      </c>
      <c r="AUD26">
        <v>7737</v>
      </c>
      <c r="AUL26" t="s">
        <v>1165</v>
      </c>
      <c r="AUM26" t="s">
        <v>457</v>
      </c>
      <c r="AUN26" t="s">
        <v>1873</v>
      </c>
      <c r="AUO26" t="s">
        <v>2581</v>
      </c>
      <c r="AUT26">
        <v>2754</v>
      </c>
      <c r="AVB26" t="s">
        <v>1166</v>
      </c>
      <c r="AVC26" t="s">
        <v>458</v>
      </c>
      <c r="AVD26" t="s">
        <v>1874</v>
      </c>
      <c r="AVE26" t="s">
        <v>2582</v>
      </c>
      <c r="AVJ26">
        <v>2755</v>
      </c>
      <c r="AVR26" t="s">
        <v>1167</v>
      </c>
      <c r="AVS26" t="s">
        <v>459</v>
      </c>
      <c r="AVT26" t="s">
        <v>1875</v>
      </c>
      <c r="AVU26" t="s">
        <v>2583</v>
      </c>
      <c r="AVZ26">
        <v>2999</v>
      </c>
      <c r="AWH26" t="s">
        <v>1168</v>
      </c>
      <c r="AWI26" t="s">
        <v>460</v>
      </c>
      <c r="AWJ26" t="s">
        <v>1876</v>
      </c>
      <c r="AWK26" t="s">
        <v>2584</v>
      </c>
      <c r="AWP26">
        <v>3795</v>
      </c>
      <c r="AWX26" t="s">
        <v>1169</v>
      </c>
      <c r="AWY26" t="s">
        <v>461</v>
      </c>
      <c r="AWZ26" t="s">
        <v>1877</v>
      </c>
      <c r="AXA26" t="s">
        <v>2585</v>
      </c>
      <c r="AXF26">
        <v>5533</v>
      </c>
      <c r="AXN26" t="s">
        <v>1170</v>
      </c>
      <c r="AXO26" t="s">
        <v>462</v>
      </c>
      <c r="AXP26" t="s">
        <v>1878</v>
      </c>
      <c r="AXQ26" t="s">
        <v>2586</v>
      </c>
      <c r="AXV26">
        <v>3008</v>
      </c>
      <c r="AYD26" t="s">
        <v>1171</v>
      </c>
      <c r="AYE26" t="s">
        <v>463</v>
      </c>
      <c r="AYF26" t="s">
        <v>1879</v>
      </c>
      <c r="AYG26" t="s">
        <v>2587</v>
      </c>
      <c r="AYL26">
        <v>781</v>
      </c>
      <c r="AYT26" t="s">
        <v>1172</v>
      </c>
      <c r="AYU26" t="s">
        <v>464</v>
      </c>
      <c r="AYV26" t="s">
        <v>1880</v>
      </c>
      <c r="AYW26" t="s">
        <v>2588</v>
      </c>
      <c r="AZB26">
        <v>2038</v>
      </c>
      <c r="AZJ26" t="s">
        <v>1173</v>
      </c>
      <c r="AZK26" t="s">
        <v>465</v>
      </c>
      <c r="AZL26" t="s">
        <v>1881</v>
      </c>
      <c r="AZM26" t="s">
        <v>2589</v>
      </c>
      <c r="AZR26">
        <v>798</v>
      </c>
      <c r="AZZ26" t="s">
        <v>1174</v>
      </c>
      <c r="BAA26" t="s">
        <v>466</v>
      </c>
      <c r="BAB26" t="s">
        <v>1882</v>
      </c>
      <c r="BAC26" t="s">
        <v>2590</v>
      </c>
      <c r="BAH26">
        <v>0</v>
      </c>
      <c r="BAP26" t="s">
        <v>791</v>
      </c>
      <c r="BAQ26" t="s">
        <v>83</v>
      </c>
      <c r="BAR26" t="s">
        <v>1499</v>
      </c>
      <c r="BAS26" t="s">
        <v>2207</v>
      </c>
      <c r="BAX26">
        <v>0</v>
      </c>
      <c r="BBF26" t="s">
        <v>791</v>
      </c>
      <c r="BBG26" t="s">
        <v>83</v>
      </c>
      <c r="BBH26" t="s">
        <v>1499</v>
      </c>
      <c r="BBI26" t="s">
        <v>2207</v>
      </c>
      <c r="BBN26">
        <v>6606</v>
      </c>
      <c r="BBV26" t="s">
        <v>1175</v>
      </c>
      <c r="BBW26" t="s">
        <v>467</v>
      </c>
      <c r="BBX26" t="s">
        <v>1883</v>
      </c>
      <c r="BBY26" t="s">
        <v>2591</v>
      </c>
      <c r="BCD26">
        <v>3855</v>
      </c>
      <c r="BCL26" t="s">
        <v>1176</v>
      </c>
      <c r="BCM26" t="s">
        <v>468</v>
      </c>
      <c r="BCN26" t="s">
        <v>1884</v>
      </c>
      <c r="BCO26" t="s">
        <v>2592</v>
      </c>
      <c r="BCT26">
        <v>10944</v>
      </c>
      <c r="BDB26" t="s">
        <v>1177</v>
      </c>
      <c r="BDC26" t="s">
        <v>469</v>
      </c>
      <c r="BDD26" t="s">
        <v>1885</v>
      </c>
      <c r="BDE26" t="s">
        <v>2593</v>
      </c>
      <c r="BDJ26">
        <v>6908</v>
      </c>
      <c r="BDR26" t="s">
        <v>1178</v>
      </c>
      <c r="BDS26" t="s">
        <v>470</v>
      </c>
      <c r="BDT26" t="s">
        <v>1886</v>
      </c>
      <c r="BDU26" t="s">
        <v>2594</v>
      </c>
      <c r="BDZ26">
        <v>11</v>
      </c>
      <c r="BEH26" t="s">
        <v>1104</v>
      </c>
      <c r="BEI26" t="s">
        <v>396</v>
      </c>
      <c r="BEJ26" t="s">
        <v>1812</v>
      </c>
      <c r="BEK26" t="s">
        <v>2520</v>
      </c>
      <c r="BEP26">
        <v>6</v>
      </c>
      <c r="BEX26" t="s">
        <v>1179</v>
      </c>
      <c r="BEY26" t="s">
        <v>471</v>
      </c>
      <c r="BEZ26" t="s">
        <v>1887</v>
      </c>
      <c r="BFA26" t="s">
        <v>2595</v>
      </c>
      <c r="BFF26">
        <v>11941</v>
      </c>
      <c r="BFN26" t="s">
        <v>1180</v>
      </c>
      <c r="BFO26" t="s">
        <v>472</v>
      </c>
      <c r="BFP26" t="s">
        <v>1888</v>
      </c>
      <c r="BFQ26" t="s">
        <v>2596</v>
      </c>
      <c r="BFV26">
        <v>748</v>
      </c>
      <c r="BGD26" t="s">
        <v>1181</v>
      </c>
      <c r="BGE26" t="s">
        <v>473</v>
      </c>
      <c r="BGF26" t="s">
        <v>1889</v>
      </c>
      <c r="BGG26" t="s">
        <v>2597</v>
      </c>
      <c r="BGL26">
        <v>1812</v>
      </c>
      <c r="BGT26" t="s">
        <v>1182</v>
      </c>
      <c r="BGU26" t="s">
        <v>474</v>
      </c>
      <c r="BGV26" t="s">
        <v>1890</v>
      </c>
      <c r="BGW26" t="s">
        <v>2598</v>
      </c>
      <c r="BHB26">
        <v>9</v>
      </c>
      <c r="BHJ26" t="s">
        <v>1183</v>
      </c>
      <c r="BHK26" t="s">
        <v>475</v>
      </c>
      <c r="BHL26" t="s">
        <v>1891</v>
      </c>
      <c r="BHM26" t="s">
        <v>2599</v>
      </c>
      <c r="BHR26">
        <v>26</v>
      </c>
      <c r="BHZ26" t="s">
        <v>1184</v>
      </c>
      <c r="BIA26" t="s">
        <v>476</v>
      </c>
      <c r="BIB26" t="s">
        <v>1892</v>
      </c>
      <c r="BIC26" t="s">
        <v>2600</v>
      </c>
      <c r="BIH26">
        <v>1551</v>
      </c>
      <c r="BIP26" t="s">
        <v>1100</v>
      </c>
      <c r="BIQ26" t="s">
        <v>392</v>
      </c>
      <c r="BIR26" t="s">
        <v>1808</v>
      </c>
      <c r="BIS26" t="s">
        <v>2516</v>
      </c>
      <c r="BIX26">
        <v>7132</v>
      </c>
      <c r="BJF26" t="s">
        <v>1185</v>
      </c>
      <c r="BJG26" t="s">
        <v>477</v>
      </c>
      <c r="BJH26" t="s">
        <v>1893</v>
      </c>
      <c r="BJI26" t="s">
        <v>2601</v>
      </c>
      <c r="BJN26">
        <v>802</v>
      </c>
      <c r="BJV26" t="s">
        <v>1186</v>
      </c>
      <c r="BJW26" t="s">
        <v>478</v>
      </c>
      <c r="BJX26" t="s">
        <v>1894</v>
      </c>
      <c r="BJY26" t="s">
        <v>2602</v>
      </c>
      <c r="BKD26">
        <v>2266</v>
      </c>
      <c r="BKL26" t="s">
        <v>1187</v>
      </c>
      <c r="BKM26" t="s">
        <v>479</v>
      </c>
      <c r="BKN26" t="s">
        <v>1895</v>
      </c>
      <c r="BKO26" t="s">
        <v>2603</v>
      </c>
      <c r="BKT26">
        <v>10</v>
      </c>
      <c r="BLB26" t="s">
        <v>1188</v>
      </c>
      <c r="BLC26" t="s">
        <v>480</v>
      </c>
      <c r="BLD26" t="s">
        <v>1896</v>
      </c>
      <c r="BLE26" t="s">
        <v>2604</v>
      </c>
      <c r="BLJ26">
        <v>2118</v>
      </c>
      <c r="BLR26" t="s">
        <v>1189</v>
      </c>
      <c r="BLS26" t="s">
        <v>481</v>
      </c>
      <c r="BLT26" t="s">
        <v>1897</v>
      </c>
      <c r="BLU26" t="s">
        <v>2605</v>
      </c>
      <c r="BLZ26">
        <v>10</v>
      </c>
      <c r="BMH26" t="s">
        <v>1188</v>
      </c>
      <c r="BMI26" t="s">
        <v>480</v>
      </c>
      <c r="BMJ26" t="s">
        <v>1896</v>
      </c>
      <c r="BMK26" t="s">
        <v>2604</v>
      </c>
      <c r="BMP26">
        <v>1836</v>
      </c>
      <c r="BMX26" t="s">
        <v>1190</v>
      </c>
      <c r="BMY26" t="s">
        <v>482</v>
      </c>
      <c r="BMZ26" t="s">
        <v>1898</v>
      </c>
      <c r="BNA26" t="s">
        <v>2606</v>
      </c>
      <c r="BNF26">
        <v>741</v>
      </c>
      <c r="BNN26" t="s">
        <v>1191</v>
      </c>
      <c r="BNO26" t="s">
        <v>483</v>
      </c>
      <c r="BNP26" t="s">
        <v>1899</v>
      </c>
      <c r="BNQ26" t="s">
        <v>2607</v>
      </c>
      <c r="BNV26" t="s">
        <v>71</v>
      </c>
      <c r="BOD26" t="s">
        <v>1097</v>
      </c>
      <c r="BOE26" t="s">
        <v>389</v>
      </c>
      <c r="BOF26" t="s">
        <v>1805</v>
      </c>
      <c r="BOG26" t="s">
        <v>2513</v>
      </c>
      <c r="BOL26">
        <v>4894</v>
      </c>
      <c r="BOT26" t="s">
        <v>1192</v>
      </c>
      <c r="BOU26" t="s">
        <v>484</v>
      </c>
      <c r="BOV26" t="s">
        <v>1900</v>
      </c>
      <c r="BOW26" t="s">
        <v>2608</v>
      </c>
      <c r="BPB26">
        <v>768</v>
      </c>
      <c r="BPJ26" t="s">
        <v>1193</v>
      </c>
      <c r="BPK26" t="s">
        <v>485</v>
      </c>
      <c r="BPL26" t="s">
        <v>1901</v>
      </c>
      <c r="BPM26" t="s">
        <v>2609</v>
      </c>
      <c r="BPR26">
        <v>0</v>
      </c>
      <c r="BPZ26" t="s">
        <v>791</v>
      </c>
      <c r="BQA26" t="s">
        <v>83</v>
      </c>
      <c r="BQB26" t="s">
        <v>1499</v>
      </c>
      <c r="BQC26" t="s">
        <v>2207</v>
      </c>
      <c r="BQH26">
        <v>0</v>
      </c>
      <c r="BQP26" t="s">
        <v>791</v>
      </c>
      <c r="BQQ26" t="s">
        <v>83</v>
      </c>
      <c r="BQR26" t="s">
        <v>1499</v>
      </c>
      <c r="BQS26" t="s">
        <v>2207</v>
      </c>
      <c r="BQT26">
        <v>2386</v>
      </c>
      <c r="BRB26" t="s">
        <v>1194</v>
      </c>
      <c r="BRC26" t="s">
        <v>486</v>
      </c>
      <c r="BRD26" t="s">
        <v>1902</v>
      </c>
      <c r="BRE26" t="s">
        <v>2610</v>
      </c>
      <c r="BRJ26">
        <v>2209</v>
      </c>
      <c r="BRR26" t="s">
        <v>1195</v>
      </c>
      <c r="BRS26" t="s">
        <v>487</v>
      </c>
      <c r="BRT26" t="s">
        <v>1903</v>
      </c>
      <c r="BRU26" t="s">
        <v>2611</v>
      </c>
      <c r="BRZ26">
        <v>12667</v>
      </c>
      <c r="BSH26" t="s">
        <v>1196</v>
      </c>
      <c r="BSI26" t="s">
        <v>488</v>
      </c>
      <c r="BSJ26" t="s">
        <v>1904</v>
      </c>
      <c r="BSK26" t="s">
        <v>2612</v>
      </c>
      <c r="BSP26">
        <v>12993</v>
      </c>
      <c r="BSX26" t="s">
        <v>1197</v>
      </c>
      <c r="BSY26" t="s">
        <v>489</v>
      </c>
      <c r="BSZ26" t="s">
        <v>1905</v>
      </c>
      <c r="BTA26" t="s">
        <v>2613</v>
      </c>
      <c r="BTF26">
        <v>1837</v>
      </c>
      <c r="BTN26" t="s">
        <v>1198</v>
      </c>
      <c r="BTO26" t="s">
        <v>490</v>
      </c>
      <c r="BTP26" t="s">
        <v>1906</v>
      </c>
      <c r="BTQ26" t="s">
        <v>2614</v>
      </c>
      <c r="BTV26">
        <v>3893</v>
      </c>
      <c r="BUD26" t="s">
        <v>1199</v>
      </c>
      <c r="BUE26" t="s">
        <v>491</v>
      </c>
      <c r="BUF26" t="s">
        <v>1907</v>
      </c>
      <c r="BUG26" t="s">
        <v>2615</v>
      </c>
      <c r="BUL26">
        <v>14205</v>
      </c>
      <c r="BUT26" t="s">
        <v>1200</v>
      </c>
      <c r="BUU26" t="s">
        <v>492</v>
      </c>
      <c r="BUV26" t="s">
        <v>1908</v>
      </c>
      <c r="BUW26" t="s">
        <v>2616</v>
      </c>
      <c r="BVB26">
        <v>11641</v>
      </c>
      <c r="BVJ26" t="s">
        <v>1201</v>
      </c>
      <c r="BVK26" t="s">
        <v>493</v>
      </c>
      <c r="BVL26" t="s">
        <v>1909</v>
      </c>
      <c r="BVM26" t="s">
        <v>2617</v>
      </c>
      <c r="BVR26">
        <v>1697</v>
      </c>
      <c r="BVZ26" t="s">
        <v>1202</v>
      </c>
      <c r="BWA26" t="s">
        <v>494</v>
      </c>
      <c r="BWB26" t="s">
        <v>1910</v>
      </c>
      <c r="BWC26" t="s">
        <v>2618</v>
      </c>
      <c r="BWH26">
        <v>14131</v>
      </c>
      <c r="BWP26" t="s">
        <v>1203</v>
      </c>
      <c r="BWQ26" t="s">
        <v>495</v>
      </c>
      <c r="BWR26" t="s">
        <v>1911</v>
      </c>
      <c r="BWS26" t="s">
        <v>2619</v>
      </c>
      <c r="BWX26">
        <v>2054</v>
      </c>
      <c r="BXF26" t="s">
        <v>1204</v>
      </c>
      <c r="BXG26" t="s">
        <v>496</v>
      </c>
      <c r="BXH26" t="s">
        <v>1912</v>
      </c>
      <c r="BXI26" t="s">
        <v>2620</v>
      </c>
      <c r="BXN26">
        <v>2920</v>
      </c>
      <c r="BXV26" t="s">
        <v>1205</v>
      </c>
      <c r="BXW26" t="s">
        <v>497</v>
      </c>
      <c r="BXX26" t="s">
        <v>1913</v>
      </c>
      <c r="BXY26" t="s">
        <v>2621</v>
      </c>
      <c r="BYD26">
        <v>2772</v>
      </c>
      <c r="BYL26" t="s">
        <v>1206</v>
      </c>
      <c r="BYM26" t="s">
        <v>498</v>
      </c>
      <c r="BYN26" t="s">
        <v>1914</v>
      </c>
      <c r="BYO26" t="s">
        <v>2622</v>
      </c>
      <c r="BYT26">
        <v>1540</v>
      </c>
      <c r="BZB26" t="s">
        <v>1207</v>
      </c>
      <c r="BZC26" t="s">
        <v>499</v>
      </c>
      <c r="BZD26" t="s">
        <v>1915</v>
      </c>
      <c r="BZE26" t="s">
        <v>2623</v>
      </c>
      <c r="BZJ26">
        <v>2708</v>
      </c>
      <c r="BZR26" t="s">
        <v>1208</v>
      </c>
      <c r="BZS26" t="s">
        <v>500</v>
      </c>
      <c r="BZT26" t="s">
        <v>1916</v>
      </c>
      <c r="BZU26" t="s">
        <v>2624</v>
      </c>
      <c r="BZZ26">
        <v>2783</v>
      </c>
      <c r="CAH26" t="s">
        <v>1209</v>
      </c>
      <c r="CAI26" t="s">
        <v>501</v>
      </c>
      <c r="CAJ26" t="s">
        <v>1917</v>
      </c>
      <c r="CAK26" t="s">
        <v>2625</v>
      </c>
      <c r="CAP26">
        <v>18651</v>
      </c>
      <c r="CAX26" t="s">
        <v>1210</v>
      </c>
      <c r="CAY26" t="s">
        <v>502</v>
      </c>
      <c r="CAZ26" t="s">
        <v>1918</v>
      </c>
      <c r="CBA26" t="s">
        <v>2626</v>
      </c>
      <c r="CBF26">
        <v>6507</v>
      </c>
      <c r="CBN26" t="s">
        <v>1211</v>
      </c>
      <c r="CBO26" t="s">
        <v>503</v>
      </c>
      <c r="CBP26" t="s">
        <v>1919</v>
      </c>
      <c r="CBQ26" t="s">
        <v>2627</v>
      </c>
      <c r="CBV26">
        <v>6735</v>
      </c>
      <c r="CCD26" t="s">
        <v>1212</v>
      </c>
      <c r="CCE26" t="s">
        <v>504</v>
      </c>
      <c r="CCF26" t="s">
        <v>1920</v>
      </c>
      <c r="CCG26" t="s">
        <v>2628</v>
      </c>
      <c r="CCL26">
        <v>1147</v>
      </c>
      <c r="CCT26" t="s">
        <v>1213</v>
      </c>
      <c r="CCU26" t="s">
        <v>505</v>
      </c>
      <c r="CCV26" t="s">
        <v>1921</v>
      </c>
      <c r="CCW26" t="s">
        <v>2629</v>
      </c>
      <c r="CDB26">
        <v>6671</v>
      </c>
      <c r="CDJ26" t="s">
        <v>1214</v>
      </c>
      <c r="CDK26" t="s">
        <v>506</v>
      </c>
      <c r="CDL26" t="s">
        <v>1922</v>
      </c>
      <c r="CDM26" t="s">
        <v>2630</v>
      </c>
      <c r="CDN26">
        <v>9124</v>
      </c>
      <c r="CDV26" t="s">
        <v>1215</v>
      </c>
      <c r="CDW26" t="s">
        <v>507</v>
      </c>
      <c r="CDX26" t="s">
        <v>1923</v>
      </c>
      <c r="CDY26" t="s">
        <v>2631</v>
      </c>
      <c r="CED26">
        <v>14034</v>
      </c>
      <c r="CEL26" t="s">
        <v>1216</v>
      </c>
      <c r="CEM26" t="s">
        <v>508</v>
      </c>
      <c r="CEN26" t="s">
        <v>1924</v>
      </c>
      <c r="CEO26" t="s">
        <v>2632</v>
      </c>
      <c r="CET26">
        <v>3134</v>
      </c>
      <c r="CFB26" t="s">
        <v>1217</v>
      </c>
      <c r="CFC26" t="s">
        <v>509</v>
      </c>
      <c r="CFD26" t="s">
        <v>1925</v>
      </c>
      <c r="CFE26" t="s">
        <v>2633</v>
      </c>
      <c r="CFJ26">
        <v>15205</v>
      </c>
      <c r="CFR26" t="s">
        <v>1218</v>
      </c>
      <c r="CFS26" t="s">
        <v>510</v>
      </c>
      <c r="CFT26" t="s">
        <v>1926</v>
      </c>
      <c r="CFU26" t="s">
        <v>2634</v>
      </c>
      <c r="CFZ26">
        <v>307</v>
      </c>
      <c r="CGH26" t="s">
        <v>1219</v>
      </c>
      <c r="CGI26" t="s">
        <v>511</v>
      </c>
      <c r="CGJ26" t="s">
        <v>1927</v>
      </c>
      <c r="CGK26" t="s">
        <v>2635</v>
      </c>
      <c r="CGP26">
        <v>12765</v>
      </c>
      <c r="CGX26" t="s">
        <v>1220</v>
      </c>
      <c r="CGY26" t="s">
        <v>512</v>
      </c>
      <c r="CGZ26" t="s">
        <v>1928</v>
      </c>
      <c r="CHA26" t="s">
        <v>2636</v>
      </c>
      <c r="CHF26">
        <v>15989</v>
      </c>
      <c r="CHN26" t="s">
        <v>1221</v>
      </c>
      <c r="CHO26" t="s">
        <v>513</v>
      </c>
      <c r="CHP26" t="s">
        <v>1929</v>
      </c>
      <c r="CHQ26" t="s">
        <v>2637</v>
      </c>
      <c r="CHV26">
        <v>6235</v>
      </c>
      <c r="CID26" t="s">
        <v>1222</v>
      </c>
      <c r="CIE26" t="s">
        <v>514</v>
      </c>
      <c r="CIF26" t="s">
        <v>1930</v>
      </c>
      <c r="CIG26" t="s">
        <v>2638</v>
      </c>
      <c r="CIL26">
        <v>23136</v>
      </c>
      <c r="CIT26" t="s">
        <v>1223</v>
      </c>
      <c r="CIU26" t="s">
        <v>515</v>
      </c>
      <c r="CIV26" t="s">
        <v>1931</v>
      </c>
      <c r="CIW26" t="s">
        <v>2639</v>
      </c>
      <c r="CJB26">
        <v>24904</v>
      </c>
      <c r="CJJ26" t="s">
        <v>1224</v>
      </c>
      <c r="CJK26" t="s">
        <v>516</v>
      </c>
      <c r="CJL26" t="s">
        <v>1932</v>
      </c>
      <c r="CJM26" t="s">
        <v>2640</v>
      </c>
      <c r="CJR26">
        <v>26475</v>
      </c>
      <c r="CJZ26" t="s">
        <v>1225</v>
      </c>
      <c r="CKA26" t="s">
        <v>517</v>
      </c>
      <c r="CKB26" t="s">
        <v>1933</v>
      </c>
      <c r="CKC26" t="s">
        <v>2641</v>
      </c>
      <c r="CKH26">
        <v>7562</v>
      </c>
      <c r="CKP26" t="s">
        <v>1226</v>
      </c>
      <c r="CKQ26" t="s">
        <v>518</v>
      </c>
      <c r="CKR26" t="s">
        <v>1934</v>
      </c>
      <c r="CKS26" t="s">
        <v>2642</v>
      </c>
      <c r="CKX26">
        <v>4705</v>
      </c>
      <c r="CLF26" t="s">
        <v>1227</v>
      </c>
      <c r="CLG26" t="s">
        <v>519</v>
      </c>
      <c r="CLH26" t="s">
        <v>1935</v>
      </c>
      <c r="CLI26" t="s">
        <v>2643</v>
      </c>
      <c r="CLN26">
        <v>18078</v>
      </c>
      <c r="CLV26" t="s">
        <v>1228</v>
      </c>
      <c r="CLW26" t="s">
        <v>520</v>
      </c>
      <c r="CLX26" t="s">
        <v>1936</v>
      </c>
      <c r="CLY26" t="s">
        <v>2644</v>
      </c>
      <c r="CMD26">
        <v>5983</v>
      </c>
      <c r="CML26" t="s">
        <v>1229</v>
      </c>
      <c r="CMM26" t="s">
        <v>521</v>
      </c>
      <c r="CMN26" t="s">
        <v>1937</v>
      </c>
      <c r="CMO26" t="s">
        <v>2645</v>
      </c>
      <c r="CMT26">
        <v>12431</v>
      </c>
      <c r="CNB26" t="s">
        <v>1230</v>
      </c>
      <c r="CNC26" t="s">
        <v>522</v>
      </c>
      <c r="CND26" t="s">
        <v>1938</v>
      </c>
      <c r="CNE26" t="s">
        <v>2646</v>
      </c>
      <c r="CNJ26">
        <v>10746</v>
      </c>
      <c r="CNR26" t="s">
        <v>1231</v>
      </c>
      <c r="CNS26" t="s">
        <v>523</v>
      </c>
      <c r="CNT26" t="s">
        <v>1939</v>
      </c>
      <c r="CNU26" t="s">
        <v>2647</v>
      </c>
      <c r="CNZ26">
        <v>7311</v>
      </c>
      <c r="COH26" t="s">
        <v>1232</v>
      </c>
      <c r="COI26" t="s">
        <v>524</v>
      </c>
      <c r="COJ26" t="s">
        <v>1940</v>
      </c>
      <c r="COK26" t="s">
        <v>2648</v>
      </c>
      <c r="COP26">
        <v>11268</v>
      </c>
      <c r="COX26" t="s">
        <v>1233</v>
      </c>
      <c r="COY26" t="s">
        <v>525</v>
      </c>
      <c r="COZ26" t="s">
        <v>1941</v>
      </c>
      <c r="CPA26" t="s">
        <v>2649</v>
      </c>
      <c r="CPF26">
        <v>562</v>
      </c>
      <c r="CPN26" t="s">
        <v>1234</v>
      </c>
      <c r="CPO26" t="s">
        <v>526</v>
      </c>
      <c r="CPP26" t="s">
        <v>1942</v>
      </c>
      <c r="CPQ26" t="s">
        <v>2650</v>
      </c>
      <c r="CPV26">
        <v>6119</v>
      </c>
      <c r="CQD26" t="s">
        <v>1235</v>
      </c>
      <c r="CQE26" t="s">
        <v>527</v>
      </c>
      <c r="CQF26" t="s">
        <v>1943</v>
      </c>
      <c r="CQG26" t="s">
        <v>2651</v>
      </c>
      <c r="CQL26">
        <v>2219</v>
      </c>
      <c r="CQT26" t="s">
        <v>1236</v>
      </c>
      <c r="CQU26" t="s">
        <v>528</v>
      </c>
      <c r="CQV26" t="s">
        <v>1944</v>
      </c>
      <c r="CQW26" t="s">
        <v>2652</v>
      </c>
      <c r="CRB26">
        <v>30973</v>
      </c>
      <c r="CRJ26" t="s">
        <v>1237</v>
      </c>
      <c r="CRK26" t="s">
        <v>529</v>
      </c>
      <c r="CRL26" t="s">
        <v>1945</v>
      </c>
      <c r="CRM26" t="s">
        <v>2653</v>
      </c>
      <c r="CRR26">
        <v>647</v>
      </c>
      <c r="CRZ26" t="s">
        <v>1238</v>
      </c>
      <c r="CSA26" t="s">
        <v>530</v>
      </c>
      <c r="CSB26" t="s">
        <v>1946</v>
      </c>
      <c r="CSC26" t="s">
        <v>2654</v>
      </c>
      <c r="CSH26">
        <v>12623</v>
      </c>
      <c r="CSP26" t="s">
        <v>1239</v>
      </c>
      <c r="CSQ26" t="s">
        <v>531</v>
      </c>
      <c r="CSR26" t="s">
        <v>1947</v>
      </c>
      <c r="CSS26" t="s">
        <v>2655</v>
      </c>
      <c r="CSX26">
        <v>12729</v>
      </c>
      <c r="CTF26" t="s">
        <v>1240</v>
      </c>
      <c r="CTG26" t="s">
        <v>532</v>
      </c>
      <c r="CTH26" t="s">
        <v>1948</v>
      </c>
      <c r="CTI26" t="s">
        <v>2656</v>
      </c>
      <c r="CTN26">
        <v>7178</v>
      </c>
      <c r="CTV26" t="s">
        <v>1241</v>
      </c>
      <c r="CTW26" t="s">
        <v>533</v>
      </c>
      <c r="CTX26" t="s">
        <v>1949</v>
      </c>
      <c r="CTY26" t="s">
        <v>2657</v>
      </c>
      <c r="CUD26">
        <v>6299</v>
      </c>
      <c r="CUL26" t="s">
        <v>1242</v>
      </c>
      <c r="CUM26" t="s">
        <v>534</v>
      </c>
      <c r="CUN26" t="s">
        <v>1950</v>
      </c>
      <c r="CUO26" t="s">
        <v>2658</v>
      </c>
      <c r="CUT26">
        <v>5356</v>
      </c>
      <c r="CVB26" t="s">
        <v>1243</v>
      </c>
      <c r="CVC26" t="s">
        <v>535</v>
      </c>
      <c r="CVD26" t="s">
        <v>1951</v>
      </c>
      <c r="CVE26" t="s">
        <v>2659</v>
      </c>
      <c r="CVJ26">
        <v>599</v>
      </c>
      <c r="CVR26" t="s">
        <v>1244</v>
      </c>
      <c r="CVS26" t="s">
        <v>536</v>
      </c>
      <c r="CVT26" t="s">
        <v>1952</v>
      </c>
      <c r="CVU26" t="s">
        <v>2660</v>
      </c>
      <c r="CVZ26">
        <v>16008</v>
      </c>
      <c r="CWH26" t="s">
        <v>1245</v>
      </c>
      <c r="CWI26" t="s">
        <v>537</v>
      </c>
      <c r="CWJ26" t="s">
        <v>1953</v>
      </c>
      <c r="CWK26" t="s">
        <v>2661</v>
      </c>
      <c r="CWP26">
        <v>7440</v>
      </c>
      <c r="CWX26" t="s">
        <v>1246</v>
      </c>
      <c r="CWY26" t="s">
        <v>538</v>
      </c>
      <c r="CWZ26" t="s">
        <v>1954</v>
      </c>
      <c r="CXA26" t="s">
        <v>2662</v>
      </c>
      <c r="CXF26">
        <v>11380</v>
      </c>
      <c r="CXN26" t="s">
        <v>1247</v>
      </c>
      <c r="CXO26" t="s">
        <v>539</v>
      </c>
      <c r="CXP26" t="s">
        <v>1955</v>
      </c>
      <c r="CXQ26" t="s">
        <v>2663</v>
      </c>
      <c r="CXV26">
        <v>11930</v>
      </c>
      <c r="CYD26" t="s">
        <v>1248</v>
      </c>
      <c r="CYE26" t="s">
        <v>540</v>
      </c>
      <c r="CYF26" t="s">
        <v>1956</v>
      </c>
      <c r="CYG26" t="s">
        <v>2664</v>
      </c>
      <c r="CYL26">
        <v>1970</v>
      </c>
      <c r="CYT26" t="s">
        <v>1249</v>
      </c>
      <c r="CYU26" t="s">
        <v>541</v>
      </c>
      <c r="CYV26" t="s">
        <v>1957</v>
      </c>
      <c r="CYW26" t="s">
        <v>2665</v>
      </c>
      <c r="CZB26">
        <v>7921</v>
      </c>
      <c r="CZJ26" t="s">
        <v>1250</v>
      </c>
      <c r="CZK26" t="s">
        <v>542</v>
      </c>
      <c r="CZL26" t="s">
        <v>1958</v>
      </c>
      <c r="CZM26" t="s">
        <v>2666</v>
      </c>
      <c r="CZR26">
        <v>29284</v>
      </c>
      <c r="CZZ26" t="s">
        <v>1251</v>
      </c>
      <c r="DAA26" t="s">
        <v>543</v>
      </c>
      <c r="DAB26" t="s">
        <v>1959</v>
      </c>
      <c r="DAC26" t="s">
        <v>2667</v>
      </c>
      <c r="DAH26">
        <v>4613</v>
      </c>
      <c r="DAP26" t="s">
        <v>1252</v>
      </c>
      <c r="DAQ26" t="s">
        <v>544</v>
      </c>
      <c r="DAR26" t="s">
        <v>1960</v>
      </c>
      <c r="DAS26" t="s">
        <v>2668</v>
      </c>
      <c r="DAX26">
        <v>4458</v>
      </c>
      <c r="DBF26" t="s">
        <v>1253</v>
      </c>
      <c r="DBG26" t="s">
        <v>545</v>
      </c>
      <c r="DBH26" t="s">
        <v>1961</v>
      </c>
      <c r="DBI26" t="s">
        <v>2669</v>
      </c>
      <c r="DBN26">
        <v>0</v>
      </c>
      <c r="DBV26" t="s">
        <v>791</v>
      </c>
      <c r="DBW26" t="s">
        <v>83</v>
      </c>
      <c r="DBX26" t="s">
        <v>1499</v>
      </c>
      <c r="DBY26" t="s">
        <v>2207</v>
      </c>
      <c r="DCD26">
        <v>666</v>
      </c>
      <c r="DCL26" t="s">
        <v>1254</v>
      </c>
      <c r="DCM26" t="s">
        <v>546</v>
      </c>
      <c r="DCN26" t="s">
        <v>1962</v>
      </c>
      <c r="DCO26" t="s">
        <v>2670</v>
      </c>
      <c r="DCT26">
        <v>6663</v>
      </c>
      <c r="DDB26" t="s">
        <v>1255</v>
      </c>
      <c r="DDC26" t="s">
        <v>547</v>
      </c>
      <c r="DDD26" t="s">
        <v>1963</v>
      </c>
      <c r="DDE26" t="s">
        <v>2671</v>
      </c>
      <c r="DDJ26">
        <v>4398</v>
      </c>
      <c r="DDR26" t="s">
        <v>1256</v>
      </c>
      <c r="DDS26" t="s">
        <v>548</v>
      </c>
      <c r="DDT26" t="s">
        <v>1964</v>
      </c>
      <c r="DDU26" t="s">
        <v>2672</v>
      </c>
      <c r="DDZ26">
        <v>23550</v>
      </c>
      <c r="DEH26" t="s">
        <v>1257</v>
      </c>
      <c r="DEI26" t="s">
        <v>549</v>
      </c>
      <c r="DEJ26" t="s">
        <v>1965</v>
      </c>
      <c r="DEK26" t="s">
        <v>2673</v>
      </c>
      <c r="DEP26">
        <v>4238</v>
      </c>
      <c r="DEX26" t="s">
        <v>1258</v>
      </c>
      <c r="DEY26" t="s">
        <v>550</v>
      </c>
      <c r="DEZ26" t="s">
        <v>1966</v>
      </c>
      <c r="DFA26" t="s">
        <v>2674</v>
      </c>
      <c r="DFF26">
        <v>0</v>
      </c>
      <c r="DFN26" t="s">
        <v>791</v>
      </c>
      <c r="DFO26" t="s">
        <v>83</v>
      </c>
      <c r="DFP26" t="s">
        <v>1499</v>
      </c>
      <c r="DFQ26" t="s">
        <v>2207</v>
      </c>
      <c r="DFV26">
        <v>3869</v>
      </c>
      <c r="DGD26" t="s">
        <v>1259</v>
      </c>
      <c r="DGE26" t="s">
        <v>551</v>
      </c>
      <c r="DGF26" t="s">
        <v>1967</v>
      </c>
      <c r="DGG26" t="s">
        <v>2675</v>
      </c>
      <c r="DGL26">
        <v>2191</v>
      </c>
      <c r="DGT26" t="s">
        <v>1260</v>
      </c>
      <c r="DGU26" t="s">
        <v>552</v>
      </c>
      <c r="DGV26" t="s">
        <v>1968</v>
      </c>
      <c r="DGW26" t="s">
        <v>2676</v>
      </c>
      <c r="DHB26">
        <v>11268</v>
      </c>
      <c r="DHJ26" t="s">
        <v>1233</v>
      </c>
      <c r="DHK26" t="s">
        <v>525</v>
      </c>
      <c r="DHL26" t="s">
        <v>1941</v>
      </c>
      <c r="DHM26" t="s">
        <v>2649</v>
      </c>
      <c r="DHR26">
        <v>6725</v>
      </c>
      <c r="DHZ26" t="s">
        <v>1261</v>
      </c>
      <c r="DIA26" t="s">
        <v>553</v>
      </c>
      <c r="DIB26" t="s">
        <v>1969</v>
      </c>
      <c r="DIC26" t="s">
        <v>2677</v>
      </c>
      <c r="DIH26">
        <v>2024</v>
      </c>
      <c r="DIP26" t="s">
        <v>1118</v>
      </c>
      <c r="DIQ26" t="s">
        <v>410</v>
      </c>
      <c r="DIR26" t="s">
        <v>1826</v>
      </c>
      <c r="DIS26" t="s">
        <v>2534</v>
      </c>
      <c r="DIX26">
        <v>9752</v>
      </c>
      <c r="DJF26" t="s">
        <v>1262</v>
      </c>
      <c r="DJG26" t="s">
        <v>554</v>
      </c>
      <c r="DJH26" t="s">
        <v>1970</v>
      </c>
      <c r="DJI26" t="s">
        <v>2678</v>
      </c>
      <c r="DJN26">
        <v>1866</v>
      </c>
      <c r="DJV26" t="s">
        <v>1263</v>
      </c>
      <c r="DJW26" t="s">
        <v>555</v>
      </c>
      <c r="DJX26" t="s">
        <v>1971</v>
      </c>
      <c r="DJY26" t="s">
        <v>2679</v>
      </c>
      <c r="DKD26">
        <v>2122</v>
      </c>
      <c r="DKL26" t="s">
        <v>1264</v>
      </c>
      <c r="DKM26" t="s">
        <v>556</v>
      </c>
      <c r="DKN26" t="s">
        <v>1972</v>
      </c>
      <c r="DKO26" t="s">
        <v>2680</v>
      </c>
      <c r="DKT26">
        <v>16257</v>
      </c>
      <c r="DLB26" t="s">
        <v>1265</v>
      </c>
      <c r="DLC26" t="s">
        <v>557</v>
      </c>
      <c r="DLD26" t="s">
        <v>1973</v>
      </c>
      <c r="DLE26" t="s">
        <v>2681</v>
      </c>
      <c r="DLJ26">
        <v>4126</v>
      </c>
      <c r="DLR26" t="s">
        <v>1266</v>
      </c>
      <c r="DLS26" t="s">
        <v>558</v>
      </c>
      <c r="DLT26" t="s">
        <v>1974</v>
      </c>
      <c r="DLU26" t="s">
        <v>2682</v>
      </c>
      <c r="DLZ26">
        <v>2190</v>
      </c>
      <c r="DMH26" t="s">
        <v>1267</v>
      </c>
      <c r="DMI26" t="s">
        <v>559</v>
      </c>
      <c r="DMJ26" t="s">
        <v>1975</v>
      </c>
      <c r="DMK26" t="s">
        <v>2683</v>
      </c>
      <c r="DMP26">
        <v>2115</v>
      </c>
      <c r="DMX26" t="s">
        <v>1268</v>
      </c>
      <c r="DMY26" t="s">
        <v>560</v>
      </c>
      <c r="DMZ26" t="s">
        <v>1976</v>
      </c>
      <c r="DNA26" t="s">
        <v>2684</v>
      </c>
      <c r="DNF26">
        <v>22484</v>
      </c>
      <c r="DNN26" t="s">
        <v>1269</v>
      </c>
      <c r="DNO26" t="s">
        <v>561</v>
      </c>
      <c r="DNP26" t="s">
        <v>1977</v>
      </c>
      <c r="DNQ26" t="s">
        <v>2685</v>
      </c>
      <c r="DNV26">
        <v>5506</v>
      </c>
      <c r="DOD26" t="s">
        <v>1270</v>
      </c>
      <c r="DOE26" t="s">
        <v>562</v>
      </c>
      <c r="DOF26" t="s">
        <v>1978</v>
      </c>
      <c r="DOG26" t="s">
        <v>2686</v>
      </c>
      <c r="DOL26">
        <v>2296</v>
      </c>
      <c r="DOT26" t="s">
        <v>1271</v>
      </c>
      <c r="DOU26" t="s">
        <v>563</v>
      </c>
      <c r="DOV26" t="s">
        <v>1979</v>
      </c>
      <c r="DOW26" t="s">
        <v>2687</v>
      </c>
      <c r="DPB26">
        <v>2984</v>
      </c>
      <c r="DPJ26" t="s">
        <v>1272</v>
      </c>
      <c r="DPK26" t="s">
        <v>564</v>
      </c>
      <c r="DPL26" t="s">
        <v>1980</v>
      </c>
      <c r="DPM26" t="s">
        <v>2688</v>
      </c>
      <c r="DPR26">
        <v>2437</v>
      </c>
      <c r="DPZ26" t="s">
        <v>1273</v>
      </c>
      <c r="DQA26" t="s">
        <v>565</v>
      </c>
      <c r="DQB26" t="s">
        <v>1981</v>
      </c>
      <c r="DQC26" t="s">
        <v>2689</v>
      </c>
      <c r="DQH26">
        <v>2517</v>
      </c>
      <c r="DQP26" t="s">
        <v>1274</v>
      </c>
      <c r="DQQ26" t="s">
        <v>566</v>
      </c>
      <c r="DQR26" t="s">
        <v>1982</v>
      </c>
      <c r="DQS26" t="s">
        <v>2690</v>
      </c>
      <c r="DQX26">
        <v>32041</v>
      </c>
      <c r="DRF26" t="s">
        <v>1275</v>
      </c>
      <c r="DRG26" t="s">
        <v>567</v>
      </c>
      <c r="DRH26" t="s">
        <v>1983</v>
      </c>
      <c r="DRI26" t="s">
        <v>2691</v>
      </c>
      <c r="DRN26">
        <v>0</v>
      </c>
      <c r="DRV26" t="s">
        <v>791</v>
      </c>
      <c r="DRW26" t="s">
        <v>83</v>
      </c>
      <c r="DRX26" t="s">
        <v>1499</v>
      </c>
      <c r="DRY26" t="s">
        <v>2207</v>
      </c>
      <c r="DSD26">
        <v>2612</v>
      </c>
      <c r="DSL26" t="s">
        <v>1276</v>
      </c>
      <c r="DSM26" t="s">
        <v>568</v>
      </c>
      <c r="DSN26" t="s">
        <v>1984</v>
      </c>
      <c r="DSO26" t="s">
        <v>2692</v>
      </c>
      <c r="DST26">
        <v>21661</v>
      </c>
      <c r="DTB26" t="s">
        <v>1277</v>
      </c>
      <c r="DTC26" t="s">
        <v>569</v>
      </c>
      <c r="DTD26" t="s">
        <v>1985</v>
      </c>
      <c r="DTE26" t="s">
        <v>2693</v>
      </c>
      <c r="DTJ26">
        <v>4464</v>
      </c>
      <c r="DTR26" t="s">
        <v>1278</v>
      </c>
      <c r="DTS26" t="s">
        <v>570</v>
      </c>
      <c r="DTT26" t="s">
        <v>1986</v>
      </c>
      <c r="DTU26" t="s">
        <v>2694</v>
      </c>
      <c r="DTZ26">
        <v>99113</v>
      </c>
      <c r="DUH26" t="s">
        <v>1279</v>
      </c>
      <c r="DUI26" t="s">
        <v>571</v>
      </c>
      <c r="DUJ26" t="s">
        <v>1987</v>
      </c>
      <c r="DUK26" t="s">
        <v>2695</v>
      </c>
      <c r="DUP26">
        <v>22021</v>
      </c>
      <c r="DUX26" t="s">
        <v>1280</v>
      </c>
      <c r="DUY26" t="s">
        <v>572</v>
      </c>
      <c r="DUZ26" t="s">
        <v>1988</v>
      </c>
      <c r="DVA26" t="s">
        <v>2696</v>
      </c>
      <c r="DVF26">
        <v>2259</v>
      </c>
      <c r="DVN26" t="s">
        <v>1281</v>
      </c>
      <c r="DVO26" t="s">
        <v>573</v>
      </c>
      <c r="DVP26" t="s">
        <v>1989</v>
      </c>
      <c r="DVQ26" t="s">
        <v>2697</v>
      </c>
      <c r="DVV26">
        <v>86251</v>
      </c>
      <c r="DWD26" t="s">
        <v>1282</v>
      </c>
      <c r="DWE26" t="s">
        <v>574</v>
      </c>
      <c r="DWF26" t="s">
        <v>1990</v>
      </c>
      <c r="DWG26" t="s">
        <v>2698</v>
      </c>
      <c r="DWL26">
        <v>14343</v>
      </c>
      <c r="DWT26" t="s">
        <v>1283</v>
      </c>
      <c r="DWU26" t="s">
        <v>575</v>
      </c>
      <c r="DWV26" t="s">
        <v>1991</v>
      </c>
      <c r="DWW26" t="s">
        <v>2699</v>
      </c>
      <c r="DXB26">
        <v>15755</v>
      </c>
      <c r="DXJ26" t="s">
        <v>1284</v>
      </c>
      <c r="DXK26" t="s">
        <v>576</v>
      </c>
      <c r="DXL26" t="s">
        <v>1992</v>
      </c>
      <c r="DXM26" t="s">
        <v>2700</v>
      </c>
      <c r="DXR26">
        <v>17103</v>
      </c>
      <c r="DXZ26" t="s">
        <v>1285</v>
      </c>
      <c r="DYA26" t="s">
        <v>577</v>
      </c>
      <c r="DYB26" t="s">
        <v>1993</v>
      </c>
      <c r="DYC26" t="s">
        <v>2701</v>
      </c>
      <c r="DYH26">
        <v>2379</v>
      </c>
      <c r="DYP26" t="s">
        <v>1286</v>
      </c>
      <c r="DYQ26" t="s">
        <v>578</v>
      </c>
      <c r="DYR26" t="s">
        <v>1994</v>
      </c>
      <c r="DYS26" t="s">
        <v>2702</v>
      </c>
      <c r="DYX26">
        <v>15326</v>
      </c>
      <c r="DZF26" t="s">
        <v>1287</v>
      </c>
      <c r="DZG26" t="s">
        <v>579</v>
      </c>
      <c r="DZH26" t="s">
        <v>1995</v>
      </c>
      <c r="DZI26" t="s">
        <v>2703</v>
      </c>
      <c r="DZN26">
        <v>70445</v>
      </c>
      <c r="DZV26" t="s">
        <v>1288</v>
      </c>
      <c r="DZW26" t="s">
        <v>580</v>
      </c>
      <c r="DZX26" t="s">
        <v>1996</v>
      </c>
      <c r="DZY26" t="s">
        <v>2704</v>
      </c>
      <c r="EAD26">
        <v>76228</v>
      </c>
      <c r="EAL26" t="s">
        <v>1289</v>
      </c>
      <c r="EAM26" t="s">
        <v>581</v>
      </c>
      <c r="EAN26" t="s">
        <v>1997</v>
      </c>
      <c r="EAO26" t="s">
        <v>2705</v>
      </c>
      <c r="EAT26">
        <v>1909</v>
      </c>
      <c r="EBB26" t="s">
        <v>1290</v>
      </c>
      <c r="EBC26" t="s">
        <v>582</v>
      </c>
      <c r="EBD26" t="s">
        <v>1998</v>
      </c>
      <c r="EBE26" t="s">
        <v>2706</v>
      </c>
      <c r="EBJ26">
        <v>1946</v>
      </c>
      <c r="EBR26" t="s">
        <v>802</v>
      </c>
      <c r="EBS26" t="s">
        <v>94</v>
      </c>
      <c r="EBT26" t="s">
        <v>1510</v>
      </c>
      <c r="EBU26" t="s">
        <v>2218</v>
      </c>
      <c r="EBZ26">
        <v>84776</v>
      </c>
      <c r="ECH26" t="s">
        <v>1291</v>
      </c>
      <c r="ECI26" t="s">
        <v>583</v>
      </c>
      <c r="ECJ26" t="s">
        <v>1999</v>
      </c>
      <c r="ECK26" t="s">
        <v>2707</v>
      </c>
      <c r="ECP26">
        <v>21998</v>
      </c>
      <c r="ECX26" t="s">
        <v>1292</v>
      </c>
      <c r="ECY26" t="s">
        <v>584</v>
      </c>
      <c r="ECZ26" t="s">
        <v>2000</v>
      </c>
      <c r="EDA26" t="s">
        <v>2708</v>
      </c>
      <c r="EDF26">
        <v>3888</v>
      </c>
      <c r="EDN26" t="s">
        <v>1293</v>
      </c>
      <c r="EDO26" t="s">
        <v>585</v>
      </c>
      <c r="EDP26" t="s">
        <v>2001</v>
      </c>
      <c r="EDQ26" t="s">
        <v>2709</v>
      </c>
      <c r="EDV26">
        <v>15764</v>
      </c>
      <c r="EED26" t="s">
        <v>1294</v>
      </c>
      <c r="EEE26" t="s">
        <v>586</v>
      </c>
      <c r="EEF26" t="s">
        <v>2002</v>
      </c>
      <c r="EEG26" t="s">
        <v>2710</v>
      </c>
      <c r="EEL26">
        <v>15206</v>
      </c>
      <c r="EET26" t="s">
        <v>1295</v>
      </c>
      <c r="EEU26" t="s">
        <v>587</v>
      </c>
      <c r="EEV26" t="s">
        <v>2003</v>
      </c>
      <c r="EEW26" t="s">
        <v>2711</v>
      </c>
      <c r="EFB26">
        <v>16158</v>
      </c>
      <c r="EFJ26" t="s">
        <v>1296</v>
      </c>
      <c r="EFK26" t="s">
        <v>588</v>
      </c>
      <c r="EFL26" t="s">
        <v>2004</v>
      </c>
      <c r="EFM26" t="s">
        <v>2712</v>
      </c>
      <c r="EFR26">
        <v>15698</v>
      </c>
      <c r="EFZ26" t="s">
        <v>1297</v>
      </c>
      <c r="EGA26" t="s">
        <v>589</v>
      </c>
      <c r="EGB26" t="s">
        <v>2005</v>
      </c>
      <c r="EGC26" t="s">
        <v>2713</v>
      </c>
      <c r="EGH26">
        <v>7448</v>
      </c>
      <c r="EGP26" t="s">
        <v>1298</v>
      </c>
      <c r="EGQ26" t="s">
        <v>590</v>
      </c>
      <c r="EGR26" t="s">
        <v>2006</v>
      </c>
      <c r="EGS26" t="s">
        <v>2714</v>
      </c>
      <c r="EGX26">
        <v>8518</v>
      </c>
      <c r="EHF26" t="s">
        <v>1299</v>
      </c>
      <c r="EHG26" t="s">
        <v>591</v>
      </c>
      <c r="EHH26" t="s">
        <v>2007</v>
      </c>
      <c r="EHI26" t="s">
        <v>2715</v>
      </c>
      <c r="EHN26">
        <v>1811</v>
      </c>
      <c r="EHV26" t="s">
        <v>1300</v>
      </c>
      <c r="EHW26" t="s">
        <v>592</v>
      </c>
      <c r="EHX26" t="s">
        <v>2008</v>
      </c>
      <c r="EHY26" t="s">
        <v>2716</v>
      </c>
      <c r="EID26">
        <v>8076</v>
      </c>
      <c r="EIL26" t="s">
        <v>1301</v>
      </c>
      <c r="EIM26" t="s">
        <v>593</v>
      </c>
      <c r="EIN26" t="s">
        <v>2009</v>
      </c>
      <c r="EIO26" t="s">
        <v>2717</v>
      </c>
      <c r="EIT26">
        <v>4106</v>
      </c>
      <c r="EJB26" t="s">
        <v>1302</v>
      </c>
      <c r="EJC26" t="s">
        <v>594</v>
      </c>
      <c r="EJD26" t="s">
        <v>2010</v>
      </c>
      <c r="EJE26" t="s">
        <v>2718</v>
      </c>
      <c r="EJJ26">
        <v>2141</v>
      </c>
      <c r="EJR26" t="s">
        <v>1303</v>
      </c>
      <c r="EJS26" t="s">
        <v>595</v>
      </c>
      <c r="EJT26" t="s">
        <v>2011</v>
      </c>
      <c r="EJU26" t="s">
        <v>2719</v>
      </c>
      <c r="EJZ26">
        <v>5257</v>
      </c>
      <c r="EKH26" t="s">
        <v>1304</v>
      </c>
      <c r="EKI26" t="s">
        <v>596</v>
      </c>
      <c r="EKJ26" t="s">
        <v>2012</v>
      </c>
      <c r="EKK26" t="s">
        <v>2720</v>
      </c>
      <c r="EKP26">
        <v>10177</v>
      </c>
      <c r="EKX26" t="s">
        <v>1305</v>
      </c>
      <c r="EKY26" t="s">
        <v>597</v>
      </c>
      <c r="EKZ26" t="s">
        <v>2013</v>
      </c>
      <c r="ELA26" t="s">
        <v>2721</v>
      </c>
      <c r="ELF26">
        <v>9322</v>
      </c>
      <c r="ELN26" t="s">
        <v>1306</v>
      </c>
      <c r="ELO26" t="s">
        <v>598</v>
      </c>
      <c r="ELP26" t="s">
        <v>2014</v>
      </c>
      <c r="ELQ26" t="s">
        <v>2722</v>
      </c>
      <c r="ELV26">
        <v>4052</v>
      </c>
      <c r="EMD26" t="s">
        <v>1307</v>
      </c>
      <c r="EME26" t="s">
        <v>599</v>
      </c>
      <c r="EMF26" t="s">
        <v>2015</v>
      </c>
      <c r="EMG26" t="s">
        <v>2723</v>
      </c>
      <c r="EML26">
        <v>7080</v>
      </c>
      <c r="EMT26" t="s">
        <v>1308</v>
      </c>
      <c r="EMU26" t="s">
        <v>600</v>
      </c>
      <c r="EMV26" t="s">
        <v>2016</v>
      </c>
      <c r="EMW26" t="s">
        <v>2724</v>
      </c>
      <c r="ENB26">
        <v>5927</v>
      </c>
      <c r="ENJ26" t="s">
        <v>1309</v>
      </c>
      <c r="ENK26" t="s">
        <v>601</v>
      </c>
      <c r="ENL26" t="s">
        <v>2017</v>
      </c>
      <c r="ENM26" t="s">
        <v>2725</v>
      </c>
      <c r="ENR26">
        <v>1915</v>
      </c>
      <c r="ENZ26" t="s">
        <v>1310</v>
      </c>
      <c r="EOA26" t="s">
        <v>602</v>
      </c>
      <c r="EOB26" t="s">
        <v>2018</v>
      </c>
      <c r="EOC26" t="s">
        <v>2726</v>
      </c>
      <c r="EOH26">
        <v>2161</v>
      </c>
      <c r="EOP26" t="s">
        <v>1311</v>
      </c>
      <c r="EOQ26" t="s">
        <v>603</v>
      </c>
      <c r="EOR26" t="s">
        <v>2019</v>
      </c>
      <c r="EOS26" t="s">
        <v>2727</v>
      </c>
      <c r="EOX26">
        <v>10799</v>
      </c>
      <c r="EPF26" t="s">
        <v>1312</v>
      </c>
      <c r="EPG26" t="s">
        <v>604</v>
      </c>
      <c r="EPH26" t="s">
        <v>2020</v>
      </c>
      <c r="EPI26" t="s">
        <v>2728</v>
      </c>
      <c r="EPN26">
        <v>2328</v>
      </c>
      <c r="EPV26" t="s">
        <v>1313</v>
      </c>
      <c r="EPW26" t="s">
        <v>605</v>
      </c>
      <c r="EPX26" t="s">
        <v>2021</v>
      </c>
      <c r="EPY26" t="s">
        <v>2729</v>
      </c>
      <c r="EQD26">
        <v>2124</v>
      </c>
      <c r="EQL26" t="s">
        <v>1314</v>
      </c>
      <c r="EQM26" t="s">
        <v>606</v>
      </c>
      <c r="EQN26" t="s">
        <v>2022</v>
      </c>
      <c r="EQO26" t="s">
        <v>2730</v>
      </c>
      <c r="EQT26">
        <v>2603</v>
      </c>
      <c r="ERB26" t="s">
        <v>1315</v>
      </c>
      <c r="ERC26" t="s">
        <v>607</v>
      </c>
      <c r="ERD26" t="s">
        <v>2023</v>
      </c>
      <c r="ERE26" t="s">
        <v>2731</v>
      </c>
      <c r="ERJ26">
        <v>1857</v>
      </c>
      <c r="ERR26" t="s">
        <v>1316</v>
      </c>
      <c r="ERS26" t="s">
        <v>608</v>
      </c>
      <c r="ERT26" t="s">
        <v>2024</v>
      </c>
      <c r="ERU26" t="s">
        <v>2732</v>
      </c>
      <c r="ERZ26">
        <v>19976</v>
      </c>
      <c r="ESH26" t="s">
        <v>1317</v>
      </c>
      <c r="ESI26" t="s">
        <v>609</v>
      </c>
      <c r="ESJ26" t="s">
        <v>2025</v>
      </c>
      <c r="ESK26" t="s">
        <v>2733</v>
      </c>
      <c r="ESP26">
        <v>10404</v>
      </c>
      <c r="ESX26" t="s">
        <v>1318</v>
      </c>
      <c r="ESY26" t="s">
        <v>610</v>
      </c>
      <c r="ESZ26" t="s">
        <v>2026</v>
      </c>
      <c r="ETA26" t="s">
        <v>2734</v>
      </c>
      <c r="ETF26">
        <v>2094</v>
      </c>
      <c r="ETN26" t="s">
        <v>1319</v>
      </c>
      <c r="ETO26" t="s">
        <v>611</v>
      </c>
      <c r="ETP26" t="s">
        <v>2027</v>
      </c>
      <c r="ETQ26" t="s">
        <v>2735</v>
      </c>
      <c r="ETV26">
        <v>11060</v>
      </c>
      <c r="EUD26" t="s">
        <v>1320</v>
      </c>
      <c r="EUE26" t="s">
        <v>612</v>
      </c>
      <c r="EUF26" t="s">
        <v>2028</v>
      </c>
      <c r="EUG26" t="s">
        <v>2736</v>
      </c>
      <c r="EUL26">
        <v>1848</v>
      </c>
      <c r="EUT26" t="s">
        <v>1321</v>
      </c>
      <c r="EUU26" t="s">
        <v>613</v>
      </c>
      <c r="EUV26" t="s">
        <v>2029</v>
      </c>
      <c r="EUW26" t="s">
        <v>2737</v>
      </c>
      <c r="EVB26">
        <v>10915</v>
      </c>
      <c r="EVJ26" t="s">
        <v>1322</v>
      </c>
      <c r="EVK26" t="s">
        <v>614</v>
      </c>
      <c r="EVL26" t="s">
        <v>2030</v>
      </c>
      <c r="EVM26" t="s">
        <v>2738</v>
      </c>
      <c r="EVR26">
        <v>4722</v>
      </c>
      <c r="EVZ26" t="s">
        <v>1323</v>
      </c>
      <c r="EWA26" t="s">
        <v>615</v>
      </c>
      <c r="EWB26" t="s">
        <v>2031</v>
      </c>
      <c r="EWC26" t="s">
        <v>2739</v>
      </c>
      <c r="EWH26">
        <v>6200</v>
      </c>
      <c r="EWP26" t="s">
        <v>1324</v>
      </c>
      <c r="EWQ26" t="s">
        <v>616</v>
      </c>
      <c r="EWR26" t="s">
        <v>2032</v>
      </c>
      <c r="EWS26" t="s">
        <v>2740</v>
      </c>
      <c r="EWX26">
        <v>3849</v>
      </c>
      <c r="EXF26" t="s">
        <v>1325</v>
      </c>
      <c r="EXG26" t="s">
        <v>617</v>
      </c>
      <c r="EXH26" t="s">
        <v>2033</v>
      </c>
      <c r="EXI26" t="s">
        <v>2741</v>
      </c>
      <c r="EXN26">
        <v>4304</v>
      </c>
      <c r="EXV26" t="s">
        <v>1326</v>
      </c>
      <c r="EXW26" t="s">
        <v>618</v>
      </c>
      <c r="EXX26" t="s">
        <v>2034</v>
      </c>
      <c r="EXY26" t="s">
        <v>2742</v>
      </c>
      <c r="EYD26">
        <v>2399</v>
      </c>
      <c r="EYL26" t="s">
        <v>1327</v>
      </c>
      <c r="EYM26" t="s">
        <v>619</v>
      </c>
      <c r="EYN26" t="s">
        <v>2035</v>
      </c>
      <c r="EYO26" t="s">
        <v>2743</v>
      </c>
      <c r="EYT26">
        <v>3918</v>
      </c>
      <c r="EZB26" t="s">
        <v>1328</v>
      </c>
      <c r="EZC26" t="s">
        <v>620</v>
      </c>
      <c r="EZD26" t="s">
        <v>2036</v>
      </c>
      <c r="EZE26" t="s">
        <v>2744</v>
      </c>
      <c r="EZJ26">
        <v>18302</v>
      </c>
      <c r="EZR26" t="s">
        <v>1329</v>
      </c>
      <c r="EZS26" t="s">
        <v>621</v>
      </c>
      <c r="EZT26" t="s">
        <v>2037</v>
      </c>
      <c r="EZU26" t="s">
        <v>2745</v>
      </c>
      <c r="EZZ26">
        <v>18278</v>
      </c>
      <c r="FAH26" t="s">
        <v>1330</v>
      </c>
      <c r="FAI26" t="s">
        <v>622</v>
      </c>
      <c r="FAJ26" t="s">
        <v>2038</v>
      </c>
      <c r="FAK26" t="s">
        <v>2746</v>
      </c>
      <c r="FAP26">
        <v>16582</v>
      </c>
      <c r="FAX26" t="s">
        <v>1331</v>
      </c>
      <c r="FAY26" t="s">
        <v>623</v>
      </c>
      <c r="FAZ26" t="s">
        <v>2039</v>
      </c>
      <c r="FBA26" t="s">
        <v>2747</v>
      </c>
      <c r="FBF26">
        <v>7722</v>
      </c>
      <c r="FBN26" t="s">
        <v>1332</v>
      </c>
      <c r="FBO26" t="s">
        <v>624</v>
      </c>
      <c r="FBP26" t="s">
        <v>2040</v>
      </c>
      <c r="FBQ26" t="s">
        <v>2748</v>
      </c>
      <c r="FBV26">
        <v>8003</v>
      </c>
      <c r="FCD26" t="s">
        <v>1333</v>
      </c>
      <c r="FCE26" t="s">
        <v>625</v>
      </c>
      <c r="FCF26" t="s">
        <v>2041</v>
      </c>
      <c r="FCG26" t="s">
        <v>2749</v>
      </c>
      <c r="FCL26">
        <v>18652</v>
      </c>
      <c r="FCT26" t="s">
        <v>1334</v>
      </c>
      <c r="FCU26" t="s">
        <v>626</v>
      </c>
      <c r="FCV26" t="s">
        <v>2042</v>
      </c>
      <c r="FCW26" t="s">
        <v>2750</v>
      </c>
      <c r="FDB26">
        <v>36028</v>
      </c>
      <c r="FDJ26" t="s">
        <v>1335</v>
      </c>
      <c r="FDK26" t="s">
        <v>627</v>
      </c>
      <c r="FDL26" t="s">
        <v>2043</v>
      </c>
      <c r="FDM26" t="s">
        <v>2751</v>
      </c>
      <c r="FDR26">
        <v>6549</v>
      </c>
      <c r="FDZ26" t="s">
        <v>1336</v>
      </c>
      <c r="FEA26" t="s">
        <v>628</v>
      </c>
      <c r="FEB26" t="s">
        <v>2044</v>
      </c>
      <c r="FEC26" t="s">
        <v>2752</v>
      </c>
      <c r="FEH26">
        <v>11431</v>
      </c>
      <c r="FEP26" t="s">
        <v>1337</v>
      </c>
      <c r="FEQ26" t="s">
        <v>629</v>
      </c>
      <c r="FER26" t="s">
        <v>2045</v>
      </c>
      <c r="FES26" t="s">
        <v>2753</v>
      </c>
      <c r="FEX26">
        <v>8003</v>
      </c>
      <c r="FFF26" t="s">
        <v>1333</v>
      </c>
      <c r="FFG26" t="s">
        <v>625</v>
      </c>
      <c r="FFH26" t="s">
        <v>2041</v>
      </c>
      <c r="FFI26" t="s">
        <v>2749</v>
      </c>
      <c r="FFN26">
        <v>18798</v>
      </c>
      <c r="FFV26" t="s">
        <v>1338</v>
      </c>
      <c r="FFW26" t="s">
        <v>630</v>
      </c>
      <c r="FFX26" t="s">
        <v>2046</v>
      </c>
      <c r="FFY26" t="s">
        <v>2754</v>
      </c>
      <c r="FGD26">
        <v>36</v>
      </c>
      <c r="FGL26" t="s">
        <v>1339</v>
      </c>
      <c r="FGM26" t="s">
        <v>631</v>
      </c>
      <c r="FGN26" t="s">
        <v>2047</v>
      </c>
      <c r="FGO26" t="s">
        <v>2755</v>
      </c>
      <c r="FGT26">
        <v>156</v>
      </c>
      <c r="FHB26" t="s">
        <v>1340</v>
      </c>
      <c r="FHC26" t="s">
        <v>632</v>
      </c>
      <c r="FHD26" t="s">
        <v>2048</v>
      </c>
      <c r="FHE26" t="s">
        <v>2756</v>
      </c>
      <c r="FHJ26">
        <v>4468</v>
      </c>
      <c r="FHR26" t="s">
        <v>1341</v>
      </c>
      <c r="FHS26" t="s">
        <v>633</v>
      </c>
      <c r="FHT26" t="s">
        <v>2049</v>
      </c>
      <c r="FHU26" t="s">
        <v>2757</v>
      </c>
      <c r="FHZ26">
        <v>0</v>
      </c>
      <c r="FIH26" t="s">
        <v>791</v>
      </c>
      <c r="FII26" t="s">
        <v>83</v>
      </c>
      <c r="FIJ26" t="s">
        <v>1499</v>
      </c>
      <c r="FIK26" t="s">
        <v>2207</v>
      </c>
      <c r="FIP26">
        <v>170</v>
      </c>
      <c r="FIX26" t="s">
        <v>1342</v>
      </c>
      <c r="FIY26" t="s">
        <v>634</v>
      </c>
      <c r="FIZ26" t="s">
        <v>2050</v>
      </c>
      <c r="FJA26" t="s">
        <v>2758</v>
      </c>
      <c r="FJF26">
        <v>22417</v>
      </c>
      <c r="FJN26" t="s">
        <v>1343</v>
      </c>
      <c r="FJO26" t="s">
        <v>635</v>
      </c>
      <c r="FJP26" t="s">
        <v>2051</v>
      </c>
      <c r="FJQ26" t="s">
        <v>2759</v>
      </c>
      <c r="FJV26">
        <v>23254</v>
      </c>
      <c r="FKD26" t="s">
        <v>1344</v>
      </c>
      <c r="FKE26" t="s">
        <v>636</v>
      </c>
      <c r="FKF26" t="s">
        <v>2052</v>
      </c>
      <c r="FKG26" t="s">
        <v>2760</v>
      </c>
      <c r="FKL26">
        <v>121</v>
      </c>
      <c r="FKT26" t="s">
        <v>1345</v>
      </c>
      <c r="FKU26" t="s">
        <v>637</v>
      </c>
      <c r="FKV26" t="s">
        <v>2053</v>
      </c>
      <c r="FKW26" t="s">
        <v>2761</v>
      </c>
      <c r="FLB26">
        <v>177</v>
      </c>
      <c r="FLJ26" t="s">
        <v>1346</v>
      </c>
      <c r="FLK26" t="s">
        <v>638</v>
      </c>
      <c r="FLL26" t="s">
        <v>2054</v>
      </c>
      <c r="FLM26" t="s">
        <v>2762</v>
      </c>
      <c r="FLR26">
        <v>26565</v>
      </c>
      <c r="FLZ26" t="s">
        <v>1347</v>
      </c>
      <c r="FMA26" t="s">
        <v>639</v>
      </c>
      <c r="FMB26" t="s">
        <v>2055</v>
      </c>
      <c r="FMC26" t="s">
        <v>2763</v>
      </c>
      <c r="FMH26">
        <v>25390</v>
      </c>
      <c r="FMP26" t="s">
        <v>1348</v>
      </c>
      <c r="FMQ26" t="s">
        <v>640</v>
      </c>
      <c r="FMR26" t="s">
        <v>2056</v>
      </c>
      <c r="FMS26" t="s">
        <v>2764</v>
      </c>
      <c r="FMX26">
        <v>23847</v>
      </c>
      <c r="FNF26" t="s">
        <v>1349</v>
      </c>
      <c r="FNG26" t="s">
        <v>641</v>
      </c>
      <c r="FNH26" t="s">
        <v>2057</v>
      </c>
      <c r="FNI26" t="s">
        <v>2765</v>
      </c>
      <c r="FNN26">
        <v>7450</v>
      </c>
      <c r="FNV26" t="s">
        <v>1350</v>
      </c>
      <c r="FNW26" t="s">
        <v>642</v>
      </c>
      <c r="FNX26" t="s">
        <v>2058</v>
      </c>
      <c r="FNY26" t="s">
        <v>2766</v>
      </c>
      <c r="FOD26">
        <v>5326</v>
      </c>
      <c r="FOL26" t="s">
        <v>1351</v>
      </c>
      <c r="FOM26" t="s">
        <v>643</v>
      </c>
      <c r="FON26" t="s">
        <v>2059</v>
      </c>
      <c r="FOO26" t="s">
        <v>2767</v>
      </c>
      <c r="FOT26">
        <v>5838</v>
      </c>
      <c r="FPB26" t="s">
        <v>1352</v>
      </c>
      <c r="FPC26" t="s">
        <v>644</v>
      </c>
      <c r="FPD26" t="s">
        <v>2060</v>
      </c>
      <c r="FPE26" t="s">
        <v>2768</v>
      </c>
      <c r="FPJ26">
        <v>5484</v>
      </c>
      <c r="FPR26" t="s">
        <v>1353</v>
      </c>
      <c r="FPS26" t="s">
        <v>645</v>
      </c>
      <c r="FPT26" t="s">
        <v>2061</v>
      </c>
      <c r="FPU26" t="s">
        <v>2769</v>
      </c>
      <c r="FPZ26">
        <v>5201</v>
      </c>
      <c r="FQH26" t="s">
        <v>1354</v>
      </c>
      <c r="FQI26" t="s">
        <v>646</v>
      </c>
      <c r="FQJ26" t="s">
        <v>2062</v>
      </c>
      <c r="FQK26" t="s">
        <v>2770</v>
      </c>
      <c r="FQP26">
        <v>3392</v>
      </c>
      <c r="FQX26" t="s">
        <v>1355</v>
      </c>
      <c r="FQY26" t="s">
        <v>647</v>
      </c>
      <c r="FQZ26" t="s">
        <v>2063</v>
      </c>
      <c r="FRA26" t="s">
        <v>2771</v>
      </c>
      <c r="FRF26">
        <v>5838</v>
      </c>
      <c r="FRN26" t="s">
        <v>1352</v>
      </c>
      <c r="FRO26" t="s">
        <v>644</v>
      </c>
      <c r="FRP26" t="s">
        <v>2060</v>
      </c>
      <c r="FRQ26" t="s">
        <v>2768</v>
      </c>
      <c r="FRV26">
        <v>3572</v>
      </c>
      <c r="FSD26" t="s">
        <v>1356</v>
      </c>
      <c r="FSE26" t="s">
        <v>648</v>
      </c>
      <c r="FSF26" t="s">
        <v>2064</v>
      </c>
      <c r="FSG26" t="s">
        <v>2772</v>
      </c>
      <c r="FSL26">
        <v>7181</v>
      </c>
      <c r="FST26" t="s">
        <v>1357</v>
      </c>
      <c r="FSU26" t="s">
        <v>649</v>
      </c>
      <c r="FSV26" t="s">
        <v>2065</v>
      </c>
      <c r="FSW26" t="s">
        <v>2773</v>
      </c>
      <c r="FTB26">
        <v>6939</v>
      </c>
      <c r="FTJ26" t="s">
        <v>1358</v>
      </c>
      <c r="FTK26" t="s">
        <v>650</v>
      </c>
      <c r="FTL26" t="s">
        <v>2066</v>
      </c>
      <c r="FTM26" t="s">
        <v>2774</v>
      </c>
      <c r="FTR26">
        <v>3532</v>
      </c>
      <c r="FTZ26" t="s">
        <v>1359</v>
      </c>
      <c r="FUA26" t="s">
        <v>651</v>
      </c>
      <c r="FUB26" t="s">
        <v>2067</v>
      </c>
      <c r="FUC26" t="s">
        <v>2775</v>
      </c>
      <c r="FUH26">
        <v>7162</v>
      </c>
      <c r="FUP26" t="s">
        <v>1360</v>
      </c>
      <c r="FUQ26" t="s">
        <v>652</v>
      </c>
      <c r="FUR26" t="s">
        <v>2068</v>
      </c>
      <c r="FUS26" t="s">
        <v>2776</v>
      </c>
      <c r="FUX26">
        <v>38434</v>
      </c>
      <c r="FVF26" t="s">
        <v>1361</v>
      </c>
      <c r="FVG26" t="s">
        <v>653</v>
      </c>
      <c r="FVH26" t="s">
        <v>2069</v>
      </c>
      <c r="FVI26" t="s">
        <v>2777</v>
      </c>
      <c r="FVN26">
        <v>11304</v>
      </c>
      <c r="FVV26" t="s">
        <v>1362</v>
      </c>
      <c r="FVW26" t="s">
        <v>654</v>
      </c>
      <c r="FVX26" t="s">
        <v>2070</v>
      </c>
      <c r="FVY26" t="s">
        <v>2778</v>
      </c>
      <c r="FWD26">
        <v>7907</v>
      </c>
      <c r="FWL26" t="s">
        <v>1363</v>
      </c>
      <c r="FWM26" t="s">
        <v>655</v>
      </c>
      <c r="FWN26" t="s">
        <v>2071</v>
      </c>
      <c r="FWO26" t="s">
        <v>2779</v>
      </c>
      <c r="FWT26">
        <v>39519</v>
      </c>
      <c r="FXB26" t="s">
        <v>1364</v>
      </c>
      <c r="FXC26" t="s">
        <v>656</v>
      </c>
      <c r="FXD26" t="s">
        <v>2072</v>
      </c>
      <c r="FXE26" t="s">
        <v>2780</v>
      </c>
      <c r="FXJ26">
        <v>10937</v>
      </c>
      <c r="FXR26" t="s">
        <v>1365</v>
      </c>
      <c r="FXS26" t="s">
        <v>657</v>
      </c>
      <c r="FXT26" t="s">
        <v>2073</v>
      </c>
      <c r="FXU26" t="s">
        <v>2781</v>
      </c>
      <c r="FXZ26">
        <v>11451</v>
      </c>
      <c r="FYH26" t="s">
        <v>1366</v>
      </c>
      <c r="FYI26" t="s">
        <v>658</v>
      </c>
      <c r="FYJ26" t="s">
        <v>2074</v>
      </c>
      <c r="FYK26" t="s">
        <v>2782</v>
      </c>
      <c r="FYP26">
        <v>1689</v>
      </c>
      <c r="FYX26" t="s">
        <v>1367</v>
      </c>
      <c r="FYY26" t="s">
        <v>659</v>
      </c>
      <c r="FYZ26" t="s">
        <v>2075</v>
      </c>
      <c r="FZA26" t="s">
        <v>2783</v>
      </c>
      <c r="FZF26">
        <v>1002</v>
      </c>
      <c r="FZN26" t="s">
        <v>1368</v>
      </c>
      <c r="FZO26" t="s">
        <v>660</v>
      </c>
      <c r="FZP26" t="s">
        <v>2076</v>
      </c>
      <c r="FZQ26" t="s">
        <v>2784</v>
      </c>
      <c r="FZV26">
        <v>1771</v>
      </c>
      <c r="GAD26" t="s">
        <v>1369</v>
      </c>
      <c r="GAE26" t="s">
        <v>661</v>
      </c>
      <c r="GAF26" t="s">
        <v>2077</v>
      </c>
      <c r="GAG26" t="s">
        <v>2785</v>
      </c>
      <c r="GAL26">
        <v>1463</v>
      </c>
      <c r="GAT26" t="s">
        <v>1370</v>
      </c>
      <c r="GAU26" t="s">
        <v>662</v>
      </c>
      <c r="GAV26" t="s">
        <v>2078</v>
      </c>
      <c r="GAW26" t="s">
        <v>2786</v>
      </c>
      <c r="GBB26">
        <v>38665</v>
      </c>
      <c r="GBJ26" t="s">
        <v>1371</v>
      </c>
      <c r="GBK26" t="s">
        <v>663</v>
      </c>
      <c r="GBL26" t="s">
        <v>2079</v>
      </c>
      <c r="GBM26" t="s">
        <v>2787</v>
      </c>
      <c r="GBR26">
        <v>40023</v>
      </c>
      <c r="GBZ26" t="s">
        <v>1372</v>
      </c>
      <c r="GCA26" t="s">
        <v>664</v>
      </c>
      <c r="GCB26" t="s">
        <v>2080</v>
      </c>
      <c r="GCC26" t="s">
        <v>2788</v>
      </c>
      <c r="GCH26">
        <v>11205</v>
      </c>
      <c r="GCP26" t="s">
        <v>1373</v>
      </c>
      <c r="GCQ26" t="s">
        <v>665</v>
      </c>
      <c r="GCR26" t="s">
        <v>2081</v>
      </c>
      <c r="GCS26" t="s">
        <v>2789</v>
      </c>
      <c r="GCX26">
        <v>2156</v>
      </c>
      <c r="GDF26" t="s">
        <v>804</v>
      </c>
      <c r="GDG26" t="s">
        <v>96</v>
      </c>
      <c r="GDH26" t="s">
        <v>1512</v>
      </c>
      <c r="GDI26" t="s">
        <v>2220</v>
      </c>
      <c r="GDN26">
        <v>41902</v>
      </c>
      <c r="GDV26" t="s">
        <v>1374</v>
      </c>
      <c r="GDW26" t="s">
        <v>666</v>
      </c>
      <c r="GDX26" t="s">
        <v>2082</v>
      </c>
      <c r="GDY26" t="s">
        <v>2790</v>
      </c>
      <c r="GED26">
        <v>2082</v>
      </c>
      <c r="GEL26" t="s">
        <v>1375</v>
      </c>
      <c r="GEM26" t="s">
        <v>667</v>
      </c>
      <c r="GEN26" t="s">
        <v>2083</v>
      </c>
      <c r="GEO26" t="s">
        <v>2791</v>
      </c>
      <c r="GET26">
        <v>1341</v>
      </c>
      <c r="GFB26" t="s">
        <v>1376</v>
      </c>
      <c r="GFC26" t="s">
        <v>668</v>
      </c>
      <c r="GFD26" t="s">
        <v>2084</v>
      </c>
      <c r="GFE26" t="s">
        <v>2792</v>
      </c>
      <c r="GFJ26">
        <v>51565</v>
      </c>
      <c r="GFR26" t="s">
        <v>1377</v>
      </c>
      <c r="GFS26" t="s">
        <v>669</v>
      </c>
      <c r="GFT26" t="s">
        <v>2085</v>
      </c>
      <c r="GFU26" t="s">
        <v>2793</v>
      </c>
    </row>
    <row r="27" spans="1:4917" x14ac:dyDescent="0.3">
      <c r="B27">
        <v>1202</v>
      </c>
      <c r="F27" t="s">
        <v>1378</v>
      </c>
      <c r="G27" t="s">
        <v>670</v>
      </c>
      <c r="H27" t="s">
        <v>2086</v>
      </c>
      <c r="I27" t="s">
        <v>2794</v>
      </c>
      <c r="J27">
        <v>1523</v>
      </c>
      <c r="N27" t="s">
        <v>1379</v>
      </c>
      <c r="O27" t="s">
        <v>671</v>
      </c>
      <c r="P27" t="s">
        <v>2087</v>
      </c>
      <c r="Q27" t="s">
        <v>2795</v>
      </c>
      <c r="R27">
        <v>1750</v>
      </c>
      <c r="V27" t="s">
        <v>1380</v>
      </c>
      <c r="W27" t="s">
        <v>672</v>
      </c>
      <c r="X27" t="s">
        <v>2088</v>
      </c>
      <c r="Y27" t="s">
        <v>2796</v>
      </c>
      <c r="Z27">
        <v>1980</v>
      </c>
      <c r="AD27" t="s">
        <v>1381</v>
      </c>
      <c r="AE27" t="s">
        <v>673</v>
      </c>
      <c r="AF27" t="s">
        <v>2089</v>
      </c>
      <c r="AG27" t="s">
        <v>2797</v>
      </c>
      <c r="AP27" t="s">
        <v>71</v>
      </c>
      <c r="AT27" t="s">
        <v>1097</v>
      </c>
      <c r="AU27" t="s">
        <v>389</v>
      </c>
      <c r="AV27" t="s">
        <v>1805</v>
      </c>
      <c r="AW27" t="s">
        <v>2513</v>
      </c>
      <c r="BF27" t="s">
        <v>71</v>
      </c>
      <c r="BJ27" t="s">
        <v>1097</v>
      </c>
      <c r="BK27" t="s">
        <v>389</v>
      </c>
      <c r="BL27" t="s">
        <v>1805</v>
      </c>
      <c r="BM27" t="s">
        <v>2513</v>
      </c>
      <c r="BV27" t="s">
        <v>71</v>
      </c>
      <c r="BZ27" t="s">
        <v>1097</v>
      </c>
      <c r="CA27" t="s">
        <v>389</v>
      </c>
      <c r="CB27" t="s">
        <v>1805</v>
      </c>
      <c r="CC27" t="s">
        <v>2513</v>
      </c>
      <c r="CL27" t="s">
        <v>71</v>
      </c>
      <c r="CP27" t="s">
        <v>1097</v>
      </c>
      <c r="CQ27" t="s">
        <v>389</v>
      </c>
      <c r="CR27" t="s">
        <v>1805</v>
      </c>
      <c r="CS27" t="s">
        <v>2513</v>
      </c>
      <c r="DB27">
        <v>0</v>
      </c>
      <c r="DF27" t="s">
        <v>791</v>
      </c>
      <c r="DG27" t="s">
        <v>83</v>
      </c>
      <c r="DH27" t="s">
        <v>1499</v>
      </c>
      <c r="DI27" t="s">
        <v>2207</v>
      </c>
      <c r="DR27">
        <v>0</v>
      </c>
      <c r="DV27" t="s">
        <v>791</v>
      </c>
      <c r="DW27" t="s">
        <v>83</v>
      </c>
      <c r="DX27" t="s">
        <v>1499</v>
      </c>
      <c r="DY27" t="s">
        <v>2207</v>
      </c>
      <c r="EH27">
        <v>7212</v>
      </c>
      <c r="EL27" t="s">
        <v>1382</v>
      </c>
      <c r="EM27" t="s">
        <v>674</v>
      </c>
      <c r="EN27" t="s">
        <v>2090</v>
      </c>
      <c r="EO27" t="s">
        <v>2798</v>
      </c>
      <c r="EX27">
        <v>0</v>
      </c>
      <c r="FB27" t="s">
        <v>791</v>
      </c>
      <c r="FC27" t="s">
        <v>83</v>
      </c>
      <c r="FD27" t="s">
        <v>1499</v>
      </c>
      <c r="FE27" t="s">
        <v>2207</v>
      </c>
      <c r="FN27">
        <v>0</v>
      </c>
      <c r="FR27" t="s">
        <v>791</v>
      </c>
      <c r="FS27" t="s">
        <v>83</v>
      </c>
      <c r="FT27" t="s">
        <v>1499</v>
      </c>
      <c r="FU27" t="s">
        <v>2207</v>
      </c>
      <c r="GD27">
        <v>0</v>
      </c>
      <c r="GH27" t="s">
        <v>791</v>
      </c>
      <c r="GI27" t="s">
        <v>83</v>
      </c>
      <c r="GJ27" t="s">
        <v>1499</v>
      </c>
      <c r="GK27" t="s">
        <v>2207</v>
      </c>
      <c r="GT27">
        <v>0</v>
      </c>
      <c r="GX27" t="s">
        <v>791</v>
      </c>
      <c r="GY27" t="s">
        <v>83</v>
      </c>
      <c r="GZ27" t="s">
        <v>1499</v>
      </c>
      <c r="HA27" t="s">
        <v>2207</v>
      </c>
      <c r="HJ27">
        <v>0</v>
      </c>
      <c r="HN27" t="s">
        <v>791</v>
      </c>
      <c r="HO27" t="s">
        <v>83</v>
      </c>
      <c r="HP27" t="s">
        <v>1499</v>
      </c>
      <c r="HQ27" t="s">
        <v>2207</v>
      </c>
      <c r="HZ27">
        <v>0</v>
      </c>
      <c r="ID27" t="s">
        <v>791</v>
      </c>
      <c r="IE27" t="s">
        <v>83</v>
      </c>
      <c r="IF27" t="s">
        <v>1499</v>
      </c>
      <c r="IG27" t="s">
        <v>2207</v>
      </c>
      <c r="IP27">
        <v>0</v>
      </c>
      <c r="IT27" t="s">
        <v>791</v>
      </c>
      <c r="IU27" t="s">
        <v>83</v>
      </c>
      <c r="IV27" t="s">
        <v>1499</v>
      </c>
      <c r="IW27" t="s">
        <v>2207</v>
      </c>
      <c r="JF27">
        <v>0</v>
      </c>
      <c r="JJ27" t="s">
        <v>791</v>
      </c>
      <c r="JK27" t="s">
        <v>83</v>
      </c>
      <c r="JL27" t="s">
        <v>1499</v>
      </c>
      <c r="JM27" t="s">
        <v>2207</v>
      </c>
      <c r="JV27">
        <v>0</v>
      </c>
      <c r="JZ27" t="s">
        <v>791</v>
      </c>
      <c r="KA27" t="s">
        <v>83</v>
      </c>
      <c r="KB27" t="s">
        <v>1499</v>
      </c>
      <c r="KC27" t="s">
        <v>2207</v>
      </c>
      <c r="KL27">
        <v>0</v>
      </c>
      <c r="KP27" t="s">
        <v>791</v>
      </c>
      <c r="KQ27" t="s">
        <v>83</v>
      </c>
      <c r="KR27" t="s">
        <v>1499</v>
      </c>
      <c r="KS27" t="s">
        <v>2207</v>
      </c>
      <c r="LB27">
        <v>0</v>
      </c>
      <c r="LF27" t="s">
        <v>791</v>
      </c>
      <c r="LG27" t="s">
        <v>83</v>
      </c>
      <c r="LH27" t="s">
        <v>1499</v>
      </c>
      <c r="LI27" t="s">
        <v>2207</v>
      </c>
      <c r="LR27">
        <v>0</v>
      </c>
      <c r="LV27" t="s">
        <v>791</v>
      </c>
      <c r="LW27" t="s">
        <v>83</v>
      </c>
      <c r="LX27" t="s">
        <v>1499</v>
      </c>
      <c r="LY27" t="s">
        <v>2207</v>
      </c>
      <c r="MH27">
        <v>0</v>
      </c>
      <c r="ML27" t="s">
        <v>791</v>
      </c>
      <c r="MM27" t="s">
        <v>83</v>
      </c>
      <c r="MN27" t="s">
        <v>1499</v>
      </c>
      <c r="MO27" t="s">
        <v>2207</v>
      </c>
      <c r="MX27">
        <v>0</v>
      </c>
      <c r="NB27" t="s">
        <v>791</v>
      </c>
      <c r="NC27" t="s">
        <v>83</v>
      </c>
      <c r="ND27" t="s">
        <v>1499</v>
      </c>
      <c r="NE27" t="s">
        <v>2207</v>
      </c>
      <c r="NN27">
        <v>0</v>
      </c>
      <c r="NR27" t="s">
        <v>791</v>
      </c>
      <c r="NS27" t="s">
        <v>83</v>
      </c>
      <c r="NT27" t="s">
        <v>1499</v>
      </c>
      <c r="NU27" t="s">
        <v>2207</v>
      </c>
      <c r="OD27">
        <v>1</v>
      </c>
      <c r="OH27" t="s">
        <v>1098</v>
      </c>
      <c r="OI27" t="s">
        <v>390</v>
      </c>
      <c r="OJ27" t="s">
        <v>1806</v>
      </c>
      <c r="OK27" t="s">
        <v>2514</v>
      </c>
      <c r="OT27">
        <v>0</v>
      </c>
      <c r="OX27" t="s">
        <v>791</v>
      </c>
      <c r="OY27" t="s">
        <v>83</v>
      </c>
      <c r="OZ27" t="s">
        <v>1499</v>
      </c>
      <c r="PA27" t="s">
        <v>2207</v>
      </c>
      <c r="PJ27">
        <v>0</v>
      </c>
      <c r="PN27" t="s">
        <v>791</v>
      </c>
      <c r="PO27" t="s">
        <v>83</v>
      </c>
      <c r="PP27" t="s">
        <v>1499</v>
      </c>
      <c r="PQ27" t="s">
        <v>2207</v>
      </c>
      <c r="PZ27">
        <v>0</v>
      </c>
      <c r="QD27" t="s">
        <v>791</v>
      </c>
      <c r="QE27" t="s">
        <v>83</v>
      </c>
      <c r="QF27" t="s">
        <v>1499</v>
      </c>
      <c r="QG27" t="s">
        <v>2207</v>
      </c>
      <c r="QP27">
        <v>0</v>
      </c>
      <c r="QT27" t="s">
        <v>791</v>
      </c>
      <c r="QU27" t="s">
        <v>83</v>
      </c>
      <c r="QV27" t="s">
        <v>1499</v>
      </c>
      <c r="QW27" t="s">
        <v>2207</v>
      </c>
      <c r="RF27">
        <v>0</v>
      </c>
      <c r="RJ27" t="s">
        <v>791</v>
      </c>
      <c r="RK27" t="s">
        <v>83</v>
      </c>
      <c r="RL27" t="s">
        <v>1499</v>
      </c>
      <c r="RM27" t="s">
        <v>2207</v>
      </c>
      <c r="RV27">
        <v>0</v>
      </c>
      <c r="RZ27" t="s">
        <v>791</v>
      </c>
      <c r="SA27" t="s">
        <v>83</v>
      </c>
      <c r="SB27" t="s">
        <v>1499</v>
      </c>
      <c r="SC27" t="s">
        <v>2207</v>
      </c>
      <c r="SL27">
        <v>0</v>
      </c>
      <c r="SP27" t="s">
        <v>791</v>
      </c>
      <c r="SQ27" t="s">
        <v>83</v>
      </c>
      <c r="SR27" t="s">
        <v>1499</v>
      </c>
      <c r="SS27" t="s">
        <v>2207</v>
      </c>
      <c r="TB27">
        <v>0</v>
      </c>
      <c r="TF27" t="s">
        <v>791</v>
      </c>
      <c r="TG27" t="s">
        <v>83</v>
      </c>
      <c r="TH27" t="s">
        <v>1499</v>
      </c>
      <c r="TI27" t="s">
        <v>2207</v>
      </c>
      <c r="TR27">
        <v>0</v>
      </c>
      <c r="TV27" t="s">
        <v>791</v>
      </c>
      <c r="TW27" t="s">
        <v>83</v>
      </c>
      <c r="TX27" t="s">
        <v>1499</v>
      </c>
      <c r="TY27" t="s">
        <v>2207</v>
      </c>
      <c r="UH27">
        <v>781</v>
      </c>
      <c r="UL27" t="s">
        <v>1172</v>
      </c>
      <c r="UM27" t="s">
        <v>464</v>
      </c>
      <c r="UN27" t="s">
        <v>1880</v>
      </c>
      <c r="UO27" t="s">
        <v>2588</v>
      </c>
      <c r="UX27">
        <v>100</v>
      </c>
      <c r="VB27" t="s">
        <v>1383</v>
      </c>
      <c r="VC27" t="s">
        <v>675</v>
      </c>
      <c r="VD27" t="s">
        <v>2091</v>
      </c>
      <c r="VE27" t="s">
        <v>2799</v>
      </c>
      <c r="VN27">
        <v>0</v>
      </c>
      <c r="VR27" t="s">
        <v>791</v>
      </c>
      <c r="VS27" t="s">
        <v>83</v>
      </c>
      <c r="VT27" t="s">
        <v>1499</v>
      </c>
      <c r="VU27" t="s">
        <v>2207</v>
      </c>
      <c r="WD27">
        <v>1</v>
      </c>
      <c r="WH27" t="s">
        <v>1098</v>
      </c>
      <c r="WI27" t="s">
        <v>390</v>
      </c>
      <c r="WJ27" t="s">
        <v>1806</v>
      </c>
      <c r="WK27" t="s">
        <v>2514</v>
      </c>
      <c r="WT27">
        <v>34</v>
      </c>
      <c r="WX27" t="s">
        <v>1384</v>
      </c>
      <c r="WY27" t="s">
        <v>676</v>
      </c>
      <c r="WZ27" t="s">
        <v>2092</v>
      </c>
      <c r="XA27" t="s">
        <v>2800</v>
      </c>
      <c r="XJ27">
        <v>0</v>
      </c>
      <c r="XN27" t="s">
        <v>791</v>
      </c>
      <c r="XO27" t="s">
        <v>83</v>
      </c>
      <c r="XP27" t="s">
        <v>1499</v>
      </c>
      <c r="XQ27" t="s">
        <v>2207</v>
      </c>
      <c r="XZ27">
        <v>0</v>
      </c>
      <c r="YD27" t="s">
        <v>791</v>
      </c>
      <c r="YE27" t="s">
        <v>83</v>
      </c>
      <c r="YF27" t="s">
        <v>1499</v>
      </c>
      <c r="YG27" t="s">
        <v>2207</v>
      </c>
      <c r="YP27">
        <v>25</v>
      </c>
      <c r="YT27" t="s">
        <v>1385</v>
      </c>
      <c r="YU27" t="s">
        <v>677</v>
      </c>
      <c r="YV27" t="s">
        <v>2093</v>
      </c>
      <c r="YW27" t="s">
        <v>2801</v>
      </c>
      <c r="ZF27">
        <v>9</v>
      </c>
      <c r="ZJ27" t="s">
        <v>1183</v>
      </c>
      <c r="ZK27" t="s">
        <v>475</v>
      </c>
      <c r="ZL27" t="s">
        <v>1891</v>
      </c>
      <c r="ZM27" t="s">
        <v>2599</v>
      </c>
      <c r="ZV27">
        <v>6</v>
      </c>
      <c r="ZZ27" t="s">
        <v>1179</v>
      </c>
      <c r="AAA27" t="s">
        <v>471</v>
      </c>
      <c r="AAB27" t="s">
        <v>1887</v>
      </c>
      <c r="AAC27" t="s">
        <v>2595</v>
      </c>
      <c r="AAL27">
        <v>9</v>
      </c>
      <c r="AAP27" t="s">
        <v>1183</v>
      </c>
      <c r="AAQ27" t="s">
        <v>475</v>
      </c>
      <c r="AAR27" t="s">
        <v>1891</v>
      </c>
      <c r="AAS27" t="s">
        <v>2599</v>
      </c>
      <c r="ABB27">
        <v>4</v>
      </c>
      <c r="ABF27" t="s">
        <v>1386</v>
      </c>
      <c r="ABG27" t="s">
        <v>678</v>
      </c>
      <c r="ABH27" t="s">
        <v>2094</v>
      </c>
      <c r="ABI27" t="s">
        <v>2802</v>
      </c>
      <c r="ABR27">
        <v>1538</v>
      </c>
      <c r="ABV27" t="s">
        <v>1387</v>
      </c>
      <c r="ABW27" t="s">
        <v>679</v>
      </c>
      <c r="ABX27" t="s">
        <v>2095</v>
      </c>
      <c r="ABY27" t="s">
        <v>2803</v>
      </c>
      <c r="ACH27">
        <v>0</v>
      </c>
      <c r="ACL27" t="s">
        <v>791</v>
      </c>
      <c r="ACM27" t="s">
        <v>83</v>
      </c>
      <c r="ACN27" t="s">
        <v>1499</v>
      </c>
      <c r="ACO27" t="s">
        <v>2207</v>
      </c>
      <c r="ACX27" t="s">
        <v>71</v>
      </c>
      <c r="ADB27" t="s">
        <v>1097</v>
      </c>
      <c r="ADC27" t="s">
        <v>389</v>
      </c>
      <c r="ADD27" t="s">
        <v>1805</v>
      </c>
      <c r="ADE27" t="s">
        <v>2513</v>
      </c>
      <c r="ADN27">
        <v>0</v>
      </c>
      <c r="ADR27" t="s">
        <v>791</v>
      </c>
      <c r="ADS27" t="s">
        <v>83</v>
      </c>
      <c r="ADT27" t="s">
        <v>1499</v>
      </c>
      <c r="ADU27" t="s">
        <v>2207</v>
      </c>
      <c r="AED27">
        <v>116</v>
      </c>
      <c r="AEH27" t="s">
        <v>1388</v>
      </c>
      <c r="AEI27" t="s">
        <v>680</v>
      </c>
      <c r="AEJ27" t="s">
        <v>2096</v>
      </c>
      <c r="AEK27" t="s">
        <v>2804</v>
      </c>
      <c r="AET27" t="s">
        <v>71</v>
      </c>
      <c r="AEX27" t="s">
        <v>1097</v>
      </c>
      <c r="AEY27" t="s">
        <v>389</v>
      </c>
      <c r="AEZ27" t="s">
        <v>1805</v>
      </c>
      <c r="AFA27" t="s">
        <v>2513</v>
      </c>
      <c r="AFJ27">
        <v>70</v>
      </c>
      <c r="AFN27" t="s">
        <v>1389</v>
      </c>
      <c r="AFO27" t="s">
        <v>681</v>
      </c>
      <c r="AFP27" t="s">
        <v>2097</v>
      </c>
      <c r="AFQ27" t="s">
        <v>2805</v>
      </c>
      <c r="AFZ27">
        <v>2899</v>
      </c>
      <c r="AGD27" t="s">
        <v>1390</v>
      </c>
      <c r="AGE27" t="s">
        <v>682</v>
      </c>
      <c r="AGF27" t="s">
        <v>2098</v>
      </c>
      <c r="AGG27" t="s">
        <v>2806</v>
      </c>
      <c r="AGP27">
        <v>1520</v>
      </c>
      <c r="AGT27" t="s">
        <v>1391</v>
      </c>
      <c r="AGU27" t="s">
        <v>683</v>
      </c>
      <c r="AGV27" t="s">
        <v>2099</v>
      </c>
      <c r="AGW27" t="s">
        <v>2807</v>
      </c>
      <c r="AHF27">
        <v>56</v>
      </c>
      <c r="AHJ27" t="s">
        <v>1392</v>
      </c>
      <c r="AHK27" t="s">
        <v>684</v>
      </c>
      <c r="AHL27" t="s">
        <v>2100</v>
      </c>
      <c r="AHM27" t="s">
        <v>2808</v>
      </c>
      <c r="AHV27">
        <v>63</v>
      </c>
      <c r="AHZ27" t="s">
        <v>1393</v>
      </c>
      <c r="AIA27" t="s">
        <v>685</v>
      </c>
      <c r="AIB27" t="s">
        <v>2101</v>
      </c>
      <c r="AIC27" t="s">
        <v>2809</v>
      </c>
      <c r="AIL27">
        <v>75</v>
      </c>
      <c r="AIP27" t="s">
        <v>1394</v>
      </c>
      <c r="AIQ27" t="s">
        <v>686</v>
      </c>
      <c r="AIR27" t="s">
        <v>2102</v>
      </c>
      <c r="AIS27" t="s">
        <v>2810</v>
      </c>
      <c r="AJB27">
        <v>0</v>
      </c>
      <c r="AJF27" t="s">
        <v>791</v>
      </c>
      <c r="AJG27" t="s">
        <v>83</v>
      </c>
      <c r="AJH27" t="s">
        <v>1499</v>
      </c>
      <c r="AJI27" t="s">
        <v>2207</v>
      </c>
      <c r="AJR27">
        <v>0</v>
      </c>
      <c r="AJV27" t="s">
        <v>791</v>
      </c>
      <c r="AJW27" t="s">
        <v>83</v>
      </c>
      <c r="AJX27" t="s">
        <v>1499</v>
      </c>
      <c r="AJY27" t="s">
        <v>2207</v>
      </c>
      <c r="AKH27">
        <v>0</v>
      </c>
      <c r="AKL27" t="s">
        <v>791</v>
      </c>
      <c r="AKM27" t="s">
        <v>83</v>
      </c>
      <c r="AKN27" t="s">
        <v>1499</v>
      </c>
      <c r="AKO27" t="s">
        <v>2207</v>
      </c>
      <c r="AKX27">
        <v>1476</v>
      </c>
      <c r="ALB27" t="s">
        <v>1395</v>
      </c>
      <c r="ALC27" t="s">
        <v>687</v>
      </c>
      <c r="ALD27" t="s">
        <v>2103</v>
      </c>
      <c r="ALE27" t="s">
        <v>2811</v>
      </c>
      <c r="ALN27">
        <v>0</v>
      </c>
      <c r="ALR27" t="s">
        <v>791</v>
      </c>
      <c r="ALS27" t="s">
        <v>83</v>
      </c>
      <c r="ALT27" t="s">
        <v>1499</v>
      </c>
      <c r="ALU27" t="s">
        <v>2207</v>
      </c>
      <c r="AMD27">
        <v>1680</v>
      </c>
      <c r="AMH27" t="s">
        <v>1396</v>
      </c>
      <c r="AMI27" t="s">
        <v>688</v>
      </c>
      <c r="AMJ27" t="s">
        <v>2104</v>
      </c>
      <c r="AMK27" t="s">
        <v>2812</v>
      </c>
      <c r="AMT27">
        <v>1649</v>
      </c>
      <c r="AMX27" t="s">
        <v>1397</v>
      </c>
      <c r="AMY27" t="s">
        <v>689</v>
      </c>
      <c r="AMZ27" t="s">
        <v>2105</v>
      </c>
      <c r="ANA27" t="s">
        <v>2813</v>
      </c>
      <c r="ANJ27">
        <v>0</v>
      </c>
      <c r="ANN27" t="s">
        <v>791</v>
      </c>
      <c r="ANO27" t="s">
        <v>83</v>
      </c>
      <c r="ANP27" t="s">
        <v>1499</v>
      </c>
      <c r="ANQ27" t="s">
        <v>2207</v>
      </c>
      <c r="ANZ27">
        <v>0</v>
      </c>
      <c r="AOD27" t="s">
        <v>791</v>
      </c>
      <c r="AOE27" t="s">
        <v>83</v>
      </c>
      <c r="AOF27" t="s">
        <v>1499</v>
      </c>
      <c r="AOG27" t="s">
        <v>2207</v>
      </c>
      <c r="AOP27">
        <v>0</v>
      </c>
      <c r="AOT27" t="s">
        <v>791</v>
      </c>
      <c r="AOU27" t="s">
        <v>83</v>
      </c>
      <c r="AOV27" t="s">
        <v>1499</v>
      </c>
      <c r="AOW27" t="s">
        <v>2207</v>
      </c>
      <c r="APF27" t="s">
        <v>71</v>
      </c>
      <c r="APJ27" t="s">
        <v>1097</v>
      </c>
      <c r="APK27" t="s">
        <v>389</v>
      </c>
      <c r="APL27" t="s">
        <v>1805</v>
      </c>
      <c r="APM27" t="s">
        <v>2513</v>
      </c>
      <c r="APV27" t="s">
        <v>71</v>
      </c>
      <c r="APZ27" t="s">
        <v>1097</v>
      </c>
      <c r="AQA27" t="s">
        <v>389</v>
      </c>
      <c r="AQB27" t="s">
        <v>1805</v>
      </c>
      <c r="AQC27" t="s">
        <v>2513</v>
      </c>
      <c r="AQL27">
        <v>0</v>
      </c>
      <c r="AQP27" t="s">
        <v>791</v>
      </c>
      <c r="AQQ27" t="s">
        <v>83</v>
      </c>
      <c r="AQR27" t="s">
        <v>1499</v>
      </c>
      <c r="AQS27" t="s">
        <v>2207</v>
      </c>
      <c r="ARB27">
        <v>0</v>
      </c>
      <c r="ARF27" t="s">
        <v>791</v>
      </c>
      <c r="ARG27" t="s">
        <v>83</v>
      </c>
      <c r="ARH27" t="s">
        <v>1499</v>
      </c>
      <c r="ARI27" t="s">
        <v>2207</v>
      </c>
      <c r="ARR27">
        <v>0</v>
      </c>
      <c r="ARV27" t="s">
        <v>791</v>
      </c>
      <c r="ARW27" t="s">
        <v>83</v>
      </c>
      <c r="ARX27" t="s">
        <v>1499</v>
      </c>
      <c r="ARY27" t="s">
        <v>2207</v>
      </c>
      <c r="ASH27">
        <v>0</v>
      </c>
      <c r="ASL27" t="s">
        <v>791</v>
      </c>
      <c r="ASM27" t="s">
        <v>83</v>
      </c>
      <c r="ASN27" t="s">
        <v>1499</v>
      </c>
      <c r="ASO27" t="s">
        <v>2207</v>
      </c>
      <c r="ASX27">
        <v>1</v>
      </c>
      <c r="ATB27" t="s">
        <v>1098</v>
      </c>
      <c r="ATC27" t="s">
        <v>390</v>
      </c>
      <c r="ATD27" t="s">
        <v>1806</v>
      </c>
      <c r="ATE27" t="s">
        <v>2514</v>
      </c>
      <c r="ATN27">
        <v>1</v>
      </c>
      <c r="ATR27" t="s">
        <v>1098</v>
      </c>
      <c r="ATS27" t="s">
        <v>390</v>
      </c>
      <c r="ATT27" t="s">
        <v>1806</v>
      </c>
      <c r="ATU27" t="s">
        <v>2514</v>
      </c>
      <c r="AUD27">
        <v>53501</v>
      </c>
      <c r="AUH27" t="s">
        <v>1398</v>
      </c>
      <c r="AUI27" t="s">
        <v>690</v>
      </c>
      <c r="AUJ27" t="s">
        <v>2106</v>
      </c>
      <c r="AUK27" t="s">
        <v>2814</v>
      </c>
      <c r="AUT27">
        <v>0</v>
      </c>
      <c r="AUX27" t="s">
        <v>791</v>
      </c>
      <c r="AUY27" t="s">
        <v>83</v>
      </c>
      <c r="AUZ27" t="s">
        <v>1499</v>
      </c>
      <c r="AVA27" t="s">
        <v>2207</v>
      </c>
      <c r="AVJ27">
        <v>0</v>
      </c>
      <c r="AVN27" t="s">
        <v>791</v>
      </c>
      <c r="AVO27" t="s">
        <v>83</v>
      </c>
      <c r="AVP27" t="s">
        <v>1499</v>
      </c>
      <c r="AVQ27" t="s">
        <v>2207</v>
      </c>
      <c r="AVZ27">
        <v>0</v>
      </c>
      <c r="AWD27" t="s">
        <v>791</v>
      </c>
      <c r="AWE27" t="s">
        <v>83</v>
      </c>
      <c r="AWF27" t="s">
        <v>1499</v>
      </c>
      <c r="AWG27" t="s">
        <v>2207</v>
      </c>
      <c r="AWP27">
        <v>5533</v>
      </c>
      <c r="AWT27" t="s">
        <v>1170</v>
      </c>
      <c r="AWU27" t="s">
        <v>462</v>
      </c>
      <c r="AWV27" t="s">
        <v>1878</v>
      </c>
      <c r="AWW27" t="s">
        <v>2586</v>
      </c>
      <c r="AXF27">
        <v>6374</v>
      </c>
      <c r="AXJ27" t="s">
        <v>1399</v>
      </c>
      <c r="AXK27" t="s">
        <v>691</v>
      </c>
      <c r="AXL27" t="s">
        <v>2107</v>
      </c>
      <c r="AXM27" t="s">
        <v>2815</v>
      </c>
      <c r="AXV27">
        <v>0</v>
      </c>
      <c r="AXZ27" t="s">
        <v>791</v>
      </c>
      <c r="AYA27" t="s">
        <v>83</v>
      </c>
      <c r="AYB27" t="s">
        <v>1499</v>
      </c>
      <c r="AYC27" t="s">
        <v>2207</v>
      </c>
      <c r="AYL27">
        <v>687</v>
      </c>
      <c r="AYP27" t="s">
        <v>1400</v>
      </c>
      <c r="AYQ27" t="s">
        <v>692</v>
      </c>
      <c r="AYR27" t="s">
        <v>2108</v>
      </c>
      <c r="AYS27" t="s">
        <v>2816</v>
      </c>
      <c r="AZB27">
        <v>0</v>
      </c>
      <c r="AZF27" t="s">
        <v>791</v>
      </c>
      <c r="AZG27" t="s">
        <v>83</v>
      </c>
      <c r="AZH27" t="s">
        <v>1499</v>
      </c>
      <c r="AZI27" t="s">
        <v>2207</v>
      </c>
      <c r="AZR27">
        <v>674</v>
      </c>
      <c r="AZV27" t="s">
        <v>1401</v>
      </c>
      <c r="AZW27" t="s">
        <v>693</v>
      </c>
      <c r="AZX27" t="s">
        <v>2109</v>
      </c>
      <c r="AZY27" t="s">
        <v>2817</v>
      </c>
      <c r="BAH27">
        <v>9969</v>
      </c>
      <c r="BAL27" t="s">
        <v>1402</v>
      </c>
      <c r="BAM27" t="s">
        <v>694</v>
      </c>
      <c r="BAN27" t="s">
        <v>2110</v>
      </c>
      <c r="BAO27" t="s">
        <v>2818</v>
      </c>
      <c r="BAX27">
        <v>9788</v>
      </c>
      <c r="BBB27" t="s">
        <v>1403</v>
      </c>
      <c r="BBC27" t="s">
        <v>695</v>
      </c>
      <c r="BBD27" t="s">
        <v>2111</v>
      </c>
      <c r="BBE27" t="s">
        <v>2819</v>
      </c>
      <c r="BBN27">
        <v>2640</v>
      </c>
      <c r="BBR27" t="s">
        <v>1404</v>
      </c>
      <c r="BBS27" t="s">
        <v>696</v>
      </c>
      <c r="BBT27" t="s">
        <v>2112</v>
      </c>
      <c r="BBU27" t="s">
        <v>2820</v>
      </c>
      <c r="BCD27">
        <v>5813</v>
      </c>
      <c r="BCH27" t="s">
        <v>1405</v>
      </c>
      <c r="BCI27" t="s">
        <v>697</v>
      </c>
      <c r="BCJ27" t="s">
        <v>2113</v>
      </c>
      <c r="BCK27" t="s">
        <v>2821</v>
      </c>
      <c r="BCT27">
        <v>68</v>
      </c>
      <c r="BCX27" t="s">
        <v>1406</v>
      </c>
      <c r="BCY27" t="s">
        <v>698</v>
      </c>
      <c r="BCZ27" t="s">
        <v>2114</v>
      </c>
      <c r="BDA27" t="s">
        <v>2822</v>
      </c>
      <c r="BDJ27">
        <v>2481</v>
      </c>
      <c r="BDN27" t="s">
        <v>1407</v>
      </c>
      <c r="BDO27" t="s">
        <v>699</v>
      </c>
      <c r="BDP27" t="s">
        <v>2115</v>
      </c>
      <c r="BDQ27" t="s">
        <v>2823</v>
      </c>
      <c r="BDZ27">
        <v>90488</v>
      </c>
      <c r="BED27" t="s">
        <v>1408</v>
      </c>
      <c r="BEE27" t="s">
        <v>700</v>
      </c>
      <c r="BEF27" t="s">
        <v>2116</v>
      </c>
      <c r="BEG27" t="s">
        <v>2824</v>
      </c>
      <c r="BEP27">
        <v>82117</v>
      </c>
      <c r="BET27" t="s">
        <v>1409</v>
      </c>
      <c r="BEU27" t="s">
        <v>701</v>
      </c>
      <c r="BEV27" t="s">
        <v>2117</v>
      </c>
      <c r="BEW27" t="s">
        <v>2825</v>
      </c>
      <c r="BFF27">
        <v>76</v>
      </c>
      <c r="BFJ27" t="s">
        <v>1410</v>
      </c>
      <c r="BFK27" t="s">
        <v>702</v>
      </c>
      <c r="BFL27" t="s">
        <v>2118</v>
      </c>
      <c r="BFM27" t="s">
        <v>2826</v>
      </c>
      <c r="BFV27">
        <v>613</v>
      </c>
      <c r="BFZ27" t="s">
        <v>1411</v>
      </c>
      <c r="BGA27" t="s">
        <v>703</v>
      </c>
      <c r="BGB27" t="s">
        <v>2119</v>
      </c>
      <c r="BGC27" t="s">
        <v>2827</v>
      </c>
      <c r="BGL27">
        <v>0</v>
      </c>
      <c r="BGP27" t="s">
        <v>791</v>
      </c>
      <c r="BGQ27" t="s">
        <v>83</v>
      </c>
      <c r="BGR27" t="s">
        <v>1499</v>
      </c>
      <c r="BGS27" t="s">
        <v>2207</v>
      </c>
      <c r="BHB27">
        <v>99025</v>
      </c>
      <c r="BHF27" t="s">
        <v>1412</v>
      </c>
      <c r="BHG27" t="s">
        <v>704</v>
      </c>
      <c r="BHH27" t="s">
        <v>2120</v>
      </c>
      <c r="BHI27" t="s">
        <v>2828</v>
      </c>
      <c r="BHR27">
        <v>91804</v>
      </c>
      <c r="BHV27" t="s">
        <v>1413</v>
      </c>
      <c r="BHW27" t="s">
        <v>705</v>
      </c>
      <c r="BHX27" t="s">
        <v>2121</v>
      </c>
      <c r="BHY27" t="s">
        <v>2829</v>
      </c>
      <c r="BIH27">
        <v>13</v>
      </c>
      <c r="BIL27" t="s">
        <v>1414</v>
      </c>
      <c r="BIM27" t="s">
        <v>706</v>
      </c>
      <c r="BIN27" t="s">
        <v>2122</v>
      </c>
      <c r="BIO27" t="s">
        <v>2830</v>
      </c>
      <c r="BIX27">
        <v>2246</v>
      </c>
      <c r="BJB27" t="s">
        <v>1415</v>
      </c>
      <c r="BJC27" t="s">
        <v>707</v>
      </c>
      <c r="BJD27" t="s">
        <v>2123</v>
      </c>
      <c r="BJE27" t="s">
        <v>2831</v>
      </c>
      <c r="BJN27">
        <v>586</v>
      </c>
      <c r="BJR27" t="s">
        <v>1416</v>
      </c>
      <c r="BJS27" t="s">
        <v>708</v>
      </c>
      <c r="BJT27" t="s">
        <v>2124</v>
      </c>
      <c r="BJU27" t="s">
        <v>2832</v>
      </c>
      <c r="BKD27">
        <v>0</v>
      </c>
      <c r="BKH27" t="s">
        <v>791</v>
      </c>
      <c r="BKI27" t="s">
        <v>83</v>
      </c>
      <c r="BKJ27" t="s">
        <v>1499</v>
      </c>
      <c r="BKK27" t="s">
        <v>2207</v>
      </c>
      <c r="BKT27">
        <v>103703</v>
      </c>
      <c r="BKX27" t="s">
        <v>1417</v>
      </c>
      <c r="BKY27" t="s">
        <v>709</v>
      </c>
      <c r="BKZ27" t="s">
        <v>2125</v>
      </c>
      <c r="BLA27" t="s">
        <v>2833</v>
      </c>
      <c r="BLJ27">
        <v>0</v>
      </c>
      <c r="BLN27" t="s">
        <v>791</v>
      </c>
      <c r="BLO27" t="s">
        <v>83</v>
      </c>
      <c r="BLP27" t="s">
        <v>1499</v>
      </c>
      <c r="BLQ27" t="s">
        <v>2207</v>
      </c>
      <c r="BLZ27">
        <v>99238</v>
      </c>
      <c r="BMD27" t="s">
        <v>1418</v>
      </c>
      <c r="BME27" t="s">
        <v>710</v>
      </c>
      <c r="BMF27" t="s">
        <v>2126</v>
      </c>
      <c r="BMG27" t="s">
        <v>2834</v>
      </c>
      <c r="BMP27">
        <v>0</v>
      </c>
      <c r="BMT27" t="s">
        <v>791</v>
      </c>
      <c r="BMU27" t="s">
        <v>83</v>
      </c>
      <c r="BMV27" t="s">
        <v>1499</v>
      </c>
      <c r="BMW27" t="s">
        <v>2207</v>
      </c>
      <c r="BNF27">
        <v>409</v>
      </c>
      <c r="BNJ27" t="s">
        <v>1419</v>
      </c>
      <c r="BNK27" t="s">
        <v>711</v>
      </c>
      <c r="BNL27" t="s">
        <v>2127</v>
      </c>
      <c r="BNM27" t="s">
        <v>2835</v>
      </c>
      <c r="BNV27" t="s">
        <v>71</v>
      </c>
      <c r="BNZ27" t="s">
        <v>1097</v>
      </c>
      <c r="BOA27" t="s">
        <v>389</v>
      </c>
      <c r="BOB27" t="s">
        <v>1805</v>
      </c>
      <c r="BOC27" t="s">
        <v>2513</v>
      </c>
      <c r="BOL27">
        <v>0</v>
      </c>
      <c r="BOP27" t="s">
        <v>791</v>
      </c>
      <c r="BOQ27" t="s">
        <v>83</v>
      </c>
      <c r="BOR27" t="s">
        <v>1499</v>
      </c>
      <c r="BOS27" t="s">
        <v>2207</v>
      </c>
      <c r="BPB27">
        <v>530</v>
      </c>
      <c r="BPF27" t="s">
        <v>1420</v>
      </c>
      <c r="BPG27" t="s">
        <v>712</v>
      </c>
      <c r="BPH27" t="s">
        <v>2128</v>
      </c>
      <c r="BPI27" t="s">
        <v>2836</v>
      </c>
      <c r="BPR27">
        <v>1</v>
      </c>
      <c r="BPV27" t="s">
        <v>1098</v>
      </c>
      <c r="BPW27" t="s">
        <v>390</v>
      </c>
      <c r="BPX27" t="s">
        <v>1806</v>
      </c>
      <c r="BPY27" t="s">
        <v>2514</v>
      </c>
      <c r="BQH27">
        <v>4</v>
      </c>
      <c r="BQL27" t="s">
        <v>1386</v>
      </c>
      <c r="BQM27" t="s">
        <v>678</v>
      </c>
      <c r="BQN27" t="s">
        <v>2094</v>
      </c>
      <c r="BQO27" t="s">
        <v>2802</v>
      </c>
      <c r="BQT27">
        <v>4</v>
      </c>
      <c r="BQX27" t="s">
        <v>1386</v>
      </c>
      <c r="BQY27" t="s">
        <v>678</v>
      </c>
      <c r="BQZ27" t="s">
        <v>2094</v>
      </c>
      <c r="BRA27" t="s">
        <v>2802</v>
      </c>
      <c r="BRJ27" t="s">
        <v>71</v>
      </c>
      <c r="BRN27" t="s">
        <v>1097</v>
      </c>
      <c r="BRO27" t="s">
        <v>389</v>
      </c>
      <c r="BRP27" t="s">
        <v>1805</v>
      </c>
      <c r="BRQ27" t="s">
        <v>2513</v>
      </c>
      <c r="BRZ27">
        <v>0</v>
      </c>
      <c r="BSD27" t="s">
        <v>791</v>
      </c>
      <c r="BSE27" t="s">
        <v>83</v>
      </c>
      <c r="BSF27" t="s">
        <v>1499</v>
      </c>
      <c r="BSG27" t="s">
        <v>2207</v>
      </c>
      <c r="BSP27">
        <v>0</v>
      </c>
      <c r="BST27" t="s">
        <v>791</v>
      </c>
      <c r="BSU27" t="s">
        <v>83</v>
      </c>
      <c r="BSV27" t="s">
        <v>1499</v>
      </c>
      <c r="BSW27" t="s">
        <v>2207</v>
      </c>
      <c r="BTF27">
        <v>24</v>
      </c>
      <c r="BTJ27" t="s">
        <v>1421</v>
      </c>
      <c r="BTK27" t="s">
        <v>713</v>
      </c>
      <c r="BTL27" t="s">
        <v>2129</v>
      </c>
      <c r="BTM27" t="s">
        <v>2837</v>
      </c>
      <c r="BTV27">
        <v>372</v>
      </c>
      <c r="BTZ27" t="s">
        <v>1422</v>
      </c>
      <c r="BUA27" t="s">
        <v>714</v>
      </c>
      <c r="BUB27" t="s">
        <v>2130</v>
      </c>
      <c r="BUC27" t="s">
        <v>2838</v>
      </c>
      <c r="BUL27">
        <v>0</v>
      </c>
      <c r="BUP27" t="s">
        <v>791</v>
      </c>
      <c r="BUQ27" t="s">
        <v>83</v>
      </c>
      <c r="BUR27" t="s">
        <v>1499</v>
      </c>
      <c r="BUS27" t="s">
        <v>2207</v>
      </c>
      <c r="BVB27">
        <v>0</v>
      </c>
      <c r="BVF27" t="s">
        <v>791</v>
      </c>
      <c r="BVG27" t="s">
        <v>83</v>
      </c>
      <c r="BVH27" t="s">
        <v>1499</v>
      </c>
      <c r="BVI27" t="s">
        <v>2207</v>
      </c>
      <c r="BVR27">
        <v>14</v>
      </c>
      <c r="BVV27" t="s">
        <v>1423</v>
      </c>
      <c r="BVW27" t="s">
        <v>715</v>
      </c>
      <c r="BVX27" t="s">
        <v>2131</v>
      </c>
      <c r="BVY27" t="s">
        <v>2839</v>
      </c>
      <c r="BWH27">
        <v>0</v>
      </c>
      <c r="BWL27" t="s">
        <v>791</v>
      </c>
      <c r="BWM27" t="s">
        <v>83</v>
      </c>
      <c r="BWN27" t="s">
        <v>1499</v>
      </c>
      <c r="BWO27" t="s">
        <v>2207</v>
      </c>
      <c r="BWX27">
        <v>0</v>
      </c>
      <c r="BXB27" t="s">
        <v>791</v>
      </c>
      <c r="BXC27" t="s">
        <v>83</v>
      </c>
      <c r="BXD27" t="s">
        <v>1499</v>
      </c>
      <c r="BXE27" t="s">
        <v>2207</v>
      </c>
      <c r="BXN27">
        <v>3842</v>
      </c>
      <c r="BXR27" t="s">
        <v>1424</v>
      </c>
      <c r="BXS27" t="s">
        <v>716</v>
      </c>
      <c r="BXT27" t="s">
        <v>2132</v>
      </c>
      <c r="BXU27" t="s">
        <v>2840</v>
      </c>
      <c r="BYD27">
        <v>4698</v>
      </c>
      <c r="BYH27" t="s">
        <v>1425</v>
      </c>
      <c r="BYI27" t="s">
        <v>717</v>
      </c>
      <c r="BYJ27" t="s">
        <v>2133</v>
      </c>
      <c r="BYK27" t="s">
        <v>2841</v>
      </c>
      <c r="BYT27">
        <v>11</v>
      </c>
      <c r="BYX27" t="s">
        <v>1104</v>
      </c>
      <c r="BYY27" t="s">
        <v>396</v>
      </c>
      <c r="BYZ27" t="s">
        <v>1812</v>
      </c>
      <c r="BZA27" t="s">
        <v>2520</v>
      </c>
      <c r="BZJ27">
        <v>3300</v>
      </c>
      <c r="BZN27" t="s">
        <v>1426</v>
      </c>
      <c r="BZO27" t="s">
        <v>718</v>
      </c>
      <c r="BZP27" t="s">
        <v>2134</v>
      </c>
      <c r="BZQ27" t="s">
        <v>2842</v>
      </c>
      <c r="BZZ27">
        <v>4365</v>
      </c>
      <c r="CAD27" t="s">
        <v>1427</v>
      </c>
      <c r="CAE27" t="s">
        <v>719</v>
      </c>
      <c r="CAF27" t="s">
        <v>2135</v>
      </c>
      <c r="CAG27" t="s">
        <v>2843</v>
      </c>
      <c r="CAP27">
        <v>0</v>
      </c>
      <c r="CAT27" t="s">
        <v>791</v>
      </c>
      <c r="CAU27" t="s">
        <v>83</v>
      </c>
      <c r="CAV27" t="s">
        <v>1499</v>
      </c>
      <c r="CAW27" t="s">
        <v>2207</v>
      </c>
      <c r="CBF27">
        <v>0</v>
      </c>
      <c r="CBJ27" t="s">
        <v>791</v>
      </c>
      <c r="CBK27" t="s">
        <v>83</v>
      </c>
      <c r="CBL27" t="s">
        <v>1499</v>
      </c>
      <c r="CBM27" t="s">
        <v>2207</v>
      </c>
      <c r="CBV27">
        <v>0</v>
      </c>
      <c r="CBZ27" t="s">
        <v>791</v>
      </c>
      <c r="CCA27" t="s">
        <v>83</v>
      </c>
      <c r="CCB27" t="s">
        <v>1499</v>
      </c>
      <c r="CCC27" t="s">
        <v>2207</v>
      </c>
      <c r="CCL27">
        <v>13</v>
      </c>
      <c r="CCP27" t="s">
        <v>1414</v>
      </c>
      <c r="CCQ27" t="s">
        <v>706</v>
      </c>
      <c r="CCR27" t="s">
        <v>2122</v>
      </c>
      <c r="CCS27" t="s">
        <v>2830</v>
      </c>
      <c r="CDB27">
        <v>0</v>
      </c>
      <c r="CDF27" t="s">
        <v>791</v>
      </c>
      <c r="CDG27" t="s">
        <v>83</v>
      </c>
      <c r="CDH27" t="s">
        <v>1499</v>
      </c>
      <c r="CDI27" t="s">
        <v>2207</v>
      </c>
      <c r="CDN27">
        <v>0</v>
      </c>
      <c r="CDR27" t="s">
        <v>791</v>
      </c>
      <c r="CDS27" t="s">
        <v>83</v>
      </c>
      <c r="CDT27" t="s">
        <v>1499</v>
      </c>
      <c r="CDU27" t="s">
        <v>2207</v>
      </c>
      <c r="CED27">
        <v>0</v>
      </c>
      <c r="CEH27" t="s">
        <v>791</v>
      </c>
      <c r="CEI27" t="s">
        <v>83</v>
      </c>
      <c r="CEJ27" t="s">
        <v>1499</v>
      </c>
      <c r="CEK27" t="s">
        <v>2207</v>
      </c>
      <c r="CET27">
        <v>3159</v>
      </c>
      <c r="CEX27" t="s">
        <v>1428</v>
      </c>
      <c r="CEY27" t="s">
        <v>720</v>
      </c>
      <c r="CEZ27" t="s">
        <v>2136</v>
      </c>
      <c r="CFA27" t="s">
        <v>2844</v>
      </c>
      <c r="CFJ27">
        <v>0</v>
      </c>
      <c r="CFN27" t="s">
        <v>791</v>
      </c>
      <c r="CFO27" t="s">
        <v>83</v>
      </c>
      <c r="CFP27" t="s">
        <v>1499</v>
      </c>
      <c r="CFQ27" t="s">
        <v>2207</v>
      </c>
      <c r="CFZ27">
        <v>0</v>
      </c>
      <c r="CGD27" t="s">
        <v>791</v>
      </c>
      <c r="CGE27" t="s">
        <v>83</v>
      </c>
      <c r="CGF27" t="s">
        <v>1499</v>
      </c>
      <c r="CGG27" t="s">
        <v>2207</v>
      </c>
      <c r="CGP27">
        <v>0</v>
      </c>
      <c r="CGT27" t="s">
        <v>791</v>
      </c>
      <c r="CGU27" t="s">
        <v>83</v>
      </c>
      <c r="CGV27" t="s">
        <v>1499</v>
      </c>
      <c r="CGW27" t="s">
        <v>2207</v>
      </c>
      <c r="CHF27">
        <v>0</v>
      </c>
      <c r="CHJ27" t="s">
        <v>791</v>
      </c>
      <c r="CHK27" t="s">
        <v>83</v>
      </c>
      <c r="CHL27" t="s">
        <v>1499</v>
      </c>
      <c r="CHM27" t="s">
        <v>2207</v>
      </c>
      <c r="CHV27">
        <v>0</v>
      </c>
      <c r="CHZ27" t="s">
        <v>791</v>
      </c>
      <c r="CIA27" t="s">
        <v>83</v>
      </c>
      <c r="CIB27" t="s">
        <v>1499</v>
      </c>
      <c r="CIC27" t="s">
        <v>2207</v>
      </c>
      <c r="CIL27">
        <v>305</v>
      </c>
      <c r="CIP27" t="s">
        <v>1429</v>
      </c>
      <c r="CIQ27" t="s">
        <v>721</v>
      </c>
      <c r="CIR27" t="s">
        <v>2137</v>
      </c>
      <c r="CIS27" t="s">
        <v>2845</v>
      </c>
      <c r="CJB27">
        <v>125</v>
      </c>
      <c r="CJF27" t="s">
        <v>1430</v>
      </c>
      <c r="CJG27" t="s">
        <v>722</v>
      </c>
      <c r="CJH27" t="s">
        <v>2138</v>
      </c>
      <c r="CJI27" t="s">
        <v>2846</v>
      </c>
      <c r="CJR27">
        <v>106</v>
      </c>
      <c r="CJV27" t="s">
        <v>1431</v>
      </c>
      <c r="CJW27" t="s">
        <v>723</v>
      </c>
      <c r="CJX27" t="s">
        <v>2139</v>
      </c>
      <c r="CJY27" t="s">
        <v>2847</v>
      </c>
      <c r="CKH27">
        <v>453</v>
      </c>
      <c r="CKL27" t="s">
        <v>1432</v>
      </c>
      <c r="CKM27" t="s">
        <v>724</v>
      </c>
      <c r="CKN27" t="s">
        <v>2140</v>
      </c>
      <c r="CKO27" t="s">
        <v>2848</v>
      </c>
      <c r="CKX27">
        <v>0</v>
      </c>
      <c r="CLB27" t="s">
        <v>791</v>
      </c>
      <c r="CLC27" t="s">
        <v>83</v>
      </c>
      <c r="CLD27" t="s">
        <v>1499</v>
      </c>
      <c r="CLE27" t="s">
        <v>2207</v>
      </c>
      <c r="CLN27">
        <v>0</v>
      </c>
      <c r="CLR27" t="s">
        <v>791</v>
      </c>
      <c r="CLS27" t="s">
        <v>83</v>
      </c>
      <c r="CLT27" t="s">
        <v>1499</v>
      </c>
      <c r="CLU27" t="s">
        <v>2207</v>
      </c>
      <c r="CMD27">
        <v>0</v>
      </c>
      <c r="CMH27" t="s">
        <v>791</v>
      </c>
      <c r="CMI27" t="s">
        <v>83</v>
      </c>
      <c r="CMJ27" t="s">
        <v>1499</v>
      </c>
      <c r="CMK27" t="s">
        <v>2207</v>
      </c>
      <c r="CMT27">
        <v>0</v>
      </c>
      <c r="CMX27" t="s">
        <v>791</v>
      </c>
      <c r="CMY27" t="s">
        <v>83</v>
      </c>
      <c r="CMZ27" t="s">
        <v>1499</v>
      </c>
      <c r="CNA27" t="s">
        <v>2207</v>
      </c>
      <c r="CNJ27">
        <v>217199</v>
      </c>
      <c r="CNN27" t="s">
        <v>1433</v>
      </c>
      <c r="CNO27" t="s">
        <v>725</v>
      </c>
      <c r="CNP27" t="s">
        <v>2141</v>
      </c>
      <c r="CNQ27" t="s">
        <v>2849</v>
      </c>
      <c r="CNZ27">
        <v>542</v>
      </c>
      <c r="COD27" t="s">
        <v>1434</v>
      </c>
      <c r="COE27" t="s">
        <v>726</v>
      </c>
      <c r="COF27" t="s">
        <v>2142</v>
      </c>
      <c r="COG27" t="s">
        <v>2850</v>
      </c>
      <c r="COP27">
        <v>243568</v>
      </c>
      <c r="COT27" t="s">
        <v>1435</v>
      </c>
      <c r="COU27" t="s">
        <v>727</v>
      </c>
      <c r="COV27" t="s">
        <v>2143</v>
      </c>
      <c r="COW27" t="s">
        <v>2851</v>
      </c>
      <c r="CPF27">
        <v>0</v>
      </c>
      <c r="CPJ27" t="s">
        <v>791</v>
      </c>
      <c r="CPK27" t="s">
        <v>83</v>
      </c>
      <c r="CPL27" t="s">
        <v>1499</v>
      </c>
      <c r="CPM27" t="s">
        <v>2207</v>
      </c>
      <c r="CPV27">
        <v>1297</v>
      </c>
      <c r="CPZ27" t="s">
        <v>1436</v>
      </c>
      <c r="CQA27" t="s">
        <v>728</v>
      </c>
      <c r="CQB27" t="s">
        <v>2144</v>
      </c>
      <c r="CQC27" t="s">
        <v>2852</v>
      </c>
      <c r="CQL27">
        <v>0</v>
      </c>
      <c r="CQP27" t="s">
        <v>791</v>
      </c>
      <c r="CQQ27" t="s">
        <v>83</v>
      </c>
      <c r="CQR27" t="s">
        <v>1499</v>
      </c>
      <c r="CQS27" t="s">
        <v>2207</v>
      </c>
      <c r="CRB27">
        <v>126</v>
      </c>
      <c r="CRF27" t="s">
        <v>1437</v>
      </c>
      <c r="CRG27" t="s">
        <v>729</v>
      </c>
      <c r="CRH27" t="s">
        <v>2145</v>
      </c>
      <c r="CRI27" t="s">
        <v>2853</v>
      </c>
      <c r="CRR27">
        <v>0</v>
      </c>
      <c r="CRV27" t="s">
        <v>791</v>
      </c>
      <c r="CRW27" t="s">
        <v>83</v>
      </c>
      <c r="CRX27" t="s">
        <v>1499</v>
      </c>
      <c r="CRY27" t="s">
        <v>2207</v>
      </c>
      <c r="CSH27">
        <v>0</v>
      </c>
      <c r="CSL27" t="s">
        <v>791</v>
      </c>
      <c r="CSM27" t="s">
        <v>83</v>
      </c>
      <c r="CSN27" t="s">
        <v>1499</v>
      </c>
      <c r="CSO27" t="s">
        <v>2207</v>
      </c>
      <c r="CSX27">
        <v>0</v>
      </c>
      <c r="CTB27" t="s">
        <v>791</v>
      </c>
      <c r="CTC27" t="s">
        <v>83</v>
      </c>
      <c r="CTD27" t="s">
        <v>1499</v>
      </c>
      <c r="CTE27" t="s">
        <v>2207</v>
      </c>
      <c r="CTN27">
        <v>0</v>
      </c>
      <c r="CTR27" t="s">
        <v>791</v>
      </c>
      <c r="CTS27" t="s">
        <v>83</v>
      </c>
      <c r="CTT27" t="s">
        <v>1499</v>
      </c>
      <c r="CTU27" t="s">
        <v>2207</v>
      </c>
      <c r="CUD27">
        <v>1150</v>
      </c>
      <c r="CUH27" t="s">
        <v>1438</v>
      </c>
      <c r="CUI27" t="s">
        <v>730</v>
      </c>
      <c r="CUJ27" t="s">
        <v>2146</v>
      </c>
      <c r="CUK27" t="s">
        <v>2854</v>
      </c>
      <c r="CUT27">
        <v>1194</v>
      </c>
      <c r="CUX27" t="s">
        <v>1439</v>
      </c>
      <c r="CUY27" t="s">
        <v>731</v>
      </c>
      <c r="CUZ27" t="s">
        <v>2147</v>
      </c>
      <c r="CVA27" t="s">
        <v>2855</v>
      </c>
      <c r="CVJ27">
        <v>0</v>
      </c>
      <c r="CVN27" t="s">
        <v>791</v>
      </c>
      <c r="CVO27" t="s">
        <v>83</v>
      </c>
      <c r="CVP27" t="s">
        <v>1499</v>
      </c>
      <c r="CVQ27" t="s">
        <v>2207</v>
      </c>
      <c r="CVZ27">
        <v>0</v>
      </c>
      <c r="CWD27" t="s">
        <v>791</v>
      </c>
      <c r="CWE27" t="s">
        <v>83</v>
      </c>
      <c r="CWF27" t="s">
        <v>1499</v>
      </c>
      <c r="CWG27" t="s">
        <v>2207</v>
      </c>
      <c r="CWP27">
        <v>482</v>
      </c>
      <c r="CWT27" t="s">
        <v>1440</v>
      </c>
      <c r="CWU27" t="s">
        <v>732</v>
      </c>
      <c r="CWV27" t="s">
        <v>2148</v>
      </c>
      <c r="CWW27" t="s">
        <v>2856</v>
      </c>
      <c r="CXF27">
        <v>0</v>
      </c>
      <c r="CXJ27" t="s">
        <v>791</v>
      </c>
      <c r="CXK27" t="s">
        <v>83</v>
      </c>
      <c r="CXL27" t="s">
        <v>1499</v>
      </c>
      <c r="CXM27" t="s">
        <v>2207</v>
      </c>
      <c r="CXV27">
        <v>0</v>
      </c>
      <c r="CXZ27" t="s">
        <v>791</v>
      </c>
      <c r="CYA27" t="s">
        <v>83</v>
      </c>
      <c r="CYB27" t="s">
        <v>1499</v>
      </c>
      <c r="CYC27" t="s">
        <v>2207</v>
      </c>
      <c r="CYL27">
        <v>0</v>
      </c>
      <c r="CYP27" t="s">
        <v>791</v>
      </c>
      <c r="CYQ27" t="s">
        <v>83</v>
      </c>
      <c r="CYR27" t="s">
        <v>1499</v>
      </c>
      <c r="CYS27" t="s">
        <v>2207</v>
      </c>
      <c r="CZB27">
        <v>468</v>
      </c>
      <c r="CZF27" t="s">
        <v>1441</v>
      </c>
      <c r="CZG27" t="s">
        <v>733</v>
      </c>
      <c r="CZH27" t="s">
        <v>2149</v>
      </c>
      <c r="CZI27" t="s">
        <v>2857</v>
      </c>
      <c r="CZR27">
        <v>171</v>
      </c>
      <c r="CZV27" t="s">
        <v>1442</v>
      </c>
      <c r="CZW27" t="s">
        <v>734</v>
      </c>
      <c r="CZX27" t="s">
        <v>2150</v>
      </c>
      <c r="CZY27" t="s">
        <v>2858</v>
      </c>
      <c r="DAH27" t="s">
        <v>71</v>
      </c>
      <c r="DAL27" t="s">
        <v>1097</v>
      </c>
      <c r="DAM27" t="s">
        <v>389</v>
      </c>
      <c r="DAN27" t="s">
        <v>1805</v>
      </c>
      <c r="DAO27" t="s">
        <v>2513</v>
      </c>
      <c r="DAX27">
        <v>0</v>
      </c>
      <c r="DBB27" t="s">
        <v>791</v>
      </c>
      <c r="DBC27" t="s">
        <v>83</v>
      </c>
      <c r="DBD27" t="s">
        <v>1499</v>
      </c>
      <c r="DBE27" t="s">
        <v>2207</v>
      </c>
      <c r="DBN27">
        <v>0</v>
      </c>
      <c r="DBR27" t="s">
        <v>791</v>
      </c>
      <c r="DBS27" t="s">
        <v>83</v>
      </c>
      <c r="DBT27" t="s">
        <v>1499</v>
      </c>
      <c r="DBU27" t="s">
        <v>2207</v>
      </c>
      <c r="DCD27">
        <v>0</v>
      </c>
      <c r="DCH27" t="s">
        <v>791</v>
      </c>
      <c r="DCI27" t="s">
        <v>83</v>
      </c>
      <c r="DCJ27" t="s">
        <v>1499</v>
      </c>
      <c r="DCK27" t="s">
        <v>2207</v>
      </c>
      <c r="DCT27">
        <v>1225</v>
      </c>
      <c r="DCX27" t="s">
        <v>1443</v>
      </c>
      <c r="DCY27" t="s">
        <v>735</v>
      </c>
      <c r="DCZ27" t="s">
        <v>2151</v>
      </c>
      <c r="DDA27" t="s">
        <v>2859</v>
      </c>
      <c r="DDJ27">
        <v>0</v>
      </c>
      <c r="DDN27" t="s">
        <v>791</v>
      </c>
      <c r="DDO27" t="s">
        <v>83</v>
      </c>
      <c r="DDP27" t="s">
        <v>1499</v>
      </c>
      <c r="DDQ27" t="s">
        <v>2207</v>
      </c>
      <c r="DDZ27">
        <v>0</v>
      </c>
      <c r="DED27" t="s">
        <v>791</v>
      </c>
      <c r="DEE27" t="s">
        <v>83</v>
      </c>
      <c r="DEF27" t="s">
        <v>1499</v>
      </c>
      <c r="DEG27" t="s">
        <v>2207</v>
      </c>
      <c r="DEP27">
        <v>0</v>
      </c>
      <c r="DET27" t="s">
        <v>791</v>
      </c>
      <c r="DEU27" t="s">
        <v>83</v>
      </c>
      <c r="DEV27" t="s">
        <v>1499</v>
      </c>
      <c r="DEW27" t="s">
        <v>2207</v>
      </c>
      <c r="DFF27">
        <v>0</v>
      </c>
      <c r="DFJ27" t="s">
        <v>791</v>
      </c>
      <c r="DFK27" t="s">
        <v>83</v>
      </c>
      <c r="DFL27" t="s">
        <v>1499</v>
      </c>
      <c r="DFM27" t="s">
        <v>2207</v>
      </c>
      <c r="DFV27">
        <v>3563</v>
      </c>
      <c r="DFZ27" t="s">
        <v>1444</v>
      </c>
      <c r="DGA27" t="s">
        <v>736</v>
      </c>
      <c r="DGB27" t="s">
        <v>2152</v>
      </c>
      <c r="DGC27" t="s">
        <v>2860</v>
      </c>
      <c r="DGL27" t="s">
        <v>71</v>
      </c>
      <c r="DGP27" t="s">
        <v>1097</v>
      </c>
      <c r="DGQ27" t="s">
        <v>389</v>
      </c>
      <c r="DGR27" t="s">
        <v>1805</v>
      </c>
      <c r="DGS27" t="s">
        <v>2513</v>
      </c>
      <c r="DHB27">
        <v>240459</v>
      </c>
      <c r="DHF27" t="s">
        <v>1445</v>
      </c>
      <c r="DHG27" t="s">
        <v>737</v>
      </c>
      <c r="DHH27" t="s">
        <v>2153</v>
      </c>
      <c r="DHI27" t="s">
        <v>2861</v>
      </c>
      <c r="DHR27">
        <v>1931</v>
      </c>
      <c r="DHV27" t="s">
        <v>1446</v>
      </c>
      <c r="DHW27" t="s">
        <v>738</v>
      </c>
      <c r="DHX27" t="s">
        <v>2154</v>
      </c>
      <c r="DHY27" t="s">
        <v>2862</v>
      </c>
      <c r="DIH27">
        <v>0</v>
      </c>
      <c r="DIL27" t="s">
        <v>791</v>
      </c>
      <c r="DIM27" t="s">
        <v>83</v>
      </c>
      <c r="DIN27" t="s">
        <v>1499</v>
      </c>
      <c r="DIO27" t="s">
        <v>2207</v>
      </c>
      <c r="DIX27">
        <v>238672</v>
      </c>
      <c r="DJB27" t="s">
        <v>1447</v>
      </c>
      <c r="DJC27" t="s">
        <v>739</v>
      </c>
      <c r="DJD27" t="s">
        <v>2155</v>
      </c>
      <c r="DJE27" t="s">
        <v>2863</v>
      </c>
      <c r="DJN27">
        <v>0</v>
      </c>
      <c r="DJR27" t="s">
        <v>791</v>
      </c>
      <c r="DJS27" t="s">
        <v>83</v>
      </c>
      <c r="DJT27" t="s">
        <v>1499</v>
      </c>
      <c r="DJU27" t="s">
        <v>2207</v>
      </c>
      <c r="DKD27">
        <v>0</v>
      </c>
      <c r="DKH27" t="s">
        <v>791</v>
      </c>
      <c r="DKI27" t="s">
        <v>83</v>
      </c>
      <c r="DKJ27" t="s">
        <v>1499</v>
      </c>
      <c r="DKK27" t="s">
        <v>2207</v>
      </c>
      <c r="DKT27">
        <v>253489</v>
      </c>
      <c r="DKX27" t="s">
        <v>1448</v>
      </c>
      <c r="DKY27" t="s">
        <v>740</v>
      </c>
      <c r="DKZ27" t="s">
        <v>2156</v>
      </c>
      <c r="DLA27" t="s">
        <v>2864</v>
      </c>
      <c r="DLJ27">
        <v>0</v>
      </c>
      <c r="DLN27" t="s">
        <v>791</v>
      </c>
      <c r="DLO27" t="s">
        <v>83</v>
      </c>
      <c r="DLP27" t="s">
        <v>1499</v>
      </c>
      <c r="DLQ27" t="s">
        <v>2207</v>
      </c>
      <c r="DLZ27">
        <v>0</v>
      </c>
      <c r="DMD27" t="s">
        <v>791</v>
      </c>
      <c r="DME27" t="s">
        <v>83</v>
      </c>
      <c r="DMF27" t="s">
        <v>1499</v>
      </c>
      <c r="DMG27" t="s">
        <v>2207</v>
      </c>
      <c r="DMP27">
        <v>0</v>
      </c>
      <c r="DMT27" t="s">
        <v>791</v>
      </c>
      <c r="DMU27" t="s">
        <v>83</v>
      </c>
      <c r="DMV27" t="s">
        <v>1499</v>
      </c>
      <c r="DMW27" t="s">
        <v>2207</v>
      </c>
      <c r="DNF27">
        <v>0</v>
      </c>
      <c r="DNJ27" t="s">
        <v>791</v>
      </c>
      <c r="DNK27" t="s">
        <v>83</v>
      </c>
      <c r="DNL27" t="s">
        <v>1499</v>
      </c>
      <c r="DNM27" t="s">
        <v>2207</v>
      </c>
      <c r="DNV27">
        <v>961</v>
      </c>
      <c r="DNZ27" t="s">
        <v>1449</v>
      </c>
      <c r="DOA27" t="s">
        <v>741</v>
      </c>
      <c r="DOB27" t="s">
        <v>2157</v>
      </c>
      <c r="DOC27" t="s">
        <v>2865</v>
      </c>
      <c r="DOL27">
        <v>0</v>
      </c>
      <c r="DOP27" t="s">
        <v>791</v>
      </c>
      <c r="DOQ27" t="s">
        <v>83</v>
      </c>
      <c r="DOR27" t="s">
        <v>1499</v>
      </c>
      <c r="DOS27" t="s">
        <v>2207</v>
      </c>
      <c r="DPB27" t="s">
        <v>71</v>
      </c>
      <c r="DPF27" t="s">
        <v>1097</v>
      </c>
      <c r="DPG27" t="s">
        <v>389</v>
      </c>
      <c r="DPH27" t="s">
        <v>1805</v>
      </c>
      <c r="DPI27" t="s">
        <v>2513</v>
      </c>
      <c r="DPR27" t="s">
        <v>71</v>
      </c>
      <c r="DPV27" t="s">
        <v>1097</v>
      </c>
      <c r="DPW27" t="s">
        <v>389</v>
      </c>
      <c r="DPX27" t="s">
        <v>1805</v>
      </c>
      <c r="DPY27" t="s">
        <v>2513</v>
      </c>
      <c r="DQH27">
        <v>16376</v>
      </c>
      <c r="DQL27" t="s">
        <v>1450</v>
      </c>
      <c r="DQM27" t="s">
        <v>742</v>
      </c>
      <c r="DQN27" t="s">
        <v>2158</v>
      </c>
      <c r="DQO27" t="s">
        <v>2866</v>
      </c>
      <c r="DQX27">
        <v>0</v>
      </c>
      <c r="DRB27" t="s">
        <v>791</v>
      </c>
      <c r="DRC27" t="s">
        <v>83</v>
      </c>
      <c r="DRD27" t="s">
        <v>1499</v>
      </c>
      <c r="DRE27" t="s">
        <v>2207</v>
      </c>
      <c r="DRN27">
        <v>2971</v>
      </c>
      <c r="DRR27" t="s">
        <v>1451</v>
      </c>
      <c r="DRS27" t="s">
        <v>743</v>
      </c>
      <c r="DRT27" t="s">
        <v>2159</v>
      </c>
      <c r="DRU27" t="s">
        <v>2867</v>
      </c>
      <c r="DSD27">
        <v>15284</v>
      </c>
      <c r="DSH27" t="s">
        <v>1452</v>
      </c>
      <c r="DSI27" t="s">
        <v>744</v>
      </c>
      <c r="DSJ27" t="s">
        <v>2160</v>
      </c>
      <c r="DSK27" t="s">
        <v>2868</v>
      </c>
      <c r="DST27">
        <v>1231</v>
      </c>
      <c r="DSX27" t="s">
        <v>1453</v>
      </c>
      <c r="DSY27" t="s">
        <v>745</v>
      </c>
      <c r="DSZ27" t="s">
        <v>2161</v>
      </c>
      <c r="DTA27" t="s">
        <v>2869</v>
      </c>
      <c r="DTJ27">
        <v>2</v>
      </c>
      <c r="DTN27" t="s">
        <v>1454</v>
      </c>
      <c r="DTO27" t="s">
        <v>746</v>
      </c>
      <c r="DTP27" t="s">
        <v>2162</v>
      </c>
      <c r="DTQ27" t="s">
        <v>2870</v>
      </c>
      <c r="DTZ27">
        <v>0</v>
      </c>
      <c r="DUD27" t="s">
        <v>791</v>
      </c>
      <c r="DUE27" t="s">
        <v>83</v>
      </c>
      <c r="DUF27" t="s">
        <v>1499</v>
      </c>
      <c r="DUG27" t="s">
        <v>2207</v>
      </c>
      <c r="DUP27">
        <v>0</v>
      </c>
      <c r="DUT27" t="s">
        <v>791</v>
      </c>
      <c r="DUU27" t="s">
        <v>83</v>
      </c>
      <c r="DUV27" t="s">
        <v>1499</v>
      </c>
      <c r="DUW27" t="s">
        <v>2207</v>
      </c>
      <c r="DVF27">
        <v>9</v>
      </c>
      <c r="DVJ27" t="s">
        <v>1183</v>
      </c>
      <c r="DVK27" t="s">
        <v>475</v>
      </c>
      <c r="DVL27" t="s">
        <v>1891</v>
      </c>
      <c r="DVM27" t="s">
        <v>2599</v>
      </c>
      <c r="DVV27">
        <v>0</v>
      </c>
      <c r="DVZ27" t="s">
        <v>791</v>
      </c>
      <c r="DWA27" t="s">
        <v>83</v>
      </c>
      <c r="DWB27" t="s">
        <v>1499</v>
      </c>
      <c r="DWC27" t="s">
        <v>2207</v>
      </c>
      <c r="DWL27">
        <v>0</v>
      </c>
      <c r="DWP27" t="s">
        <v>791</v>
      </c>
      <c r="DWQ27" t="s">
        <v>83</v>
      </c>
      <c r="DWR27" t="s">
        <v>1499</v>
      </c>
      <c r="DWS27" t="s">
        <v>2207</v>
      </c>
      <c r="DXB27">
        <v>0</v>
      </c>
      <c r="DXF27" t="s">
        <v>791</v>
      </c>
      <c r="DXG27" t="s">
        <v>83</v>
      </c>
      <c r="DXH27" t="s">
        <v>1499</v>
      </c>
      <c r="DXI27" t="s">
        <v>2207</v>
      </c>
      <c r="DXR27">
        <v>2</v>
      </c>
      <c r="DXV27" t="s">
        <v>1454</v>
      </c>
      <c r="DXW27" t="s">
        <v>746</v>
      </c>
      <c r="DXX27" t="s">
        <v>2162</v>
      </c>
      <c r="DXY27" t="s">
        <v>2870</v>
      </c>
      <c r="DYH27">
        <v>0</v>
      </c>
      <c r="DYL27" t="s">
        <v>791</v>
      </c>
      <c r="DYM27" t="s">
        <v>83</v>
      </c>
      <c r="DYN27" t="s">
        <v>1499</v>
      </c>
      <c r="DYO27" t="s">
        <v>2207</v>
      </c>
      <c r="DYX27">
        <v>0</v>
      </c>
      <c r="DZB27" t="s">
        <v>791</v>
      </c>
      <c r="DZC27" t="s">
        <v>83</v>
      </c>
      <c r="DZD27" t="s">
        <v>1499</v>
      </c>
      <c r="DZE27" t="s">
        <v>2207</v>
      </c>
      <c r="DZN27">
        <v>0</v>
      </c>
      <c r="DZR27" t="s">
        <v>791</v>
      </c>
      <c r="DZS27" t="s">
        <v>83</v>
      </c>
      <c r="DZT27" t="s">
        <v>1499</v>
      </c>
      <c r="DZU27" t="s">
        <v>2207</v>
      </c>
      <c r="EAD27">
        <v>0</v>
      </c>
      <c r="EAH27" t="s">
        <v>791</v>
      </c>
      <c r="EAI27" t="s">
        <v>83</v>
      </c>
      <c r="EAJ27" t="s">
        <v>1499</v>
      </c>
      <c r="EAK27" t="s">
        <v>2207</v>
      </c>
      <c r="EAT27" t="s">
        <v>71</v>
      </c>
      <c r="EAX27" t="s">
        <v>1097</v>
      </c>
      <c r="EAY27" t="s">
        <v>389</v>
      </c>
      <c r="EAZ27" t="s">
        <v>1805</v>
      </c>
      <c r="EBA27" t="s">
        <v>2513</v>
      </c>
      <c r="EBJ27" t="s">
        <v>71</v>
      </c>
      <c r="EBN27" t="s">
        <v>1097</v>
      </c>
      <c r="EBO27" t="s">
        <v>389</v>
      </c>
      <c r="EBP27" t="s">
        <v>1805</v>
      </c>
      <c r="EBQ27" t="s">
        <v>2513</v>
      </c>
      <c r="EBZ27">
        <v>0</v>
      </c>
      <c r="ECD27" t="s">
        <v>791</v>
      </c>
      <c r="ECE27" t="s">
        <v>83</v>
      </c>
      <c r="ECF27" t="s">
        <v>1499</v>
      </c>
      <c r="ECG27" t="s">
        <v>2207</v>
      </c>
      <c r="ECP27">
        <v>0</v>
      </c>
      <c r="ECT27" t="s">
        <v>791</v>
      </c>
      <c r="ECU27" t="s">
        <v>83</v>
      </c>
      <c r="ECV27" t="s">
        <v>1499</v>
      </c>
      <c r="ECW27" t="s">
        <v>2207</v>
      </c>
      <c r="EDF27">
        <v>1214</v>
      </c>
      <c r="EDJ27" t="s">
        <v>1455</v>
      </c>
      <c r="EDK27" t="s">
        <v>747</v>
      </c>
      <c r="EDL27" t="s">
        <v>2163</v>
      </c>
      <c r="EDM27" t="s">
        <v>2871</v>
      </c>
      <c r="EDV27">
        <v>0</v>
      </c>
      <c r="EDZ27" t="s">
        <v>791</v>
      </c>
      <c r="EEA27" t="s">
        <v>83</v>
      </c>
      <c r="EEB27" t="s">
        <v>1499</v>
      </c>
      <c r="EEC27" t="s">
        <v>2207</v>
      </c>
      <c r="EEL27">
        <v>0</v>
      </c>
      <c r="EEP27" t="s">
        <v>791</v>
      </c>
      <c r="EEQ27" t="s">
        <v>83</v>
      </c>
      <c r="EER27" t="s">
        <v>1499</v>
      </c>
      <c r="EES27" t="s">
        <v>2207</v>
      </c>
      <c r="EFB27">
        <v>0</v>
      </c>
      <c r="EFF27" t="s">
        <v>791</v>
      </c>
      <c r="EFG27" t="s">
        <v>83</v>
      </c>
      <c r="EFH27" t="s">
        <v>1499</v>
      </c>
      <c r="EFI27" t="s">
        <v>2207</v>
      </c>
      <c r="EFR27">
        <v>0</v>
      </c>
      <c r="EFV27" t="s">
        <v>791</v>
      </c>
      <c r="EFW27" t="s">
        <v>83</v>
      </c>
      <c r="EFX27" t="s">
        <v>1499</v>
      </c>
      <c r="EFY27" t="s">
        <v>2207</v>
      </c>
      <c r="EGH27">
        <v>0</v>
      </c>
      <c r="EGL27" t="s">
        <v>791</v>
      </c>
      <c r="EGM27" t="s">
        <v>83</v>
      </c>
      <c r="EGN27" t="s">
        <v>1499</v>
      </c>
      <c r="EGO27" t="s">
        <v>2207</v>
      </c>
      <c r="EGX27">
        <v>0</v>
      </c>
      <c r="EHB27" t="s">
        <v>791</v>
      </c>
      <c r="EHC27" t="s">
        <v>83</v>
      </c>
      <c r="EHD27" t="s">
        <v>1499</v>
      </c>
      <c r="EHE27" t="s">
        <v>2207</v>
      </c>
      <c r="EHN27">
        <v>0</v>
      </c>
      <c r="EHR27" t="s">
        <v>791</v>
      </c>
      <c r="EHS27" t="s">
        <v>83</v>
      </c>
      <c r="EHT27" t="s">
        <v>1499</v>
      </c>
      <c r="EHU27" t="s">
        <v>2207</v>
      </c>
      <c r="EID27">
        <v>0</v>
      </c>
      <c r="EIH27" t="s">
        <v>791</v>
      </c>
      <c r="EII27" t="s">
        <v>83</v>
      </c>
      <c r="EIJ27" t="s">
        <v>1499</v>
      </c>
      <c r="EIK27" t="s">
        <v>2207</v>
      </c>
      <c r="EIT27">
        <v>1468</v>
      </c>
      <c r="EIX27" t="s">
        <v>1456</v>
      </c>
      <c r="EIY27" t="s">
        <v>748</v>
      </c>
      <c r="EIZ27" t="s">
        <v>2164</v>
      </c>
      <c r="EJA27" t="s">
        <v>2872</v>
      </c>
      <c r="EJJ27">
        <v>0</v>
      </c>
      <c r="EJN27" t="s">
        <v>791</v>
      </c>
      <c r="EJO27" t="s">
        <v>83</v>
      </c>
      <c r="EJP27" t="s">
        <v>1499</v>
      </c>
      <c r="EJQ27" t="s">
        <v>2207</v>
      </c>
      <c r="EJZ27">
        <v>0</v>
      </c>
      <c r="EKD27" t="s">
        <v>791</v>
      </c>
      <c r="EKE27" t="s">
        <v>83</v>
      </c>
      <c r="EKF27" t="s">
        <v>1499</v>
      </c>
      <c r="EKG27" t="s">
        <v>2207</v>
      </c>
      <c r="EKP27">
        <v>0</v>
      </c>
      <c r="EKT27" t="s">
        <v>791</v>
      </c>
      <c r="EKU27" t="s">
        <v>83</v>
      </c>
      <c r="EKV27" t="s">
        <v>1499</v>
      </c>
      <c r="EKW27" t="s">
        <v>2207</v>
      </c>
      <c r="ELF27">
        <v>0</v>
      </c>
      <c r="ELJ27" t="s">
        <v>791</v>
      </c>
      <c r="ELK27" t="s">
        <v>83</v>
      </c>
      <c r="ELL27" t="s">
        <v>1499</v>
      </c>
      <c r="ELM27" t="s">
        <v>2207</v>
      </c>
      <c r="ELV27">
        <v>1265</v>
      </c>
      <c r="ELZ27" t="s">
        <v>1457</v>
      </c>
      <c r="EMA27" t="s">
        <v>749</v>
      </c>
      <c r="EMB27" t="s">
        <v>2165</v>
      </c>
      <c r="EMC27" t="s">
        <v>2873</v>
      </c>
      <c r="EML27">
        <v>0</v>
      </c>
      <c r="EMP27" t="s">
        <v>791</v>
      </c>
      <c r="EMQ27" t="s">
        <v>83</v>
      </c>
      <c r="EMR27" t="s">
        <v>1499</v>
      </c>
      <c r="EMS27" t="s">
        <v>2207</v>
      </c>
      <c r="ENB27">
        <v>0</v>
      </c>
      <c r="ENF27" t="s">
        <v>791</v>
      </c>
      <c r="ENG27" t="s">
        <v>83</v>
      </c>
      <c r="ENH27" t="s">
        <v>1499</v>
      </c>
      <c r="ENI27" t="s">
        <v>2207</v>
      </c>
      <c r="ENR27">
        <v>0</v>
      </c>
      <c r="ENV27" t="s">
        <v>791</v>
      </c>
      <c r="ENW27" t="s">
        <v>83</v>
      </c>
      <c r="ENX27" t="s">
        <v>1499</v>
      </c>
      <c r="ENY27" t="s">
        <v>2207</v>
      </c>
      <c r="EOH27">
        <v>0</v>
      </c>
      <c r="EOL27" t="s">
        <v>791</v>
      </c>
      <c r="EOM27" t="s">
        <v>83</v>
      </c>
      <c r="EON27" t="s">
        <v>1499</v>
      </c>
      <c r="EOO27" t="s">
        <v>2207</v>
      </c>
      <c r="EOX27">
        <v>0</v>
      </c>
      <c r="EPB27" t="s">
        <v>791</v>
      </c>
      <c r="EPC27" t="s">
        <v>83</v>
      </c>
      <c r="EPD27" t="s">
        <v>1499</v>
      </c>
      <c r="EPE27" t="s">
        <v>2207</v>
      </c>
      <c r="EPN27">
        <v>0</v>
      </c>
      <c r="EPR27" t="s">
        <v>791</v>
      </c>
      <c r="EPS27" t="s">
        <v>83</v>
      </c>
      <c r="EPT27" t="s">
        <v>1499</v>
      </c>
      <c r="EPU27" t="s">
        <v>2207</v>
      </c>
      <c r="EQD27">
        <v>0</v>
      </c>
      <c r="EQH27" t="s">
        <v>791</v>
      </c>
      <c r="EQI27" t="s">
        <v>83</v>
      </c>
      <c r="EQJ27" t="s">
        <v>1499</v>
      </c>
      <c r="EQK27" t="s">
        <v>2207</v>
      </c>
      <c r="EQT27">
        <v>0</v>
      </c>
      <c r="EQX27" t="s">
        <v>791</v>
      </c>
      <c r="EQY27" t="s">
        <v>83</v>
      </c>
      <c r="EQZ27" t="s">
        <v>1499</v>
      </c>
      <c r="ERA27" t="s">
        <v>2207</v>
      </c>
      <c r="ERJ27">
        <v>0</v>
      </c>
      <c r="ERN27" t="s">
        <v>791</v>
      </c>
      <c r="ERO27" t="s">
        <v>83</v>
      </c>
      <c r="ERP27" t="s">
        <v>1499</v>
      </c>
      <c r="ERQ27" t="s">
        <v>2207</v>
      </c>
      <c r="ERZ27">
        <v>0</v>
      </c>
      <c r="ESD27" t="s">
        <v>791</v>
      </c>
      <c r="ESE27" t="s">
        <v>83</v>
      </c>
      <c r="ESF27" t="s">
        <v>1499</v>
      </c>
      <c r="ESG27" t="s">
        <v>2207</v>
      </c>
      <c r="ESP27">
        <v>0</v>
      </c>
      <c r="EST27" t="s">
        <v>791</v>
      </c>
      <c r="ESU27" t="s">
        <v>83</v>
      </c>
      <c r="ESV27" t="s">
        <v>1499</v>
      </c>
      <c r="ESW27" t="s">
        <v>2207</v>
      </c>
      <c r="ETF27">
        <v>0</v>
      </c>
      <c r="ETJ27" t="s">
        <v>791</v>
      </c>
      <c r="ETK27" t="s">
        <v>83</v>
      </c>
      <c r="ETL27" t="s">
        <v>1499</v>
      </c>
      <c r="ETM27" t="s">
        <v>2207</v>
      </c>
      <c r="ETV27">
        <v>0</v>
      </c>
      <c r="ETZ27" t="s">
        <v>791</v>
      </c>
      <c r="EUA27" t="s">
        <v>83</v>
      </c>
      <c r="EUB27" t="s">
        <v>1499</v>
      </c>
      <c r="EUC27" t="s">
        <v>2207</v>
      </c>
      <c r="EUL27">
        <v>0</v>
      </c>
      <c r="EUP27" t="s">
        <v>791</v>
      </c>
      <c r="EUQ27" t="s">
        <v>83</v>
      </c>
      <c r="EUR27" t="s">
        <v>1499</v>
      </c>
      <c r="EUS27" t="s">
        <v>2207</v>
      </c>
      <c r="EVB27">
        <v>0</v>
      </c>
      <c r="EVF27" t="s">
        <v>791</v>
      </c>
      <c r="EVG27" t="s">
        <v>83</v>
      </c>
      <c r="EVH27" t="s">
        <v>1499</v>
      </c>
      <c r="EVI27" t="s">
        <v>2207</v>
      </c>
      <c r="EVR27">
        <v>795</v>
      </c>
      <c r="EVV27" t="s">
        <v>1458</v>
      </c>
      <c r="EVW27" t="s">
        <v>750</v>
      </c>
      <c r="EVX27" t="s">
        <v>2166</v>
      </c>
      <c r="EVY27" t="s">
        <v>2874</v>
      </c>
      <c r="EWH27">
        <v>5</v>
      </c>
      <c r="EWL27" t="s">
        <v>1459</v>
      </c>
      <c r="EWM27" t="s">
        <v>751</v>
      </c>
      <c r="EWN27" t="s">
        <v>2167</v>
      </c>
      <c r="EWO27" t="s">
        <v>2875</v>
      </c>
      <c r="EWX27">
        <v>0</v>
      </c>
      <c r="EXB27" t="s">
        <v>791</v>
      </c>
      <c r="EXC27" t="s">
        <v>83</v>
      </c>
      <c r="EXD27" t="s">
        <v>1499</v>
      </c>
      <c r="EXE27" t="s">
        <v>2207</v>
      </c>
      <c r="EXN27">
        <v>996</v>
      </c>
      <c r="EXR27" t="s">
        <v>1460</v>
      </c>
      <c r="EXS27" t="s">
        <v>752</v>
      </c>
      <c r="EXT27" t="s">
        <v>2168</v>
      </c>
      <c r="EXU27" t="s">
        <v>2876</v>
      </c>
      <c r="EYD27">
        <v>0</v>
      </c>
      <c r="EYH27" t="s">
        <v>791</v>
      </c>
      <c r="EYI27" t="s">
        <v>83</v>
      </c>
      <c r="EYJ27" t="s">
        <v>1499</v>
      </c>
      <c r="EYK27" t="s">
        <v>2207</v>
      </c>
      <c r="EYT27">
        <v>0</v>
      </c>
      <c r="EYX27" t="s">
        <v>791</v>
      </c>
      <c r="EYY27" t="s">
        <v>83</v>
      </c>
      <c r="EYZ27" t="s">
        <v>1499</v>
      </c>
      <c r="EZA27" t="s">
        <v>2207</v>
      </c>
      <c r="EZJ27">
        <v>0</v>
      </c>
      <c r="EZN27" t="s">
        <v>791</v>
      </c>
      <c r="EZO27" t="s">
        <v>83</v>
      </c>
      <c r="EZP27" t="s">
        <v>1499</v>
      </c>
      <c r="EZQ27" t="s">
        <v>2207</v>
      </c>
      <c r="EZZ27">
        <v>0</v>
      </c>
      <c r="FAD27" t="s">
        <v>791</v>
      </c>
      <c r="FAE27" t="s">
        <v>83</v>
      </c>
      <c r="FAF27" t="s">
        <v>1499</v>
      </c>
      <c r="FAG27" t="s">
        <v>2207</v>
      </c>
      <c r="FAP27">
        <v>0</v>
      </c>
      <c r="FAT27" t="s">
        <v>791</v>
      </c>
      <c r="FAU27" t="s">
        <v>83</v>
      </c>
      <c r="FAV27" t="s">
        <v>1499</v>
      </c>
      <c r="FAW27" t="s">
        <v>2207</v>
      </c>
      <c r="FBF27">
        <v>859</v>
      </c>
      <c r="FBJ27" t="s">
        <v>1461</v>
      </c>
      <c r="FBK27" t="s">
        <v>753</v>
      </c>
      <c r="FBL27" t="s">
        <v>2169</v>
      </c>
      <c r="FBM27" t="s">
        <v>2877</v>
      </c>
      <c r="FBV27">
        <v>6404</v>
      </c>
      <c r="FBZ27" t="s">
        <v>1462</v>
      </c>
      <c r="FCA27" t="s">
        <v>754</v>
      </c>
      <c r="FCB27" t="s">
        <v>2170</v>
      </c>
      <c r="FCC27" t="s">
        <v>2878</v>
      </c>
      <c r="FCL27">
        <v>0</v>
      </c>
      <c r="FCP27" t="s">
        <v>791</v>
      </c>
      <c r="FCQ27" t="s">
        <v>83</v>
      </c>
      <c r="FCR27" t="s">
        <v>1499</v>
      </c>
      <c r="FCS27" t="s">
        <v>2207</v>
      </c>
      <c r="FDB27">
        <v>58</v>
      </c>
      <c r="FDF27" t="s">
        <v>1463</v>
      </c>
      <c r="FDG27" t="s">
        <v>755</v>
      </c>
      <c r="FDH27" t="s">
        <v>2171</v>
      </c>
      <c r="FDI27" t="s">
        <v>2879</v>
      </c>
      <c r="FDR27">
        <v>35</v>
      </c>
      <c r="FDV27" t="s">
        <v>1464</v>
      </c>
      <c r="FDW27" t="s">
        <v>756</v>
      </c>
      <c r="FDX27" t="s">
        <v>2172</v>
      </c>
      <c r="FDY27" t="s">
        <v>2880</v>
      </c>
      <c r="FEH27">
        <v>0</v>
      </c>
      <c r="FEL27" t="s">
        <v>791</v>
      </c>
      <c r="FEM27" t="s">
        <v>83</v>
      </c>
      <c r="FEN27" t="s">
        <v>1499</v>
      </c>
      <c r="FEO27" t="s">
        <v>2207</v>
      </c>
      <c r="FEX27">
        <v>6121</v>
      </c>
      <c r="FFB27" t="s">
        <v>1465</v>
      </c>
      <c r="FFC27" t="s">
        <v>757</v>
      </c>
      <c r="FFD27" t="s">
        <v>2173</v>
      </c>
      <c r="FFE27" t="s">
        <v>2881</v>
      </c>
      <c r="FFN27">
        <v>0</v>
      </c>
      <c r="FFR27" t="s">
        <v>791</v>
      </c>
      <c r="FFS27" t="s">
        <v>83</v>
      </c>
      <c r="FFT27" t="s">
        <v>1499</v>
      </c>
      <c r="FFU27" t="s">
        <v>2207</v>
      </c>
      <c r="FGD27">
        <v>0</v>
      </c>
      <c r="FGH27" t="s">
        <v>791</v>
      </c>
      <c r="FGI27" t="s">
        <v>83</v>
      </c>
      <c r="FGJ27" t="s">
        <v>1499</v>
      </c>
      <c r="FGK27" t="s">
        <v>2207</v>
      </c>
      <c r="FGT27">
        <v>3049</v>
      </c>
      <c r="FGX27" t="s">
        <v>1466</v>
      </c>
      <c r="FGY27" t="s">
        <v>758</v>
      </c>
      <c r="FGZ27" t="s">
        <v>2174</v>
      </c>
      <c r="FHA27" t="s">
        <v>2882</v>
      </c>
      <c r="FHJ27">
        <v>1426</v>
      </c>
      <c r="FHN27" t="s">
        <v>1467</v>
      </c>
      <c r="FHO27" t="s">
        <v>759</v>
      </c>
      <c r="FHP27" t="s">
        <v>2175</v>
      </c>
      <c r="FHQ27" t="s">
        <v>2883</v>
      </c>
      <c r="FHZ27">
        <v>0</v>
      </c>
      <c r="FID27" t="s">
        <v>791</v>
      </c>
      <c r="FIE27" t="s">
        <v>83</v>
      </c>
      <c r="FIF27" t="s">
        <v>1499</v>
      </c>
      <c r="FIG27" t="s">
        <v>2207</v>
      </c>
      <c r="FIP27">
        <v>2805</v>
      </c>
      <c r="FIT27" t="s">
        <v>1468</v>
      </c>
      <c r="FIU27" t="s">
        <v>760</v>
      </c>
      <c r="FIV27" t="s">
        <v>2176</v>
      </c>
      <c r="FIW27" t="s">
        <v>2884</v>
      </c>
      <c r="FJF27">
        <v>2</v>
      </c>
      <c r="FJJ27" t="s">
        <v>1454</v>
      </c>
      <c r="FJK27" t="s">
        <v>746</v>
      </c>
      <c r="FJL27" t="s">
        <v>2162</v>
      </c>
      <c r="FJM27" t="s">
        <v>2870</v>
      </c>
      <c r="FJV27">
        <v>37</v>
      </c>
      <c r="FJZ27" t="s">
        <v>1469</v>
      </c>
      <c r="FKA27" t="s">
        <v>761</v>
      </c>
      <c r="FKB27" t="s">
        <v>2177</v>
      </c>
      <c r="FKC27" t="s">
        <v>2885</v>
      </c>
      <c r="FKL27">
        <v>3519</v>
      </c>
      <c r="FKP27" t="s">
        <v>1470</v>
      </c>
      <c r="FKQ27" t="s">
        <v>762</v>
      </c>
      <c r="FKR27" t="s">
        <v>2178</v>
      </c>
      <c r="FKS27" t="s">
        <v>2886</v>
      </c>
      <c r="FLB27">
        <v>3351</v>
      </c>
      <c r="FLF27" t="s">
        <v>1471</v>
      </c>
      <c r="FLG27" t="s">
        <v>763</v>
      </c>
      <c r="FLH27" t="s">
        <v>2179</v>
      </c>
      <c r="FLI27" t="s">
        <v>2887</v>
      </c>
      <c r="FLR27">
        <v>71</v>
      </c>
      <c r="FLV27" t="s">
        <v>1472</v>
      </c>
      <c r="FLW27" t="s">
        <v>764</v>
      </c>
      <c r="FLX27" t="s">
        <v>2180</v>
      </c>
      <c r="FLY27" t="s">
        <v>2888</v>
      </c>
      <c r="FMH27">
        <v>84</v>
      </c>
      <c r="FML27" t="s">
        <v>1473</v>
      </c>
      <c r="FMM27" t="s">
        <v>765</v>
      </c>
      <c r="FMN27" t="s">
        <v>2181</v>
      </c>
      <c r="FMO27" t="s">
        <v>2889</v>
      </c>
      <c r="FMX27">
        <v>241</v>
      </c>
      <c r="FNB27" t="s">
        <v>1474</v>
      </c>
      <c r="FNC27" t="s">
        <v>766</v>
      </c>
      <c r="FND27" t="s">
        <v>2182</v>
      </c>
      <c r="FNE27" t="s">
        <v>2890</v>
      </c>
      <c r="FNN27">
        <v>539</v>
      </c>
      <c r="FNR27" t="s">
        <v>1475</v>
      </c>
      <c r="FNS27" t="s">
        <v>767</v>
      </c>
      <c r="FNT27" t="s">
        <v>2183</v>
      </c>
      <c r="FNU27" t="s">
        <v>2891</v>
      </c>
      <c r="FOD27">
        <v>88</v>
      </c>
      <c r="FOH27" t="s">
        <v>1476</v>
      </c>
      <c r="FOI27" t="s">
        <v>768</v>
      </c>
      <c r="FOJ27" t="s">
        <v>2184</v>
      </c>
      <c r="FOK27" t="s">
        <v>2892</v>
      </c>
      <c r="FOT27">
        <v>176</v>
      </c>
      <c r="FOX27" t="s">
        <v>1477</v>
      </c>
      <c r="FOY27" t="s">
        <v>769</v>
      </c>
      <c r="FOZ27" t="s">
        <v>2185</v>
      </c>
      <c r="FPA27" t="s">
        <v>2893</v>
      </c>
      <c r="FPJ27">
        <v>16</v>
      </c>
      <c r="FPN27" t="s">
        <v>1478</v>
      </c>
      <c r="FPO27" t="s">
        <v>770</v>
      </c>
      <c r="FPP27" t="s">
        <v>2186</v>
      </c>
      <c r="FPQ27" t="s">
        <v>2894</v>
      </c>
      <c r="FPZ27">
        <v>133</v>
      </c>
      <c r="FQD27" t="s">
        <v>1479</v>
      </c>
      <c r="FQE27" t="s">
        <v>771</v>
      </c>
      <c r="FQF27" t="s">
        <v>2187</v>
      </c>
      <c r="FQG27" t="s">
        <v>2895</v>
      </c>
      <c r="FQP27">
        <v>157294</v>
      </c>
      <c r="FQT27" t="s">
        <v>1480</v>
      </c>
      <c r="FQU27" t="s">
        <v>772</v>
      </c>
      <c r="FQV27" t="s">
        <v>2188</v>
      </c>
      <c r="FQW27" t="s">
        <v>2896</v>
      </c>
      <c r="FRF27">
        <v>100</v>
      </c>
      <c r="FRJ27" t="s">
        <v>1383</v>
      </c>
      <c r="FRK27" t="s">
        <v>675</v>
      </c>
      <c r="FRL27" t="s">
        <v>2091</v>
      </c>
      <c r="FRM27" t="s">
        <v>2799</v>
      </c>
      <c r="FRV27">
        <v>173784</v>
      </c>
      <c r="FRZ27" t="s">
        <v>1481</v>
      </c>
      <c r="FSA27" t="s">
        <v>773</v>
      </c>
      <c r="FSB27" t="s">
        <v>2189</v>
      </c>
      <c r="FSC27" t="s">
        <v>2897</v>
      </c>
      <c r="FSL27">
        <v>62657</v>
      </c>
      <c r="FSP27" t="s">
        <v>1482</v>
      </c>
      <c r="FSQ27" t="s">
        <v>774</v>
      </c>
      <c r="FSR27" t="s">
        <v>2190</v>
      </c>
      <c r="FSS27" t="s">
        <v>2898</v>
      </c>
      <c r="FTB27">
        <v>52633</v>
      </c>
      <c r="FTF27" t="s">
        <v>1483</v>
      </c>
      <c r="FTG27" t="s">
        <v>775</v>
      </c>
      <c r="FTH27" t="s">
        <v>2191</v>
      </c>
      <c r="FTI27" t="s">
        <v>2899</v>
      </c>
      <c r="FTR27">
        <v>170189</v>
      </c>
      <c r="FTV27" t="s">
        <v>1484</v>
      </c>
      <c r="FTW27" t="s">
        <v>776</v>
      </c>
      <c r="FTX27" t="s">
        <v>2192</v>
      </c>
      <c r="FTY27" t="s">
        <v>2900</v>
      </c>
      <c r="FUH27">
        <v>55875</v>
      </c>
      <c r="FUL27" t="s">
        <v>1485</v>
      </c>
      <c r="FUM27" t="s">
        <v>777</v>
      </c>
      <c r="FUN27" t="s">
        <v>2193</v>
      </c>
      <c r="FUO27" t="s">
        <v>2901</v>
      </c>
      <c r="FUX27">
        <v>87641</v>
      </c>
      <c r="FVB27" t="s">
        <v>1486</v>
      </c>
      <c r="FVC27" t="s">
        <v>778</v>
      </c>
      <c r="FVD27" t="s">
        <v>2194</v>
      </c>
      <c r="FVE27" t="s">
        <v>2902</v>
      </c>
      <c r="FVN27">
        <v>104203</v>
      </c>
      <c r="FVR27" t="s">
        <v>1487</v>
      </c>
      <c r="FVS27" t="s">
        <v>779</v>
      </c>
      <c r="FVT27" t="s">
        <v>2195</v>
      </c>
      <c r="FVU27" t="s">
        <v>2903</v>
      </c>
      <c r="FWD27">
        <v>69497</v>
      </c>
      <c r="FWH27" t="s">
        <v>1488</v>
      </c>
      <c r="FWI27" t="s">
        <v>780</v>
      </c>
      <c r="FWJ27" t="s">
        <v>2196</v>
      </c>
      <c r="FWK27" t="s">
        <v>2904</v>
      </c>
      <c r="FWT27">
        <v>88315</v>
      </c>
      <c r="FWX27" t="s">
        <v>1489</v>
      </c>
      <c r="FWY27" t="s">
        <v>781</v>
      </c>
      <c r="FWZ27" t="s">
        <v>2197</v>
      </c>
      <c r="FXA27" t="s">
        <v>2905</v>
      </c>
      <c r="FXJ27">
        <v>105704</v>
      </c>
      <c r="FXN27" t="s">
        <v>1490</v>
      </c>
      <c r="FXO27" t="s">
        <v>782</v>
      </c>
      <c r="FXP27" t="s">
        <v>2198</v>
      </c>
      <c r="FXQ27" t="s">
        <v>2906</v>
      </c>
      <c r="FXZ27">
        <v>106165</v>
      </c>
      <c r="FYD27" t="s">
        <v>1491</v>
      </c>
      <c r="FYE27" t="s">
        <v>783</v>
      </c>
      <c r="FYF27" t="s">
        <v>2199</v>
      </c>
      <c r="FYG27" t="s">
        <v>2907</v>
      </c>
      <c r="FYP27">
        <v>1</v>
      </c>
      <c r="FYT27" t="s">
        <v>1098</v>
      </c>
      <c r="FYU27" t="s">
        <v>390</v>
      </c>
      <c r="FYV27" t="s">
        <v>1806</v>
      </c>
      <c r="FYW27" t="s">
        <v>2514</v>
      </c>
      <c r="FZF27">
        <v>3</v>
      </c>
      <c r="FZJ27" t="s">
        <v>1492</v>
      </c>
      <c r="FZK27" t="s">
        <v>784</v>
      </c>
      <c r="FZL27" t="s">
        <v>2200</v>
      </c>
      <c r="FZM27" t="s">
        <v>2908</v>
      </c>
      <c r="FZV27">
        <v>0</v>
      </c>
      <c r="FZZ27" t="s">
        <v>791</v>
      </c>
      <c r="GAA27" t="s">
        <v>83</v>
      </c>
      <c r="GAB27" t="s">
        <v>1499</v>
      </c>
      <c r="GAC27" t="s">
        <v>2207</v>
      </c>
      <c r="GAL27">
        <v>0</v>
      </c>
      <c r="GAP27" t="s">
        <v>791</v>
      </c>
      <c r="GAQ27" t="s">
        <v>83</v>
      </c>
      <c r="GAR27" t="s">
        <v>1499</v>
      </c>
      <c r="GAS27" t="s">
        <v>2207</v>
      </c>
      <c r="GBB27">
        <v>166037</v>
      </c>
      <c r="GBF27" t="s">
        <v>1493</v>
      </c>
      <c r="GBG27" t="s">
        <v>785</v>
      </c>
      <c r="GBH27" t="s">
        <v>2201</v>
      </c>
      <c r="GBI27" t="s">
        <v>2909</v>
      </c>
      <c r="GBR27">
        <v>120910</v>
      </c>
      <c r="GBV27" t="s">
        <v>1494</v>
      </c>
      <c r="GBW27" t="s">
        <v>786</v>
      </c>
      <c r="GBX27" t="s">
        <v>2202</v>
      </c>
      <c r="GBY27" t="s">
        <v>2910</v>
      </c>
      <c r="GCH27">
        <v>0</v>
      </c>
      <c r="GCL27" t="s">
        <v>791</v>
      </c>
      <c r="GCM27" t="s">
        <v>83</v>
      </c>
      <c r="GCN27" t="s">
        <v>1499</v>
      </c>
      <c r="GCO27" t="s">
        <v>2207</v>
      </c>
      <c r="GCX27">
        <v>4</v>
      </c>
      <c r="GDB27" t="s">
        <v>1386</v>
      </c>
      <c r="GDC27" t="s">
        <v>678</v>
      </c>
      <c r="GDD27" t="s">
        <v>2094</v>
      </c>
      <c r="GDE27" t="s">
        <v>2802</v>
      </c>
      <c r="GDN27">
        <v>94998</v>
      </c>
      <c r="GDR27" t="s">
        <v>1495</v>
      </c>
      <c r="GDS27" t="s">
        <v>787</v>
      </c>
      <c r="GDT27" t="s">
        <v>2203</v>
      </c>
      <c r="GDU27" t="s">
        <v>2911</v>
      </c>
      <c r="GED27">
        <v>17880</v>
      </c>
      <c r="GEH27" t="s">
        <v>1496</v>
      </c>
      <c r="GEI27" t="s">
        <v>788</v>
      </c>
      <c r="GEJ27" t="s">
        <v>2204</v>
      </c>
      <c r="GEK27" t="s">
        <v>2912</v>
      </c>
      <c r="GET27">
        <v>3</v>
      </c>
      <c r="GEX27" t="s">
        <v>1492</v>
      </c>
      <c r="GEY27" t="s">
        <v>784</v>
      </c>
      <c r="GEZ27" t="s">
        <v>2200</v>
      </c>
      <c r="GFA27" t="s">
        <v>2908</v>
      </c>
      <c r="GFJ27">
        <v>86246</v>
      </c>
      <c r="GFN27" t="s">
        <v>1497</v>
      </c>
      <c r="GFO27" t="s">
        <v>789</v>
      </c>
      <c r="GFP27" t="s">
        <v>2205</v>
      </c>
      <c r="GFQ27" t="s">
        <v>2913</v>
      </c>
    </row>
    <row r="28" spans="1:4917" x14ac:dyDescent="0.3">
      <c r="B28">
        <v>1757</v>
      </c>
      <c r="J28">
        <v>1428</v>
      </c>
      <c r="R28">
        <v>2039</v>
      </c>
      <c r="Z28">
        <v>2428</v>
      </c>
      <c r="AP28" t="s">
        <v>71</v>
      </c>
      <c r="BF28">
        <v>268</v>
      </c>
      <c r="BV28">
        <v>741</v>
      </c>
      <c r="CL28">
        <v>909</v>
      </c>
      <c r="DB28">
        <v>662</v>
      </c>
      <c r="DR28">
        <v>0</v>
      </c>
      <c r="EH28">
        <v>267809</v>
      </c>
      <c r="EX28">
        <v>0</v>
      </c>
      <c r="FN28">
        <v>0</v>
      </c>
      <c r="GD28">
        <v>0</v>
      </c>
      <c r="GT28">
        <v>23825</v>
      </c>
      <c r="HJ28">
        <v>0</v>
      </c>
      <c r="HZ28">
        <v>0</v>
      </c>
      <c r="IP28">
        <v>8759</v>
      </c>
      <c r="JF28">
        <v>0</v>
      </c>
      <c r="JV28">
        <v>0</v>
      </c>
      <c r="KL28">
        <v>0</v>
      </c>
      <c r="LB28">
        <v>0</v>
      </c>
      <c r="LR28">
        <v>0</v>
      </c>
      <c r="MH28">
        <v>0</v>
      </c>
      <c r="MX28">
        <v>0</v>
      </c>
      <c r="NN28">
        <v>0</v>
      </c>
      <c r="OD28">
        <v>9202</v>
      </c>
      <c r="OT28">
        <v>6633</v>
      </c>
      <c r="PJ28">
        <v>6230</v>
      </c>
      <c r="PZ28">
        <v>8453</v>
      </c>
      <c r="QP28">
        <v>7106</v>
      </c>
      <c r="RF28">
        <v>0</v>
      </c>
      <c r="RV28">
        <v>6834</v>
      </c>
      <c r="SL28">
        <v>8986</v>
      </c>
      <c r="TB28">
        <v>6600</v>
      </c>
      <c r="TR28">
        <v>7406</v>
      </c>
      <c r="UH28">
        <v>10104</v>
      </c>
      <c r="UX28">
        <v>36</v>
      </c>
      <c r="VN28">
        <v>0</v>
      </c>
      <c r="WD28">
        <v>27908</v>
      </c>
      <c r="WT28">
        <v>3292</v>
      </c>
      <c r="XJ28">
        <v>29096</v>
      </c>
      <c r="XZ28">
        <v>9014</v>
      </c>
      <c r="YP28">
        <v>4318</v>
      </c>
      <c r="ZF28">
        <v>365</v>
      </c>
      <c r="ZV28">
        <v>2063</v>
      </c>
      <c r="AAL28">
        <v>298</v>
      </c>
      <c r="ABB28">
        <v>4617</v>
      </c>
      <c r="ABR28">
        <v>250</v>
      </c>
      <c r="ACH28">
        <v>0</v>
      </c>
      <c r="ACX28" t="s">
        <v>71</v>
      </c>
      <c r="ADN28">
        <v>0</v>
      </c>
      <c r="AED28">
        <v>12334</v>
      </c>
      <c r="AET28" t="s">
        <v>71</v>
      </c>
      <c r="AFJ28">
        <v>12109</v>
      </c>
      <c r="AFZ28">
        <v>300</v>
      </c>
      <c r="AGP28">
        <v>447</v>
      </c>
      <c r="AHF28">
        <v>12330</v>
      </c>
      <c r="AHV28">
        <v>12452</v>
      </c>
      <c r="AIL28">
        <v>12764</v>
      </c>
      <c r="AJB28">
        <v>10816</v>
      </c>
      <c r="AJR28">
        <v>17362</v>
      </c>
      <c r="AKH28">
        <v>15783</v>
      </c>
      <c r="AKX28">
        <v>511</v>
      </c>
      <c r="ALN28">
        <v>17741</v>
      </c>
      <c r="AMD28">
        <v>475</v>
      </c>
      <c r="AMT28">
        <v>518</v>
      </c>
      <c r="ANJ28">
        <v>5325</v>
      </c>
      <c r="ANZ28">
        <v>4025</v>
      </c>
      <c r="AOP28">
        <v>7139</v>
      </c>
      <c r="APF28">
        <v>16933</v>
      </c>
      <c r="APV28">
        <v>13817</v>
      </c>
      <c r="AQL28">
        <v>5435</v>
      </c>
      <c r="ARB28">
        <v>7123</v>
      </c>
      <c r="ARR28">
        <v>18034</v>
      </c>
      <c r="ASH28">
        <v>7282</v>
      </c>
      <c r="ASX28">
        <v>29697</v>
      </c>
      <c r="ATN28">
        <v>28707</v>
      </c>
      <c r="AUD28">
        <v>543</v>
      </c>
      <c r="AUT28">
        <v>9342</v>
      </c>
      <c r="AVJ28">
        <v>9315</v>
      </c>
      <c r="AVZ28">
        <v>8143</v>
      </c>
      <c r="AWP28">
        <v>16616</v>
      </c>
      <c r="AXF28">
        <v>14347</v>
      </c>
      <c r="AXV28">
        <v>9108</v>
      </c>
      <c r="AYL28">
        <v>1652</v>
      </c>
      <c r="AZB28">
        <v>24920</v>
      </c>
      <c r="AZR28">
        <v>1605</v>
      </c>
      <c r="BAH28">
        <v>0</v>
      </c>
      <c r="BAX28">
        <v>0</v>
      </c>
      <c r="BBN28">
        <v>14438</v>
      </c>
      <c r="BCD28">
        <v>17501</v>
      </c>
      <c r="BCT28">
        <v>12342</v>
      </c>
      <c r="BDJ28">
        <v>14052</v>
      </c>
      <c r="BDZ28">
        <v>0</v>
      </c>
      <c r="BEP28">
        <v>0</v>
      </c>
      <c r="BFF28">
        <v>20380</v>
      </c>
      <c r="BFV28">
        <v>1453</v>
      </c>
      <c r="BGL28">
        <v>21560</v>
      </c>
      <c r="BHB28">
        <v>0</v>
      </c>
      <c r="BHR28">
        <v>0</v>
      </c>
      <c r="BIH28">
        <v>726</v>
      </c>
      <c r="BIX28">
        <v>15151</v>
      </c>
      <c r="BJN28">
        <v>1465</v>
      </c>
      <c r="BKD28">
        <v>24830</v>
      </c>
      <c r="BKT28">
        <v>0</v>
      </c>
      <c r="BLJ28">
        <v>23054</v>
      </c>
      <c r="BLZ28">
        <v>0</v>
      </c>
      <c r="BMP28">
        <v>23650</v>
      </c>
      <c r="BNF28">
        <v>1821</v>
      </c>
      <c r="BNV28" t="s">
        <v>71</v>
      </c>
      <c r="BOL28">
        <v>0</v>
      </c>
      <c r="BPB28">
        <v>1841</v>
      </c>
      <c r="BPR28">
        <v>0</v>
      </c>
      <c r="BQH28">
        <v>0</v>
      </c>
      <c r="BQT28">
        <v>0</v>
      </c>
      <c r="BRJ28">
        <v>23317</v>
      </c>
      <c r="BRZ28">
        <v>0</v>
      </c>
      <c r="BSP28">
        <v>0</v>
      </c>
      <c r="BTF28">
        <v>1828</v>
      </c>
      <c r="BTV28">
        <v>9368</v>
      </c>
      <c r="BUL28">
        <v>0</v>
      </c>
      <c r="BVB28">
        <v>0</v>
      </c>
      <c r="BVR28">
        <v>1814</v>
      </c>
      <c r="BWH28">
        <v>0</v>
      </c>
      <c r="BWX28">
        <v>0</v>
      </c>
      <c r="BXN28">
        <v>1938</v>
      </c>
      <c r="BYD28">
        <v>1936</v>
      </c>
      <c r="BYT28">
        <v>1600</v>
      </c>
      <c r="BZJ28">
        <v>1744</v>
      </c>
      <c r="BZZ28">
        <v>1897</v>
      </c>
      <c r="CAP28">
        <v>0</v>
      </c>
      <c r="CBF28">
        <v>4540</v>
      </c>
      <c r="CBV28">
        <v>4491</v>
      </c>
      <c r="CCL28">
        <v>1891</v>
      </c>
      <c r="CDB28">
        <v>4080</v>
      </c>
      <c r="CDN28">
        <v>0</v>
      </c>
      <c r="CED28">
        <v>0</v>
      </c>
      <c r="CET28">
        <v>1876</v>
      </c>
      <c r="CFJ28">
        <v>1356</v>
      </c>
      <c r="CFZ28">
        <v>0</v>
      </c>
      <c r="CGP28">
        <v>0</v>
      </c>
      <c r="CHF28">
        <v>0</v>
      </c>
      <c r="CHV28">
        <v>0</v>
      </c>
      <c r="CIL28">
        <v>4857</v>
      </c>
      <c r="CJB28">
        <v>4945</v>
      </c>
      <c r="CJR28">
        <v>5513</v>
      </c>
      <c r="CKH28">
        <v>10123</v>
      </c>
      <c r="CKX28">
        <v>2968</v>
      </c>
      <c r="CLN28">
        <v>0</v>
      </c>
      <c r="CMD28">
        <v>0</v>
      </c>
      <c r="CMT28">
        <v>121</v>
      </c>
      <c r="CNJ28">
        <v>0</v>
      </c>
      <c r="CNZ28">
        <v>10538</v>
      </c>
      <c r="COP28">
        <v>0</v>
      </c>
      <c r="CPF28">
        <v>2086</v>
      </c>
      <c r="CPV28">
        <v>1092</v>
      </c>
      <c r="CQL28">
        <v>0</v>
      </c>
      <c r="CRB28">
        <v>5972</v>
      </c>
      <c r="CRR28">
        <v>2034</v>
      </c>
      <c r="CSH28">
        <v>93</v>
      </c>
      <c r="CSX28">
        <v>117</v>
      </c>
      <c r="CTN28">
        <v>0</v>
      </c>
      <c r="CUD28">
        <v>1126</v>
      </c>
      <c r="CUT28">
        <v>1031</v>
      </c>
      <c r="CVJ28">
        <v>2034</v>
      </c>
      <c r="CVZ28">
        <v>0</v>
      </c>
      <c r="CWP28">
        <v>10222</v>
      </c>
      <c r="CXF28">
        <v>66</v>
      </c>
      <c r="CXV28">
        <v>73</v>
      </c>
      <c r="CYL28">
        <v>10641</v>
      </c>
      <c r="CZB28">
        <v>10360</v>
      </c>
      <c r="CZR28">
        <v>5906</v>
      </c>
      <c r="DAH28">
        <v>2897</v>
      </c>
      <c r="DAX28">
        <v>2902</v>
      </c>
      <c r="DBN28">
        <v>2120</v>
      </c>
      <c r="DCD28">
        <v>2126</v>
      </c>
      <c r="DCT28">
        <v>1370</v>
      </c>
      <c r="DDJ28">
        <v>2934</v>
      </c>
      <c r="DDZ28">
        <v>64</v>
      </c>
      <c r="DEP28">
        <v>2901</v>
      </c>
      <c r="DFF28">
        <v>2168</v>
      </c>
      <c r="DFV28">
        <v>2107</v>
      </c>
      <c r="DGL28" t="s">
        <v>71</v>
      </c>
      <c r="DHB28">
        <v>0</v>
      </c>
      <c r="DHR28">
        <v>1335</v>
      </c>
      <c r="DIH28">
        <v>12509</v>
      </c>
      <c r="DIX28">
        <v>0</v>
      </c>
      <c r="DJN28">
        <v>13342</v>
      </c>
      <c r="DKD28">
        <v>11841</v>
      </c>
      <c r="DKT28">
        <v>0</v>
      </c>
      <c r="DLJ28">
        <v>3022</v>
      </c>
      <c r="DLZ28">
        <v>13111</v>
      </c>
      <c r="DMP28">
        <v>12766</v>
      </c>
      <c r="DNF28">
        <v>254</v>
      </c>
      <c r="DNV28">
        <v>1126</v>
      </c>
      <c r="DOL28">
        <v>17722</v>
      </c>
      <c r="DPB28" t="s">
        <v>71</v>
      </c>
      <c r="DPR28">
        <v>16963</v>
      </c>
      <c r="DQH28">
        <v>193</v>
      </c>
      <c r="DQX28">
        <v>164162</v>
      </c>
      <c r="DRN28">
        <v>0</v>
      </c>
      <c r="DSD28">
        <v>141</v>
      </c>
      <c r="DST28">
        <v>464</v>
      </c>
      <c r="DTJ28">
        <v>0</v>
      </c>
      <c r="DTZ28">
        <v>212331</v>
      </c>
      <c r="DUP28">
        <v>287</v>
      </c>
      <c r="DVF28">
        <v>1500</v>
      </c>
      <c r="DVV28">
        <v>201392</v>
      </c>
      <c r="DWL28">
        <v>5671</v>
      </c>
      <c r="DXB28">
        <v>0</v>
      </c>
      <c r="DXR28">
        <v>289</v>
      </c>
      <c r="DYH28">
        <v>19947</v>
      </c>
      <c r="DYX28">
        <v>0</v>
      </c>
      <c r="DZN28">
        <v>167616</v>
      </c>
      <c r="EAD28">
        <v>181476</v>
      </c>
      <c r="EAT28" t="s">
        <v>71</v>
      </c>
      <c r="EBJ28" t="s">
        <v>71</v>
      </c>
      <c r="EBZ28">
        <v>190426</v>
      </c>
      <c r="ECP28">
        <v>466</v>
      </c>
      <c r="EDF28">
        <v>6203</v>
      </c>
      <c r="EDV28">
        <v>1411</v>
      </c>
      <c r="EEL28">
        <v>0</v>
      </c>
      <c r="EFB28">
        <v>0</v>
      </c>
      <c r="EFR28">
        <v>0</v>
      </c>
      <c r="EGH28">
        <v>0</v>
      </c>
      <c r="EGX28">
        <v>0</v>
      </c>
      <c r="EHN28">
        <v>13125</v>
      </c>
      <c r="EID28">
        <v>0</v>
      </c>
      <c r="EIT28">
        <v>5492</v>
      </c>
      <c r="EJJ28">
        <v>0</v>
      </c>
      <c r="EJZ28">
        <v>0</v>
      </c>
      <c r="EKP28">
        <v>0</v>
      </c>
      <c r="ELF28">
        <v>0</v>
      </c>
      <c r="ELV28">
        <v>6074</v>
      </c>
      <c r="EML28">
        <v>0</v>
      </c>
      <c r="ENB28">
        <v>0</v>
      </c>
      <c r="ENR28">
        <v>0</v>
      </c>
      <c r="EOH28">
        <v>0</v>
      </c>
      <c r="EOX28">
        <v>0</v>
      </c>
      <c r="EPN28">
        <v>376</v>
      </c>
      <c r="EQD28">
        <v>13111</v>
      </c>
      <c r="EQT28">
        <v>0</v>
      </c>
      <c r="ERJ28">
        <v>0</v>
      </c>
      <c r="ERZ28">
        <v>0</v>
      </c>
      <c r="ESP28">
        <v>0</v>
      </c>
      <c r="ETF28">
        <v>10523</v>
      </c>
      <c r="ETV28">
        <v>0</v>
      </c>
      <c r="EUL28">
        <v>11157</v>
      </c>
      <c r="EVB28">
        <v>0</v>
      </c>
      <c r="EVR28">
        <v>6160</v>
      </c>
      <c r="EWH28">
        <v>799</v>
      </c>
      <c r="EWX28">
        <v>0</v>
      </c>
      <c r="EXN28">
        <v>6193</v>
      </c>
      <c r="EYD28">
        <v>12307</v>
      </c>
      <c r="EYT28">
        <v>0</v>
      </c>
      <c r="EZJ28">
        <v>11</v>
      </c>
      <c r="EZZ28">
        <v>103</v>
      </c>
      <c r="FAP28">
        <v>3</v>
      </c>
      <c r="FBF28">
        <v>516</v>
      </c>
      <c r="FBV28">
        <v>414</v>
      </c>
      <c r="FCL28">
        <v>91</v>
      </c>
      <c r="FDB28">
        <v>206</v>
      </c>
      <c r="FDR28">
        <v>893</v>
      </c>
      <c r="FEH28">
        <v>0</v>
      </c>
      <c r="FEX28">
        <v>293</v>
      </c>
      <c r="FFN28">
        <v>0</v>
      </c>
      <c r="FGD28">
        <v>359</v>
      </c>
      <c r="FGT28">
        <v>388</v>
      </c>
      <c r="FHJ28">
        <v>6112</v>
      </c>
      <c r="FHZ28">
        <v>350</v>
      </c>
      <c r="FIP28">
        <v>430</v>
      </c>
      <c r="FJF28">
        <v>126</v>
      </c>
      <c r="FJV28">
        <v>183</v>
      </c>
      <c r="FKL28">
        <v>556</v>
      </c>
      <c r="FLB28">
        <v>395</v>
      </c>
      <c r="FLR28">
        <v>164</v>
      </c>
      <c r="FMH28">
        <v>192</v>
      </c>
      <c r="FMX28">
        <v>110</v>
      </c>
      <c r="FNN28">
        <v>33859</v>
      </c>
      <c r="FOD28">
        <v>27262</v>
      </c>
      <c r="FOT28">
        <v>36960</v>
      </c>
      <c r="FPJ28">
        <v>32453</v>
      </c>
      <c r="FPZ28">
        <v>32779</v>
      </c>
      <c r="FQP28">
        <v>1717</v>
      </c>
      <c r="FRF28">
        <v>36305</v>
      </c>
      <c r="FRV28">
        <v>2335</v>
      </c>
      <c r="FSL28">
        <v>1097</v>
      </c>
      <c r="FTB28">
        <v>1050</v>
      </c>
      <c r="FTR28">
        <v>5152</v>
      </c>
      <c r="FUH28">
        <v>1039</v>
      </c>
      <c r="FUX28">
        <v>58257</v>
      </c>
      <c r="FVN28">
        <v>7219</v>
      </c>
      <c r="FWD28">
        <v>1086</v>
      </c>
      <c r="FWT28">
        <v>59542</v>
      </c>
      <c r="FXJ28">
        <v>11390</v>
      </c>
      <c r="FXZ28">
        <v>9788</v>
      </c>
      <c r="FYP28">
        <v>1982</v>
      </c>
      <c r="FZF28">
        <v>2599</v>
      </c>
      <c r="FZV28">
        <v>2185</v>
      </c>
      <c r="GAL28">
        <v>2306</v>
      </c>
      <c r="GBB28">
        <v>64873</v>
      </c>
      <c r="GBR28">
        <v>64043</v>
      </c>
      <c r="GCH28">
        <v>28722</v>
      </c>
      <c r="GCX28">
        <v>1928</v>
      </c>
      <c r="GDN28">
        <v>61550</v>
      </c>
      <c r="GED28">
        <v>0</v>
      </c>
      <c r="GET28">
        <v>2272</v>
      </c>
      <c r="GFJ28">
        <v>65020</v>
      </c>
    </row>
    <row r="29" spans="1:4917" x14ac:dyDescent="0.3">
      <c r="A29" s="1" t="s">
        <v>70</v>
      </c>
      <c r="B29" t="s">
        <v>1498</v>
      </c>
      <c r="C29" t="s">
        <v>790</v>
      </c>
      <c r="D29" t="s">
        <v>2206</v>
      </c>
      <c r="E29" t="s">
        <v>2914</v>
      </c>
      <c r="J29" t="s">
        <v>1498</v>
      </c>
      <c r="K29" t="s">
        <v>790</v>
      </c>
      <c r="L29" t="s">
        <v>2206</v>
      </c>
      <c r="M29" t="s">
        <v>2914</v>
      </c>
      <c r="R29" t="s">
        <v>1498</v>
      </c>
      <c r="S29" t="s">
        <v>790</v>
      </c>
      <c r="T29" t="s">
        <v>2206</v>
      </c>
      <c r="U29" t="s">
        <v>2914</v>
      </c>
      <c r="Z29" t="s">
        <v>1498</v>
      </c>
      <c r="AA29" t="s">
        <v>790</v>
      </c>
      <c r="AB29" t="s">
        <v>2206</v>
      </c>
      <c r="AC29" t="s">
        <v>2914</v>
      </c>
      <c r="AP29" t="s">
        <v>1498</v>
      </c>
      <c r="AQ29" t="s">
        <v>790</v>
      </c>
      <c r="AR29" t="s">
        <v>2206</v>
      </c>
      <c r="AS29" t="s">
        <v>2914</v>
      </c>
      <c r="BF29" t="s">
        <v>1498</v>
      </c>
      <c r="BG29" t="s">
        <v>790</v>
      </c>
      <c r="BH29" t="s">
        <v>2206</v>
      </c>
      <c r="BI29" t="s">
        <v>2914</v>
      </c>
      <c r="BV29" t="s">
        <v>1498</v>
      </c>
      <c r="BW29" t="s">
        <v>790</v>
      </c>
      <c r="BX29" t="s">
        <v>2206</v>
      </c>
      <c r="BY29" t="s">
        <v>2914</v>
      </c>
      <c r="CL29" t="s">
        <v>1498</v>
      </c>
      <c r="CM29" t="s">
        <v>790</v>
      </c>
      <c r="CN29" t="s">
        <v>2206</v>
      </c>
      <c r="CO29" t="s">
        <v>2914</v>
      </c>
      <c r="DB29" t="s">
        <v>1498</v>
      </c>
      <c r="DC29" t="s">
        <v>790</v>
      </c>
      <c r="DD29" t="s">
        <v>2206</v>
      </c>
      <c r="DE29" t="s">
        <v>2914</v>
      </c>
      <c r="DR29" t="s">
        <v>1498</v>
      </c>
      <c r="DS29" t="s">
        <v>790</v>
      </c>
      <c r="DT29" t="s">
        <v>2206</v>
      </c>
      <c r="DU29" t="s">
        <v>2914</v>
      </c>
      <c r="EH29" t="s">
        <v>1498</v>
      </c>
      <c r="EI29" t="s">
        <v>790</v>
      </c>
      <c r="EJ29" t="s">
        <v>2206</v>
      </c>
      <c r="EK29" t="s">
        <v>2914</v>
      </c>
      <c r="EX29" t="s">
        <v>1498</v>
      </c>
      <c r="EY29" t="s">
        <v>790</v>
      </c>
      <c r="EZ29" t="s">
        <v>2206</v>
      </c>
      <c r="FA29" t="s">
        <v>2914</v>
      </c>
      <c r="FN29" t="s">
        <v>1498</v>
      </c>
      <c r="FO29" t="s">
        <v>790</v>
      </c>
      <c r="FP29" t="s">
        <v>2206</v>
      </c>
      <c r="FQ29" t="s">
        <v>2914</v>
      </c>
      <c r="GD29" t="s">
        <v>1498</v>
      </c>
      <c r="GE29" t="s">
        <v>790</v>
      </c>
      <c r="GF29" t="s">
        <v>2206</v>
      </c>
      <c r="GG29" t="s">
        <v>2914</v>
      </c>
      <c r="GT29" t="s">
        <v>1498</v>
      </c>
      <c r="GU29" t="s">
        <v>790</v>
      </c>
      <c r="GV29" t="s">
        <v>2206</v>
      </c>
      <c r="GW29" t="s">
        <v>2914</v>
      </c>
      <c r="HJ29" t="s">
        <v>1498</v>
      </c>
      <c r="HK29" t="s">
        <v>790</v>
      </c>
      <c r="HL29" t="s">
        <v>2206</v>
      </c>
      <c r="HM29" t="s">
        <v>2914</v>
      </c>
      <c r="HZ29" t="s">
        <v>1498</v>
      </c>
      <c r="IA29" t="s">
        <v>790</v>
      </c>
      <c r="IB29" t="s">
        <v>2206</v>
      </c>
      <c r="IC29" t="s">
        <v>2914</v>
      </c>
      <c r="IP29" t="s">
        <v>1498</v>
      </c>
      <c r="IQ29" t="s">
        <v>790</v>
      </c>
      <c r="IR29" t="s">
        <v>2206</v>
      </c>
      <c r="IS29" t="s">
        <v>2914</v>
      </c>
      <c r="JF29" t="s">
        <v>1498</v>
      </c>
      <c r="JG29" t="s">
        <v>790</v>
      </c>
      <c r="JH29" t="s">
        <v>2206</v>
      </c>
      <c r="JI29" t="s">
        <v>2914</v>
      </c>
      <c r="JV29" t="s">
        <v>1498</v>
      </c>
      <c r="JW29" t="s">
        <v>790</v>
      </c>
      <c r="JX29" t="s">
        <v>2206</v>
      </c>
      <c r="JY29" t="s">
        <v>2914</v>
      </c>
      <c r="KL29" t="s">
        <v>1498</v>
      </c>
      <c r="KM29" t="s">
        <v>790</v>
      </c>
      <c r="KN29" t="s">
        <v>2206</v>
      </c>
      <c r="KO29" t="s">
        <v>2914</v>
      </c>
      <c r="LB29" t="s">
        <v>1498</v>
      </c>
      <c r="LC29" t="s">
        <v>790</v>
      </c>
      <c r="LD29" t="s">
        <v>2206</v>
      </c>
      <c r="LE29" t="s">
        <v>2914</v>
      </c>
      <c r="LR29" t="s">
        <v>1498</v>
      </c>
      <c r="LS29" t="s">
        <v>790</v>
      </c>
      <c r="LT29" t="s">
        <v>2206</v>
      </c>
      <c r="LU29" t="s">
        <v>2914</v>
      </c>
      <c r="MH29" t="s">
        <v>1498</v>
      </c>
      <c r="MI29" t="s">
        <v>790</v>
      </c>
      <c r="MJ29" t="s">
        <v>2206</v>
      </c>
      <c r="MK29" t="s">
        <v>2914</v>
      </c>
      <c r="MX29" t="s">
        <v>1498</v>
      </c>
      <c r="MY29" t="s">
        <v>790</v>
      </c>
      <c r="MZ29" t="s">
        <v>2206</v>
      </c>
      <c r="NA29" t="s">
        <v>2914</v>
      </c>
      <c r="NN29" t="s">
        <v>1498</v>
      </c>
      <c r="NO29" t="s">
        <v>790</v>
      </c>
      <c r="NP29" t="s">
        <v>2206</v>
      </c>
      <c r="NQ29" t="s">
        <v>2914</v>
      </c>
      <c r="OD29" t="s">
        <v>1498</v>
      </c>
      <c r="OE29" t="s">
        <v>790</v>
      </c>
      <c r="OF29" t="s">
        <v>2206</v>
      </c>
      <c r="OG29" t="s">
        <v>2914</v>
      </c>
      <c r="OT29" t="s">
        <v>1498</v>
      </c>
      <c r="OU29" t="s">
        <v>790</v>
      </c>
      <c r="OV29" t="s">
        <v>2206</v>
      </c>
      <c r="OW29" t="s">
        <v>2914</v>
      </c>
      <c r="PJ29" t="s">
        <v>1498</v>
      </c>
      <c r="PK29" t="s">
        <v>790</v>
      </c>
      <c r="PL29" t="s">
        <v>2206</v>
      </c>
      <c r="PM29" t="s">
        <v>2914</v>
      </c>
      <c r="PZ29" t="s">
        <v>1498</v>
      </c>
      <c r="QA29" t="s">
        <v>790</v>
      </c>
      <c r="QB29" t="s">
        <v>2206</v>
      </c>
      <c r="QC29" t="s">
        <v>2914</v>
      </c>
      <c r="QP29" t="s">
        <v>1498</v>
      </c>
      <c r="QQ29" t="s">
        <v>790</v>
      </c>
      <c r="QR29" t="s">
        <v>2206</v>
      </c>
      <c r="QS29" t="s">
        <v>2914</v>
      </c>
      <c r="RF29" t="s">
        <v>1498</v>
      </c>
      <c r="RG29" t="s">
        <v>790</v>
      </c>
      <c r="RH29" t="s">
        <v>2206</v>
      </c>
      <c r="RI29" t="s">
        <v>2914</v>
      </c>
      <c r="RV29" t="s">
        <v>1498</v>
      </c>
      <c r="RW29" t="s">
        <v>790</v>
      </c>
      <c r="RX29" t="s">
        <v>2206</v>
      </c>
      <c r="RY29" t="s">
        <v>2914</v>
      </c>
      <c r="SL29" t="s">
        <v>1498</v>
      </c>
      <c r="SM29" t="s">
        <v>790</v>
      </c>
      <c r="SN29" t="s">
        <v>2206</v>
      </c>
      <c r="SO29" t="s">
        <v>2914</v>
      </c>
      <c r="TB29" t="s">
        <v>1498</v>
      </c>
      <c r="TC29" t="s">
        <v>790</v>
      </c>
      <c r="TD29" t="s">
        <v>2206</v>
      </c>
      <c r="TE29" t="s">
        <v>2914</v>
      </c>
      <c r="TR29" t="s">
        <v>1498</v>
      </c>
      <c r="TS29" t="s">
        <v>790</v>
      </c>
      <c r="TT29" t="s">
        <v>2206</v>
      </c>
      <c r="TU29" t="s">
        <v>2914</v>
      </c>
      <c r="UH29" t="s">
        <v>1498</v>
      </c>
      <c r="UI29" t="s">
        <v>790</v>
      </c>
      <c r="UJ29" t="s">
        <v>2206</v>
      </c>
      <c r="UK29" t="s">
        <v>2914</v>
      </c>
      <c r="UX29" t="s">
        <v>1498</v>
      </c>
      <c r="UY29" t="s">
        <v>790</v>
      </c>
      <c r="UZ29" t="s">
        <v>2206</v>
      </c>
      <c r="VA29" t="s">
        <v>2914</v>
      </c>
      <c r="VN29" t="s">
        <v>1498</v>
      </c>
      <c r="VO29" t="s">
        <v>790</v>
      </c>
      <c r="VP29" t="s">
        <v>2206</v>
      </c>
      <c r="VQ29" t="s">
        <v>2914</v>
      </c>
      <c r="WD29" t="s">
        <v>1498</v>
      </c>
      <c r="WE29" t="s">
        <v>790</v>
      </c>
      <c r="WF29" t="s">
        <v>2206</v>
      </c>
      <c r="WG29" t="s">
        <v>2914</v>
      </c>
      <c r="WT29" t="s">
        <v>1498</v>
      </c>
      <c r="WU29" t="s">
        <v>790</v>
      </c>
      <c r="WV29" t="s">
        <v>2206</v>
      </c>
      <c r="WW29" t="s">
        <v>2914</v>
      </c>
      <c r="XJ29" t="s">
        <v>1498</v>
      </c>
      <c r="XK29" t="s">
        <v>790</v>
      </c>
      <c r="XL29" t="s">
        <v>2206</v>
      </c>
      <c r="XM29" t="s">
        <v>2914</v>
      </c>
      <c r="XZ29" t="s">
        <v>1498</v>
      </c>
      <c r="YA29" t="s">
        <v>790</v>
      </c>
      <c r="YB29" t="s">
        <v>2206</v>
      </c>
      <c r="YC29" t="s">
        <v>2914</v>
      </c>
      <c r="YP29" t="s">
        <v>1498</v>
      </c>
      <c r="YQ29" t="s">
        <v>790</v>
      </c>
      <c r="YR29" t="s">
        <v>2206</v>
      </c>
      <c r="YS29" t="s">
        <v>2914</v>
      </c>
      <c r="ZF29" t="s">
        <v>1498</v>
      </c>
      <c r="ZG29" t="s">
        <v>790</v>
      </c>
      <c r="ZH29" t="s">
        <v>2206</v>
      </c>
      <c r="ZI29" t="s">
        <v>2914</v>
      </c>
      <c r="ZV29" t="s">
        <v>1498</v>
      </c>
      <c r="ZW29" t="s">
        <v>790</v>
      </c>
      <c r="ZX29" t="s">
        <v>2206</v>
      </c>
      <c r="ZY29" t="s">
        <v>2914</v>
      </c>
      <c r="AAL29" t="s">
        <v>1498</v>
      </c>
      <c r="AAM29" t="s">
        <v>790</v>
      </c>
      <c r="AAN29" t="s">
        <v>2206</v>
      </c>
      <c r="AAO29" t="s">
        <v>2914</v>
      </c>
      <c r="ABB29" t="s">
        <v>1498</v>
      </c>
      <c r="ABC29" t="s">
        <v>790</v>
      </c>
      <c r="ABD29" t="s">
        <v>2206</v>
      </c>
      <c r="ABE29" t="s">
        <v>2914</v>
      </c>
      <c r="ABR29" t="s">
        <v>1498</v>
      </c>
      <c r="ABS29" t="s">
        <v>790</v>
      </c>
      <c r="ABT29" t="s">
        <v>2206</v>
      </c>
      <c r="ABU29" t="s">
        <v>2914</v>
      </c>
      <c r="ACH29" t="s">
        <v>1498</v>
      </c>
      <c r="ACI29" t="s">
        <v>790</v>
      </c>
      <c r="ACJ29" t="s">
        <v>2206</v>
      </c>
      <c r="ACK29" t="s">
        <v>2914</v>
      </c>
      <c r="ACX29" t="s">
        <v>1498</v>
      </c>
      <c r="ACY29" t="s">
        <v>790</v>
      </c>
      <c r="ACZ29" t="s">
        <v>2206</v>
      </c>
      <c r="ADA29" t="s">
        <v>2914</v>
      </c>
      <c r="ADN29" t="s">
        <v>1498</v>
      </c>
      <c r="ADO29" t="s">
        <v>790</v>
      </c>
      <c r="ADP29" t="s">
        <v>2206</v>
      </c>
      <c r="ADQ29" t="s">
        <v>2914</v>
      </c>
      <c r="AED29" t="s">
        <v>1498</v>
      </c>
      <c r="AEE29" t="s">
        <v>790</v>
      </c>
      <c r="AEF29" t="s">
        <v>2206</v>
      </c>
      <c r="AEG29" t="s">
        <v>2914</v>
      </c>
      <c r="AET29" t="s">
        <v>1498</v>
      </c>
      <c r="AEU29" t="s">
        <v>790</v>
      </c>
      <c r="AEV29" t="s">
        <v>2206</v>
      </c>
      <c r="AEW29" t="s">
        <v>2914</v>
      </c>
      <c r="AFJ29" t="s">
        <v>1498</v>
      </c>
      <c r="AFK29" t="s">
        <v>790</v>
      </c>
      <c r="AFL29" t="s">
        <v>2206</v>
      </c>
      <c r="AFM29" t="s">
        <v>2914</v>
      </c>
      <c r="AFZ29" t="s">
        <v>1498</v>
      </c>
      <c r="AGA29" t="s">
        <v>790</v>
      </c>
      <c r="AGB29" t="s">
        <v>2206</v>
      </c>
      <c r="AGC29" t="s">
        <v>2914</v>
      </c>
      <c r="AGP29" t="s">
        <v>1498</v>
      </c>
      <c r="AGQ29" t="s">
        <v>790</v>
      </c>
      <c r="AGR29" t="s">
        <v>2206</v>
      </c>
      <c r="AGS29" t="s">
        <v>2914</v>
      </c>
      <c r="AHF29" t="s">
        <v>1498</v>
      </c>
      <c r="AHG29" t="s">
        <v>790</v>
      </c>
      <c r="AHH29" t="s">
        <v>2206</v>
      </c>
      <c r="AHI29" t="s">
        <v>2914</v>
      </c>
      <c r="AHV29" t="s">
        <v>1498</v>
      </c>
      <c r="AHW29" t="s">
        <v>790</v>
      </c>
      <c r="AHX29" t="s">
        <v>2206</v>
      </c>
      <c r="AHY29" t="s">
        <v>2914</v>
      </c>
      <c r="AIL29" t="s">
        <v>1498</v>
      </c>
      <c r="AIM29" t="s">
        <v>790</v>
      </c>
      <c r="AIN29" t="s">
        <v>2206</v>
      </c>
      <c r="AIO29" t="s">
        <v>2914</v>
      </c>
      <c r="AJB29" t="s">
        <v>1498</v>
      </c>
      <c r="AJC29" t="s">
        <v>790</v>
      </c>
      <c r="AJD29" t="s">
        <v>2206</v>
      </c>
      <c r="AJE29" t="s">
        <v>2914</v>
      </c>
      <c r="AJR29" t="s">
        <v>1498</v>
      </c>
      <c r="AJS29" t="s">
        <v>790</v>
      </c>
      <c r="AJT29" t="s">
        <v>2206</v>
      </c>
      <c r="AJU29" t="s">
        <v>2914</v>
      </c>
      <c r="AKH29" t="s">
        <v>1498</v>
      </c>
      <c r="AKI29" t="s">
        <v>790</v>
      </c>
      <c r="AKJ29" t="s">
        <v>2206</v>
      </c>
      <c r="AKK29" t="s">
        <v>2914</v>
      </c>
      <c r="AKX29" t="s">
        <v>1498</v>
      </c>
      <c r="AKY29" t="s">
        <v>790</v>
      </c>
      <c r="AKZ29" t="s">
        <v>2206</v>
      </c>
      <c r="ALA29" t="s">
        <v>2914</v>
      </c>
      <c r="ALN29" t="s">
        <v>1498</v>
      </c>
      <c r="ALO29" t="s">
        <v>790</v>
      </c>
      <c r="ALP29" t="s">
        <v>2206</v>
      </c>
      <c r="ALQ29" t="s">
        <v>2914</v>
      </c>
      <c r="AMD29" t="s">
        <v>1498</v>
      </c>
      <c r="AME29" t="s">
        <v>790</v>
      </c>
      <c r="AMF29" t="s">
        <v>2206</v>
      </c>
      <c r="AMG29" t="s">
        <v>2914</v>
      </c>
      <c r="AMT29" t="s">
        <v>1498</v>
      </c>
      <c r="AMU29" t="s">
        <v>790</v>
      </c>
      <c r="AMV29" t="s">
        <v>2206</v>
      </c>
      <c r="AMW29" t="s">
        <v>2914</v>
      </c>
      <c r="ANJ29" t="s">
        <v>1498</v>
      </c>
      <c r="ANK29" t="s">
        <v>790</v>
      </c>
      <c r="ANL29" t="s">
        <v>2206</v>
      </c>
      <c r="ANM29" t="s">
        <v>2914</v>
      </c>
      <c r="ANZ29" t="s">
        <v>1498</v>
      </c>
      <c r="AOA29" t="s">
        <v>790</v>
      </c>
      <c r="AOB29" t="s">
        <v>2206</v>
      </c>
      <c r="AOC29" t="s">
        <v>2914</v>
      </c>
      <c r="AOP29" t="s">
        <v>1498</v>
      </c>
      <c r="AOQ29" t="s">
        <v>790</v>
      </c>
      <c r="AOR29" t="s">
        <v>2206</v>
      </c>
      <c r="AOS29" t="s">
        <v>2914</v>
      </c>
      <c r="APF29" t="s">
        <v>1498</v>
      </c>
      <c r="APG29" t="s">
        <v>790</v>
      </c>
      <c r="APH29" t="s">
        <v>2206</v>
      </c>
      <c r="API29" t="s">
        <v>2914</v>
      </c>
      <c r="APV29" t="s">
        <v>1498</v>
      </c>
      <c r="APW29" t="s">
        <v>790</v>
      </c>
      <c r="APX29" t="s">
        <v>2206</v>
      </c>
      <c r="APY29" t="s">
        <v>2914</v>
      </c>
      <c r="AQL29" t="s">
        <v>1498</v>
      </c>
      <c r="AQM29" t="s">
        <v>790</v>
      </c>
      <c r="AQN29" t="s">
        <v>2206</v>
      </c>
      <c r="AQO29" t="s">
        <v>2914</v>
      </c>
      <c r="ARB29" t="s">
        <v>1498</v>
      </c>
      <c r="ARC29" t="s">
        <v>790</v>
      </c>
      <c r="ARD29" t="s">
        <v>2206</v>
      </c>
      <c r="ARE29" t="s">
        <v>2914</v>
      </c>
      <c r="ARR29" t="s">
        <v>1498</v>
      </c>
      <c r="ARS29" t="s">
        <v>790</v>
      </c>
      <c r="ART29" t="s">
        <v>2206</v>
      </c>
      <c r="ARU29" t="s">
        <v>2914</v>
      </c>
      <c r="ASH29" t="s">
        <v>1498</v>
      </c>
      <c r="ASI29" t="s">
        <v>790</v>
      </c>
      <c r="ASJ29" t="s">
        <v>2206</v>
      </c>
      <c r="ASK29" t="s">
        <v>2914</v>
      </c>
      <c r="ASX29" t="s">
        <v>1498</v>
      </c>
      <c r="ASY29" t="s">
        <v>790</v>
      </c>
      <c r="ASZ29" t="s">
        <v>2206</v>
      </c>
      <c r="ATA29" t="s">
        <v>2914</v>
      </c>
      <c r="ATN29" t="s">
        <v>1498</v>
      </c>
      <c r="ATO29" t="s">
        <v>790</v>
      </c>
      <c r="ATP29" t="s">
        <v>2206</v>
      </c>
      <c r="ATQ29" t="s">
        <v>2914</v>
      </c>
      <c r="AUD29" t="s">
        <v>1498</v>
      </c>
      <c r="AUE29" t="s">
        <v>790</v>
      </c>
      <c r="AUF29" t="s">
        <v>2206</v>
      </c>
      <c r="AUG29" t="s">
        <v>2914</v>
      </c>
      <c r="AUT29" t="s">
        <v>1498</v>
      </c>
      <c r="AUU29" t="s">
        <v>790</v>
      </c>
      <c r="AUV29" t="s">
        <v>2206</v>
      </c>
      <c r="AUW29" t="s">
        <v>2914</v>
      </c>
      <c r="AVJ29" t="s">
        <v>1498</v>
      </c>
      <c r="AVK29" t="s">
        <v>790</v>
      </c>
      <c r="AVL29" t="s">
        <v>2206</v>
      </c>
      <c r="AVM29" t="s">
        <v>2914</v>
      </c>
      <c r="AVZ29" t="s">
        <v>1498</v>
      </c>
      <c r="AWA29" t="s">
        <v>790</v>
      </c>
      <c r="AWB29" t="s">
        <v>2206</v>
      </c>
      <c r="AWC29" t="s">
        <v>2914</v>
      </c>
      <c r="AWP29" t="s">
        <v>1498</v>
      </c>
      <c r="AWQ29" t="s">
        <v>790</v>
      </c>
      <c r="AWR29" t="s">
        <v>2206</v>
      </c>
      <c r="AWS29" t="s">
        <v>2914</v>
      </c>
      <c r="AXF29" t="s">
        <v>1498</v>
      </c>
      <c r="AXG29" t="s">
        <v>790</v>
      </c>
      <c r="AXH29" t="s">
        <v>2206</v>
      </c>
      <c r="AXI29" t="s">
        <v>2914</v>
      </c>
      <c r="AXV29" t="s">
        <v>1498</v>
      </c>
      <c r="AXW29" t="s">
        <v>790</v>
      </c>
      <c r="AXX29" t="s">
        <v>2206</v>
      </c>
      <c r="AXY29" t="s">
        <v>2914</v>
      </c>
      <c r="AYL29" t="s">
        <v>1498</v>
      </c>
      <c r="AYM29" t="s">
        <v>790</v>
      </c>
      <c r="AYN29" t="s">
        <v>2206</v>
      </c>
      <c r="AYO29" t="s">
        <v>2914</v>
      </c>
      <c r="AZB29" t="s">
        <v>1498</v>
      </c>
      <c r="AZC29" t="s">
        <v>790</v>
      </c>
      <c r="AZD29" t="s">
        <v>2206</v>
      </c>
      <c r="AZE29" t="s">
        <v>2914</v>
      </c>
      <c r="AZR29" t="s">
        <v>1498</v>
      </c>
      <c r="AZS29" t="s">
        <v>790</v>
      </c>
      <c r="AZT29" t="s">
        <v>2206</v>
      </c>
      <c r="AZU29" t="s">
        <v>2914</v>
      </c>
      <c r="BAH29" t="s">
        <v>1498</v>
      </c>
      <c r="BAI29" t="s">
        <v>790</v>
      </c>
      <c r="BAJ29" t="s">
        <v>2206</v>
      </c>
      <c r="BAK29" t="s">
        <v>2914</v>
      </c>
      <c r="BAX29" t="s">
        <v>1498</v>
      </c>
      <c r="BAY29" t="s">
        <v>790</v>
      </c>
      <c r="BAZ29" t="s">
        <v>2206</v>
      </c>
      <c r="BBA29" t="s">
        <v>2914</v>
      </c>
      <c r="BBN29" t="s">
        <v>1498</v>
      </c>
      <c r="BBO29" t="s">
        <v>790</v>
      </c>
      <c r="BBP29" t="s">
        <v>2206</v>
      </c>
      <c r="BBQ29" t="s">
        <v>2914</v>
      </c>
      <c r="BCD29" t="s">
        <v>1498</v>
      </c>
      <c r="BCE29" t="s">
        <v>790</v>
      </c>
      <c r="BCF29" t="s">
        <v>2206</v>
      </c>
      <c r="BCG29" t="s">
        <v>2914</v>
      </c>
      <c r="BCT29" t="s">
        <v>1498</v>
      </c>
      <c r="BCU29" t="s">
        <v>790</v>
      </c>
      <c r="BCV29" t="s">
        <v>2206</v>
      </c>
      <c r="BCW29" t="s">
        <v>2914</v>
      </c>
      <c r="BDJ29" t="s">
        <v>1498</v>
      </c>
      <c r="BDK29" t="s">
        <v>790</v>
      </c>
      <c r="BDL29" t="s">
        <v>2206</v>
      </c>
      <c r="BDM29" t="s">
        <v>2914</v>
      </c>
      <c r="BDZ29" t="s">
        <v>1498</v>
      </c>
      <c r="BEA29" t="s">
        <v>790</v>
      </c>
      <c r="BEB29" t="s">
        <v>2206</v>
      </c>
      <c r="BEC29" t="s">
        <v>2914</v>
      </c>
      <c r="BEP29" t="s">
        <v>1498</v>
      </c>
      <c r="BEQ29" t="s">
        <v>790</v>
      </c>
      <c r="BER29" t="s">
        <v>2206</v>
      </c>
      <c r="BES29" t="s">
        <v>2914</v>
      </c>
      <c r="BFF29" t="s">
        <v>1498</v>
      </c>
      <c r="BFG29" t="s">
        <v>790</v>
      </c>
      <c r="BFH29" t="s">
        <v>2206</v>
      </c>
      <c r="BFI29" t="s">
        <v>2914</v>
      </c>
      <c r="BFV29" t="s">
        <v>1498</v>
      </c>
      <c r="BFW29" t="s">
        <v>790</v>
      </c>
      <c r="BFX29" t="s">
        <v>2206</v>
      </c>
      <c r="BFY29" t="s">
        <v>2914</v>
      </c>
      <c r="BGL29" t="s">
        <v>1498</v>
      </c>
      <c r="BGM29" t="s">
        <v>790</v>
      </c>
      <c r="BGN29" t="s">
        <v>2206</v>
      </c>
      <c r="BGO29" t="s">
        <v>2914</v>
      </c>
      <c r="BHB29" t="s">
        <v>1498</v>
      </c>
      <c r="BHC29" t="s">
        <v>790</v>
      </c>
      <c r="BHD29" t="s">
        <v>2206</v>
      </c>
      <c r="BHE29" t="s">
        <v>2914</v>
      </c>
      <c r="BHR29" t="s">
        <v>1498</v>
      </c>
      <c r="BHS29" t="s">
        <v>790</v>
      </c>
      <c r="BHT29" t="s">
        <v>2206</v>
      </c>
      <c r="BHU29" t="s">
        <v>2914</v>
      </c>
      <c r="BIH29" t="s">
        <v>1498</v>
      </c>
      <c r="BII29" t="s">
        <v>790</v>
      </c>
      <c r="BIJ29" t="s">
        <v>2206</v>
      </c>
      <c r="BIK29" t="s">
        <v>2914</v>
      </c>
      <c r="BIX29" t="s">
        <v>1498</v>
      </c>
      <c r="BIY29" t="s">
        <v>790</v>
      </c>
      <c r="BIZ29" t="s">
        <v>2206</v>
      </c>
      <c r="BJA29" t="s">
        <v>2914</v>
      </c>
      <c r="BJN29" t="s">
        <v>1498</v>
      </c>
      <c r="BJO29" t="s">
        <v>790</v>
      </c>
      <c r="BJP29" t="s">
        <v>2206</v>
      </c>
      <c r="BJQ29" t="s">
        <v>2914</v>
      </c>
      <c r="BKD29" t="s">
        <v>1498</v>
      </c>
      <c r="BKE29" t="s">
        <v>790</v>
      </c>
      <c r="BKF29" t="s">
        <v>2206</v>
      </c>
      <c r="BKG29" t="s">
        <v>2914</v>
      </c>
      <c r="BKT29" t="s">
        <v>1498</v>
      </c>
      <c r="BKU29" t="s">
        <v>790</v>
      </c>
      <c r="BKV29" t="s">
        <v>2206</v>
      </c>
      <c r="BKW29" t="s">
        <v>2914</v>
      </c>
      <c r="BLJ29" t="s">
        <v>1498</v>
      </c>
      <c r="BLK29" t="s">
        <v>790</v>
      </c>
      <c r="BLL29" t="s">
        <v>2206</v>
      </c>
      <c r="BLM29" t="s">
        <v>2914</v>
      </c>
      <c r="BLZ29" t="s">
        <v>1498</v>
      </c>
      <c r="BMA29" t="s">
        <v>790</v>
      </c>
      <c r="BMB29" t="s">
        <v>2206</v>
      </c>
      <c r="BMC29" t="s">
        <v>2914</v>
      </c>
      <c r="BMP29" t="s">
        <v>1498</v>
      </c>
      <c r="BMQ29" t="s">
        <v>790</v>
      </c>
      <c r="BMR29" t="s">
        <v>2206</v>
      </c>
      <c r="BMS29" t="s">
        <v>2914</v>
      </c>
      <c r="BNF29" t="s">
        <v>1498</v>
      </c>
      <c r="BNG29" t="s">
        <v>790</v>
      </c>
      <c r="BNH29" t="s">
        <v>2206</v>
      </c>
      <c r="BNI29" t="s">
        <v>2914</v>
      </c>
      <c r="BNV29" t="s">
        <v>1498</v>
      </c>
      <c r="BNW29" t="s">
        <v>790</v>
      </c>
      <c r="BNX29" t="s">
        <v>2206</v>
      </c>
      <c r="BNY29" t="s">
        <v>2914</v>
      </c>
      <c r="BOL29" t="s">
        <v>1498</v>
      </c>
      <c r="BOM29" t="s">
        <v>790</v>
      </c>
      <c r="BON29" t="s">
        <v>2206</v>
      </c>
      <c r="BOO29" t="s">
        <v>2914</v>
      </c>
      <c r="BPB29" t="s">
        <v>1498</v>
      </c>
      <c r="BPC29" t="s">
        <v>790</v>
      </c>
      <c r="BPD29" t="s">
        <v>2206</v>
      </c>
      <c r="BPE29" t="s">
        <v>2914</v>
      </c>
      <c r="BPR29" t="s">
        <v>1498</v>
      </c>
      <c r="BPS29" t="s">
        <v>790</v>
      </c>
      <c r="BPT29" t="s">
        <v>2206</v>
      </c>
      <c r="BPU29" t="s">
        <v>2914</v>
      </c>
      <c r="BQH29" t="s">
        <v>1498</v>
      </c>
      <c r="BQI29" t="s">
        <v>790</v>
      </c>
      <c r="BQJ29" t="s">
        <v>2206</v>
      </c>
      <c r="BQK29" t="s">
        <v>2914</v>
      </c>
      <c r="BQT29" t="s">
        <v>1498</v>
      </c>
      <c r="BQU29" t="s">
        <v>790</v>
      </c>
      <c r="BQV29" t="s">
        <v>2206</v>
      </c>
      <c r="BQW29" t="s">
        <v>2914</v>
      </c>
      <c r="BRJ29" t="s">
        <v>1498</v>
      </c>
      <c r="BRK29" t="s">
        <v>790</v>
      </c>
      <c r="BRL29" t="s">
        <v>2206</v>
      </c>
      <c r="BRM29" t="s">
        <v>2914</v>
      </c>
      <c r="BRZ29" t="s">
        <v>1498</v>
      </c>
      <c r="BSA29" t="s">
        <v>790</v>
      </c>
      <c r="BSB29" t="s">
        <v>2206</v>
      </c>
      <c r="BSC29" t="s">
        <v>2914</v>
      </c>
      <c r="BSP29" t="s">
        <v>1498</v>
      </c>
      <c r="BSQ29" t="s">
        <v>790</v>
      </c>
      <c r="BSR29" t="s">
        <v>2206</v>
      </c>
      <c r="BSS29" t="s">
        <v>2914</v>
      </c>
      <c r="BTF29" t="s">
        <v>1498</v>
      </c>
      <c r="BTG29" t="s">
        <v>790</v>
      </c>
      <c r="BTH29" t="s">
        <v>2206</v>
      </c>
      <c r="BTI29" t="s">
        <v>2914</v>
      </c>
      <c r="BTV29" t="s">
        <v>1498</v>
      </c>
      <c r="BTW29" t="s">
        <v>790</v>
      </c>
      <c r="BTX29" t="s">
        <v>2206</v>
      </c>
      <c r="BTY29" t="s">
        <v>2914</v>
      </c>
      <c r="BUL29" t="s">
        <v>1498</v>
      </c>
      <c r="BUM29" t="s">
        <v>790</v>
      </c>
      <c r="BUN29" t="s">
        <v>2206</v>
      </c>
      <c r="BUO29" t="s">
        <v>2914</v>
      </c>
      <c r="BVB29" t="s">
        <v>1498</v>
      </c>
      <c r="BVC29" t="s">
        <v>790</v>
      </c>
      <c r="BVD29" t="s">
        <v>2206</v>
      </c>
      <c r="BVE29" t="s">
        <v>2914</v>
      </c>
      <c r="BVR29" t="s">
        <v>1498</v>
      </c>
      <c r="BVS29" t="s">
        <v>790</v>
      </c>
      <c r="BVT29" t="s">
        <v>2206</v>
      </c>
      <c r="BVU29" t="s">
        <v>2914</v>
      </c>
      <c r="BWH29" t="s">
        <v>1498</v>
      </c>
      <c r="BWI29" t="s">
        <v>790</v>
      </c>
      <c r="BWJ29" t="s">
        <v>2206</v>
      </c>
      <c r="BWK29" t="s">
        <v>2914</v>
      </c>
      <c r="BWX29" t="s">
        <v>1498</v>
      </c>
      <c r="BWY29" t="s">
        <v>790</v>
      </c>
      <c r="BWZ29" t="s">
        <v>2206</v>
      </c>
      <c r="BXA29" t="s">
        <v>2914</v>
      </c>
      <c r="BXN29" t="s">
        <v>1498</v>
      </c>
      <c r="BXO29" t="s">
        <v>790</v>
      </c>
      <c r="BXP29" t="s">
        <v>2206</v>
      </c>
      <c r="BXQ29" t="s">
        <v>2914</v>
      </c>
      <c r="BYD29" t="s">
        <v>1498</v>
      </c>
      <c r="BYE29" t="s">
        <v>790</v>
      </c>
      <c r="BYF29" t="s">
        <v>2206</v>
      </c>
      <c r="BYG29" t="s">
        <v>2914</v>
      </c>
      <c r="BYT29" t="s">
        <v>1498</v>
      </c>
      <c r="BYU29" t="s">
        <v>790</v>
      </c>
      <c r="BYV29" t="s">
        <v>2206</v>
      </c>
      <c r="BYW29" t="s">
        <v>2914</v>
      </c>
      <c r="BZJ29" t="s">
        <v>1498</v>
      </c>
      <c r="BZK29" t="s">
        <v>790</v>
      </c>
      <c r="BZL29" t="s">
        <v>2206</v>
      </c>
      <c r="BZM29" t="s">
        <v>2914</v>
      </c>
      <c r="BZZ29" t="s">
        <v>1498</v>
      </c>
      <c r="CAA29" t="s">
        <v>790</v>
      </c>
      <c r="CAB29" t="s">
        <v>2206</v>
      </c>
      <c r="CAC29" t="s">
        <v>2914</v>
      </c>
      <c r="CAP29" t="s">
        <v>1498</v>
      </c>
      <c r="CAQ29" t="s">
        <v>790</v>
      </c>
      <c r="CAR29" t="s">
        <v>2206</v>
      </c>
      <c r="CAS29" t="s">
        <v>2914</v>
      </c>
      <c r="CBF29" t="s">
        <v>1498</v>
      </c>
      <c r="CBG29" t="s">
        <v>790</v>
      </c>
      <c r="CBH29" t="s">
        <v>2206</v>
      </c>
      <c r="CBI29" t="s">
        <v>2914</v>
      </c>
      <c r="CBV29" t="s">
        <v>1498</v>
      </c>
      <c r="CBW29" t="s">
        <v>790</v>
      </c>
      <c r="CBX29" t="s">
        <v>2206</v>
      </c>
      <c r="CBY29" t="s">
        <v>2914</v>
      </c>
      <c r="CCL29" t="s">
        <v>1498</v>
      </c>
      <c r="CCM29" t="s">
        <v>790</v>
      </c>
      <c r="CCN29" t="s">
        <v>2206</v>
      </c>
      <c r="CCO29" t="s">
        <v>2914</v>
      </c>
      <c r="CDB29" t="s">
        <v>1498</v>
      </c>
      <c r="CDC29" t="s">
        <v>790</v>
      </c>
      <c r="CDD29" t="s">
        <v>2206</v>
      </c>
      <c r="CDE29" t="s">
        <v>2914</v>
      </c>
      <c r="CDN29" t="s">
        <v>1498</v>
      </c>
      <c r="CDO29" t="s">
        <v>790</v>
      </c>
      <c r="CDP29" t="s">
        <v>2206</v>
      </c>
      <c r="CDQ29" t="s">
        <v>2914</v>
      </c>
      <c r="CED29" t="s">
        <v>1498</v>
      </c>
      <c r="CEE29" t="s">
        <v>790</v>
      </c>
      <c r="CEF29" t="s">
        <v>2206</v>
      </c>
      <c r="CEG29" t="s">
        <v>2914</v>
      </c>
      <c r="CET29" t="s">
        <v>1498</v>
      </c>
      <c r="CEU29" t="s">
        <v>790</v>
      </c>
      <c r="CEV29" t="s">
        <v>2206</v>
      </c>
      <c r="CEW29" t="s">
        <v>2914</v>
      </c>
      <c r="CFJ29" t="s">
        <v>1498</v>
      </c>
      <c r="CFK29" t="s">
        <v>790</v>
      </c>
      <c r="CFL29" t="s">
        <v>2206</v>
      </c>
      <c r="CFM29" t="s">
        <v>2914</v>
      </c>
      <c r="CFZ29" t="s">
        <v>1498</v>
      </c>
      <c r="CGA29" t="s">
        <v>790</v>
      </c>
      <c r="CGB29" t="s">
        <v>2206</v>
      </c>
      <c r="CGC29" t="s">
        <v>2914</v>
      </c>
      <c r="CGP29" t="s">
        <v>1498</v>
      </c>
      <c r="CGQ29" t="s">
        <v>790</v>
      </c>
      <c r="CGR29" t="s">
        <v>2206</v>
      </c>
      <c r="CGS29" t="s">
        <v>2914</v>
      </c>
      <c r="CHF29" t="s">
        <v>1498</v>
      </c>
      <c r="CHG29" t="s">
        <v>790</v>
      </c>
      <c r="CHH29" t="s">
        <v>2206</v>
      </c>
      <c r="CHI29" t="s">
        <v>2914</v>
      </c>
      <c r="CHV29" t="s">
        <v>1498</v>
      </c>
      <c r="CHW29" t="s">
        <v>790</v>
      </c>
      <c r="CHX29" t="s">
        <v>2206</v>
      </c>
      <c r="CHY29" t="s">
        <v>2914</v>
      </c>
      <c r="CIL29" t="s">
        <v>1498</v>
      </c>
      <c r="CIM29" t="s">
        <v>790</v>
      </c>
      <c r="CIN29" t="s">
        <v>2206</v>
      </c>
      <c r="CIO29" t="s">
        <v>2914</v>
      </c>
      <c r="CJB29" t="s">
        <v>1498</v>
      </c>
      <c r="CJC29" t="s">
        <v>790</v>
      </c>
      <c r="CJD29" t="s">
        <v>2206</v>
      </c>
      <c r="CJE29" t="s">
        <v>2914</v>
      </c>
      <c r="CJR29" t="s">
        <v>1498</v>
      </c>
      <c r="CJS29" t="s">
        <v>790</v>
      </c>
      <c r="CJT29" t="s">
        <v>2206</v>
      </c>
      <c r="CJU29" t="s">
        <v>2914</v>
      </c>
      <c r="CKH29" t="s">
        <v>1498</v>
      </c>
      <c r="CKI29" t="s">
        <v>790</v>
      </c>
      <c r="CKJ29" t="s">
        <v>2206</v>
      </c>
      <c r="CKK29" t="s">
        <v>2914</v>
      </c>
      <c r="CKX29" t="s">
        <v>1498</v>
      </c>
      <c r="CKY29" t="s">
        <v>790</v>
      </c>
      <c r="CKZ29" t="s">
        <v>2206</v>
      </c>
      <c r="CLA29" t="s">
        <v>2914</v>
      </c>
      <c r="CLN29" t="s">
        <v>1498</v>
      </c>
      <c r="CLO29" t="s">
        <v>790</v>
      </c>
      <c r="CLP29" t="s">
        <v>2206</v>
      </c>
      <c r="CLQ29" t="s">
        <v>2914</v>
      </c>
      <c r="CMD29" t="s">
        <v>1498</v>
      </c>
      <c r="CME29" t="s">
        <v>790</v>
      </c>
      <c r="CMF29" t="s">
        <v>2206</v>
      </c>
      <c r="CMG29" t="s">
        <v>2914</v>
      </c>
      <c r="CMT29" t="s">
        <v>1498</v>
      </c>
      <c r="CMU29" t="s">
        <v>790</v>
      </c>
      <c r="CMV29" t="s">
        <v>2206</v>
      </c>
      <c r="CMW29" t="s">
        <v>2914</v>
      </c>
      <c r="CNJ29" t="s">
        <v>1498</v>
      </c>
      <c r="CNK29" t="s">
        <v>790</v>
      </c>
      <c r="CNL29" t="s">
        <v>2206</v>
      </c>
      <c r="CNM29" t="s">
        <v>2914</v>
      </c>
      <c r="CNZ29" t="s">
        <v>1498</v>
      </c>
      <c r="COA29" t="s">
        <v>790</v>
      </c>
      <c r="COB29" t="s">
        <v>2206</v>
      </c>
      <c r="COC29" t="s">
        <v>2914</v>
      </c>
      <c r="COP29" t="s">
        <v>1498</v>
      </c>
      <c r="COQ29" t="s">
        <v>790</v>
      </c>
      <c r="COR29" t="s">
        <v>2206</v>
      </c>
      <c r="COS29" t="s">
        <v>2914</v>
      </c>
      <c r="CPF29" t="s">
        <v>1498</v>
      </c>
      <c r="CPG29" t="s">
        <v>790</v>
      </c>
      <c r="CPH29" t="s">
        <v>2206</v>
      </c>
      <c r="CPI29" t="s">
        <v>2914</v>
      </c>
      <c r="CPV29" t="s">
        <v>1498</v>
      </c>
      <c r="CPW29" t="s">
        <v>790</v>
      </c>
      <c r="CPX29" t="s">
        <v>2206</v>
      </c>
      <c r="CPY29" t="s">
        <v>2914</v>
      </c>
      <c r="CQL29" t="s">
        <v>1498</v>
      </c>
      <c r="CQM29" t="s">
        <v>790</v>
      </c>
      <c r="CQN29" t="s">
        <v>2206</v>
      </c>
      <c r="CQO29" t="s">
        <v>2914</v>
      </c>
      <c r="CRB29" t="s">
        <v>1498</v>
      </c>
      <c r="CRC29" t="s">
        <v>790</v>
      </c>
      <c r="CRD29" t="s">
        <v>2206</v>
      </c>
      <c r="CRE29" t="s">
        <v>2914</v>
      </c>
      <c r="CRR29" t="s">
        <v>1498</v>
      </c>
      <c r="CRS29" t="s">
        <v>790</v>
      </c>
      <c r="CRT29" t="s">
        <v>2206</v>
      </c>
      <c r="CRU29" t="s">
        <v>2914</v>
      </c>
      <c r="CSH29" t="s">
        <v>1498</v>
      </c>
      <c r="CSI29" t="s">
        <v>790</v>
      </c>
      <c r="CSJ29" t="s">
        <v>2206</v>
      </c>
      <c r="CSK29" t="s">
        <v>2914</v>
      </c>
      <c r="CSX29" t="s">
        <v>1498</v>
      </c>
      <c r="CSY29" t="s">
        <v>790</v>
      </c>
      <c r="CSZ29" t="s">
        <v>2206</v>
      </c>
      <c r="CTA29" t="s">
        <v>2914</v>
      </c>
      <c r="CTN29" t="s">
        <v>1498</v>
      </c>
      <c r="CTO29" t="s">
        <v>790</v>
      </c>
      <c r="CTP29" t="s">
        <v>2206</v>
      </c>
      <c r="CTQ29" t="s">
        <v>2914</v>
      </c>
      <c r="CUD29" t="s">
        <v>1498</v>
      </c>
      <c r="CUE29" t="s">
        <v>790</v>
      </c>
      <c r="CUF29" t="s">
        <v>2206</v>
      </c>
      <c r="CUG29" t="s">
        <v>2914</v>
      </c>
      <c r="CUT29" t="s">
        <v>1498</v>
      </c>
      <c r="CUU29" t="s">
        <v>790</v>
      </c>
      <c r="CUV29" t="s">
        <v>2206</v>
      </c>
      <c r="CUW29" t="s">
        <v>2914</v>
      </c>
      <c r="CVJ29" t="s">
        <v>1498</v>
      </c>
      <c r="CVK29" t="s">
        <v>790</v>
      </c>
      <c r="CVL29" t="s">
        <v>2206</v>
      </c>
      <c r="CVM29" t="s">
        <v>2914</v>
      </c>
      <c r="CVZ29" t="s">
        <v>1498</v>
      </c>
      <c r="CWA29" t="s">
        <v>790</v>
      </c>
      <c r="CWB29" t="s">
        <v>2206</v>
      </c>
      <c r="CWC29" t="s">
        <v>2914</v>
      </c>
      <c r="CWP29" t="s">
        <v>1498</v>
      </c>
      <c r="CWQ29" t="s">
        <v>790</v>
      </c>
      <c r="CWR29" t="s">
        <v>2206</v>
      </c>
      <c r="CWS29" t="s">
        <v>2914</v>
      </c>
      <c r="CXF29" t="s">
        <v>1498</v>
      </c>
      <c r="CXG29" t="s">
        <v>790</v>
      </c>
      <c r="CXH29" t="s">
        <v>2206</v>
      </c>
      <c r="CXI29" t="s">
        <v>2914</v>
      </c>
      <c r="CXV29" t="s">
        <v>1498</v>
      </c>
      <c r="CXW29" t="s">
        <v>790</v>
      </c>
      <c r="CXX29" t="s">
        <v>2206</v>
      </c>
      <c r="CXY29" t="s">
        <v>2914</v>
      </c>
      <c r="CYL29" t="s">
        <v>1498</v>
      </c>
      <c r="CYM29" t="s">
        <v>790</v>
      </c>
      <c r="CYN29" t="s">
        <v>2206</v>
      </c>
      <c r="CYO29" t="s">
        <v>2914</v>
      </c>
      <c r="CZB29" t="s">
        <v>1498</v>
      </c>
      <c r="CZC29" t="s">
        <v>790</v>
      </c>
      <c r="CZD29" t="s">
        <v>2206</v>
      </c>
      <c r="CZE29" t="s">
        <v>2914</v>
      </c>
      <c r="CZR29" t="s">
        <v>1498</v>
      </c>
      <c r="CZS29" t="s">
        <v>790</v>
      </c>
      <c r="CZT29" t="s">
        <v>2206</v>
      </c>
      <c r="CZU29" t="s">
        <v>2914</v>
      </c>
      <c r="DAH29" t="s">
        <v>1498</v>
      </c>
      <c r="DAI29" t="s">
        <v>790</v>
      </c>
      <c r="DAJ29" t="s">
        <v>2206</v>
      </c>
      <c r="DAK29" t="s">
        <v>2914</v>
      </c>
      <c r="DAX29" t="s">
        <v>1498</v>
      </c>
      <c r="DAY29" t="s">
        <v>790</v>
      </c>
      <c r="DAZ29" t="s">
        <v>2206</v>
      </c>
      <c r="DBA29" t="s">
        <v>2914</v>
      </c>
      <c r="DBN29" t="s">
        <v>1498</v>
      </c>
      <c r="DBO29" t="s">
        <v>790</v>
      </c>
      <c r="DBP29" t="s">
        <v>2206</v>
      </c>
      <c r="DBQ29" t="s">
        <v>2914</v>
      </c>
      <c r="DCD29" t="s">
        <v>1498</v>
      </c>
      <c r="DCE29" t="s">
        <v>790</v>
      </c>
      <c r="DCF29" t="s">
        <v>2206</v>
      </c>
      <c r="DCG29" t="s">
        <v>2914</v>
      </c>
      <c r="DCT29" t="s">
        <v>1498</v>
      </c>
      <c r="DCU29" t="s">
        <v>790</v>
      </c>
      <c r="DCV29" t="s">
        <v>2206</v>
      </c>
      <c r="DCW29" t="s">
        <v>2914</v>
      </c>
      <c r="DDJ29" t="s">
        <v>1498</v>
      </c>
      <c r="DDK29" t="s">
        <v>790</v>
      </c>
      <c r="DDL29" t="s">
        <v>2206</v>
      </c>
      <c r="DDM29" t="s">
        <v>2914</v>
      </c>
      <c r="DDZ29" t="s">
        <v>1498</v>
      </c>
      <c r="DEA29" t="s">
        <v>790</v>
      </c>
      <c r="DEB29" t="s">
        <v>2206</v>
      </c>
      <c r="DEC29" t="s">
        <v>2914</v>
      </c>
      <c r="DEP29" t="s">
        <v>1498</v>
      </c>
      <c r="DEQ29" t="s">
        <v>790</v>
      </c>
      <c r="DER29" t="s">
        <v>2206</v>
      </c>
      <c r="DES29" t="s">
        <v>2914</v>
      </c>
      <c r="DFF29" t="s">
        <v>1498</v>
      </c>
      <c r="DFG29" t="s">
        <v>790</v>
      </c>
      <c r="DFH29" t="s">
        <v>2206</v>
      </c>
      <c r="DFI29" t="s">
        <v>2914</v>
      </c>
      <c r="DFV29" t="s">
        <v>1498</v>
      </c>
      <c r="DFW29" t="s">
        <v>790</v>
      </c>
      <c r="DFX29" t="s">
        <v>2206</v>
      </c>
      <c r="DFY29" t="s">
        <v>2914</v>
      </c>
      <c r="DGL29" t="s">
        <v>1498</v>
      </c>
      <c r="DGM29" t="s">
        <v>790</v>
      </c>
      <c r="DGN29" t="s">
        <v>2206</v>
      </c>
      <c r="DGO29" t="s">
        <v>2914</v>
      </c>
      <c r="DHB29" t="s">
        <v>1498</v>
      </c>
      <c r="DHC29" t="s">
        <v>790</v>
      </c>
      <c r="DHD29" t="s">
        <v>2206</v>
      </c>
      <c r="DHE29" t="s">
        <v>2914</v>
      </c>
      <c r="DHR29" t="s">
        <v>1498</v>
      </c>
      <c r="DHS29" t="s">
        <v>790</v>
      </c>
      <c r="DHT29" t="s">
        <v>2206</v>
      </c>
      <c r="DHU29" t="s">
        <v>2914</v>
      </c>
      <c r="DIH29" t="s">
        <v>1498</v>
      </c>
      <c r="DII29" t="s">
        <v>790</v>
      </c>
      <c r="DIJ29" t="s">
        <v>2206</v>
      </c>
      <c r="DIK29" t="s">
        <v>2914</v>
      </c>
      <c r="DIX29" t="s">
        <v>1498</v>
      </c>
      <c r="DIY29" t="s">
        <v>790</v>
      </c>
      <c r="DIZ29" t="s">
        <v>2206</v>
      </c>
      <c r="DJA29" t="s">
        <v>2914</v>
      </c>
      <c r="DJN29" t="s">
        <v>1498</v>
      </c>
      <c r="DJO29" t="s">
        <v>790</v>
      </c>
      <c r="DJP29" t="s">
        <v>2206</v>
      </c>
      <c r="DJQ29" t="s">
        <v>2914</v>
      </c>
      <c r="DKD29" t="s">
        <v>1498</v>
      </c>
      <c r="DKE29" t="s">
        <v>790</v>
      </c>
      <c r="DKF29" t="s">
        <v>2206</v>
      </c>
      <c r="DKG29" t="s">
        <v>2914</v>
      </c>
      <c r="DKT29" t="s">
        <v>1498</v>
      </c>
      <c r="DKU29" t="s">
        <v>790</v>
      </c>
      <c r="DKV29" t="s">
        <v>2206</v>
      </c>
      <c r="DKW29" t="s">
        <v>2914</v>
      </c>
      <c r="DLJ29" t="s">
        <v>1498</v>
      </c>
      <c r="DLK29" t="s">
        <v>790</v>
      </c>
      <c r="DLL29" t="s">
        <v>2206</v>
      </c>
      <c r="DLM29" t="s">
        <v>2914</v>
      </c>
      <c r="DLZ29" t="s">
        <v>1498</v>
      </c>
      <c r="DMA29" t="s">
        <v>790</v>
      </c>
      <c r="DMB29" t="s">
        <v>2206</v>
      </c>
      <c r="DMC29" t="s">
        <v>2914</v>
      </c>
      <c r="DMP29" t="s">
        <v>1498</v>
      </c>
      <c r="DMQ29" t="s">
        <v>790</v>
      </c>
      <c r="DMR29" t="s">
        <v>2206</v>
      </c>
      <c r="DMS29" t="s">
        <v>2914</v>
      </c>
      <c r="DNF29" t="s">
        <v>1498</v>
      </c>
      <c r="DNG29" t="s">
        <v>790</v>
      </c>
      <c r="DNH29" t="s">
        <v>2206</v>
      </c>
      <c r="DNI29" t="s">
        <v>2914</v>
      </c>
      <c r="DNV29" t="s">
        <v>1498</v>
      </c>
      <c r="DNW29" t="s">
        <v>790</v>
      </c>
      <c r="DNX29" t="s">
        <v>2206</v>
      </c>
      <c r="DNY29" t="s">
        <v>2914</v>
      </c>
      <c r="DOL29" t="s">
        <v>1498</v>
      </c>
      <c r="DOM29" t="s">
        <v>790</v>
      </c>
      <c r="DON29" t="s">
        <v>2206</v>
      </c>
      <c r="DOO29" t="s">
        <v>2914</v>
      </c>
      <c r="DPB29" t="s">
        <v>1498</v>
      </c>
      <c r="DPC29" t="s">
        <v>790</v>
      </c>
      <c r="DPD29" t="s">
        <v>2206</v>
      </c>
      <c r="DPE29" t="s">
        <v>2914</v>
      </c>
      <c r="DPR29" t="s">
        <v>1498</v>
      </c>
      <c r="DPS29" t="s">
        <v>790</v>
      </c>
      <c r="DPT29" t="s">
        <v>2206</v>
      </c>
      <c r="DPU29" t="s">
        <v>2914</v>
      </c>
      <c r="DQH29" t="s">
        <v>1498</v>
      </c>
      <c r="DQI29" t="s">
        <v>790</v>
      </c>
      <c r="DQJ29" t="s">
        <v>2206</v>
      </c>
      <c r="DQK29" t="s">
        <v>2914</v>
      </c>
      <c r="DQX29" t="s">
        <v>1498</v>
      </c>
      <c r="DQY29" t="s">
        <v>790</v>
      </c>
      <c r="DQZ29" t="s">
        <v>2206</v>
      </c>
      <c r="DRA29" t="s">
        <v>2914</v>
      </c>
      <c r="DRN29" t="s">
        <v>1498</v>
      </c>
      <c r="DRO29" t="s">
        <v>790</v>
      </c>
      <c r="DRP29" t="s">
        <v>2206</v>
      </c>
      <c r="DRQ29" t="s">
        <v>2914</v>
      </c>
      <c r="DSD29" t="s">
        <v>1498</v>
      </c>
      <c r="DSE29" t="s">
        <v>790</v>
      </c>
      <c r="DSF29" t="s">
        <v>2206</v>
      </c>
      <c r="DSG29" t="s">
        <v>2914</v>
      </c>
      <c r="DST29" t="s">
        <v>1498</v>
      </c>
      <c r="DSU29" t="s">
        <v>790</v>
      </c>
      <c r="DSV29" t="s">
        <v>2206</v>
      </c>
      <c r="DSW29" t="s">
        <v>2914</v>
      </c>
      <c r="DTJ29" t="s">
        <v>1498</v>
      </c>
      <c r="DTK29" t="s">
        <v>790</v>
      </c>
      <c r="DTL29" t="s">
        <v>2206</v>
      </c>
      <c r="DTM29" t="s">
        <v>2914</v>
      </c>
      <c r="DTZ29" t="s">
        <v>1498</v>
      </c>
      <c r="DUA29" t="s">
        <v>790</v>
      </c>
      <c r="DUB29" t="s">
        <v>2206</v>
      </c>
      <c r="DUC29" t="s">
        <v>2914</v>
      </c>
      <c r="DUP29" t="s">
        <v>1498</v>
      </c>
      <c r="DUQ29" t="s">
        <v>790</v>
      </c>
      <c r="DUR29" t="s">
        <v>2206</v>
      </c>
      <c r="DUS29" t="s">
        <v>2914</v>
      </c>
      <c r="DVF29" t="s">
        <v>1498</v>
      </c>
      <c r="DVG29" t="s">
        <v>790</v>
      </c>
      <c r="DVH29" t="s">
        <v>2206</v>
      </c>
      <c r="DVI29" t="s">
        <v>2914</v>
      </c>
      <c r="DVV29" t="s">
        <v>1498</v>
      </c>
      <c r="DVW29" t="s">
        <v>790</v>
      </c>
      <c r="DVX29" t="s">
        <v>2206</v>
      </c>
      <c r="DVY29" t="s">
        <v>2914</v>
      </c>
      <c r="DWL29" t="s">
        <v>1498</v>
      </c>
      <c r="DWM29" t="s">
        <v>790</v>
      </c>
      <c r="DWN29" t="s">
        <v>2206</v>
      </c>
      <c r="DWO29" t="s">
        <v>2914</v>
      </c>
      <c r="DXB29" t="s">
        <v>1498</v>
      </c>
      <c r="DXC29" t="s">
        <v>790</v>
      </c>
      <c r="DXD29" t="s">
        <v>2206</v>
      </c>
      <c r="DXE29" t="s">
        <v>2914</v>
      </c>
      <c r="DXR29" t="s">
        <v>1498</v>
      </c>
      <c r="DXS29" t="s">
        <v>790</v>
      </c>
      <c r="DXT29" t="s">
        <v>2206</v>
      </c>
      <c r="DXU29" t="s">
        <v>2914</v>
      </c>
      <c r="DYH29" t="s">
        <v>1498</v>
      </c>
      <c r="DYI29" t="s">
        <v>790</v>
      </c>
      <c r="DYJ29" t="s">
        <v>2206</v>
      </c>
      <c r="DYK29" t="s">
        <v>2914</v>
      </c>
      <c r="DYX29" t="s">
        <v>1498</v>
      </c>
      <c r="DYY29" t="s">
        <v>790</v>
      </c>
      <c r="DYZ29" t="s">
        <v>2206</v>
      </c>
      <c r="DZA29" t="s">
        <v>2914</v>
      </c>
      <c r="DZN29" t="s">
        <v>1498</v>
      </c>
      <c r="DZO29" t="s">
        <v>790</v>
      </c>
      <c r="DZP29" t="s">
        <v>2206</v>
      </c>
      <c r="DZQ29" t="s">
        <v>2914</v>
      </c>
      <c r="EAD29" t="s">
        <v>1498</v>
      </c>
      <c r="EAE29" t="s">
        <v>790</v>
      </c>
      <c r="EAF29" t="s">
        <v>2206</v>
      </c>
      <c r="EAG29" t="s">
        <v>2914</v>
      </c>
      <c r="EAT29" t="s">
        <v>1498</v>
      </c>
      <c r="EAU29" t="s">
        <v>790</v>
      </c>
      <c r="EAV29" t="s">
        <v>2206</v>
      </c>
      <c r="EAW29" t="s">
        <v>2914</v>
      </c>
      <c r="EBJ29" t="s">
        <v>1498</v>
      </c>
      <c r="EBK29" t="s">
        <v>790</v>
      </c>
      <c r="EBL29" t="s">
        <v>2206</v>
      </c>
      <c r="EBM29" t="s">
        <v>2914</v>
      </c>
      <c r="EBZ29" t="s">
        <v>1498</v>
      </c>
      <c r="ECA29" t="s">
        <v>790</v>
      </c>
      <c r="ECB29" t="s">
        <v>2206</v>
      </c>
      <c r="ECC29" t="s">
        <v>2914</v>
      </c>
      <c r="ECP29" t="s">
        <v>1498</v>
      </c>
      <c r="ECQ29" t="s">
        <v>790</v>
      </c>
      <c r="ECR29" t="s">
        <v>2206</v>
      </c>
      <c r="ECS29" t="s">
        <v>2914</v>
      </c>
      <c r="EDF29" t="s">
        <v>1498</v>
      </c>
      <c r="EDG29" t="s">
        <v>790</v>
      </c>
      <c r="EDH29" t="s">
        <v>2206</v>
      </c>
      <c r="EDI29" t="s">
        <v>2914</v>
      </c>
      <c r="EDV29" t="s">
        <v>1498</v>
      </c>
      <c r="EDW29" t="s">
        <v>790</v>
      </c>
      <c r="EDX29" t="s">
        <v>2206</v>
      </c>
      <c r="EDY29" t="s">
        <v>2914</v>
      </c>
      <c r="EEL29" t="s">
        <v>1498</v>
      </c>
      <c r="EEM29" t="s">
        <v>790</v>
      </c>
      <c r="EEN29" t="s">
        <v>2206</v>
      </c>
      <c r="EEO29" t="s">
        <v>2914</v>
      </c>
      <c r="EFB29" t="s">
        <v>1498</v>
      </c>
      <c r="EFC29" t="s">
        <v>790</v>
      </c>
      <c r="EFD29" t="s">
        <v>2206</v>
      </c>
      <c r="EFE29" t="s">
        <v>2914</v>
      </c>
      <c r="EFR29" t="s">
        <v>1498</v>
      </c>
      <c r="EFS29" t="s">
        <v>790</v>
      </c>
      <c r="EFT29" t="s">
        <v>2206</v>
      </c>
      <c r="EFU29" t="s">
        <v>2914</v>
      </c>
      <c r="EGH29" t="s">
        <v>1498</v>
      </c>
      <c r="EGI29" t="s">
        <v>790</v>
      </c>
      <c r="EGJ29" t="s">
        <v>2206</v>
      </c>
      <c r="EGK29" t="s">
        <v>2914</v>
      </c>
      <c r="EGX29" t="s">
        <v>1498</v>
      </c>
      <c r="EGY29" t="s">
        <v>790</v>
      </c>
      <c r="EGZ29" t="s">
        <v>2206</v>
      </c>
      <c r="EHA29" t="s">
        <v>2914</v>
      </c>
      <c r="EHN29" t="s">
        <v>1498</v>
      </c>
      <c r="EHO29" t="s">
        <v>790</v>
      </c>
      <c r="EHP29" t="s">
        <v>2206</v>
      </c>
      <c r="EHQ29" t="s">
        <v>2914</v>
      </c>
      <c r="EID29" t="s">
        <v>1498</v>
      </c>
      <c r="EIE29" t="s">
        <v>790</v>
      </c>
      <c r="EIF29" t="s">
        <v>2206</v>
      </c>
      <c r="EIG29" t="s">
        <v>2914</v>
      </c>
      <c r="EIT29" t="s">
        <v>1498</v>
      </c>
      <c r="EIU29" t="s">
        <v>790</v>
      </c>
      <c r="EIV29" t="s">
        <v>2206</v>
      </c>
      <c r="EIW29" t="s">
        <v>2914</v>
      </c>
      <c r="EJJ29" t="s">
        <v>1498</v>
      </c>
      <c r="EJK29" t="s">
        <v>790</v>
      </c>
      <c r="EJL29" t="s">
        <v>2206</v>
      </c>
      <c r="EJM29" t="s">
        <v>2914</v>
      </c>
      <c r="EJZ29" t="s">
        <v>1498</v>
      </c>
      <c r="EKA29" t="s">
        <v>790</v>
      </c>
      <c r="EKB29" t="s">
        <v>2206</v>
      </c>
      <c r="EKC29" t="s">
        <v>2914</v>
      </c>
      <c r="EKP29" t="s">
        <v>1498</v>
      </c>
      <c r="EKQ29" t="s">
        <v>790</v>
      </c>
      <c r="EKR29" t="s">
        <v>2206</v>
      </c>
      <c r="EKS29" t="s">
        <v>2914</v>
      </c>
      <c r="ELF29" t="s">
        <v>1498</v>
      </c>
      <c r="ELG29" t="s">
        <v>790</v>
      </c>
      <c r="ELH29" t="s">
        <v>2206</v>
      </c>
      <c r="ELI29" t="s">
        <v>2914</v>
      </c>
      <c r="ELV29" t="s">
        <v>1498</v>
      </c>
      <c r="ELW29" t="s">
        <v>790</v>
      </c>
      <c r="ELX29" t="s">
        <v>2206</v>
      </c>
      <c r="ELY29" t="s">
        <v>2914</v>
      </c>
      <c r="EML29" t="s">
        <v>1498</v>
      </c>
      <c r="EMM29" t="s">
        <v>790</v>
      </c>
      <c r="EMN29" t="s">
        <v>2206</v>
      </c>
      <c r="EMO29" t="s">
        <v>2914</v>
      </c>
      <c r="ENB29" t="s">
        <v>1498</v>
      </c>
      <c r="ENC29" t="s">
        <v>790</v>
      </c>
      <c r="END29" t="s">
        <v>2206</v>
      </c>
      <c r="ENE29" t="s">
        <v>2914</v>
      </c>
      <c r="ENR29" t="s">
        <v>1498</v>
      </c>
      <c r="ENS29" t="s">
        <v>790</v>
      </c>
      <c r="ENT29" t="s">
        <v>2206</v>
      </c>
      <c r="ENU29" t="s">
        <v>2914</v>
      </c>
      <c r="EOH29" t="s">
        <v>1498</v>
      </c>
      <c r="EOI29" t="s">
        <v>790</v>
      </c>
      <c r="EOJ29" t="s">
        <v>2206</v>
      </c>
      <c r="EOK29" t="s">
        <v>2914</v>
      </c>
      <c r="EOX29" t="s">
        <v>1498</v>
      </c>
      <c r="EOY29" t="s">
        <v>790</v>
      </c>
      <c r="EOZ29" t="s">
        <v>2206</v>
      </c>
      <c r="EPA29" t="s">
        <v>2914</v>
      </c>
      <c r="EPN29" t="s">
        <v>1498</v>
      </c>
      <c r="EPO29" t="s">
        <v>790</v>
      </c>
      <c r="EPP29" t="s">
        <v>2206</v>
      </c>
      <c r="EPQ29" t="s">
        <v>2914</v>
      </c>
      <c r="EQD29" t="s">
        <v>1498</v>
      </c>
      <c r="EQE29" t="s">
        <v>790</v>
      </c>
      <c r="EQF29" t="s">
        <v>2206</v>
      </c>
      <c r="EQG29" t="s">
        <v>2914</v>
      </c>
      <c r="EQT29" t="s">
        <v>1498</v>
      </c>
      <c r="EQU29" t="s">
        <v>790</v>
      </c>
      <c r="EQV29" t="s">
        <v>2206</v>
      </c>
      <c r="EQW29" t="s">
        <v>2914</v>
      </c>
      <c r="ERJ29" t="s">
        <v>1498</v>
      </c>
      <c r="ERK29" t="s">
        <v>790</v>
      </c>
      <c r="ERL29" t="s">
        <v>2206</v>
      </c>
      <c r="ERM29" t="s">
        <v>2914</v>
      </c>
      <c r="ERZ29" t="s">
        <v>1498</v>
      </c>
      <c r="ESA29" t="s">
        <v>790</v>
      </c>
      <c r="ESB29" t="s">
        <v>2206</v>
      </c>
      <c r="ESC29" t="s">
        <v>2914</v>
      </c>
      <c r="ESP29" t="s">
        <v>1498</v>
      </c>
      <c r="ESQ29" t="s">
        <v>790</v>
      </c>
      <c r="ESR29" t="s">
        <v>2206</v>
      </c>
      <c r="ESS29" t="s">
        <v>2914</v>
      </c>
      <c r="ETF29" t="s">
        <v>1498</v>
      </c>
      <c r="ETG29" t="s">
        <v>790</v>
      </c>
      <c r="ETH29" t="s">
        <v>2206</v>
      </c>
      <c r="ETI29" t="s">
        <v>2914</v>
      </c>
      <c r="ETV29" t="s">
        <v>1498</v>
      </c>
      <c r="ETW29" t="s">
        <v>790</v>
      </c>
      <c r="ETX29" t="s">
        <v>2206</v>
      </c>
      <c r="ETY29" t="s">
        <v>2914</v>
      </c>
      <c r="EUL29" t="s">
        <v>1498</v>
      </c>
      <c r="EUM29" t="s">
        <v>790</v>
      </c>
      <c r="EUN29" t="s">
        <v>2206</v>
      </c>
      <c r="EUO29" t="s">
        <v>2914</v>
      </c>
      <c r="EVB29" t="s">
        <v>1498</v>
      </c>
      <c r="EVC29" t="s">
        <v>790</v>
      </c>
      <c r="EVD29" t="s">
        <v>2206</v>
      </c>
      <c r="EVE29" t="s">
        <v>2914</v>
      </c>
      <c r="EVR29" t="s">
        <v>1498</v>
      </c>
      <c r="EVS29" t="s">
        <v>790</v>
      </c>
      <c r="EVT29" t="s">
        <v>2206</v>
      </c>
      <c r="EVU29" t="s">
        <v>2914</v>
      </c>
      <c r="EWH29" t="s">
        <v>1498</v>
      </c>
      <c r="EWI29" t="s">
        <v>790</v>
      </c>
      <c r="EWJ29" t="s">
        <v>2206</v>
      </c>
      <c r="EWK29" t="s">
        <v>2914</v>
      </c>
      <c r="EWX29" t="s">
        <v>1498</v>
      </c>
      <c r="EWY29" t="s">
        <v>790</v>
      </c>
      <c r="EWZ29" t="s">
        <v>2206</v>
      </c>
      <c r="EXA29" t="s">
        <v>2914</v>
      </c>
      <c r="EXN29" t="s">
        <v>1498</v>
      </c>
      <c r="EXO29" t="s">
        <v>790</v>
      </c>
      <c r="EXP29" t="s">
        <v>2206</v>
      </c>
      <c r="EXQ29" t="s">
        <v>2914</v>
      </c>
      <c r="EYD29" t="s">
        <v>1498</v>
      </c>
      <c r="EYE29" t="s">
        <v>790</v>
      </c>
      <c r="EYF29" t="s">
        <v>2206</v>
      </c>
      <c r="EYG29" t="s">
        <v>2914</v>
      </c>
      <c r="EYT29" t="s">
        <v>1498</v>
      </c>
      <c r="EYU29" t="s">
        <v>790</v>
      </c>
      <c r="EYV29" t="s">
        <v>2206</v>
      </c>
      <c r="EYW29" t="s">
        <v>2914</v>
      </c>
      <c r="EZJ29" t="s">
        <v>1498</v>
      </c>
      <c r="EZK29" t="s">
        <v>790</v>
      </c>
      <c r="EZL29" t="s">
        <v>2206</v>
      </c>
      <c r="EZM29" t="s">
        <v>2914</v>
      </c>
      <c r="EZZ29" t="s">
        <v>1498</v>
      </c>
      <c r="FAA29" t="s">
        <v>790</v>
      </c>
      <c r="FAB29" t="s">
        <v>2206</v>
      </c>
      <c r="FAC29" t="s">
        <v>2914</v>
      </c>
      <c r="FAP29" t="s">
        <v>1498</v>
      </c>
      <c r="FAQ29" t="s">
        <v>790</v>
      </c>
      <c r="FAR29" t="s">
        <v>2206</v>
      </c>
      <c r="FAS29" t="s">
        <v>2914</v>
      </c>
      <c r="FBF29" t="s">
        <v>1498</v>
      </c>
      <c r="FBG29" t="s">
        <v>790</v>
      </c>
      <c r="FBH29" t="s">
        <v>2206</v>
      </c>
      <c r="FBI29" t="s">
        <v>2914</v>
      </c>
      <c r="FBV29" t="s">
        <v>1498</v>
      </c>
      <c r="FBW29" t="s">
        <v>790</v>
      </c>
      <c r="FBX29" t="s">
        <v>2206</v>
      </c>
      <c r="FBY29" t="s">
        <v>2914</v>
      </c>
      <c r="FCL29" t="s">
        <v>1498</v>
      </c>
      <c r="FCM29" t="s">
        <v>790</v>
      </c>
      <c r="FCN29" t="s">
        <v>2206</v>
      </c>
      <c r="FCO29" t="s">
        <v>2914</v>
      </c>
      <c r="FDB29" t="s">
        <v>1498</v>
      </c>
      <c r="FDC29" t="s">
        <v>790</v>
      </c>
      <c r="FDD29" t="s">
        <v>2206</v>
      </c>
      <c r="FDE29" t="s">
        <v>2914</v>
      </c>
      <c r="FDR29" t="s">
        <v>1498</v>
      </c>
      <c r="FDS29" t="s">
        <v>790</v>
      </c>
      <c r="FDT29" t="s">
        <v>2206</v>
      </c>
      <c r="FDU29" t="s">
        <v>2914</v>
      </c>
      <c r="FEH29" t="s">
        <v>1498</v>
      </c>
      <c r="FEI29" t="s">
        <v>790</v>
      </c>
      <c r="FEJ29" t="s">
        <v>2206</v>
      </c>
      <c r="FEK29" t="s">
        <v>2914</v>
      </c>
      <c r="FEX29" t="s">
        <v>1498</v>
      </c>
      <c r="FEY29" t="s">
        <v>790</v>
      </c>
      <c r="FEZ29" t="s">
        <v>2206</v>
      </c>
      <c r="FFA29" t="s">
        <v>2914</v>
      </c>
      <c r="FFN29" t="s">
        <v>1498</v>
      </c>
      <c r="FFO29" t="s">
        <v>790</v>
      </c>
      <c r="FFP29" t="s">
        <v>2206</v>
      </c>
      <c r="FFQ29" t="s">
        <v>2914</v>
      </c>
      <c r="FGD29" t="s">
        <v>1498</v>
      </c>
      <c r="FGE29" t="s">
        <v>790</v>
      </c>
      <c r="FGF29" t="s">
        <v>2206</v>
      </c>
      <c r="FGG29" t="s">
        <v>2914</v>
      </c>
      <c r="FGT29" t="s">
        <v>1498</v>
      </c>
      <c r="FGU29" t="s">
        <v>790</v>
      </c>
      <c r="FGV29" t="s">
        <v>2206</v>
      </c>
      <c r="FGW29" t="s">
        <v>2914</v>
      </c>
      <c r="FHJ29" t="s">
        <v>1498</v>
      </c>
      <c r="FHK29" t="s">
        <v>790</v>
      </c>
      <c r="FHL29" t="s">
        <v>2206</v>
      </c>
      <c r="FHM29" t="s">
        <v>2914</v>
      </c>
      <c r="FHZ29" t="s">
        <v>1498</v>
      </c>
      <c r="FIA29" t="s">
        <v>790</v>
      </c>
      <c r="FIB29" t="s">
        <v>2206</v>
      </c>
      <c r="FIC29" t="s">
        <v>2914</v>
      </c>
      <c r="FIP29" t="s">
        <v>1498</v>
      </c>
      <c r="FIQ29" t="s">
        <v>790</v>
      </c>
      <c r="FIR29" t="s">
        <v>2206</v>
      </c>
      <c r="FIS29" t="s">
        <v>2914</v>
      </c>
      <c r="FJF29" t="s">
        <v>1498</v>
      </c>
      <c r="FJG29" t="s">
        <v>790</v>
      </c>
      <c r="FJH29" t="s">
        <v>2206</v>
      </c>
      <c r="FJI29" t="s">
        <v>2914</v>
      </c>
      <c r="FJV29" t="s">
        <v>1498</v>
      </c>
      <c r="FJW29" t="s">
        <v>790</v>
      </c>
      <c r="FJX29" t="s">
        <v>2206</v>
      </c>
      <c r="FJY29" t="s">
        <v>2914</v>
      </c>
      <c r="FKL29" t="s">
        <v>1498</v>
      </c>
      <c r="FKM29" t="s">
        <v>790</v>
      </c>
      <c r="FKN29" t="s">
        <v>2206</v>
      </c>
      <c r="FKO29" t="s">
        <v>2914</v>
      </c>
      <c r="FLB29" t="s">
        <v>1498</v>
      </c>
      <c r="FLC29" t="s">
        <v>790</v>
      </c>
      <c r="FLD29" t="s">
        <v>2206</v>
      </c>
      <c r="FLE29" t="s">
        <v>2914</v>
      </c>
      <c r="FLR29" t="s">
        <v>1498</v>
      </c>
      <c r="FLS29" t="s">
        <v>790</v>
      </c>
      <c r="FLT29" t="s">
        <v>2206</v>
      </c>
      <c r="FLU29" t="s">
        <v>2914</v>
      </c>
      <c r="FMH29" t="s">
        <v>1498</v>
      </c>
      <c r="FMI29" t="s">
        <v>790</v>
      </c>
      <c r="FMJ29" t="s">
        <v>2206</v>
      </c>
      <c r="FMK29" t="s">
        <v>2914</v>
      </c>
      <c r="FMX29" t="s">
        <v>1498</v>
      </c>
      <c r="FMY29" t="s">
        <v>790</v>
      </c>
      <c r="FMZ29" t="s">
        <v>2206</v>
      </c>
      <c r="FNA29" t="s">
        <v>2914</v>
      </c>
      <c r="FNN29" t="s">
        <v>1498</v>
      </c>
      <c r="FNO29" t="s">
        <v>790</v>
      </c>
      <c r="FNP29" t="s">
        <v>2206</v>
      </c>
      <c r="FNQ29" t="s">
        <v>2914</v>
      </c>
      <c r="FOD29" t="s">
        <v>1498</v>
      </c>
      <c r="FOE29" t="s">
        <v>790</v>
      </c>
      <c r="FOF29" t="s">
        <v>2206</v>
      </c>
      <c r="FOG29" t="s">
        <v>2914</v>
      </c>
      <c r="FOT29" t="s">
        <v>1498</v>
      </c>
      <c r="FOU29" t="s">
        <v>790</v>
      </c>
      <c r="FOV29" t="s">
        <v>2206</v>
      </c>
      <c r="FOW29" t="s">
        <v>2914</v>
      </c>
      <c r="FPJ29" t="s">
        <v>1498</v>
      </c>
      <c r="FPK29" t="s">
        <v>790</v>
      </c>
      <c r="FPL29" t="s">
        <v>2206</v>
      </c>
      <c r="FPM29" t="s">
        <v>2914</v>
      </c>
      <c r="FPZ29" t="s">
        <v>1498</v>
      </c>
      <c r="FQA29" t="s">
        <v>790</v>
      </c>
      <c r="FQB29" t="s">
        <v>2206</v>
      </c>
      <c r="FQC29" t="s">
        <v>2914</v>
      </c>
      <c r="FQP29" t="s">
        <v>1498</v>
      </c>
      <c r="FQQ29" t="s">
        <v>790</v>
      </c>
      <c r="FQR29" t="s">
        <v>2206</v>
      </c>
      <c r="FQS29" t="s">
        <v>2914</v>
      </c>
      <c r="FRF29" t="s">
        <v>1498</v>
      </c>
      <c r="FRG29" t="s">
        <v>790</v>
      </c>
      <c r="FRH29" t="s">
        <v>2206</v>
      </c>
      <c r="FRI29" t="s">
        <v>2914</v>
      </c>
      <c r="FRV29" t="s">
        <v>1498</v>
      </c>
      <c r="FRW29" t="s">
        <v>790</v>
      </c>
      <c r="FRX29" t="s">
        <v>2206</v>
      </c>
      <c r="FRY29" t="s">
        <v>2914</v>
      </c>
      <c r="FSL29" t="s">
        <v>1498</v>
      </c>
      <c r="FSM29" t="s">
        <v>790</v>
      </c>
      <c r="FSN29" t="s">
        <v>2206</v>
      </c>
      <c r="FSO29" t="s">
        <v>2914</v>
      </c>
      <c r="FTB29" t="s">
        <v>1498</v>
      </c>
      <c r="FTC29" t="s">
        <v>790</v>
      </c>
      <c r="FTD29" t="s">
        <v>2206</v>
      </c>
      <c r="FTE29" t="s">
        <v>2914</v>
      </c>
      <c r="FTR29" t="s">
        <v>1498</v>
      </c>
      <c r="FTS29" t="s">
        <v>790</v>
      </c>
      <c r="FTT29" t="s">
        <v>2206</v>
      </c>
      <c r="FTU29" t="s">
        <v>2914</v>
      </c>
      <c r="FUH29" t="s">
        <v>1498</v>
      </c>
      <c r="FUI29" t="s">
        <v>790</v>
      </c>
      <c r="FUJ29" t="s">
        <v>2206</v>
      </c>
      <c r="FUK29" t="s">
        <v>2914</v>
      </c>
      <c r="FUX29" t="s">
        <v>1498</v>
      </c>
      <c r="FUY29" t="s">
        <v>790</v>
      </c>
      <c r="FUZ29" t="s">
        <v>2206</v>
      </c>
      <c r="FVA29" t="s">
        <v>2914</v>
      </c>
      <c r="FVN29" t="s">
        <v>1498</v>
      </c>
      <c r="FVO29" t="s">
        <v>790</v>
      </c>
      <c r="FVP29" t="s">
        <v>2206</v>
      </c>
      <c r="FVQ29" t="s">
        <v>2914</v>
      </c>
      <c r="FWD29" t="s">
        <v>1498</v>
      </c>
      <c r="FWE29" t="s">
        <v>790</v>
      </c>
      <c r="FWF29" t="s">
        <v>2206</v>
      </c>
      <c r="FWG29" t="s">
        <v>2914</v>
      </c>
      <c r="FWT29" t="s">
        <v>1498</v>
      </c>
      <c r="FWU29" t="s">
        <v>790</v>
      </c>
      <c r="FWV29" t="s">
        <v>2206</v>
      </c>
      <c r="FWW29" t="s">
        <v>2914</v>
      </c>
      <c r="FXJ29" t="s">
        <v>1498</v>
      </c>
      <c r="FXK29" t="s">
        <v>790</v>
      </c>
      <c r="FXL29" t="s">
        <v>2206</v>
      </c>
      <c r="FXM29" t="s">
        <v>2914</v>
      </c>
      <c r="FXZ29" t="s">
        <v>1498</v>
      </c>
      <c r="FYA29" t="s">
        <v>790</v>
      </c>
      <c r="FYB29" t="s">
        <v>2206</v>
      </c>
      <c r="FYC29" t="s">
        <v>2914</v>
      </c>
      <c r="FYP29" t="s">
        <v>1498</v>
      </c>
      <c r="FYQ29" t="s">
        <v>790</v>
      </c>
      <c r="FYR29" t="s">
        <v>2206</v>
      </c>
      <c r="FYS29" t="s">
        <v>2914</v>
      </c>
      <c r="FZF29" t="s">
        <v>1498</v>
      </c>
      <c r="FZG29" t="s">
        <v>790</v>
      </c>
      <c r="FZH29" t="s">
        <v>2206</v>
      </c>
      <c r="FZI29" t="s">
        <v>2914</v>
      </c>
      <c r="FZV29" t="s">
        <v>1498</v>
      </c>
      <c r="FZW29" t="s">
        <v>790</v>
      </c>
      <c r="FZX29" t="s">
        <v>2206</v>
      </c>
      <c r="FZY29" t="s">
        <v>2914</v>
      </c>
      <c r="GAL29" t="s">
        <v>1498</v>
      </c>
      <c r="GAM29" t="s">
        <v>790</v>
      </c>
      <c r="GAN29" t="s">
        <v>2206</v>
      </c>
      <c r="GAO29" t="s">
        <v>2914</v>
      </c>
      <c r="GBB29" t="s">
        <v>1498</v>
      </c>
      <c r="GBC29" t="s">
        <v>790</v>
      </c>
      <c r="GBD29" t="s">
        <v>2206</v>
      </c>
      <c r="GBE29" t="s">
        <v>2914</v>
      </c>
      <c r="GBR29" t="s">
        <v>1498</v>
      </c>
      <c r="GBS29" t="s">
        <v>790</v>
      </c>
      <c r="GBT29" t="s">
        <v>2206</v>
      </c>
      <c r="GBU29" t="s">
        <v>2914</v>
      </c>
      <c r="GCH29" t="s">
        <v>1498</v>
      </c>
      <c r="GCI29" t="s">
        <v>790</v>
      </c>
      <c r="GCJ29" t="s">
        <v>2206</v>
      </c>
      <c r="GCK29" t="s">
        <v>2914</v>
      </c>
      <c r="GCX29" t="s">
        <v>1498</v>
      </c>
      <c r="GCY29" t="s">
        <v>790</v>
      </c>
      <c r="GCZ29" t="s">
        <v>2206</v>
      </c>
      <c r="GDA29" t="s">
        <v>2914</v>
      </c>
      <c r="GDN29" t="s">
        <v>1498</v>
      </c>
      <c r="GDO29" t="s">
        <v>790</v>
      </c>
      <c r="GDP29" t="s">
        <v>2206</v>
      </c>
      <c r="GDQ29" t="s">
        <v>2914</v>
      </c>
      <c r="GED29" t="s">
        <v>1498</v>
      </c>
      <c r="GEE29" t="s">
        <v>790</v>
      </c>
      <c r="GEF29" t="s">
        <v>2206</v>
      </c>
      <c r="GEG29" t="s">
        <v>2914</v>
      </c>
      <c r="GET29" t="s">
        <v>1498</v>
      </c>
      <c r="GEU29" t="s">
        <v>790</v>
      </c>
      <c r="GEV29" t="s">
        <v>2206</v>
      </c>
      <c r="GEW29" t="s">
        <v>2914</v>
      </c>
      <c r="GFJ29" t="s">
        <v>1498</v>
      </c>
      <c r="GFK29" t="s">
        <v>790</v>
      </c>
      <c r="GFL29" t="s">
        <v>2206</v>
      </c>
      <c r="GFM29" t="s">
        <v>2914</v>
      </c>
    </row>
    <row r="30" spans="1:4917" x14ac:dyDescent="0.3">
      <c r="A30" s="2">
        <v>2019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>
        <v>1</v>
      </c>
      <c r="JG30" s="3">
        <v>1</v>
      </c>
      <c r="JH30" s="3">
        <v>1</v>
      </c>
      <c r="JI30" s="3">
        <v>1</v>
      </c>
      <c r="JJ30" s="3">
        <v>1</v>
      </c>
      <c r="JK30" s="3">
        <v>1</v>
      </c>
      <c r="JL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>
        <v>1</v>
      </c>
      <c r="MY30" s="3">
        <v>1</v>
      </c>
      <c r="MZ30" s="3">
        <v>1</v>
      </c>
      <c r="NA30" s="3">
        <v>1</v>
      </c>
      <c r="NB30" s="3">
        <v>1</v>
      </c>
      <c r="NC30" s="3">
        <v>1</v>
      </c>
      <c r="ND30" s="3">
        <v>1</v>
      </c>
      <c r="NE30" s="3">
        <v>1</v>
      </c>
      <c r="NF30" s="3">
        <v>1</v>
      </c>
      <c r="NG30" s="3">
        <v>1</v>
      </c>
      <c r="NH30" s="3">
        <v>1</v>
      </c>
      <c r="NI30" s="3">
        <v>1</v>
      </c>
      <c r="NJ30" s="3">
        <v>1</v>
      </c>
      <c r="NK30" s="3">
        <v>1</v>
      </c>
      <c r="NL30" s="3">
        <v>1</v>
      </c>
      <c r="NM30" s="3">
        <v>1</v>
      </c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>
        <v>1</v>
      </c>
      <c r="RG30" s="3">
        <v>1</v>
      </c>
      <c r="RH30" s="3">
        <v>1</v>
      </c>
      <c r="RI30" s="3">
        <v>1</v>
      </c>
      <c r="RJ30" s="3">
        <v>1</v>
      </c>
      <c r="RK30" s="3">
        <v>1</v>
      </c>
      <c r="RL30" s="3">
        <v>1</v>
      </c>
      <c r="RM30" s="3">
        <v>1</v>
      </c>
      <c r="RN30" s="3">
        <v>1</v>
      </c>
      <c r="RO30" s="3">
        <v>1</v>
      </c>
      <c r="RP30" s="3">
        <v>1</v>
      </c>
      <c r="RQ30" s="3">
        <v>1</v>
      </c>
      <c r="RR30" s="3">
        <v>1</v>
      </c>
      <c r="RS30" s="3">
        <v>1</v>
      </c>
      <c r="RT30" s="3">
        <v>1</v>
      </c>
      <c r="RU30" s="3">
        <v>1</v>
      </c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>
        <v>1</v>
      </c>
      <c r="TC30" s="3">
        <v>1</v>
      </c>
      <c r="TD30" s="3">
        <v>1</v>
      </c>
      <c r="TE30" s="3">
        <v>1</v>
      </c>
      <c r="TF30" s="3">
        <v>1</v>
      </c>
      <c r="TG30" s="3">
        <v>1</v>
      </c>
      <c r="TH30" s="3">
        <v>1</v>
      </c>
      <c r="TI30" s="3">
        <v>1</v>
      </c>
      <c r="TJ30" s="3">
        <v>1</v>
      </c>
      <c r="TK30" s="3">
        <v>1</v>
      </c>
      <c r="TL30" s="3">
        <v>1</v>
      </c>
      <c r="TM30" s="3">
        <v>1</v>
      </c>
      <c r="TN30" s="3">
        <v>1</v>
      </c>
      <c r="TO30" s="3">
        <v>1</v>
      </c>
      <c r="TP30" s="3">
        <v>1</v>
      </c>
      <c r="TQ30" s="3">
        <v>1</v>
      </c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>
        <v>1</v>
      </c>
      <c r="UI30" s="3">
        <v>1</v>
      </c>
      <c r="UJ30" s="3">
        <v>1</v>
      </c>
      <c r="UK30" s="3">
        <v>1</v>
      </c>
      <c r="UL30" s="3">
        <v>1</v>
      </c>
      <c r="UM30" s="3">
        <v>1</v>
      </c>
      <c r="UN30" s="3">
        <v>1</v>
      </c>
      <c r="UO30" s="3">
        <v>1</v>
      </c>
      <c r="UP30" s="3">
        <v>1</v>
      </c>
      <c r="UQ30" s="3">
        <v>1</v>
      </c>
      <c r="UR30" s="3">
        <v>1</v>
      </c>
      <c r="US30" s="3">
        <v>1</v>
      </c>
      <c r="UT30" s="3">
        <v>1</v>
      </c>
      <c r="UU30" s="3">
        <v>1</v>
      </c>
      <c r="UV30" s="3">
        <v>1</v>
      </c>
      <c r="UW30" s="3">
        <v>1</v>
      </c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>
        <v>1</v>
      </c>
      <c r="XK30" s="3">
        <v>1</v>
      </c>
      <c r="XL30" s="3">
        <v>1</v>
      </c>
      <c r="XM30" s="3">
        <v>1</v>
      </c>
      <c r="XN30" s="3">
        <v>1</v>
      </c>
      <c r="XO30" s="3">
        <v>1</v>
      </c>
      <c r="XP30" s="3">
        <v>1</v>
      </c>
      <c r="XQ30" s="3">
        <v>1</v>
      </c>
      <c r="XR30" s="3">
        <v>1</v>
      </c>
      <c r="XS30" s="3">
        <v>1</v>
      </c>
      <c r="XT30" s="3">
        <v>1</v>
      </c>
      <c r="XU30" s="3">
        <v>1</v>
      </c>
      <c r="XV30" s="3">
        <v>1</v>
      </c>
      <c r="XW30" s="3">
        <v>1</v>
      </c>
      <c r="XX30" s="3">
        <v>1</v>
      </c>
      <c r="XY30" s="3">
        <v>1</v>
      </c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>
        <v>1</v>
      </c>
      <c r="YQ30" s="3">
        <v>1</v>
      </c>
      <c r="YR30" s="3">
        <v>1</v>
      </c>
      <c r="YS30" s="3">
        <v>1</v>
      </c>
      <c r="YT30" s="3">
        <v>1</v>
      </c>
      <c r="YU30" s="3">
        <v>1</v>
      </c>
      <c r="YV30" s="3">
        <v>1</v>
      </c>
      <c r="YW30" s="3">
        <v>1</v>
      </c>
      <c r="YX30" s="3">
        <v>1</v>
      </c>
      <c r="YY30" s="3">
        <v>1</v>
      </c>
      <c r="YZ30" s="3">
        <v>1</v>
      </c>
      <c r="ZA30" s="3">
        <v>1</v>
      </c>
      <c r="ZB30" s="3">
        <v>1</v>
      </c>
      <c r="ZC30" s="3">
        <v>1</v>
      </c>
      <c r="ZD30" s="3">
        <v>1</v>
      </c>
      <c r="ZE30" s="3">
        <v>1</v>
      </c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>
        <v>1</v>
      </c>
      <c r="AGA30" s="3">
        <v>1</v>
      </c>
      <c r="AGB30" s="3">
        <v>1</v>
      </c>
      <c r="AGC30" s="3">
        <v>1</v>
      </c>
      <c r="AGD30" s="3">
        <v>1</v>
      </c>
      <c r="AGE30" s="3">
        <v>1</v>
      </c>
      <c r="AGF30" s="3">
        <v>1</v>
      </c>
      <c r="AGG30" s="3">
        <v>1</v>
      </c>
      <c r="AGH30" s="3">
        <v>1</v>
      </c>
      <c r="AGI30" s="3">
        <v>1</v>
      </c>
      <c r="AGJ30" s="3">
        <v>1</v>
      </c>
      <c r="AGK30" s="3">
        <v>1</v>
      </c>
      <c r="AGL30" s="3">
        <v>1</v>
      </c>
      <c r="AGM30" s="3">
        <v>1</v>
      </c>
      <c r="AGN30" s="3">
        <v>1</v>
      </c>
      <c r="AGO30" s="3">
        <v>1</v>
      </c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  <c r="AML30" s="3"/>
      <c r="AMM30" s="3"/>
      <c r="AMN30" s="3"/>
      <c r="AMO30" s="3"/>
      <c r="AMP30" s="3"/>
      <c r="AMQ30" s="3"/>
      <c r="AMR30" s="3"/>
      <c r="AMS30" s="3"/>
      <c r="AMT30" s="3"/>
      <c r="AMU30" s="3"/>
      <c r="AMV30" s="3"/>
      <c r="AMW30" s="3"/>
      <c r="AMX30" s="3"/>
      <c r="AMY30" s="3"/>
      <c r="AMZ30" s="3"/>
      <c r="ANA30" s="3"/>
      <c r="ANB30" s="3"/>
      <c r="ANC30" s="3"/>
      <c r="AND30" s="3"/>
      <c r="ANE30" s="3"/>
      <c r="ANF30" s="3"/>
      <c r="ANG30" s="3"/>
      <c r="ANH30" s="3"/>
      <c r="ANI30" s="3"/>
      <c r="ANJ30" s="3">
        <v>1</v>
      </c>
      <c r="ANK30" s="3">
        <v>1</v>
      </c>
      <c r="ANL30" s="3">
        <v>1</v>
      </c>
      <c r="ANM30" s="3">
        <v>1</v>
      </c>
      <c r="ANN30" s="3">
        <v>1</v>
      </c>
      <c r="ANO30" s="3">
        <v>1</v>
      </c>
      <c r="ANP30" s="3">
        <v>1</v>
      </c>
      <c r="ANQ30" s="3">
        <v>1</v>
      </c>
      <c r="ANR30" s="3">
        <v>1</v>
      </c>
      <c r="ANS30" s="3">
        <v>1</v>
      </c>
      <c r="ANT30" s="3">
        <v>1</v>
      </c>
      <c r="ANU30" s="3">
        <v>1</v>
      </c>
      <c r="ANV30" s="3">
        <v>1</v>
      </c>
      <c r="ANW30" s="3">
        <v>1</v>
      </c>
      <c r="ANX30" s="3">
        <v>1</v>
      </c>
      <c r="ANY30" s="3">
        <v>1</v>
      </c>
      <c r="ANZ30" s="3"/>
      <c r="AOA30" s="3"/>
      <c r="AOB30" s="3"/>
      <c r="AOC30" s="3"/>
      <c r="AOD30" s="3"/>
      <c r="AOE30" s="3"/>
      <c r="AOF30" s="3"/>
      <c r="AOG30" s="3"/>
      <c r="AOH30" s="3"/>
      <c r="AOI30" s="3"/>
      <c r="AOJ30" s="3"/>
      <c r="AOK30" s="3"/>
      <c r="AOL30" s="3"/>
      <c r="AOM30" s="3"/>
      <c r="AON30" s="3"/>
      <c r="AOO30" s="3"/>
      <c r="AOP30" s="3"/>
      <c r="AOQ30" s="3"/>
      <c r="AOR30" s="3"/>
      <c r="AOS30" s="3"/>
      <c r="AOT30" s="3"/>
      <c r="AOU30" s="3"/>
      <c r="AOV30" s="3"/>
      <c r="AOW30" s="3"/>
      <c r="AOX30" s="3"/>
      <c r="AOY30" s="3"/>
      <c r="AOZ30" s="3"/>
      <c r="APA30" s="3"/>
      <c r="APB30" s="3"/>
      <c r="APC30" s="3"/>
      <c r="APD30" s="3"/>
      <c r="APE30" s="3"/>
      <c r="APF30" s="3">
        <v>1</v>
      </c>
      <c r="APG30" s="3"/>
      <c r="APH30" s="3"/>
      <c r="API30" s="3">
        <v>1</v>
      </c>
      <c r="APJ30" s="3">
        <v>1</v>
      </c>
      <c r="APK30" s="3"/>
      <c r="APL30" s="3"/>
      <c r="APM30" s="3">
        <v>1</v>
      </c>
      <c r="APN30" s="3">
        <v>1</v>
      </c>
      <c r="APO30" s="3"/>
      <c r="APP30" s="3"/>
      <c r="APQ30" s="3">
        <v>1</v>
      </c>
      <c r="APR30" s="3">
        <v>1</v>
      </c>
      <c r="APS30" s="3"/>
      <c r="APT30" s="3"/>
      <c r="APU30" s="3">
        <v>1</v>
      </c>
      <c r="APV30" s="3"/>
      <c r="APW30" s="3"/>
      <c r="APX30" s="3"/>
      <c r="APY30" s="3"/>
      <c r="APZ30" s="3"/>
      <c r="AQA30" s="3"/>
      <c r="AQB30" s="3"/>
      <c r="AQC30" s="3"/>
      <c r="AQD30" s="3"/>
      <c r="AQE30" s="3"/>
      <c r="AQF30" s="3"/>
      <c r="AQG30" s="3"/>
      <c r="AQH30" s="3"/>
      <c r="AQI30" s="3"/>
      <c r="AQJ30" s="3"/>
      <c r="AQK30" s="3"/>
      <c r="AQL30" s="3"/>
      <c r="AQM30" s="3"/>
      <c r="AQN30" s="3"/>
      <c r="AQO30" s="3"/>
      <c r="AQP30" s="3"/>
      <c r="AQQ30" s="3"/>
      <c r="AQR30" s="3"/>
      <c r="AQS30" s="3"/>
      <c r="AQT30" s="3"/>
      <c r="AQU30" s="3"/>
      <c r="AQV30" s="3"/>
      <c r="AQW30" s="3"/>
      <c r="AQX30" s="3"/>
      <c r="AQY30" s="3"/>
      <c r="AQZ30" s="3"/>
      <c r="ARA30" s="3"/>
      <c r="ARB30" s="3"/>
      <c r="ARC30" s="3"/>
      <c r="ARD30" s="3"/>
      <c r="ARE30" s="3"/>
      <c r="ARF30" s="3"/>
      <c r="ARG30" s="3"/>
      <c r="ARH30" s="3"/>
      <c r="ARI30" s="3"/>
      <c r="ARJ30" s="3"/>
      <c r="ARK30" s="3"/>
      <c r="ARL30" s="3"/>
      <c r="ARM30" s="3"/>
      <c r="ARN30" s="3"/>
      <c r="ARO30" s="3"/>
      <c r="ARP30" s="3"/>
      <c r="ARQ30" s="3"/>
      <c r="ARR30" s="3"/>
      <c r="ARS30" s="3"/>
      <c r="ART30" s="3"/>
      <c r="ARU30" s="3"/>
      <c r="ARV30" s="3"/>
      <c r="ARW30" s="3"/>
      <c r="ARX30" s="3"/>
      <c r="ARY30" s="3"/>
      <c r="ARZ30" s="3"/>
      <c r="ASA30" s="3"/>
      <c r="ASB30" s="3"/>
      <c r="ASC30" s="3"/>
      <c r="ASD30" s="3"/>
      <c r="ASE30" s="3"/>
      <c r="ASF30" s="3"/>
      <c r="ASG30" s="3"/>
      <c r="ASH30" s="3"/>
      <c r="ASI30" s="3"/>
      <c r="ASJ30" s="3"/>
      <c r="ASK30" s="3"/>
      <c r="ASL30" s="3"/>
      <c r="ASM30" s="3"/>
      <c r="ASN30" s="3"/>
      <c r="ASO30" s="3"/>
      <c r="ASP30" s="3"/>
      <c r="ASQ30" s="3"/>
      <c r="ASR30" s="3"/>
      <c r="ASS30" s="3"/>
      <c r="AST30" s="3"/>
      <c r="ASU30" s="3"/>
      <c r="ASV30" s="3"/>
      <c r="ASW30" s="3"/>
      <c r="ASX30" s="3"/>
      <c r="ASY30" s="3"/>
      <c r="ASZ30" s="3"/>
      <c r="ATA30" s="3"/>
      <c r="ATB30" s="3"/>
      <c r="ATC30" s="3"/>
      <c r="ATD30" s="3"/>
      <c r="ATE30" s="3"/>
      <c r="ATF30" s="3"/>
      <c r="ATG30" s="3"/>
      <c r="ATH30" s="3"/>
      <c r="ATI30" s="3"/>
      <c r="ATJ30" s="3"/>
      <c r="ATK30" s="3"/>
      <c r="ATL30" s="3"/>
      <c r="ATM30" s="3"/>
      <c r="ATN30" s="3"/>
      <c r="ATO30" s="3"/>
      <c r="ATP30" s="3"/>
      <c r="ATQ30" s="3"/>
      <c r="ATR30" s="3"/>
      <c r="ATS30" s="3"/>
      <c r="ATT30" s="3"/>
      <c r="ATU30" s="3"/>
      <c r="ATV30" s="3"/>
      <c r="ATW30" s="3"/>
      <c r="ATX30" s="3"/>
      <c r="ATY30" s="3"/>
      <c r="ATZ30" s="3"/>
      <c r="AUA30" s="3"/>
      <c r="AUB30" s="3"/>
      <c r="AUC30" s="3"/>
      <c r="AUD30" s="3">
        <v>1</v>
      </c>
      <c r="AUE30" s="3">
        <v>1</v>
      </c>
      <c r="AUF30" s="3">
        <v>1</v>
      </c>
      <c r="AUG30" s="3">
        <v>1</v>
      </c>
      <c r="AUH30" s="3">
        <v>1</v>
      </c>
      <c r="AUI30" s="3">
        <v>1</v>
      </c>
      <c r="AUJ30" s="3">
        <v>1</v>
      </c>
      <c r="AUK30" s="3">
        <v>1</v>
      </c>
      <c r="AUL30" s="3">
        <v>1</v>
      </c>
      <c r="AUM30" s="3">
        <v>1</v>
      </c>
      <c r="AUN30" s="3">
        <v>1</v>
      </c>
      <c r="AUO30" s="3">
        <v>1</v>
      </c>
      <c r="AUP30" s="3">
        <v>1</v>
      </c>
      <c r="AUQ30" s="3">
        <v>1</v>
      </c>
      <c r="AUR30" s="3">
        <v>1</v>
      </c>
      <c r="AUS30" s="3">
        <v>1</v>
      </c>
      <c r="AUT30" s="3"/>
      <c r="AUU30" s="3"/>
      <c r="AUV30" s="3"/>
      <c r="AUW30" s="3"/>
      <c r="AUX30" s="3"/>
      <c r="AUY30" s="3"/>
      <c r="AUZ30" s="3"/>
      <c r="AVA30" s="3"/>
      <c r="AVB30" s="3"/>
      <c r="AVC30" s="3"/>
      <c r="AVD30" s="3"/>
      <c r="AVE30" s="3"/>
      <c r="AVF30" s="3"/>
      <c r="AVG30" s="3"/>
      <c r="AVH30" s="3"/>
      <c r="AVI30" s="3"/>
      <c r="AVJ30" s="3">
        <v>1</v>
      </c>
      <c r="AVK30" s="3">
        <v>1</v>
      </c>
      <c r="AVL30" s="3">
        <v>1</v>
      </c>
      <c r="AVM30" s="3">
        <v>1</v>
      </c>
      <c r="AVN30" s="3">
        <v>1</v>
      </c>
      <c r="AVO30" s="3">
        <v>1</v>
      </c>
      <c r="AVP30" s="3">
        <v>1</v>
      </c>
      <c r="AVQ30" s="3">
        <v>1</v>
      </c>
      <c r="AVR30" s="3">
        <v>1</v>
      </c>
      <c r="AVS30" s="3">
        <v>1</v>
      </c>
      <c r="AVT30" s="3">
        <v>1</v>
      </c>
      <c r="AVU30" s="3">
        <v>1</v>
      </c>
      <c r="AVV30" s="3">
        <v>1</v>
      </c>
      <c r="AVW30" s="3">
        <v>1</v>
      </c>
      <c r="AVX30" s="3">
        <v>1</v>
      </c>
      <c r="AVY30" s="3">
        <v>1</v>
      </c>
      <c r="AVZ30" s="3"/>
      <c r="AWA30" s="3"/>
      <c r="AWB30" s="3"/>
      <c r="AWC30" s="3"/>
      <c r="AWD30" s="3"/>
      <c r="AWE30" s="3"/>
      <c r="AWF30" s="3"/>
      <c r="AWG30" s="3"/>
      <c r="AWH30" s="3"/>
      <c r="AWI30" s="3"/>
      <c r="AWJ30" s="3"/>
      <c r="AWK30" s="3"/>
      <c r="AWL30" s="3"/>
      <c r="AWM30" s="3"/>
      <c r="AWN30" s="3"/>
      <c r="AWO30" s="3"/>
      <c r="AWP30" s="3"/>
      <c r="AWQ30" s="3"/>
      <c r="AWR30" s="3"/>
      <c r="AWS30" s="3"/>
      <c r="AWT30" s="3"/>
      <c r="AWU30" s="3"/>
      <c r="AWV30" s="3"/>
      <c r="AWW30" s="3"/>
      <c r="AWX30" s="3"/>
      <c r="AWY30" s="3"/>
      <c r="AWZ30" s="3"/>
      <c r="AXA30" s="3"/>
      <c r="AXB30" s="3"/>
      <c r="AXC30" s="3"/>
      <c r="AXD30" s="3"/>
      <c r="AXE30" s="3"/>
      <c r="AXF30" s="3"/>
      <c r="AXG30" s="3"/>
      <c r="AXH30" s="3"/>
      <c r="AXI30" s="3"/>
      <c r="AXJ30" s="3"/>
      <c r="AXK30" s="3"/>
      <c r="AXL30" s="3"/>
      <c r="AXM30" s="3"/>
      <c r="AXN30" s="3"/>
      <c r="AXO30" s="3"/>
      <c r="AXP30" s="3"/>
      <c r="AXQ30" s="3"/>
      <c r="AXR30" s="3"/>
      <c r="AXS30" s="3"/>
      <c r="AXT30" s="3"/>
      <c r="AXU30" s="3"/>
      <c r="AXV30" s="3"/>
      <c r="AXW30" s="3"/>
      <c r="AXX30" s="3"/>
      <c r="AXY30" s="3"/>
      <c r="AXZ30" s="3"/>
      <c r="AYA30" s="3"/>
      <c r="AYB30" s="3"/>
      <c r="AYC30" s="3"/>
      <c r="AYD30" s="3"/>
      <c r="AYE30" s="3"/>
      <c r="AYF30" s="3"/>
      <c r="AYG30" s="3"/>
      <c r="AYH30" s="3"/>
      <c r="AYI30" s="3"/>
      <c r="AYJ30" s="3"/>
      <c r="AYK30" s="3"/>
      <c r="AYL30" s="3"/>
      <c r="AYM30" s="3"/>
      <c r="AYN30" s="3"/>
      <c r="AYO30" s="3"/>
      <c r="AYP30" s="3"/>
      <c r="AYQ30" s="3"/>
      <c r="AYR30" s="3"/>
      <c r="AYS30" s="3"/>
      <c r="AYT30" s="3"/>
      <c r="AYU30" s="3"/>
      <c r="AYV30" s="3"/>
      <c r="AYW30" s="3"/>
      <c r="AYX30" s="3"/>
      <c r="AYY30" s="3"/>
      <c r="AYZ30" s="3"/>
      <c r="AZA30" s="3"/>
      <c r="AZB30" s="3"/>
      <c r="AZC30" s="3"/>
      <c r="AZD30" s="3"/>
      <c r="AZE30" s="3"/>
      <c r="AZF30" s="3"/>
      <c r="AZG30" s="3"/>
      <c r="AZH30" s="3"/>
      <c r="AZI30" s="3"/>
      <c r="AZJ30" s="3"/>
      <c r="AZK30" s="3"/>
      <c r="AZL30" s="3"/>
      <c r="AZM30" s="3"/>
      <c r="AZN30" s="3"/>
      <c r="AZO30" s="3"/>
      <c r="AZP30" s="3"/>
      <c r="AZQ30" s="3"/>
      <c r="AZR30" s="3"/>
      <c r="AZS30" s="3"/>
      <c r="AZT30" s="3"/>
      <c r="AZU30" s="3"/>
      <c r="AZV30" s="3"/>
      <c r="AZW30" s="3"/>
      <c r="AZX30" s="3"/>
      <c r="AZY30" s="3"/>
      <c r="AZZ30" s="3"/>
      <c r="BAA30" s="3"/>
      <c r="BAB30" s="3"/>
      <c r="BAC30" s="3"/>
      <c r="BAD30" s="3"/>
      <c r="BAE30" s="3"/>
      <c r="BAF30" s="3"/>
      <c r="BAG30" s="3"/>
      <c r="BAH30" s="3"/>
      <c r="BAI30" s="3"/>
      <c r="BAJ30" s="3"/>
      <c r="BAK30" s="3"/>
      <c r="BAL30" s="3"/>
      <c r="BAM30" s="3"/>
      <c r="BAN30" s="3"/>
      <c r="BAO30" s="3"/>
      <c r="BAP30" s="3"/>
      <c r="BAQ30" s="3"/>
      <c r="BAR30" s="3"/>
      <c r="BAS30" s="3"/>
      <c r="BAT30" s="3"/>
      <c r="BAU30" s="3"/>
      <c r="BAV30" s="3"/>
      <c r="BAW30" s="3"/>
      <c r="BAX30" s="3"/>
      <c r="BAY30" s="3"/>
      <c r="BAZ30" s="3"/>
      <c r="BBA30" s="3"/>
      <c r="BBB30" s="3"/>
      <c r="BBC30" s="3"/>
      <c r="BBD30" s="3"/>
      <c r="BBE30" s="3"/>
      <c r="BBF30" s="3"/>
      <c r="BBG30" s="3"/>
      <c r="BBH30" s="3"/>
      <c r="BBI30" s="3"/>
      <c r="BBJ30" s="3"/>
      <c r="BBK30" s="3"/>
      <c r="BBL30" s="3"/>
      <c r="BBM30" s="3"/>
      <c r="BBN30" s="3"/>
      <c r="BBO30" s="3"/>
      <c r="BBP30" s="3"/>
      <c r="BBQ30" s="3"/>
      <c r="BBR30" s="3"/>
      <c r="BBS30" s="3"/>
      <c r="BBT30" s="3"/>
      <c r="BBU30" s="3"/>
      <c r="BBV30" s="3"/>
      <c r="BBW30" s="3"/>
      <c r="BBX30" s="3"/>
      <c r="BBY30" s="3"/>
      <c r="BBZ30" s="3"/>
      <c r="BCA30" s="3"/>
      <c r="BCB30" s="3"/>
      <c r="BCC30" s="3"/>
      <c r="BCD30" s="3"/>
      <c r="BCE30" s="3"/>
      <c r="BCF30" s="3"/>
      <c r="BCG30" s="3"/>
      <c r="BCH30" s="3"/>
      <c r="BCI30" s="3"/>
      <c r="BCJ30" s="3"/>
      <c r="BCK30" s="3"/>
      <c r="BCL30" s="3"/>
      <c r="BCM30" s="3"/>
      <c r="BCN30" s="3"/>
      <c r="BCO30" s="3"/>
      <c r="BCP30" s="3"/>
      <c r="BCQ30" s="3"/>
      <c r="BCR30" s="3"/>
      <c r="BCS30" s="3"/>
      <c r="BCT30" s="3">
        <v>1</v>
      </c>
      <c r="BCU30" s="3">
        <v>1</v>
      </c>
      <c r="BCV30" s="3">
        <v>1</v>
      </c>
      <c r="BCW30" s="3">
        <v>1</v>
      </c>
      <c r="BCX30" s="3">
        <v>1</v>
      </c>
      <c r="BCY30" s="3">
        <v>1</v>
      </c>
      <c r="BCZ30" s="3">
        <v>1</v>
      </c>
      <c r="BDA30" s="3">
        <v>1</v>
      </c>
      <c r="BDB30" s="3">
        <v>1</v>
      </c>
      <c r="BDC30" s="3">
        <v>1</v>
      </c>
      <c r="BDD30" s="3">
        <v>1</v>
      </c>
      <c r="BDE30" s="3">
        <v>1</v>
      </c>
      <c r="BDF30" s="3">
        <v>1</v>
      </c>
      <c r="BDG30" s="3">
        <v>1</v>
      </c>
      <c r="BDH30" s="3">
        <v>1</v>
      </c>
      <c r="BDI30" s="3">
        <v>1</v>
      </c>
      <c r="BDJ30" s="3">
        <v>1</v>
      </c>
      <c r="BDK30" s="3">
        <v>1</v>
      </c>
      <c r="BDL30" s="3">
        <v>1</v>
      </c>
      <c r="BDM30" s="3">
        <v>1</v>
      </c>
      <c r="BDN30" s="3">
        <v>1</v>
      </c>
      <c r="BDO30" s="3">
        <v>1</v>
      </c>
      <c r="BDP30" s="3">
        <v>1</v>
      </c>
      <c r="BDQ30" s="3">
        <v>1</v>
      </c>
      <c r="BDR30" s="3">
        <v>1</v>
      </c>
      <c r="BDS30" s="3">
        <v>1</v>
      </c>
      <c r="BDT30" s="3">
        <v>1</v>
      </c>
      <c r="BDU30" s="3">
        <v>1</v>
      </c>
      <c r="BDV30" s="3">
        <v>1</v>
      </c>
      <c r="BDW30" s="3">
        <v>1</v>
      </c>
      <c r="BDX30" s="3">
        <v>1</v>
      </c>
      <c r="BDY30" s="3">
        <v>1</v>
      </c>
      <c r="BDZ30" s="3"/>
      <c r="BEA30" s="3"/>
      <c r="BEB30" s="3"/>
      <c r="BEC30" s="3"/>
      <c r="BED30" s="3"/>
      <c r="BEE30" s="3"/>
      <c r="BEF30" s="3"/>
      <c r="BEG30" s="3"/>
      <c r="BEH30" s="3"/>
      <c r="BEI30" s="3"/>
      <c r="BEJ30" s="3"/>
      <c r="BEK30" s="3"/>
      <c r="BEL30" s="3"/>
      <c r="BEM30" s="3"/>
      <c r="BEN30" s="3"/>
      <c r="BEO30" s="3"/>
      <c r="BEP30" s="3"/>
      <c r="BEQ30" s="3"/>
      <c r="BER30" s="3"/>
      <c r="BES30" s="3"/>
      <c r="BET30" s="3"/>
      <c r="BEU30" s="3"/>
      <c r="BEV30" s="3"/>
      <c r="BEW30" s="3"/>
      <c r="BEX30" s="3"/>
      <c r="BEY30" s="3"/>
      <c r="BEZ30" s="3"/>
      <c r="BFA30" s="3"/>
      <c r="BFB30" s="3"/>
      <c r="BFC30" s="3"/>
      <c r="BFD30" s="3"/>
      <c r="BFE30" s="3"/>
      <c r="BFF30" s="3">
        <v>1</v>
      </c>
      <c r="BFG30" s="3">
        <v>1</v>
      </c>
      <c r="BFH30" s="3">
        <v>1</v>
      </c>
      <c r="BFI30" s="3">
        <v>1</v>
      </c>
      <c r="BFJ30" s="3">
        <v>1</v>
      </c>
      <c r="BFK30" s="3">
        <v>1</v>
      </c>
      <c r="BFL30" s="3">
        <v>1</v>
      </c>
      <c r="BFM30" s="3">
        <v>1</v>
      </c>
      <c r="BFN30" s="3">
        <v>1</v>
      </c>
      <c r="BFO30" s="3">
        <v>1</v>
      </c>
      <c r="BFP30" s="3">
        <v>1</v>
      </c>
      <c r="BFQ30" s="3">
        <v>1</v>
      </c>
      <c r="BFR30" s="3">
        <v>1</v>
      </c>
      <c r="BFS30" s="3">
        <v>1</v>
      </c>
      <c r="BFT30" s="3">
        <v>1</v>
      </c>
      <c r="BFU30" s="3">
        <v>1</v>
      </c>
      <c r="BFV30" s="3"/>
      <c r="BFW30" s="3"/>
      <c r="BFX30" s="3"/>
      <c r="BFY30" s="3"/>
      <c r="BFZ30" s="3"/>
      <c r="BGA30" s="3"/>
      <c r="BGB30" s="3"/>
      <c r="BGC30" s="3"/>
      <c r="BGD30" s="3"/>
      <c r="BGE30" s="3"/>
      <c r="BGF30" s="3"/>
      <c r="BGG30" s="3"/>
      <c r="BGH30" s="3"/>
      <c r="BGI30" s="3"/>
      <c r="BGJ30" s="3"/>
      <c r="BGK30" s="3"/>
      <c r="BGL30" s="3">
        <v>1</v>
      </c>
      <c r="BGM30" s="3">
        <v>1</v>
      </c>
      <c r="BGN30" s="3">
        <v>1</v>
      </c>
      <c r="BGO30" s="3">
        <v>1</v>
      </c>
      <c r="BGP30" s="3">
        <v>1</v>
      </c>
      <c r="BGQ30" s="3">
        <v>1</v>
      </c>
      <c r="BGR30" s="3">
        <v>1</v>
      </c>
      <c r="BGS30" s="3">
        <v>1</v>
      </c>
      <c r="BGT30" s="3">
        <v>1</v>
      </c>
      <c r="BGU30" s="3">
        <v>1</v>
      </c>
      <c r="BGV30" s="3">
        <v>1</v>
      </c>
      <c r="BGW30" s="3">
        <v>1</v>
      </c>
      <c r="BGX30" s="3">
        <v>1</v>
      </c>
      <c r="BGY30" s="3">
        <v>1</v>
      </c>
      <c r="BGZ30" s="3">
        <v>1</v>
      </c>
      <c r="BHA30" s="3">
        <v>1</v>
      </c>
      <c r="BHB30" s="3"/>
      <c r="BHC30" s="3"/>
      <c r="BHD30" s="3"/>
      <c r="BHE30" s="3"/>
      <c r="BHF30" s="3"/>
      <c r="BHG30" s="3"/>
      <c r="BHH30" s="3"/>
      <c r="BHI30" s="3"/>
      <c r="BHJ30" s="3"/>
      <c r="BHK30" s="3"/>
      <c r="BHL30" s="3"/>
      <c r="BHM30" s="3"/>
      <c r="BHN30" s="3"/>
      <c r="BHO30" s="3"/>
      <c r="BHP30" s="3"/>
      <c r="BHQ30" s="3"/>
      <c r="BHR30" s="3"/>
      <c r="BHS30" s="3"/>
      <c r="BHT30" s="3"/>
      <c r="BHU30" s="3"/>
      <c r="BHV30" s="3"/>
      <c r="BHW30" s="3"/>
      <c r="BHX30" s="3"/>
      <c r="BHY30" s="3"/>
      <c r="BHZ30" s="3"/>
      <c r="BIA30" s="3"/>
      <c r="BIB30" s="3"/>
      <c r="BIC30" s="3"/>
      <c r="BID30" s="3"/>
      <c r="BIE30" s="3"/>
      <c r="BIF30" s="3"/>
      <c r="BIG30" s="3"/>
      <c r="BIH30" s="3"/>
      <c r="BII30" s="3"/>
      <c r="BIJ30" s="3"/>
      <c r="BIK30" s="3"/>
      <c r="BIL30" s="3"/>
      <c r="BIM30" s="3"/>
      <c r="BIN30" s="3"/>
      <c r="BIO30" s="3"/>
      <c r="BIP30" s="3"/>
      <c r="BIQ30" s="3"/>
      <c r="BIR30" s="3"/>
      <c r="BIS30" s="3"/>
      <c r="BIT30" s="3"/>
      <c r="BIU30" s="3"/>
      <c r="BIV30" s="3"/>
      <c r="BIW30" s="3"/>
      <c r="BIX30" s="3"/>
      <c r="BIY30" s="3"/>
      <c r="BIZ30" s="3"/>
      <c r="BJA30" s="3"/>
      <c r="BJB30" s="3"/>
      <c r="BJC30" s="3"/>
      <c r="BJD30" s="3"/>
      <c r="BJE30" s="3"/>
      <c r="BJF30" s="3"/>
      <c r="BJG30" s="3"/>
      <c r="BJH30" s="3"/>
      <c r="BJI30" s="3"/>
      <c r="BJJ30" s="3"/>
      <c r="BJK30" s="3"/>
      <c r="BJL30" s="3"/>
      <c r="BJM30" s="3"/>
      <c r="BJN30" s="3"/>
      <c r="BJO30" s="3"/>
      <c r="BJP30" s="3"/>
      <c r="BJQ30" s="3"/>
      <c r="BJR30" s="3"/>
      <c r="BJS30" s="3"/>
      <c r="BJT30" s="3"/>
      <c r="BJU30" s="3"/>
      <c r="BJV30" s="3"/>
      <c r="BJW30" s="3"/>
      <c r="BJX30" s="3"/>
      <c r="BJY30" s="3"/>
      <c r="BJZ30" s="3"/>
      <c r="BKA30" s="3"/>
      <c r="BKB30" s="3"/>
      <c r="BKC30" s="3"/>
      <c r="BKD30" s="3"/>
      <c r="BKE30" s="3"/>
      <c r="BKF30" s="3"/>
      <c r="BKG30" s="3"/>
      <c r="BKH30" s="3"/>
      <c r="BKI30" s="3"/>
      <c r="BKJ30" s="3"/>
      <c r="BKK30" s="3"/>
      <c r="BKL30" s="3"/>
      <c r="BKM30" s="3"/>
      <c r="BKN30" s="3"/>
      <c r="BKO30" s="3"/>
      <c r="BKP30" s="3"/>
      <c r="BKQ30" s="3"/>
      <c r="BKR30" s="3"/>
      <c r="BKS30" s="3"/>
      <c r="BKT30" s="3">
        <v>1</v>
      </c>
      <c r="BKU30" s="3">
        <v>1</v>
      </c>
      <c r="BKV30" s="3">
        <v>1</v>
      </c>
      <c r="BKW30" s="3">
        <v>1</v>
      </c>
      <c r="BKX30" s="3">
        <v>1</v>
      </c>
      <c r="BKY30" s="3">
        <v>1</v>
      </c>
      <c r="BKZ30" s="3">
        <v>1</v>
      </c>
      <c r="BLA30" s="3">
        <v>1</v>
      </c>
      <c r="BLB30" s="3">
        <v>1</v>
      </c>
      <c r="BLC30" s="3">
        <v>1</v>
      </c>
      <c r="BLD30" s="3">
        <v>1</v>
      </c>
      <c r="BLE30" s="3">
        <v>1</v>
      </c>
      <c r="BLF30" s="3">
        <v>1</v>
      </c>
      <c r="BLG30" s="3">
        <v>1</v>
      </c>
      <c r="BLH30" s="3">
        <v>1</v>
      </c>
      <c r="BLI30" s="3">
        <v>1</v>
      </c>
      <c r="BLJ30" s="3"/>
      <c r="BLK30" s="3"/>
      <c r="BLL30" s="3"/>
      <c r="BLM30" s="3"/>
      <c r="BLN30" s="3"/>
      <c r="BLO30" s="3"/>
      <c r="BLP30" s="3"/>
      <c r="BLQ30" s="3"/>
      <c r="BLR30" s="3"/>
      <c r="BLS30" s="3"/>
      <c r="BLT30" s="3"/>
      <c r="BLU30" s="3"/>
      <c r="BLV30" s="3"/>
      <c r="BLW30" s="3"/>
      <c r="BLX30" s="3"/>
      <c r="BLY30" s="3"/>
      <c r="BLZ30" s="3"/>
      <c r="BMA30" s="3"/>
      <c r="BMB30" s="3"/>
      <c r="BMC30" s="3"/>
      <c r="BMD30" s="3"/>
      <c r="BME30" s="3"/>
      <c r="BMF30" s="3"/>
      <c r="BMG30" s="3"/>
      <c r="BMH30" s="3"/>
      <c r="BMI30" s="3"/>
      <c r="BMJ30" s="3"/>
      <c r="BMK30" s="3"/>
      <c r="BML30" s="3"/>
      <c r="BMM30" s="3"/>
      <c r="BMN30" s="3"/>
      <c r="BMO30" s="3"/>
      <c r="BMP30" s="3"/>
      <c r="BMQ30" s="3"/>
      <c r="BMR30" s="3"/>
      <c r="BMS30" s="3"/>
      <c r="BMT30" s="3"/>
      <c r="BMU30" s="3"/>
      <c r="BMV30" s="3"/>
      <c r="BMW30" s="3"/>
      <c r="BMX30" s="3"/>
      <c r="BMY30" s="3"/>
      <c r="BMZ30" s="3"/>
      <c r="BNA30" s="3"/>
      <c r="BNB30" s="3"/>
      <c r="BNC30" s="3"/>
      <c r="BND30" s="3"/>
      <c r="BNE30" s="3"/>
      <c r="BNF30" s="3"/>
      <c r="BNG30" s="3"/>
      <c r="BNH30" s="3"/>
      <c r="BNI30" s="3"/>
      <c r="BNJ30" s="3"/>
      <c r="BNK30" s="3"/>
      <c r="BNL30" s="3"/>
      <c r="BNM30" s="3"/>
      <c r="BNN30" s="3"/>
      <c r="BNO30" s="3"/>
      <c r="BNP30" s="3"/>
      <c r="BNQ30" s="3"/>
      <c r="BNR30" s="3"/>
      <c r="BNS30" s="3"/>
      <c r="BNT30" s="3"/>
      <c r="BNU30" s="3"/>
      <c r="BNV30" s="3">
        <v>1</v>
      </c>
      <c r="BNW30" s="3"/>
      <c r="BNX30" s="3"/>
      <c r="BNY30" s="3"/>
      <c r="BNZ30" s="3">
        <v>1</v>
      </c>
      <c r="BOA30" s="3"/>
      <c r="BOB30" s="3"/>
      <c r="BOC30" s="3"/>
      <c r="BOD30" s="3">
        <v>1</v>
      </c>
      <c r="BOE30" s="3"/>
      <c r="BOF30" s="3"/>
      <c r="BOG30" s="3"/>
      <c r="BOH30" s="3">
        <v>1</v>
      </c>
      <c r="BOI30" s="3"/>
      <c r="BOJ30" s="3"/>
      <c r="BOK30" s="3"/>
      <c r="BOL30" s="3"/>
      <c r="BOM30" s="3"/>
      <c r="BON30" s="3"/>
      <c r="BOO30" s="3"/>
      <c r="BOP30" s="3"/>
      <c r="BOQ30" s="3"/>
      <c r="BOR30" s="3"/>
      <c r="BOS30" s="3"/>
      <c r="BOT30" s="3"/>
      <c r="BOU30" s="3"/>
      <c r="BOV30" s="3"/>
      <c r="BOW30" s="3"/>
      <c r="BOX30" s="3"/>
      <c r="BOY30" s="3"/>
      <c r="BOZ30" s="3"/>
      <c r="BPA30" s="3"/>
      <c r="BPB30" s="3">
        <v>1</v>
      </c>
      <c r="BPC30" s="3">
        <v>1</v>
      </c>
      <c r="BPD30" s="3">
        <v>1</v>
      </c>
      <c r="BPE30" s="3">
        <v>1</v>
      </c>
      <c r="BPF30" s="3">
        <v>1</v>
      </c>
      <c r="BPG30" s="3">
        <v>1</v>
      </c>
      <c r="BPH30" s="3">
        <v>1</v>
      </c>
      <c r="BPI30" s="3">
        <v>1</v>
      </c>
      <c r="BPJ30" s="3">
        <v>1</v>
      </c>
      <c r="BPK30" s="3">
        <v>1</v>
      </c>
      <c r="BPL30" s="3">
        <v>1</v>
      </c>
      <c r="BPM30" s="3">
        <v>1</v>
      </c>
      <c r="BPN30" s="3">
        <v>1</v>
      </c>
      <c r="BPO30" s="3">
        <v>1</v>
      </c>
      <c r="BPP30" s="3">
        <v>1</v>
      </c>
      <c r="BPQ30" s="3">
        <v>1</v>
      </c>
      <c r="BPR30" s="3"/>
      <c r="BPS30" s="3"/>
      <c r="BPT30" s="3"/>
      <c r="BPU30" s="3"/>
      <c r="BPV30" s="3"/>
      <c r="BPW30" s="3"/>
      <c r="BPX30" s="3"/>
      <c r="BPY30" s="3"/>
      <c r="BPZ30" s="3"/>
      <c r="BQA30" s="3"/>
      <c r="BQB30" s="3"/>
      <c r="BQC30" s="3"/>
      <c r="BQD30" s="3"/>
      <c r="BQE30" s="3"/>
      <c r="BQF30" s="3"/>
      <c r="BQG30" s="3"/>
      <c r="BQH30" s="3"/>
      <c r="BQI30" s="3"/>
      <c r="BQJ30" s="3"/>
      <c r="BQK30" s="3"/>
      <c r="BQL30" s="3"/>
      <c r="BQM30" s="3"/>
      <c r="BQN30" s="3"/>
      <c r="BQO30" s="3"/>
      <c r="BQP30" s="3"/>
      <c r="BQQ30" s="3"/>
      <c r="BQR30" s="3"/>
      <c r="BQS30" s="3"/>
      <c r="BQT30" s="3"/>
      <c r="BQU30" s="3"/>
      <c r="BQV30" s="3"/>
      <c r="BQW30" s="3"/>
      <c r="BQX30" s="3"/>
      <c r="BQY30" s="3"/>
      <c r="BQZ30" s="3"/>
      <c r="BRA30" s="3"/>
      <c r="BRB30" s="3"/>
      <c r="BRC30" s="3"/>
      <c r="BRD30" s="3"/>
      <c r="BRE30" s="3"/>
      <c r="BRF30" s="3"/>
      <c r="BRG30" s="3"/>
      <c r="BRH30" s="3"/>
      <c r="BRI30" s="3"/>
      <c r="BRJ30" s="3">
        <v>1</v>
      </c>
      <c r="BRK30" s="3">
        <v>1</v>
      </c>
      <c r="BRL30" s="3"/>
      <c r="BRM30" s="3">
        <v>1</v>
      </c>
      <c r="BRN30" s="3">
        <v>1</v>
      </c>
      <c r="BRO30" s="3">
        <v>1</v>
      </c>
      <c r="BRP30" s="3"/>
      <c r="BRQ30" s="3">
        <v>1</v>
      </c>
      <c r="BRR30" s="3">
        <v>1</v>
      </c>
      <c r="BRS30" s="3">
        <v>1</v>
      </c>
      <c r="BRT30" s="3"/>
      <c r="BRU30" s="3">
        <v>1</v>
      </c>
      <c r="BRV30" s="3">
        <v>1</v>
      </c>
      <c r="BRW30" s="3">
        <v>1</v>
      </c>
      <c r="BRX30" s="3"/>
      <c r="BRY30" s="3">
        <v>1</v>
      </c>
      <c r="BRZ30" s="3"/>
      <c r="BSA30" s="3"/>
      <c r="BSB30" s="3"/>
      <c r="BSC30" s="3"/>
      <c r="BSD30" s="3"/>
      <c r="BSE30" s="3"/>
      <c r="BSF30" s="3"/>
      <c r="BSG30" s="3"/>
      <c r="BSH30" s="3"/>
      <c r="BSI30" s="3"/>
      <c r="BSJ30" s="3"/>
      <c r="BSK30" s="3"/>
      <c r="BSL30" s="3"/>
      <c r="BSM30" s="3"/>
      <c r="BSN30" s="3"/>
      <c r="BSO30" s="3"/>
      <c r="BSP30" s="3"/>
      <c r="BSQ30" s="3"/>
      <c r="BSR30" s="3"/>
      <c r="BSS30" s="3"/>
      <c r="BST30" s="3"/>
      <c r="BSU30" s="3"/>
      <c r="BSV30" s="3"/>
      <c r="BSW30" s="3"/>
      <c r="BSX30" s="3"/>
      <c r="BSY30" s="3"/>
      <c r="BSZ30" s="3"/>
      <c r="BTA30" s="3"/>
      <c r="BTB30" s="3"/>
      <c r="BTC30" s="3"/>
      <c r="BTD30" s="3"/>
      <c r="BTE30" s="3"/>
      <c r="BTF30" s="3"/>
      <c r="BTG30" s="3"/>
      <c r="BTH30" s="3"/>
      <c r="BTI30" s="3"/>
      <c r="BTJ30" s="3"/>
      <c r="BTK30" s="3"/>
      <c r="BTL30" s="3"/>
      <c r="BTM30" s="3"/>
      <c r="BTN30" s="3"/>
      <c r="BTO30" s="3"/>
      <c r="BTP30" s="3"/>
      <c r="BTQ30" s="3"/>
      <c r="BTR30" s="3"/>
      <c r="BTS30" s="3"/>
      <c r="BTT30" s="3"/>
      <c r="BTU30" s="3"/>
      <c r="BTV30" s="3"/>
      <c r="BTW30" s="3"/>
      <c r="BTX30" s="3"/>
      <c r="BTY30" s="3"/>
      <c r="BTZ30" s="3"/>
      <c r="BUA30" s="3"/>
      <c r="BUB30" s="3"/>
      <c r="BUC30" s="3"/>
      <c r="BUD30" s="3"/>
      <c r="BUE30" s="3"/>
      <c r="BUF30" s="3"/>
      <c r="BUG30" s="3"/>
      <c r="BUH30" s="3"/>
      <c r="BUI30" s="3"/>
      <c r="BUJ30" s="3"/>
      <c r="BUK30" s="3"/>
      <c r="BUL30" s="3"/>
      <c r="BUM30" s="3"/>
      <c r="BUN30" s="3"/>
      <c r="BUO30" s="3"/>
      <c r="BUP30" s="3"/>
      <c r="BUQ30" s="3"/>
      <c r="BUR30" s="3"/>
      <c r="BUS30" s="3"/>
      <c r="BUT30" s="3"/>
      <c r="BUU30" s="3"/>
      <c r="BUV30" s="3"/>
      <c r="BUW30" s="3"/>
      <c r="BUX30" s="3"/>
      <c r="BUY30" s="3"/>
      <c r="BUZ30" s="3"/>
      <c r="BVA30" s="3"/>
      <c r="BVB30" s="3">
        <v>1</v>
      </c>
      <c r="BVC30" s="3">
        <v>1</v>
      </c>
      <c r="BVD30" s="3">
        <v>1</v>
      </c>
      <c r="BVE30" s="3">
        <v>1</v>
      </c>
      <c r="BVF30" s="3">
        <v>1</v>
      </c>
      <c r="BVG30" s="3">
        <v>1</v>
      </c>
      <c r="BVH30" s="3">
        <v>1</v>
      </c>
      <c r="BVI30" s="3">
        <v>1</v>
      </c>
      <c r="BVJ30" s="3">
        <v>1</v>
      </c>
      <c r="BVK30" s="3">
        <v>1</v>
      </c>
      <c r="BVL30" s="3">
        <v>1</v>
      </c>
      <c r="BVM30" s="3">
        <v>1</v>
      </c>
      <c r="BVN30" s="3">
        <v>1</v>
      </c>
      <c r="BVO30" s="3">
        <v>1</v>
      </c>
      <c r="BVP30" s="3">
        <v>1</v>
      </c>
      <c r="BVQ30" s="3">
        <v>1</v>
      </c>
      <c r="BVR30" s="3"/>
      <c r="BVS30" s="3"/>
      <c r="BVT30" s="3"/>
      <c r="BVU30" s="3"/>
      <c r="BVV30" s="3"/>
      <c r="BVW30" s="3"/>
      <c r="BVX30" s="3"/>
      <c r="BVY30" s="3"/>
      <c r="BVZ30" s="3"/>
      <c r="BWA30" s="3"/>
      <c r="BWB30" s="3"/>
      <c r="BWC30" s="3"/>
      <c r="BWD30" s="3"/>
      <c r="BWE30" s="3"/>
      <c r="BWF30" s="3"/>
      <c r="BWG30" s="3"/>
      <c r="BWH30" s="3"/>
      <c r="BWI30" s="3"/>
      <c r="BWJ30" s="3"/>
      <c r="BWK30" s="3"/>
      <c r="BWL30" s="3"/>
      <c r="BWM30" s="3"/>
      <c r="BWN30" s="3"/>
      <c r="BWO30" s="3"/>
      <c r="BWP30" s="3"/>
      <c r="BWQ30" s="3"/>
      <c r="BWR30" s="3"/>
      <c r="BWS30" s="3"/>
      <c r="BWT30" s="3"/>
      <c r="BWU30" s="3"/>
      <c r="BWV30" s="3"/>
      <c r="BWW30" s="3"/>
      <c r="BWX30" s="3"/>
      <c r="BWY30" s="3"/>
      <c r="BWZ30" s="3"/>
      <c r="BXA30" s="3"/>
      <c r="BXB30" s="3"/>
      <c r="BXC30" s="3"/>
      <c r="BXD30" s="3"/>
      <c r="BXE30" s="3"/>
      <c r="BXF30" s="3"/>
      <c r="BXG30" s="3"/>
      <c r="BXH30" s="3"/>
      <c r="BXI30" s="3"/>
      <c r="BXJ30" s="3"/>
      <c r="BXK30" s="3"/>
      <c r="BXL30" s="3"/>
      <c r="BXM30" s="3"/>
      <c r="BXN30" s="3"/>
      <c r="BXO30" s="3"/>
      <c r="BXP30" s="3"/>
      <c r="BXQ30" s="3"/>
      <c r="BXR30" s="3"/>
      <c r="BXS30" s="3"/>
      <c r="BXT30" s="3"/>
      <c r="BXU30" s="3"/>
      <c r="BXV30" s="3"/>
      <c r="BXW30" s="3"/>
      <c r="BXX30" s="3"/>
      <c r="BXY30" s="3"/>
      <c r="BXZ30" s="3"/>
      <c r="BYA30" s="3"/>
      <c r="BYB30" s="3"/>
      <c r="BYC30" s="3"/>
      <c r="BYD30" s="3"/>
      <c r="BYE30" s="3"/>
      <c r="BYF30" s="3"/>
      <c r="BYG30" s="3"/>
      <c r="BYH30" s="3"/>
      <c r="BYI30" s="3"/>
      <c r="BYJ30" s="3"/>
      <c r="BYK30" s="3"/>
      <c r="BYL30" s="3"/>
      <c r="BYM30" s="3"/>
      <c r="BYN30" s="3"/>
      <c r="BYO30" s="3"/>
      <c r="BYP30" s="3"/>
      <c r="BYQ30" s="3"/>
      <c r="BYR30" s="3"/>
      <c r="BYS30" s="3"/>
      <c r="BYT30" s="3">
        <v>1</v>
      </c>
      <c r="BYU30" s="3">
        <v>1</v>
      </c>
      <c r="BYV30" s="3">
        <v>1</v>
      </c>
      <c r="BYW30" s="3">
        <v>1</v>
      </c>
      <c r="BYX30" s="3">
        <v>1</v>
      </c>
      <c r="BYY30" s="3">
        <v>1</v>
      </c>
      <c r="BYZ30" s="3">
        <v>1</v>
      </c>
      <c r="BZA30" s="3">
        <v>1</v>
      </c>
      <c r="BZB30" s="3">
        <v>1</v>
      </c>
      <c r="BZC30" s="3">
        <v>1</v>
      </c>
      <c r="BZD30" s="3">
        <v>1</v>
      </c>
      <c r="BZE30" s="3">
        <v>1</v>
      </c>
      <c r="BZF30" s="3">
        <v>1</v>
      </c>
      <c r="BZG30" s="3">
        <v>1</v>
      </c>
      <c r="BZH30" s="3">
        <v>1</v>
      </c>
      <c r="BZI30" s="3">
        <v>1</v>
      </c>
      <c r="BZJ30" s="3"/>
      <c r="BZK30" s="3"/>
      <c r="BZL30" s="3"/>
      <c r="BZM30" s="3"/>
      <c r="BZN30" s="3"/>
      <c r="BZO30" s="3"/>
      <c r="BZP30" s="3"/>
      <c r="BZQ30" s="3"/>
      <c r="BZR30" s="3"/>
      <c r="BZS30" s="3"/>
      <c r="BZT30" s="3"/>
      <c r="BZU30" s="3"/>
      <c r="BZV30" s="3"/>
      <c r="BZW30" s="3"/>
      <c r="BZX30" s="3"/>
      <c r="BZY30" s="3"/>
      <c r="BZZ30" s="3"/>
      <c r="CAA30" s="3"/>
      <c r="CAB30" s="3"/>
      <c r="CAC30" s="3"/>
      <c r="CAD30" s="3"/>
      <c r="CAE30" s="3"/>
      <c r="CAF30" s="3"/>
      <c r="CAG30" s="3"/>
      <c r="CAH30" s="3"/>
      <c r="CAI30" s="3"/>
      <c r="CAJ30" s="3"/>
      <c r="CAK30" s="3"/>
      <c r="CAL30" s="3"/>
      <c r="CAM30" s="3"/>
      <c r="CAN30" s="3"/>
      <c r="CAO30" s="3"/>
      <c r="CAP30" s="3"/>
      <c r="CAQ30" s="3"/>
      <c r="CAR30" s="3"/>
      <c r="CAS30" s="3"/>
      <c r="CAT30" s="3"/>
      <c r="CAU30" s="3"/>
      <c r="CAV30" s="3"/>
      <c r="CAW30" s="3"/>
      <c r="CAX30" s="3"/>
      <c r="CAY30" s="3"/>
      <c r="CAZ30" s="3"/>
      <c r="CBA30" s="3"/>
      <c r="CBB30" s="3"/>
      <c r="CBC30" s="3"/>
      <c r="CBD30" s="3"/>
      <c r="CBE30" s="3"/>
      <c r="CBF30" s="3"/>
      <c r="CBG30" s="3"/>
      <c r="CBH30" s="3"/>
      <c r="CBI30" s="3"/>
      <c r="CBJ30" s="3"/>
      <c r="CBK30" s="3"/>
      <c r="CBL30" s="3"/>
      <c r="CBM30" s="3"/>
      <c r="CBN30" s="3"/>
      <c r="CBO30" s="3"/>
      <c r="CBP30" s="3"/>
      <c r="CBQ30" s="3"/>
      <c r="CBR30" s="3"/>
      <c r="CBS30" s="3"/>
      <c r="CBT30" s="3"/>
      <c r="CBU30" s="3"/>
      <c r="CBV30" s="3"/>
      <c r="CBW30" s="3"/>
      <c r="CBX30" s="3"/>
      <c r="CBY30" s="3"/>
      <c r="CBZ30" s="3"/>
      <c r="CCA30" s="3"/>
      <c r="CCB30" s="3"/>
      <c r="CCC30" s="3"/>
      <c r="CCD30" s="3"/>
      <c r="CCE30" s="3"/>
      <c r="CCF30" s="3"/>
      <c r="CCG30" s="3"/>
      <c r="CCH30" s="3"/>
      <c r="CCI30" s="3"/>
      <c r="CCJ30" s="3"/>
      <c r="CCK30" s="3"/>
      <c r="CCL30" s="3"/>
      <c r="CCM30" s="3"/>
      <c r="CCN30" s="3"/>
      <c r="CCO30" s="3"/>
      <c r="CCP30" s="3"/>
      <c r="CCQ30" s="3"/>
      <c r="CCR30" s="3"/>
      <c r="CCS30" s="3"/>
      <c r="CCT30" s="3"/>
      <c r="CCU30" s="3"/>
      <c r="CCV30" s="3"/>
      <c r="CCW30" s="3"/>
      <c r="CCX30" s="3"/>
      <c r="CCY30" s="3"/>
      <c r="CCZ30" s="3"/>
      <c r="CDA30" s="3"/>
      <c r="CDB30" s="3"/>
      <c r="CDC30" s="3"/>
      <c r="CDD30" s="3"/>
      <c r="CDE30" s="3"/>
      <c r="CDF30" s="3"/>
      <c r="CDG30" s="3"/>
      <c r="CDH30" s="3"/>
      <c r="CDI30" s="3"/>
      <c r="CDJ30" s="3"/>
      <c r="CDK30" s="3"/>
      <c r="CDL30" s="3"/>
      <c r="CDM30" s="3"/>
      <c r="CDN30" s="3"/>
      <c r="CDO30" s="3"/>
      <c r="CDP30" s="3"/>
      <c r="CDQ30" s="3"/>
      <c r="CDR30" s="3"/>
      <c r="CDS30" s="3"/>
      <c r="CDT30" s="3"/>
      <c r="CDU30" s="3"/>
      <c r="CDV30" s="3"/>
      <c r="CDW30" s="3"/>
      <c r="CDX30" s="3"/>
      <c r="CDY30" s="3"/>
      <c r="CDZ30" s="3"/>
      <c r="CEA30" s="3"/>
      <c r="CEB30" s="3"/>
      <c r="CEC30" s="3"/>
      <c r="CED30" s="3"/>
      <c r="CEE30" s="3"/>
      <c r="CEF30" s="3"/>
      <c r="CEG30" s="3"/>
      <c r="CEH30" s="3"/>
      <c r="CEI30" s="3"/>
      <c r="CEJ30" s="3"/>
      <c r="CEK30" s="3"/>
      <c r="CEL30" s="3"/>
      <c r="CEM30" s="3"/>
      <c r="CEN30" s="3"/>
      <c r="CEO30" s="3"/>
      <c r="CEP30" s="3"/>
      <c r="CEQ30" s="3"/>
      <c r="CER30" s="3"/>
      <c r="CES30" s="3"/>
      <c r="CET30" s="3"/>
      <c r="CEU30" s="3"/>
      <c r="CEV30" s="3"/>
      <c r="CEW30" s="3"/>
      <c r="CEX30" s="3"/>
      <c r="CEY30" s="3"/>
      <c r="CEZ30" s="3"/>
      <c r="CFA30" s="3"/>
      <c r="CFB30" s="3"/>
      <c r="CFC30" s="3"/>
      <c r="CFD30" s="3"/>
      <c r="CFE30" s="3"/>
      <c r="CFF30" s="3"/>
      <c r="CFG30" s="3"/>
      <c r="CFH30" s="3"/>
      <c r="CFI30" s="3"/>
      <c r="CFJ30" s="3"/>
      <c r="CFK30" s="3"/>
      <c r="CFL30" s="3"/>
      <c r="CFM30" s="3"/>
      <c r="CFN30" s="3"/>
      <c r="CFO30" s="3"/>
      <c r="CFP30" s="3"/>
      <c r="CFQ30" s="3"/>
      <c r="CFR30" s="3"/>
      <c r="CFS30" s="3"/>
      <c r="CFT30" s="3"/>
      <c r="CFU30" s="3"/>
      <c r="CFV30" s="3"/>
      <c r="CFW30" s="3"/>
      <c r="CFX30" s="3"/>
      <c r="CFY30" s="3"/>
      <c r="CFZ30" s="3">
        <v>1</v>
      </c>
      <c r="CGA30" s="3">
        <v>1</v>
      </c>
      <c r="CGB30" s="3">
        <v>1</v>
      </c>
      <c r="CGC30" s="3">
        <v>1</v>
      </c>
      <c r="CGD30" s="3">
        <v>1</v>
      </c>
      <c r="CGE30" s="3">
        <v>1</v>
      </c>
      <c r="CGF30" s="3">
        <v>1</v>
      </c>
      <c r="CGG30" s="3">
        <v>1</v>
      </c>
      <c r="CGH30" s="3">
        <v>1</v>
      </c>
      <c r="CGI30" s="3">
        <v>1</v>
      </c>
      <c r="CGJ30" s="3">
        <v>1</v>
      </c>
      <c r="CGK30" s="3">
        <v>1</v>
      </c>
      <c r="CGL30" s="3">
        <v>1</v>
      </c>
      <c r="CGM30" s="3">
        <v>1</v>
      </c>
      <c r="CGN30" s="3">
        <v>1</v>
      </c>
      <c r="CGO30" s="3">
        <v>1</v>
      </c>
      <c r="CGP30" s="3">
        <v>1</v>
      </c>
      <c r="CGQ30" s="3">
        <v>1</v>
      </c>
      <c r="CGR30" s="3">
        <v>1</v>
      </c>
      <c r="CGS30" s="3">
        <v>1</v>
      </c>
      <c r="CGT30" s="3">
        <v>1</v>
      </c>
      <c r="CGU30" s="3">
        <v>1</v>
      </c>
      <c r="CGV30" s="3">
        <v>1</v>
      </c>
      <c r="CGW30" s="3">
        <v>1</v>
      </c>
      <c r="CGX30" s="3">
        <v>1</v>
      </c>
      <c r="CGY30" s="3">
        <v>1</v>
      </c>
      <c r="CGZ30" s="3">
        <v>1</v>
      </c>
      <c r="CHA30" s="3">
        <v>1</v>
      </c>
      <c r="CHB30" s="3">
        <v>1</v>
      </c>
      <c r="CHC30" s="3">
        <v>1</v>
      </c>
      <c r="CHD30" s="3">
        <v>1</v>
      </c>
      <c r="CHE30" s="3">
        <v>1</v>
      </c>
      <c r="CHF30" s="3"/>
      <c r="CHG30" s="3"/>
      <c r="CHH30" s="3"/>
      <c r="CHI30" s="3"/>
      <c r="CHJ30" s="3"/>
      <c r="CHK30" s="3"/>
      <c r="CHL30" s="3"/>
      <c r="CHM30" s="3"/>
      <c r="CHN30" s="3"/>
      <c r="CHO30" s="3"/>
      <c r="CHP30" s="3"/>
      <c r="CHQ30" s="3"/>
      <c r="CHR30" s="3"/>
      <c r="CHS30" s="3"/>
      <c r="CHT30" s="3"/>
      <c r="CHU30" s="3"/>
      <c r="CHV30" s="3"/>
      <c r="CHW30" s="3"/>
      <c r="CHX30" s="3"/>
      <c r="CHY30" s="3"/>
      <c r="CHZ30" s="3"/>
      <c r="CIA30" s="3"/>
      <c r="CIB30" s="3"/>
      <c r="CIC30" s="3"/>
      <c r="CID30" s="3"/>
      <c r="CIE30" s="3"/>
      <c r="CIF30" s="3"/>
      <c r="CIG30" s="3"/>
      <c r="CIH30" s="3"/>
      <c r="CII30" s="3"/>
      <c r="CIJ30" s="3"/>
      <c r="CIK30" s="3"/>
      <c r="CIL30" s="3"/>
      <c r="CIM30" s="3"/>
      <c r="CIN30" s="3"/>
      <c r="CIO30" s="3"/>
      <c r="CIP30" s="3"/>
      <c r="CIQ30" s="3"/>
      <c r="CIR30" s="3"/>
      <c r="CIS30" s="3"/>
      <c r="CIT30" s="3"/>
      <c r="CIU30" s="3"/>
      <c r="CIV30" s="3"/>
      <c r="CIW30" s="3"/>
      <c r="CIX30" s="3"/>
      <c r="CIY30" s="3"/>
      <c r="CIZ30" s="3"/>
      <c r="CJA30" s="3"/>
      <c r="CJB30" s="3"/>
      <c r="CJC30" s="3"/>
      <c r="CJD30" s="3"/>
      <c r="CJE30" s="3"/>
      <c r="CJF30" s="3"/>
      <c r="CJG30" s="3"/>
      <c r="CJH30" s="3"/>
      <c r="CJI30" s="3"/>
      <c r="CJJ30" s="3"/>
      <c r="CJK30" s="3"/>
      <c r="CJL30" s="3"/>
      <c r="CJM30" s="3"/>
      <c r="CJN30" s="3"/>
      <c r="CJO30" s="3"/>
      <c r="CJP30" s="3"/>
      <c r="CJQ30" s="3"/>
      <c r="CJR30" s="3"/>
      <c r="CJS30" s="3"/>
      <c r="CJT30" s="3"/>
      <c r="CJU30" s="3"/>
      <c r="CJV30" s="3"/>
      <c r="CJW30" s="3"/>
      <c r="CJX30" s="3"/>
      <c r="CJY30" s="3"/>
      <c r="CJZ30" s="3"/>
      <c r="CKA30" s="3"/>
      <c r="CKB30" s="3"/>
      <c r="CKC30" s="3"/>
      <c r="CKD30" s="3"/>
      <c r="CKE30" s="3"/>
      <c r="CKF30" s="3"/>
      <c r="CKG30" s="3"/>
      <c r="CKH30" s="3"/>
      <c r="CKI30" s="3"/>
      <c r="CKJ30" s="3"/>
      <c r="CKK30" s="3"/>
      <c r="CKL30" s="3"/>
      <c r="CKM30" s="3"/>
      <c r="CKN30" s="3"/>
      <c r="CKO30" s="3"/>
      <c r="CKP30" s="3"/>
      <c r="CKQ30" s="3"/>
      <c r="CKR30" s="3"/>
      <c r="CKS30" s="3"/>
      <c r="CKT30" s="3"/>
      <c r="CKU30" s="3"/>
      <c r="CKV30" s="3"/>
      <c r="CKW30" s="3"/>
      <c r="CKX30" s="3"/>
      <c r="CKY30" s="3"/>
      <c r="CKZ30" s="3"/>
      <c r="CLA30" s="3"/>
      <c r="CLB30" s="3"/>
      <c r="CLC30" s="3"/>
      <c r="CLD30" s="3"/>
      <c r="CLE30" s="3"/>
      <c r="CLF30" s="3"/>
      <c r="CLG30" s="3"/>
      <c r="CLH30" s="3"/>
      <c r="CLI30" s="3"/>
      <c r="CLJ30" s="3"/>
      <c r="CLK30" s="3"/>
      <c r="CLL30" s="3"/>
      <c r="CLM30" s="3"/>
      <c r="CLN30" s="3"/>
      <c r="CLO30" s="3"/>
      <c r="CLP30" s="3"/>
      <c r="CLQ30" s="3"/>
      <c r="CLR30" s="3"/>
      <c r="CLS30" s="3"/>
      <c r="CLT30" s="3"/>
      <c r="CLU30" s="3"/>
      <c r="CLV30" s="3"/>
      <c r="CLW30" s="3"/>
      <c r="CLX30" s="3"/>
      <c r="CLY30" s="3"/>
      <c r="CLZ30" s="3"/>
      <c r="CMA30" s="3"/>
      <c r="CMB30" s="3"/>
      <c r="CMC30" s="3"/>
      <c r="CMD30" s="3"/>
      <c r="CME30" s="3"/>
      <c r="CMF30" s="3"/>
      <c r="CMG30" s="3"/>
      <c r="CMH30" s="3"/>
      <c r="CMI30" s="3"/>
      <c r="CMJ30" s="3"/>
      <c r="CMK30" s="3"/>
      <c r="CML30" s="3"/>
      <c r="CMM30" s="3"/>
      <c r="CMN30" s="3"/>
      <c r="CMO30" s="3"/>
      <c r="CMP30" s="3"/>
      <c r="CMQ30" s="3"/>
      <c r="CMR30" s="3"/>
      <c r="CMS30" s="3"/>
      <c r="CMT30" s="3"/>
      <c r="CMU30" s="3"/>
      <c r="CMV30" s="3"/>
      <c r="CMW30" s="3"/>
      <c r="CMX30" s="3"/>
      <c r="CMY30" s="3"/>
      <c r="CMZ30" s="3"/>
      <c r="CNA30" s="3"/>
      <c r="CNB30" s="3"/>
      <c r="CNC30" s="3"/>
      <c r="CND30" s="3"/>
      <c r="CNE30" s="3"/>
      <c r="CNF30" s="3"/>
      <c r="CNG30" s="3"/>
      <c r="CNH30" s="3"/>
      <c r="CNI30" s="3"/>
      <c r="CNJ30" s="3">
        <v>1</v>
      </c>
      <c r="CNK30" s="3">
        <v>1</v>
      </c>
      <c r="CNL30" s="3">
        <v>1</v>
      </c>
      <c r="CNM30" s="3">
        <v>1</v>
      </c>
      <c r="CNN30" s="3">
        <v>1</v>
      </c>
      <c r="CNO30" s="3">
        <v>1</v>
      </c>
      <c r="CNP30" s="3">
        <v>1</v>
      </c>
      <c r="CNQ30" s="3">
        <v>1</v>
      </c>
      <c r="CNR30" s="3">
        <v>1</v>
      </c>
      <c r="CNS30" s="3">
        <v>1</v>
      </c>
      <c r="CNT30" s="3">
        <v>1</v>
      </c>
      <c r="CNU30" s="3">
        <v>1</v>
      </c>
      <c r="CNV30" s="3">
        <v>1</v>
      </c>
      <c r="CNW30" s="3">
        <v>1</v>
      </c>
      <c r="CNX30" s="3">
        <v>1</v>
      </c>
      <c r="CNY30" s="3">
        <v>1</v>
      </c>
      <c r="CNZ30" s="3"/>
      <c r="COA30" s="3"/>
      <c r="COB30" s="3"/>
      <c r="COC30" s="3"/>
      <c r="COD30" s="3"/>
      <c r="COE30" s="3"/>
      <c r="COF30" s="3"/>
      <c r="COG30" s="3"/>
      <c r="COH30" s="3"/>
      <c r="COI30" s="3"/>
      <c r="COJ30" s="3"/>
      <c r="COK30" s="3"/>
      <c r="COL30" s="3"/>
      <c r="COM30" s="3"/>
      <c r="CON30" s="3"/>
      <c r="COO30" s="3"/>
      <c r="COP30" s="3"/>
      <c r="COQ30" s="3"/>
      <c r="COR30" s="3"/>
      <c r="COS30" s="3"/>
      <c r="COT30" s="3"/>
      <c r="COU30" s="3"/>
      <c r="COV30" s="3"/>
      <c r="COW30" s="3"/>
      <c r="COX30" s="3"/>
      <c r="COY30" s="3"/>
      <c r="COZ30" s="3"/>
      <c r="CPA30" s="3"/>
      <c r="CPB30" s="3"/>
      <c r="CPC30" s="3"/>
      <c r="CPD30" s="3"/>
      <c r="CPE30" s="3"/>
      <c r="CPF30" s="3"/>
      <c r="CPG30" s="3"/>
      <c r="CPH30" s="3"/>
      <c r="CPI30" s="3"/>
      <c r="CPJ30" s="3"/>
      <c r="CPK30" s="3"/>
      <c r="CPL30" s="3"/>
      <c r="CPM30" s="3"/>
      <c r="CPN30" s="3"/>
      <c r="CPO30" s="3"/>
      <c r="CPP30" s="3"/>
      <c r="CPQ30" s="3"/>
      <c r="CPR30" s="3"/>
      <c r="CPS30" s="3"/>
      <c r="CPT30" s="3"/>
      <c r="CPU30" s="3"/>
      <c r="CPV30" s="3"/>
      <c r="CPW30" s="3"/>
      <c r="CPX30" s="3"/>
      <c r="CPY30" s="3"/>
      <c r="CPZ30" s="3"/>
      <c r="CQA30" s="3"/>
      <c r="CQB30" s="3"/>
      <c r="CQC30" s="3"/>
      <c r="CQD30" s="3"/>
      <c r="CQE30" s="3"/>
      <c r="CQF30" s="3"/>
      <c r="CQG30" s="3"/>
      <c r="CQH30" s="3"/>
      <c r="CQI30" s="3"/>
      <c r="CQJ30" s="3"/>
      <c r="CQK30" s="3"/>
      <c r="CQL30" s="3"/>
      <c r="CQM30" s="3"/>
      <c r="CQN30" s="3"/>
      <c r="CQO30" s="3"/>
      <c r="CQP30" s="3"/>
      <c r="CQQ30" s="3"/>
      <c r="CQR30" s="3"/>
      <c r="CQS30" s="3"/>
      <c r="CQT30" s="3"/>
      <c r="CQU30" s="3"/>
      <c r="CQV30" s="3"/>
      <c r="CQW30" s="3"/>
      <c r="CQX30" s="3"/>
      <c r="CQY30" s="3"/>
      <c r="CQZ30" s="3"/>
      <c r="CRA30" s="3"/>
      <c r="CRB30" s="3"/>
      <c r="CRC30" s="3"/>
      <c r="CRD30" s="3"/>
      <c r="CRE30" s="3"/>
      <c r="CRF30" s="3"/>
      <c r="CRG30" s="3"/>
      <c r="CRH30" s="3"/>
      <c r="CRI30" s="3"/>
      <c r="CRJ30" s="3"/>
      <c r="CRK30" s="3"/>
      <c r="CRL30" s="3"/>
      <c r="CRM30" s="3"/>
      <c r="CRN30" s="3"/>
      <c r="CRO30" s="3"/>
      <c r="CRP30" s="3"/>
      <c r="CRQ30" s="3"/>
      <c r="CRR30" s="3"/>
      <c r="CRS30" s="3"/>
      <c r="CRT30" s="3"/>
      <c r="CRU30" s="3"/>
      <c r="CRV30" s="3"/>
      <c r="CRW30" s="3"/>
      <c r="CRX30" s="3"/>
      <c r="CRY30" s="3"/>
      <c r="CRZ30" s="3"/>
      <c r="CSA30" s="3"/>
      <c r="CSB30" s="3"/>
      <c r="CSC30" s="3"/>
      <c r="CSD30" s="3"/>
      <c r="CSE30" s="3"/>
      <c r="CSF30" s="3"/>
      <c r="CSG30" s="3"/>
      <c r="CSH30" s="3"/>
      <c r="CSI30" s="3"/>
      <c r="CSJ30" s="3"/>
      <c r="CSK30" s="3"/>
      <c r="CSL30" s="3"/>
      <c r="CSM30" s="3"/>
      <c r="CSN30" s="3"/>
      <c r="CSO30" s="3"/>
      <c r="CSP30" s="3"/>
      <c r="CSQ30" s="3"/>
      <c r="CSR30" s="3"/>
      <c r="CSS30" s="3"/>
      <c r="CST30" s="3"/>
      <c r="CSU30" s="3"/>
      <c r="CSV30" s="3"/>
      <c r="CSW30" s="3"/>
      <c r="CSX30" s="3"/>
      <c r="CSY30" s="3"/>
      <c r="CSZ30" s="3"/>
      <c r="CTA30" s="3"/>
      <c r="CTB30" s="3"/>
      <c r="CTC30" s="3"/>
      <c r="CTD30" s="3"/>
      <c r="CTE30" s="3"/>
      <c r="CTF30" s="3"/>
      <c r="CTG30" s="3"/>
      <c r="CTH30" s="3"/>
      <c r="CTI30" s="3"/>
      <c r="CTJ30" s="3"/>
      <c r="CTK30" s="3"/>
      <c r="CTL30" s="3"/>
      <c r="CTM30" s="3"/>
      <c r="CTN30" s="3">
        <v>1</v>
      </c>
      <c r="CTO30" s="3">
        <v>1</v>
      </c>
      <c r="CTP30" s="3">
        <v>1</v>
      </c>
      <c r="CTQ30" s="3">
        <v>1</v>
      </c>
      <c r="CTR30" s="3">
        <v>1</v>
      </c>
      <c r="CTS30" s="3">
        <v>1</v>
      </c>
      <c r="CTT30" s="3">
        <v>1</v>
      </c>
      <c r="CTU30" s="3">
        <v>1</v>
      </c>
      <c r="CTV30" s="3">
        <v>1</v>
      </c>
      <c r="CTW30" s="3">
        <v>1</v>
      </c>
      <c r="CTX30" s="3">
        <v>1</v>
      </c>
      <c r="CTY30" s="3">
        <v>1</v>
      </c>
      <c r="CTZ30" s="3">
        <v>1</v>
      </c>
      <c r="CUA30" s="3">
        <v>1</v>
      </c>
      <c r="CUB30" s="3">
        <v>1</v>
      </c>
      <c r="CUC30" s="3">
        <v>1</v>
      </c>
      <c r="CUD30" s="3"/>
      <c r="CUE30" s="3"/>
      <c r="CUF30" s="3"/>
      <c r="CUG30" s="3"/>
      <c r="CUH30" s="3"/>
      <c r="CUI30" s="3"/>
      <c r="CUJ30" s="3"/>
      <c r="CUK30" s="3"/>
      <c r="CUL30" s="3"/>
      <c r="CUM30" s="3"/>
      <c r="CUN30" s="3"/>
      <c r="CUO30" s="3"/>
      <c r="CUP30" s="3"/>
      <c r="CUQ30" s="3"/>
      <c r="CUR30" s="3"/>
      <c r="CUS30" s="3"/>
      <c r="CUT30" s="3"/>
      <c r="CUU30" s="3"/>
      <c r="CUV30" s="3"/>
      <c r="CUW30" s="3"/>
      <c r="CUX30" s="3"/>
      <c r="CUY30" s="3"/>
      <c r="CUZ30" s="3"/>
      <c r="CVA30" s="3"/>
      <c r="CVB30" s="3"/>
      <c r="CVC30" s="3"/>
      <c r="CVD30" s="3"/>
      <c r="CVE30" s="3"/>
      <c r="CVF30" s="3"/>
      <c r="CVG30" s="3"/>
      <c r="CVH30" s="3"/>
      <c r="CVI30" s="3"/>
      <c r="CVJ30" s="3"/>
      <c r="CVK30" s="3"/>
      <c r="CVL30" s="3"/>
      <c r="CVM30" s="3"/>
      <c r="CVN30" s="3"/>
      <c r="CVO30" s="3"/>
      <c r="CVP30" s="3"/>
      <c r="CVQ30" s="3"/>
      <c r="CVR30" s="3"/>
      <c r="CVS30" s="3"/>
      <c r="CVT30" s="3"/>
      <c r="CVU30" s="3"/>
      <c r="CVV30" s="3"/>
      <c r="CVW30" s="3"/>
      <c r="CVX30" s="3"/>
      <c r="CVY30" s="3"/>
      <c r="CVZ30" s="3"/>
      <c r="CWA30" s="3"/>
      <c r="CWB30" s="3"/>
      <c r="CWC30" s="3"/>
      <c r="CWD30" s="3"/>
      <c r="CWE30" s="3"/>
      <c r="CWF30" s="3"/>
      <c r="CWG30" s="3"/>
      <c r="CWH30" s="3"/>
      <c r="CWI30" s="3"/>
      <c r="CWJ30" s="3"/>
      <c r="CWK30" s="3"/>
      <c r="CWL30" s="3"/>
      <c r="CWM30" s="3"/>
      <c r="CWN30" s="3"/>
      <c r="CWO30" s="3"/>
      <c r="CWP30" s="3"/>
      <c r="CWQ30" s="3"/>
      <c r="CWR30" s="3"/>
      <c r="CWS30" s="3"/>
      <c r="CWT30" s="3"/>
      <c r="CWU30" s="3"/>
      <c r="CWV30" s="3"/>
      <c r="CWW30" s="3"/>
      <c r="CWX30" s="3"/>
      <c r="CWY30" s="3"/>
      <c r="CWZ30" s="3"/>
      <c r="CXA30" s="3"/>
      <c r="CXB30" s="3"/>
      <c r="CXC30" s="3"/>
      <c r="CXD30" s="3"/>
      <c r="CXE30" s="3"/>
      <c r="CXF30" s="3"/>
      <c r="CXG30" s="3"/>
      <c r="CXH30" s="3"/>
      <c r="CXI30" s="3"/>
      <c r="CXJ30" s="3"/>
      <c r="CXK30" s="3"/>
      <c r="CXL30" s="3"/>
      <c r="CXM30" s="3"/>
      <c r="CXN30" s="3"/>
      <c r="CXO30" s="3"/>
      <c r="CXP30" s="3"/>
      <c r="CXQ30" s="3"/>
      <c r="CXR30" s="3"/>
      <c r="CXS30" s="3"/>
      <c r="CXT30" s="3"/>
      <c r="CXU30" s="3"/>
      <c r="CXV30" s="3"/>
      <c r="CXW30" s="3"/>
      <c r="CXX30" s="3"/>
      <c r="CXY30" s="3"/>
      <c r="CXZ30" s="3"/>
      <c r="CYA30" s="3"/>
      <c r="CYB30" s="3"/>
      <c r="CYC30" s="3"/>
      <c r="CYD30" s="3"/>
      <c r="CYE30" s="3"/>
      <c r="CYF30" s="3"/>
      <c r="CYG30" s="3"/>
      <c r="CYH30" s="3"/>
      <c r="CYI30" s="3"/>
      <c r="CYJ30" s="3"/>
      <c r="CYK30" s="3"/>
      <c r="CYL30" s="3"/>
      <c r="CYM30" s="3"/>
      <c r="CYN30" s="3"/>
      <c r="CYO30" s="3"/>
      <c r="CYP30" s="3"/>
      <c r="CYQ30" s="3"/>
      <c r="CYR30" s="3"/>
      <c r="CYS30" s="3"/>
      <c r="CYT30" s="3"/>
      <c r="CYU30" s="3"/>
      <c r="CYV30" s="3"/>
      <c r="CYW30" s="3"/>
      <c r="CYX30" s="3"/>
      <c r="CYY30" s="3"/>
      <c r="CYZ30" s="3"/>
      <c r="CZA30" s="3"/>
      <c r="CZB30" s="3"/>
      <c r="CZC30" s="3"/>
      <c r="CZD30" s="3"/>
      <c r="CZE30" s="3"/>
      <c r="CZF30" s="3"/>
      <c r="CZG30" s="3"/>
      <c r="CZH30" s="3"/>
      <c r="CZI30" s="3"/>
      <c r="CZJ30" s="3"/>
      <c r="CZK30" s="3"/>
      <c r="CZL30" s="3"/>
      <c r="CZM30" s="3"/>
      <c r="CZN30" s="3"/>
      <c r="CZO30" s="3"/>
      <c r="CZP30" s="3"/>
      <c r="CZQ30" s="3"/>
      <c r="CZR30" s="3"/>
      <c r="CZS30" s="3"/>
      <c r="CZT30" s="3"/>
      <c r="CZU30" s="3"/>
      <c r="CZV30" s="3"/>
      <c r="CZW30" s="3"/>
      <c r="CZX30" s="3"/>
      <c r="CZY30" s="3"/>
      <c r="CZZ30" s="3"/>
      <c r="DAA30" s="3"/>
      <c r="DAB30" s="3"/>
      <c r="DAC30" s="3"/>
      <c r="DAD30" s="3"/>
      <c r="DAE30" s="3"/>
      <c r="DAF30" s="3"/>
      <c r="DAG30" s="3"/>
      <c r="DAH30" s="3"/>
      <c r="DAI30" s="3"/>
      <c r="DAJ30" s="3"/>
      <c r="DAK30" s="3"/>
      <c r="DAL30" s="3"/>
      <c r="DAM30" s="3"/>
      <c r="DAN30" s="3"/>
      <c r="DAO30" s="3"/>
      <c r="DAP30" s="3"/>
      <c r="DAQ30" s="3"/>
      <c r="DAR30" s="3"/>
      <c r="DAS30" s="3"/>
      <c r="DAT30" s="3"/>
      <c r="DAU30" s="3"/>
      <c r="DAV30" s="3"/>
      <c r="DAW30" s="3"/>
      <c r="DAX30" s="3"/>
      <c r="DAY30" s="3"/>
      <c r="DAZ30" s="3"/>
      <c r="DBA30" s="3"/>
      <c r="DBB30" s="3"/>
      <c r="DBC30" s="3"/>
      <c r="DBD30" s="3"/>
      <c r="DBE30" s="3"/>
      <c r="DBF30" s="3"/>
      <c r="DBG30" s="3"/>
      <c r="DBH30" s="3"/>
      <c r="DBI30" s="3"/>
      <c r="DBJ30" s="3"/>
      <c r="DBK30" s="3"/>
      <c r="DBL30" s="3"/>
      <c r="DBM30" s="3"/>
      <c r="DBN30" s="3"/>
      <c r="DBO30" s="3"/>
      <c r="DBP30" s="3"/>
      <c r="DBQ30" s="3"/>
      <c r="DBR30" s="3"/>
      <c r="DBS30" s="3"/>
      <c r="DBT30" s="3"/>
      <c r="DBU30" s="3"/>
      <c r="DBV30" s="3"/>
      <c r="DBW30" s="3"/>
      <c r="DBX30" s="3"/>
      <c r="DBY30" s="3"/>
      <c r="DBZ30" s="3"/>
      <c r="DCA30" s="3"/>
      <c r="DCB30" s="3"/>
      <c r="DCC30" s="3"/>
      <c r="DCD30" s="3"/>
      <c r="DCE30" s="3"/>
      <c r="DCF30" s="3"/>
      <c r="DCG30" s="3"/>
      <c r="DCH30" s="3"/>
      <c r="DCI30" s="3"/>
      <c r="DCJ30" s="3"/>
      <c r="DCK30" s="3"/>
      <c r="DCL30" s="3"/>
      <c r="DCM30" s="3"/>
      <c r="DCN30" s="3"/>
      <c r="DCO30" s="3"/>
      <c r="DCP30" s="3"/>
      <c r="DCQ30" s="3"/>
      <c r="DCR30" s="3"/>
      <c r="DCS30" s="3"/>
      <c r="DCT30" s="3"/>
      <c r="DCU30" s="3"/>
      <c r="DCV30" s="3"/>
      <c r="DCW30" s="3"/>
      <c r="DCX30" s="3"/>
      <c r="DCY30" s="3"/>
      <c r="DCZ30" s="3"/>
      <c r="DDA30" s="3"/>
      <c r="DDB30" s="3"/>
      <c r="DDC30" s="3"/>
      <c r="DDD30" s="3"/>
      <c r="DDE30" s="3"/>
      <c r="DDF30" s="3"/>
      <c r="DDG30" s="3"/>
      <c r="DDH30" s="3"/>
      <c r="DDI30" s="3"/>
      <c r="DDJ30" s="3"/>
      <c r="DDK30" s="3"/>
      <c r="DDL30" s="3"/>
      <c r="DDM30" s="3"/>
      <c r="DDN30" s="3"/>
      <c r="DDO30" s="3"/>
      <c r="DDP30" s="3"/>
      <c r="DDQ30" s="3"/>
      <c r="DDR30" s="3"/>
      <c r="DDS30" s="3"/>
      <c r="DDT30" s="3"/>
      <c r="DDU30" s="3"/>
      <c r="DDV30" s="3"/>
      <c r="DDW30" s="3"/>
      <c r="DDX30" s="3"/>
      <c r="DDY30" s="3"/>
      <c r="DDZ30" s="3">
        <v>1</v>
      </c>
      <c r="DEA30" s="3">
        <v>1</v>
      </c>
      <c r="DEB30" s="3">
        <v>1</v>
      </c>
      <c r="DEC30" s="3">
        <v>1</v>
      </c>
      <c r="DED30" s="3">
        <v>1</v>
      </c>
      <c r="DEE30" s="3">
        <v>1</v>
      </c>
      <c r="DEF30" s="3">
        <v>1</v>
      </c>
      <c r="DEG30" s="3">
        <v>1</v>
      </c>
      <c r="DEH30" s="3">
        <v>1</v>
      </c>
      <c r="DEI30" s="3">
        <v>1</v>
      </c>
      <c r="DEJ30" s="3">
        <v>1</v>
      </c>
      <c r="DEK30" s="3">
        <v>1</v>
      </c>
      <c r="DEL30" s="3">
        <v>1</v>
      </c>
      <c r="DEM30" s="3">
        <v>1</v>
      </c>
      <c r="DEN30" s="3">
        <v>1</v>
      </c>
      <c r="DEO30" s="3">
        <v>1</v>
      </c>
      <c r="DEP30" s="3"/>
      <c r="DEQ30" s="3"/>
      <c r="DER30" s="3"/>
      <c r="DES30" s="3"/>
      <c r="DET30" s="3"/>
      <c r="DEU30" s="3"/>
      <c r="DEV30" s="3"/>
      <c r="DEW30" s="3"/>
      <c r="DEX30" s="3"/>
      <c r="DEY30" s="3"/>
      <c r="DEZ30" s="3"/>
      <c r="DFA30" s="3"/>
      <c r="DFB30" s="3"/>
      <c r="DFC30" s="3"/>
      <c r="DFD30" s="3"/>
      <c r="DFE30" s="3"/>
      <c r="DFF30" s="3">
        <v>1</v>
      </c>
      <c r="DFG30" s="3">
        <v>1</v>
      </c>
      <c r="DFH30" s="3">
        <v>1</v>
      </c>
      <c r="DFI30" s="3">
        <v>1</v>
      </c>
      <c r="DFJ30" s="3">
        <v>1</v>
      </c>
      <c r="DFK30" s="3">
        <v>1</v>
      </c>
      <c r="DFL30" s="3">
        <v>1</v>
      </c>
      <c r="DFM30" s="3">
        <v>1</v>
      </c>
      <c r="DFN30" s="3">
        <v>1</v>
      </c>
      <c r="DFO30" s="3">
        <v>1</v>
      </c>
      <c r="DFP30" s="3">
        <v>1</v>
      </c>
      <c r="DFQ30" s="3">
        <v>1</v>
      </c>
      <c r="DFR30" s="3">
        <v>1</v>
      </c>
      <c r="DFS30" s="3">
        <v>1</v>
      </c>
      <c r="DFT30" s="3">
        <v>1</v>
      </c>
      <c r="DFU30" s="3">
        <v>1</v>
      </c>
      <c r="DFV30" s="3">
        <v>1</v>
      </c>
      <c r="DFW30" s="3">
        <v>1</v>
      </c>
      <c r="DFX30" s="3">
        <v>1</v>
      </c>
      <c r="DFY30" s="3">
        <v>1</v>
      </c>
      <c r="DFZ30" s="3">
        <v>1</v>
      </c>
      <c r="DGA30" s="3">
        <v>1</v>
      </c>
      <c r="DGB30" s="3">
        <v>1</v>
      </c>
      <c r="DGC30" s="3">
        <v>1</v>
      </c>
      <c r="DGD30" s="3">
        <v>1</v>
      </c>
      <c r="DGE30" s="3">
        <v>1</v>
      </c>
      <c r="DGF30" s="3">
        <v>1</v>
      </c>
      <c r="DGG30" s="3">
        <v>1</v>
      </c>
      <c r="DGH30" s="3">
        <v>1</v>
      </c>
      <c r="DGI30" s="3">
        <v>1</v>
      </c>
      <c r="DGJ30" s="3">
        <v>1</v>
      </c>
      <c r="DGK30" s="3">
        <v>1</v>
      </c>
      <c r="DGL30" s="3">
        <v>1</v>
      </c>
      <c r="DGM30" s="3">
        <v>1</v>
      </c>
      <c r="DGN30" s="3"/>
      <c r="DGO30" s="3"/>
      <c r="DGP30" s="3">
        <v>1</v>
      </c>
      <c r="DGQ30" s="3">
        <v>1</v>
      </c>
      <c r="DGR30" s="3"/>
      <c r="DGS30" s="3"/>
      <c r="DGT30" s="3">
        <v>1</v>
      </c>
      <c r="DGU30" s="3">
        <v>1</v>
      </c>
      <c r="DGV30" s="3"/>
      <c r="DGW30" s="3"/>
      <c r="DGX30" s="3">
        <v>1</v>
      </c>
      <c r="DGY30" s="3">
        <v>1</v>
      </c>
      <c r="DGZ30" s="3"/>
      <c r="DHA30" s="3"/>
      <c r="DHB30" s="3"/>
      <c r="DHC30" s="3"/>
      <c r="DHD30" s="3"/>
      <c r="DHE30" s="3"/>
      <c r="DHF30" s="3"/>
      <c r="DHG30" s="3"/>
      <c r="DHH30" s="3"/>
      <c r="DHI30" s="3"/>
      <c r="DHJ30" s="3"/>
      <c r="DHK30" s="3"/>
      <c r="DHL30" s="3"/>
      <c r="DHM30" s="3"/>
      <c r="DHN30" s="3"/>
      <c r="DHO30" s="3"/>
      <c r="DHP30" s="3"/>
      <c r="DHQ30" s="3"/>
      <c r="DHR30" s="3"/>
      <c r="DHS30" s="3"/>
      <c r="DHT30" s="3"/>
      <c r="DHU30" s="3"/>
      <c r="DHV30" s="3"/>
      <c r="DHW30" s="3"/>
      <c r="DHX30" s="3"/>
      <c r="DHY30" s="3"/>
      <c r="DHZ30" s="3"/>
      <c r="DIA30" s="3"/>
      <c r="DIB30" s="3"/>
      <c r="DIC30" s="3"/>
      <c r="DID30" s="3"/>
      <c r="DIE30" s="3"/>
      <c r="DIF30" s="3"/>
      <c r="DIG30" s="3"/>
      <c r="DIH30" s="3"/>
      <c r="DII30" s="3"/>
      <c r="DIJ30" s="3"/>
      <c r="DIK30" s="3"/>
      <c r="DIL30" s="3"/>
      <c r="DIM30" s="3"/>
      <c r="DIN30" s="3"/>
      <c r="DIO30" s="3"/>
      <c r="DIP30" s="3"/>
      <c r="DIQ30" s="3"/>
      <c r="DIR30" s="3"/>
      <c r="DIS30" s="3"/>
      <c r="DIT30" s="3"/>
      <c r="DIU30" s="3"/>
      <c r="DIV30" s="3"/>
      <c r="DIW30" s="3"/>
      <c r="DIX30" s="3"/>
      <c r="DIY30" s="3"/>
      <c r="DIZ30" s="3"/>
      <c r="DJA30" s="3"/>
      <c r="DJB30" s="3"/>
      <c r="DJC30" s="3"/>
      <c r="DJD30" s="3"/>
      <c r="DJE30" s="3"/>
      <c r="DJF30" s="3"/>
      <c r="DJG30" s="3"/>
      <c r="DJH30" s="3"/>
      <c r="DJI30" s="3"/>
      <c r="DJJ30" s="3"/>
      <c r="DJK30" s="3"/>
      <c r="DJL30" s="3"/>
      <c r="DJM30" s="3"/>
      <c r="DJN30" s="3"/>
      <c r="DJO30" s="3"/>
      <c r="DJP30" s="3"/>
      <c r="DJQ30" s="3"/>
      <c r="DJR30" s="3"/>
      <c r="DJS30" s="3"/>
      <c r="DJT30" s="3"/>
      <c r="DJU30" s="3"/>
      <c r="DJV30" s="3"/>
      <c r="DJW30" s="3"/>
      <c r="DJX30" s="3"/>
      <c r="DJY30" s="3"/>
      <c r="DJZ30" s="3"/>
      <c r="DKA30" s="3"/>
      <c r="DKB30" s="3"/>
      <c r="DKC30" s="3"/>
      <c r="DKD30" s="3"/>
      <c r="DKE30" s="3"/>
      <c r="DKF30" s="3"/>
      <c r="DKG30" s="3"/>
      <c r="DKH30" s="3"/>
      <c r="DKI30" s="3"/>
      <c r="DKJ30" s="3"/>
      <c r="DKK30" s="3"/>
      <c r="DKL30" s="3"/>
      <c r="DKM30" s="3"/>
      <c r="DKN30" s="3"/>
      <c r="DKO30" s="3"/>
      <c r="DKP30" s="3"/>
      <c r="DKQ30" s="3"/>
      <c r="DKR30" s="3"/>
      <c r="DKS30" s="3"/>
      <c r="DKT30" s="3"/>
      <c r="DKU30" s="3"/>
      <c r="DKV30" s="3"/>
      <c r="DKW30" s="3"/>
      <c r="DKX30" s="3"/>
      <c r="DKY30" s="3"/>
      <c r="DKZ30" s="3"/>
      <c r="DLA30" s="3"/>
      <c r="DLB30" s="3"/>
      <c r="DLC30" s="3"/>
      <c r="DLD30" s="3"/>
      <c r="DLE30" s="3"/>
      <c r="DLF30" s="3"/>
      <c r="DLG30" s="3"/>
      <c r="DLH30" s="3"/>
      <c r="DLI30" s="3"/>
      <c r="DLJ30" s="3">
        <v>1</v>
      </c>
      <c r="DLK30" s="3">
        <v>1</v>
      </c>
      <c r="DLL30" s="3">
        <v>1</v>
      </c>
      <c r="DLM30" s="3">
        <v>1</v>
      </c>
      <c r="DLN30" s="3">
        <v>1</v>
      </c>
      <c r="DLO30" s="3">
        <v>1</v>
      </c>
      <c r="DLP30" s="3">
        <v>1</v>
      </c>
      <c r="DLQ30" s="3">
        <v>1</v>
      </c>
      <c r="DLR30" s="3">
        <v>1</v>
      </c>
      <c r="DLS30" s="3">
        <v>1</v>
      </c>
      <c r="DLT30" s="3">
        <v>1</v>
      </c>
      <c r="DLU30" s="3">
        <v>1</v>
      </c>
      <c r="DLV30" s="3">
        <v>1</v>
      </c>
      <c r="DLW30" s="3">
        <v>1</v>
      </c>
      <c r="DLX30" s="3">
        <v>1</v>
      </c>
      <c r="DLY30" s="3">
        <v>1</v>
      </c>
      <c r="DLZ30" s="3">
        <v>1</v>
      </c>
      <c r="DMA30" s="3">
        <v>1</v>
      </c>
      <c r="DMB30" s="3">
        <v>1</v>
      </c>
      <c r="DMC30" s="3">
        <v>1</v>
      </c>
      <c r="DMD30" s="3">
        <v>1</v>
      </c>
      <c r="DME30" s="3">
        <v>1</v>
      </c>
      <c r="DMF30" s="3">
        <v>1</v>
      </c>
      <c r="DMG30" s="3">
        <v>1</v>
      </c>
      <c r="DMH30" s="3">
        <v>1</v>
      </c>
      <c r="DMI30" s="3">
        <v>1</v>
      </c>
      <c r="DMJ30" s="3">
        <v>1</v>
      </c>
      <c r="DMK30" s="3">
        <v>1</v>
      </c>
      <c r="DML30" s="3">
        <v>1</v>
      </c>
      <c r="DMM30" s="3">
        <v>1</v>
      </c>
      <c r="DMN30" s="3">
        <v>1</v>
      </c>
      <c r="DMO30" s="3">
        <v>1</v>
      </c>
      <c r="DMP30" s="3"/>
      <c r="DMQ30" s="3"/>
      <c r="DMR30" s="3"/>
      <c r="DMS30" s="3"/>
      <c r="DMT30" s="3"/>
      <c r="DMU30" s="3"/>
      <c r="DMV30" s="3"/>
      <c r="DMW30" s="3"/>
      <c r="DMX30" s="3"/>
      <c r="DMY30" s="3"/>
      <c r="DMZ30" s="3"/>
      <c r="DNA30" s="3"/>
      <c r="DNB30" s="3"/>
      <c r="DNC30" s="3"/>
      <c r="DND30" s="3"/>
      <c r="DNE30" s="3"/>
      <c r="DNF30" s="3"/>
      <c r="DNG30" s="3"/>
      <c r="DNH30" s="3"/>
      <c r="DNI30" s="3"/>
      <c r="DNJ30" s="3"/>
      <c r="DNK30" s="3"/>
      <c r="DNL30" s="3"/>
      <c r="DNM30" s="3"/>
      <c r="DNN30" s="3"/>
      <c r="DNO30" s="3"/>
      <c r="DNP30" s="3"/>
      <c r="DNQ30" s="3"/>
      <c r="DNR30" s="3"/>
      <c r="DNS30" s="3"/>
      <c r="DNT30" s="3"/>
      <c r="DNU30" s="3"/>
      <c r="DNV30" s="3">
        <v>1</v>
      </c>
      <c r="DNW30" s="3">
        <v>1</v>
      </c>
      <c r="DNX30" s="3">
        <v>1</v>
      </c>
      <c r="DNY30" s="3">
        <v>1</v>
      </c>
      <c r="DNZ30" s="3">
        <v>1</v>
      </c>
      <c r="DOA30" s="3">
        <v>1</v>
      </c>
      <c r="DOB30" s="3">
        <v>1</v>
      </c>
      <c r="DOC30" s="3">
        <v>1</v>
      </c>
      <c r="DOD30" s="3">
        <v>1</v>
      </c>
      <c r="DOE30" s="3">
        <v>1</v>
      </c>
      <c r="DOF30" s="3">
        <v>1</v>
      </c>
      <c r="DOG30" s="3">
        <v>1</v>
      </c>
      <c r="DOH30" s="3">
        <v>1</v>
      </c>
      <c r="DOI30" s="3">
        <v>1</v>
      </c>
      <c r="DOJ30" s="3">
        <v>1</v>
      </c>
      <c r="DOK30" s="3">
        <v>1</v>
      </c>
      <c r="DOL30" s="3"/>
      <c r="DOM30" s="3"/>
      <c r="DON30" s="3"/>
      <c r="DOO30" s="3"/>
      <c r="DOP30" s="3"/>
      <c r="DOQ30" s="3"/>
      <c r="DOR30" s="3"/>
      <c r="DOS30" s="3"/>
      <c r="DOT30" s="3"/>
      <c r="DOU30" s="3"/>
      <c r="DOV30" s="3"/>
      <c r="DOW30" s="3"/>
      <c r="DOX30" s="3"/>
      <c r="DOY30" s="3"/>
      <c r="DOZ30" s="3"/>
      <c r="DPA30" s="3"/>
      <c r="DPB30" s="3"/>
      <c r="DPC30" s="3"/>
      <c r="DPD30" s="3"/>
      <c r="DPE30" s="3"/>
      <c r="DPF30" s="3"/>
      <c r="DPG30" s="3"/>
      <c r="DPH30" s="3"/>
      <c r="DPI30" s="3"/>
      <c r="DPJ30" s="3"/>
      <c r="DPK30" s="3"/>
      <c r="DPL30" s="3"/>
      <c r="DPM30" s="3"/>
      <c r="DPN30" s="3"/>
      <c r="DPO30" s="3"/>
      <c r="DPP30" s="3"/>
      <c r="DPQ30" s="3"/>
      <c r="DPR30" s="3"/>
      <c r="DPS30" s="3"/>
      <c r="DPT30" s="3"/>
      <c r="DPU30" s="3"/>
      <c r="DPV30" s="3"/>
      <c r="DPW30" s="3"/>
      <c r="DPX30" s="3"/>
      <c r="DPY30" s="3"/>
      <c r="DPZ30" s="3"/>
      <c r="DQA30" s="3"/>
      <c r="DQB30" s="3"/>
      <c r="DQC30" s="3"/>
      <c r="DQD30" s="3"/>
      <c r="DQE30" s="3"/>
      <c r="DQF30" s="3"/>
      <c r="DQG30" s="3"/>
      <c r="DQH30" s="3"/>
      <c r="DQI30" s="3"/>
      <c r="DQJ30" s="3"/>
      <c r="DQK30" s="3"/>
      <c r="DQL30" s="3"/>
      <c r="DQM30" s="3"/>
      <c r="DQN30" s="3"/>
      <c r="DQO30" s="3"/>
      <c r="DQP30" s="3"/>
      <c r="DQQ30" s="3"/>
      <c r="DQR30" s="3"/>
      <c r="DQS30" s="3"/>
      <c r="DQT30" s="3"/>
      <c r="DQU30" s="3"/>
      <c r="DQV30" s="3"/>
      <c r="DQW30" s="3"/>
      <c r="DQX30" s="3">
        <v>1</v>
      </c>
      <c r="DQY30" s="3">
        <v>1</v>
      </c>
      <c r="DQZ30" s="3">
        <v>1</v>
      </c>
      <c r="DRA30" s="3">
        <v>1</v>
      </c>
      <c r="DRB30" s="3">
        <v>1</v>
      </c>
      <c r="DRC30" s="3">
        <v>1</v>
      </c>
      <c r="DRD30" s="3">
        <v>1</v>
      </c>
      <c r="DRE30" s="3">
        <v>1</v>
      </c>
      <c r="DRF30" s="3">
        <v>1</v>
      </c>
      <c r="DRG30" s="3">
        <v>1</v>
      </c>
      <c r="DRH30" s="3">
        <v>1</v>
      </c>
      <c r="DRI30" s="3">
        <v>1</v>
      </c>
      <c r="DRJ30" s="3">
        <v>1</v>
      </c>
      <c r="DRK30" s="3">
        <v>1</v>
      </c>
      <c r="DRL30" s="3">
        <v>1</v>
      </c>
      <c r="DRM30" s="3">
        <v>1</v>
      </c>
      <c r="DRN30" s="3"/>
      <c r="DRO30" s="3"/>
      <c r="DRP30" s="3"/>
      <c r="DRQ30" s="3"/>
      <c r="DRR30" s="3"/>
      <c r="DRS30" s="3"/>
      <c r="DRT30" s="3"/>
      <c r="DRU30" s="3"/>
      <c r="DRV30" s="3"/>
      <c r="DRW30" s="3"/>
      <c r="DRX30" s="3"/>
      <c r="DRY30" s="3"/>
      <c r="DRZ30" s="3"/>
      <c r="DSA30" s="3"/>
      <c r="DSB30" s="3"/>
      <c r="DSC30" s="3"/>
      <c r="DSD30" s="3"/>
      <c r="DSE30" s="3"/>
      <c r="DSF30" s="3"/>
      <c r="DSG30" s="3"/>
      <c r="DSH30" s="3"/>
      <c r="DSI30" s="3"/>
      <c r="DSJ30" s="3"/>
      <c r="DSK30" s="3"/>
      <c r="DSL30" s="3"/>
      <c r="DSM30" s="3"/>
      <c r="DSN30" s="3"/>
      <c r="DSO30" s="3"/>
      <c r="DSP30" s="3"/>
      <c r="DSQ30" s="3"/>
      <c r="DSR30" s="3"/>
      <c r="DSS30" s="3"/>
      <c r="DST30" s="3"/>
      <c r="DSU30" s="3"/>
      <c r="DSV30" s="3"/>
      <c r="DSW30" s="3"/>
      <c r="DSX30" s="3"/>
      <c r="DSY30" s="3"/>
      <c r="DSZ30" s="3"/>
      <c r="DTA30" s="3"/>
      <c r="DTB30" s="3"/>
      <c r="DTC30" s="3"/>
      <c r="DTD30" s="3"/>
      <c r="DTE30" s="3"/>
      <c r="DTF30" s="3"/>
      <c r="DTG30" s="3"/>
      <c r="DTH30" s="3"/>
      <c r="DTI30" s="3"/>
      <c r="DTJ30" s="3"/>
      <c r="DTK30" s="3"/>
      <c r="DTL30" s="3"/>
      <c r="DTM30" s="3"/>
      <c r="DTN30" s="3"/>
      <c r="DTO30" s="3"/>
      <c r="DTP30" s="3"/>
      <c r="DTQ30" s="3"/>
      <c r="DTR30" s="3"/>
      <c r="DTS30" s="3"/>
      <c r="DTT30" s="3"/>
      <c r="DTU30" s="3"/>
      <c r="DTV30" s="3"/>
      <c r="DTW30" s="3"/>
      <c r="DTX30" s="3"/>
      <c r="DTY30" s="3"/>
      <c r="DTZ30" s="3"/>
      <c r="DUA30" s="3"/>
      <c r="DUB30" s="3"/>
      <c r="DUC30" s="3"/>
      <c r="DUD30" s="3"/>
      <c r="DUE30" s="3"/>
      <c r="DUF30" s="3"/>
      <c r="DUG30" s="3"/>
      <c r="DUH30" s="3"/>
      <c r="DUI30" s="3"/>
      <c r="DUJ30" s="3"/>
      <c r="DUK30" s="3"/>
      <c r="DUL30" s="3"/>
      <c r="DUM30" s="3"/>
      <c r="DUN30" s="3"/>
      <c r="DUO30" s="3"/>
      <c r="DUP30" s="3"/>
      <c r="DUQ30" s="3"/>
      <c r="DUR30" s="3"/>
      <c r="DUS30" s="3"/>
      <c r="DUT30" s="3"/>
      <c r="DUU30" s="3"/>
      <c r="DUV30" s="3"/>
      <c r="DUW30" s="3"/>
      <c r="DUX30" s="3"/>
      <c r="DUY30" s="3"/>
      <c r="DUZ30" s="3"/>
      <c r="DVA30" s="3"/>
      <c r="DVB30" s="3"/>
      <c r="DVC30" s="3"/>
      <c r="DVD30" s="3"/>
      <c r="DVE30" s="3"/>
      <c r="DVF30" s="3"/>
      <c r="DVG30" s="3"/>
      <c r="DVH30" s="3"/>
      <c r="DVI30" s="3"/>
      <c r="DVJ30" s="3"/>
      <c r="DVK30" s="3"/>
      <c r="DVL30" s="3"/>
      <c r="DVM30" s="3"/>
      <c r="DVN30" s="3"/>
      <c r="DVO30" s="3"/>
      <c r="DVP30" s="3"/>
      <c r="DVQ30" s="3"/>
      <c r="DVR30" s="3"/>
      <c r="DVS30" s="3"/>
      <c r="DVT30" s="3"/>
      <c r="DVU30" s="3"/>
      <c r="DVV30" s="3"/>
      <c r="DVW30" s="3"/>
      <c r="DVX30" s="3"/>
      <c r="DVY30" s="3"/>
      <c r="DVZ30" s="3"/>
      <c r="DWA30" s="3"/>
      <c r="DWB30" s="3"/>
      <c r="DWC30" s="3"/>
      <c r="DWD30" s="3"/>
      <c r="DWE30" s="3"/>
      <c r="DWF30" s="3"/>
      <c r="DWG30" s="3"/>
      <c r="DWH30" s="3"/>
      <c r="DWI30" s="3"/>
      <c r="DWJ30" s="3"/>
      <c r="DWK30" s="3"/>
      <c r="DWL30" s="3"/>
      <c r="DWM30" s="3"/>
      <c r="DWN30" s="3"/>
      <c r="DWO30" s="3"/>
      <c r="DWP30" s="3"/>
      <c r="DWQ30" s="3"/>
      <c r="DWR30" s="3"/>
      <c r="DWS30" s="3"/>
      <c r="DWT30" s="3"/>
      <c r="DWU30" s="3"/>
      <c r="DWV30" s="3"/>
      <c r="DWW30" s="3"/>
      <c r="DWX30" s="3"/>
      <c r="DWY30" s="3"/>
      <c r="DWZ30" s="3"/>
      <c r="DXA30" s="3"/>
      <c r="DXB30" s="3"/>
      <c r="DXC30" s="3"/>
      <c r="DXD30" s="3"/>
      <c r="DXE30" s="3"/>
      <c r="DXF30" s="3"/>
      <c r="DXG30" s="3"/>
      <c r="DXH30" s="3"/>
      <c r="DXI30" s="3"/>
      <c r="DXJ30" s="3"/>
      <c r="DXK30" s="3"/>
      <c r="DXL30" s="3"/>
      <c r="DXM30" s="3"/>
      <c r="DXN30" s="3"/>
      <c r="DXO30" s="3"/>
      <c r="DXP30" s="3"/>
      <c r="DXQ30" s="3"/>
      <c r="DXR30" s="3"/>
      <c r="DXS30" s="3"/>
      <c r="DXT30" s="3"/>
      <c r="DXU30" s="3"/>
      <c r="DXV30" s="3"/>
      <c r="DXW30" s="3"/>
      <c r="DXX30" s="3"/>
      <c r="DXY30" s="3"/>
      <c r="DXZ30" s="3"/>
      <c r="DYA30" s="3"/>
      <c r="DYB30" s="3"/>
      <c r="DYC30" s="3"/>
      <c r="DYD30" s="3"/>
      <c r="DYE30" s="3"/>
      <c r="DYF30" s="3"/>
      <c r="DYG30" s="3"/>
      <c r="DYH30" s="3"/>
      <c r="DYI30" s="3"/>
      <c r="DYJ30" s="3"/>
      <c r="DYK30" s="3"/>
      <c r="DYL30" s="3"/>
      <c r="DYM30" s="3"/>
      <c r="DYN30" s="3"/>
      <c r="DYO30" s="3"/>
      <c r="DYP30" s="3"/>
      <c r="DYQ30" s="3"/>
      <c r="DYR30" s="3"/>
      <c r="DYS30" s="3"/>
      <c r="DYT30" s="3"/>
      <c r="DYU30" s="3"/>
      <c r="DYV30" s="3"/>
      <c r="DYW30" s="3"/>
      <c r="DYX30" s="3"/>
      <c r="DYY30" s="3"/>
      <c r="DYZ30" s="3"/>
      <c r="DZA30" s="3"/>
      <c r="DZB30" s="3"/>
      <c r="DZC30" s="3"/>
      <c r="DZD30" s="3"/>
      <c r="DZE30" s="3"/>
      <c r="DZF30" s="3"/>
      <c r="DZG30" s="3"/>
      <c r="DZH30" s="3"/>
      <c r="DZI30" s="3"/>
      <c r="DZJ30" s="3"/>
      <c r="DZK30" s="3"/>
      <c r="DZL30" s="3"/>
      <c r="DZM30" s="3"/>
      <c r="DZN30" s="3"/>
      <c r="DZO30" s="3"/>
      <c r="DZP30" s="3"/>
      <c r="DZQ30" s="3"/>
      <c r="DZR30" s="3"/>
      <c r="DZS30" s="3"/>
      <c r="DZT30" s="3"/>
      <c r="DZU30" s="3"/>
      <c r="DZV30" s="3"/>
      <c r="DZW30" s="3"/>
      <c r="DZX30" s="3"/>
      <c r="DZY30" s="3"/>
      <c r="DZZ30" s="3"/>
      <c r="EAA30" s="3"/>
      <c r="EAB30" s="3"/>
      <c r="EAC30" s="3"/>
      <c r="EAD30" s="3"/>
      <c r="EAE30" s="3"/>
      <c r="EAF30" s="3"/>
      <c r="EAG30" s="3"/>
      <c r="EAH30" s="3"/>
      <c r="EAI30" s="3"/>
      <c r="EAJ30" s="3"/>
      <c r="EAK30" s="3"/>
      <c r="EAL30" s="3"/>
      <c r="EAM30" s="3"/>
      <c r="EAN30" s="3"/>
      <c r="EAO30" s="3"/>
      <c r="EAP30" s="3"/>
      <c r="EAQ30" s="3"/>
      <c r="EAR30" s="3"/>
      <c r="EAS30" s="3"/>
      <c r="EAT30" s="3"/>
      <c r="EAU30" s="3"/>
      <c r="EAV30" s="3"/>
      <c r="EAW30" s="3"/>
      <c r="EAX30" s="3"/>
      <c r="EAY30" s="3"/>
      <c r="EAZ30" s="3"/>
      <c r="EBA30" s="3"/>
      <c r="EBB30" s="3"/>
      <c r="EBC30" s="3"/>
      <c r="EBD30" s="3"/>
      <c r="EBE30" s="3"/>
      <c r="EBF30" s="3"/>
      <c r="EBG30" s="3"/>
      <c r="EBH30" s="3"/>
      <c r="EBI30" s="3"/>
      <c r="EBJ30" s="3"/>
      <c r="EBK30" s="3"/>
      <c r="EBL30" s="3"/>
      <c r="EBM30" s="3"/>
      <c r="EBN30" s="3"/>
      <c r="EBO30" s="3"/>
      <c r="EBP30" s="3"/>
      <c r="EBQ30" s="3"/>
      <c r="EBR30" s="3"/>
      <c r="EBS30" s="3"/>
      <c r="EBT30" s="3"/>
      <c r="EBU30" s="3"/>
      <c r="EBV30" s="3"/>
      <c r="EBW30" s="3"/>
      <c r="EBX30" s="3"/>
      <c r="EBY30" s="3"/>
      <c r="EBZ30" s="3"/>
      <c r="ECA30" s="3"/>
      <c r="ECB30" s="3"/>
      <c r="ECC30" s="3"/>
      <c r="ECD30" s="3"/>
      <c r="ECE30" s="3"/>
      <c r="ECF30" s="3"/>
      <c r="ECG30" s="3"/>
      <c r="ECH30" s="3"/>
      <c r="ECI30" s="3"/>
      <c r="ECJ30" s="3"/>
      <c r="ECK30" s="3"/>
      <c r="ECL30" s="3"/>
      <c r="ECM30" s="3"/>
      <c r="ECN30" s="3"/>
      <c r="ECO30" s="3"/>
      <c r="ECP30" s="3">
        <v>1</v>
      </c>
      <c r="ECQ30" s="3">
        <v>1</v>
      </c>
      <c r="ECR30" s="3">
        <v>1</v>
      </c>
      <c r="ECS30" s="3">
        <v>1</v>
      </c>
      <c r="ECT30" s="3">
        <v>1</v>
      </c>
      <c r="ECU30" s="3">
        <v>1</v>
      </c>
      <c r="ECV30" s="3">
        <v>1</v>
      </c>
      <c r="ECW30" s="3">
        <v>1</v>
      </c>
      <c r="ECX30" s="3">
        <v>1</v>
      </c>
      <c r="ECY30" s="3">
        <v>1</v>
      </c>
      <c r="ECZ30" s="3">
        <v>1</v>
      </c>
      <c r="EDA30" s="3">
        <v>1</v>
      </c>
      <c r="EDB30" s="3">
        <v>1</v>
      </c>
      <c r="EDC30" s="3">
        <v>1</v>
      </c>
      <c r="EDD30" s="3">
        <v>1</v>
      </c>
      <c r="EDE30" s="3">
        <v>1</v>
      </c>
      <c r="EDF30" s="3"/>
      <c r="EDG30" s="3"/>
      <c r="EDH30" s="3"/>
      <c r="EDI30" s="3"/>
      <c r="EDJ30" s="3"/>
      <c r="EDK30" s="3"/>
      <c r="EDL30" s="3"/>
      <c r="EDM30" s="3"/>
      <c r="EDN30" s="3"/>
      <c r="EDO30" s="3"/>
      <c r="EDP30" s="3"/>
      <c r="EDQ30" s="3"/>
      <c r="EDR30" s="3"/>
      <c r="EDS30" s="3"/>
      <c r="EDT30" s="3"/>
      <c r="EDU30" s="3"/>
      <c r="EDV30" s="3"/>
      <c r="EDW30" s="3"/>
      <c r="EDX30" s="3"/>
      <c r="EDY30" s="3"/>
      <c r="EDZ30" s="3"/>
      <c r="EEA30" s="3"/>
      <c r="EEB30" s="3"/>
      <c r="EEC30" s="3"/>
      <c r="EED30" s="3"/>
      <c r="EEE30" s="3"/>
      <c r="EEF30" s="3"/>
      <c r="EEG30" s="3"/>
      <c r="EEH30" s="3"/>
      <c r="EEI30" s="3"/>
      <c r="EEJ30" s="3"/>
      <c r="EEK30" s="3"/>
      <c r="EEL30" s="3"/>
      <c r="EEM30" s="3"/>
      <c r="EEN30" s="3"/>
      <c r="EEO30" s="3"/>
      <c r="EEP30" s="3"/>
      <c r="EEQ30" s="3"/>
      <c r="EER30" s="3"/>
      <c r="EES30" s="3"/>
      <c r="EET30" s="3"/>
      <c r="EEU30" s="3"/>
      <c r="EEV30" s="3"/>
      <c r="EEW30" s="3"/>
      <c r="EEX30" s="3"/>
      <c r="EEY30" s="3"/>
      <c r="EEZ30" s="3"/>
      <c r="EFA30" s="3"/>
      <c r="EFB30" s="3"/>
      <c r="EFC30" s="3"/>
      <c r="EFD30" s="3"/>
      <c r="EFE30" s="3"/>
      <c r="EFF30" s="3"/>
      <c r="EFG30" s="3"/>
      <c r="EFH30" s="3"/>
      <c r="EFI30" s="3"/>
      <c r="EFJ30" s="3"/>
      <c r="EFK30" s="3"/>
      <c r="EFL30" s="3"/>
      <c r="EFM30" s="3"/>
      <c r="EFN30" s="3"/>
      <c r="EFO30" s="3"/>
      <c r="EFP30" s="3"/>
      <c r="EFQ30" s="3"/>
      <c r="EFR30" s="3">
        <v>1</v>
      </c>
      <c r="EFS30" s="3">
        <v>1</v>
      </c>
      <c r="EFT30" s="3">
        <v>1</v>
      </c>
      <c r="EFU30" s="3">
        <v>1</v>
      </c>
      <c r="EFV30" s="3">
        <v>1</v>
      </c>
      <c r="EFW30" s="3">
        <v>1</v>
      </c>
      <c r="EFX30" s="3">
        <v>1</v>
      </c>
      <c r="EFY30" s="3">
        <v>1</v>
      </c>
      <c r="EFZ30" s="3">
        <v>1</v>
      </c>
      <c r="EGA30" s="3">
        <v>1</v>
      </c>
      <c r="EGB30" s="3">
        <v>1</v>
      </c>
      <c r="EGC30" s="3">
        <v>1</v>
      </c>
      <c r="EGD30" s="3">
        <v>1</v>
      </c>
      <c r="EGE30" s="3">
        <v>1</v>
      </c>
      <c r="EGF30" s="3">
        <v>1</v>
      </c>
      <c r="EGG30" s="3">
        <v>1</v>
      </c>
      <c r="EGH30" s="3"/>
      <c r="EGI30" s="3"/>
      <c r="EGJ30" s="3"/>
      <c r="EGK30" s="3"/>
      <c r="EGL30" s="3"/>
      <c r="EGM30" s="3"/>
      <c r="EGN30" s="3"/>
      <c r="EGO30" s="3"/>
      <c r="EGP30" s="3"/>
      <c r="EGQ30" s="3"/>
      <c r="EGR30" s="3"/>
      <c r="EGS30" s="3"/>
      <c r="EGT30" s="3"/>
      <c r="EGU30" s="3"/>
      <c r="EGV30" s="3"/>
      <c r="EGW30" s="3"/>
      <c r="EGX30" s="3"/>
      <c r="EGY30" s="3"/>
      <c r="EGZ30" s="3"/>
      <c r="EHA30" s="3"/>
      <c r="EHB30" s="3"/>
      <c r="EHC30" s="3"/>
      <c r="EHD30" s="3"/>
      <c r="EHE30" s="3"/>
      <c r="EHF30" s="3"/>
      <c r="EHG30" s="3"/>
      <c r="EHH30" s="3"/>
      <c r="EHI30" s="3"/>
      <c r="EHJ30" s="3"/>
      <c r="EHK30" s="3"/>
      <c r="EHL30" s="3"/>
      <c r="EHM30" s="3"/>
      <c r="EHN30" s="3">
        <v>1</v>
      </c>
      <c r="EHO30" s="3">
        <v>1</v>
      </c>
      <c r="EHP30" s="3">
        <v>1</v>
      </c>
      <c r="EHQ30" s="3">
        <v>1</v>
      </c>
      <c r="EHR30" s="3">
        <v>1</v>
      </c>
      <c r="EHS30" s="3">
        <v>1</v>
      </c>
      <c r="EHT30" s="3">
        <v>1</v>
      </c>
      <c r="EHU30" s="3">
        <v>1</v>
      </c>
      <c r="EHV30" s="3">
        <v>1</v>
      </c>
      <c r="EHW30" s="3">
        <v>1</v>
      </c>
      <c r="EHX30" s="3">
        <v>1</v>
      </c>
      <c r="EHY30" s="3">
        <v>1</v>
      </c>
      <c r="EHZ30" s="3">
        <v>1</v>
      </c>
      <c r="EIA30" s="3">
        <v>1</v>
      </c>
      <c r="EIB30" s="3">
        <v>1</v>
      </c>
      <c r="EIC30" s="3">
        <v>1</v>
      </c>
      <c r="EID30" s="3"/>
      <c r="EIE30" s="3"/>
      <c r="EIF30" s="3"/>
      <c r="EIG30" s="3"/>
      <c r="EIH30" s="3"/>
      <c r="EII30" s="3"/>
      <c r="EIJ30" s="3"/>
      <c r="EIK30" s="3"/>
      <c r="EIL30" s="3"/>
      <c r="EIM30" s="3"/>
      <c r="EIN30" s="3"/>
      <c r="EIO30" s="3"/>
      <c r="EIP30" s="3"/>
      <c r="EIQ30" s="3"/>
      <c r="EIR30" s="3"/>
      <c r="EIS30" s="3"/>
      <c r="EIT30" s="3"/>
      <c r="EIU30" s="3"/>
      <c r="EIV30" s="3"/>
      <c r="EIW30" s="3"/>
      <c r="EIX30" s="3"/>
      <c r="EIY30" s="3"/>
      <c r="EIZ30" s="3"/>
      <c r="EJA30" s="3"/>
      <c r="EJB30" s="3"/>
      <c r="EJC30" s="3"/>
      <c r="EJD30" s="3"/>
      <c r="EJE30" s="3"/>
      <c r="EJF30" s="3"/>
      <c r="EJG30" s="3"/>
      <c r="EJH30" s="3"/>
      <c r="EJI30" s="3"/>
      <c r="EJJ30" s="3"/>
      <c r="EJK30" s="3"/>
      <c r="EJL30" s="3"/>
      <c r="EJM30" s="3"/>
      <c r="EJN30" s="3"/>
      <c r="EJO30" s="3"/>
      <c r="EJP30" s="3"/>
      <c r="EJQ30" s="3"/>
      <c r="EJR30" s="3"/>
      <c r="EJS30" s="3"/>
      <c r="EJT30" s="3"/>
      <c r="EJU30" s="3"/>
      <c r="EJV30" s="3"/>
      <c r="EJW30" s="3"/>
      <c r="EJX30" s="3"/>
      <c r="EJY30" s="3"/>
      <c r="EJZ30" s="3"/>
      <c r="EKA30" s="3"/>
      <c r="EKB30" s="3"/>
      <c r="EKC30" s="3"/>
      <c r="EKD30" s="3"/>
      <c r="EKE30" s="3"/>
      <c r="EKF30" s="3"/>
      <c r="EKG30" s="3"/>
      <c r="EKH30" s="3"/>
      <c r="EKI30" s="3"/>
      <c r="EKJ30" s="3"/>
      <c r="EKK30" s="3"/>
      <c r="EKL30" s="3"/>
      <c r="EKM30" s="3"/>
      <c r="EKN30" s="3"/>
      <c r="EKO30" s="3"/>
      <c r="EKP30" s="3"/>
      <c r="EKQ30" s="3"/>
      <c r="EKR30" s="3"/>
      <c r="EKS30" s="3"/>
      <c r="EKT30" s="3"/>
      <c r="EKU30" s="3"/>
      <c r="EKV30" s="3"/>
      <c r="EKW30" s="3"/>
      <c r="EKX30" s="3"/>
      <c r="EKY30" s="3"/>
      <c r="EKZ30" s="3"/>
      <c r="ELA30" s="3"/>
      <c r="ELB30" s="3"/>
      <c r="ELC30" s="3"/>
      <c r="ELD30" s="3"/>
      <c r="ELE30" s="3"/>
      <c r="ELF30" s="3"/>
      <c r="ELG30" s="3"/>
      <c r="ELH30" s="3"/>
      <c r="ELI30" s="3"/>
      <c r="ELJ30" s="3"/>
      <c r="ELK30" s="3"/>
      <c r="ELL30" s="3"/>
      <c r="ELM30" s="3"/>
      <c r="ELN30" s="3"/>
      <c r="ELO30" s="3"/>
      <c r="ELP30" s="3"/>
      <c r="ELQ30" s="3"/>
      <c r="ELR30" s="3"/>
      <c r="ELS30" s="3"/>
      <c r="ELT30" s="3"/>
      <c r="ELU30" s="3"/>
      <c r="ELV30" s="3"/>
      <c r="ELW30" s="3"/>
      <c r="ELX30" s="3"/>
      <c r="ELY30" s="3"/>
      <c r="ELZ30" s="3"/>
      <c r="EMA30" s="3"/>
      <c r="EMB30" s="3"/>
      <c r="EMC30" s="3"/>
      <c r="EMD30" s="3"/>
      <c r="EME30" s="3"/>
      <c r="EMF30" s="3"/>
      <c r="EMG30" s="3"/>
      <c r="EMH30" s="3"/>
      <c r="EMI30" s="3"/>
      <c r="EMJ30" s="3"/>
      <c r="EMK30" s="3"/>
      <c r="EML30" s="3"/>
      <c r="EMM30" s="3"/>
      <c r="EMN30" s="3"/>
      <c r="EMO30" s="3"/>
      <c r="EMP30" s="3"/>
      <c r="EMQ30" s="3"/>
      <c r="EMR30" s="3"/>
      <c r="EMS30" s="3"/>
      <c r="EMT30" s="3"/>
      <c r="EMU30" s="3"/>
      <c r="EMV30" s="3"/>
      <c r="EMW30" s="3"/>
      <c r="EMX30" s="3"/>
      <c r="EMY30" s="3"/>
      <c r="EMZ30" s="3"/>
      <c r="ENA30" s="3"/>
      <c r="ENB30" s="3">
        <v>1</v>
      </c>
      <c r="ENC30" s="3">
        <v>1</v>
      </c>
      <c r="END30" s="3">
        <v>1</v>
      </c>
      <c r="ENE30" s="3">
        <v>1</v>
      </c>
      <c r="ENF30" s="3">
        <v>1</v>
      </c>
      <c r="ENG30" s="3">
        <v>1</v>
      </c>
      <c r="ENH30" s="3">
        <v>1</v>
      </c>
      <c r="ENI30" s="3">
        <v>1</v>
      </c>
      <c r="ENJ30" s="3">
        <v>1</v>
      </c>
      <c r="ENK30" s="3">
        <v>1</v>
      </c>
      <c r="ENL30" s="3">
        <v>1</v>
      </c>
      <c r="ENM30" s="3">
        <v>1</v>
      </c>
      <c r="ENN30" s="3">
        <v>1</v>
      </c>
      <c r="ENO30" s="3">
        <v>1</v>
      </c>
      <c r="ENP30" s="3">
        <v>1</v>
      </c>
      <c r="ENQ30" s="3">
        <v>1</v>
      </c>
      <c r="ENR30" s="3"/>
      <c r="ENS30" s="3"/>
      <c r="ENT30" s="3"/>
      <c r="ENU30" s="3"/>
      <c r="ENV30" s="3"/>
      <c r="ENW30" s="3"/>
      <c r="ENX30" s="3"/>
      <c r="ENY30" s="3"/>
      <c r="ENZ30" s="3"/>
      <c r="EOA30" s="3"/>
      <c r="EOB30" s="3"/>
      <c r="EOC30" s="3"/>
      <c r="EOD30" s="3"/>
      <c r="EOE30" s="3"/>
      <c r="EOF30" s="3"/>
      <c r="EOG30" s="3"/>
      <c r="EOH30" s="3"/>
      <c r="EOI30" s="3"/>
      <c r="EOJ30" s="3"/>
      <c r="EOK30" s="3"/>
      <c r="EOL30" s="3"/>
      <c r="EOM30" s="3"/>
      <c r="EON30" s="3"/>
      <c r="EOO30" s="3"/>
      <c r="EOP30" s="3"/>
      <c r="EOQ30" s="3"/>
      <c r="EOR30" s="3"/>
      <c r="EOS30" s="3"/>
      <c r="EOT30" s="3"/>
      <c r="EOU30" s="3"/>
      <c r="EOV30" s="3"/>
      <c r="EOW30" s="3"/>
      <c r="EOX30" s="3"/>
      <c r="EOY30" s="3"/>
      <c r="EOZ30" s="3"/>
      <c r="EPA30" s="3"/>
      <c r="EPB30" s="3"/>
      <c r="EPC30" s="3"/>
      <c r="EPD30" s="3"/>
      <c r="EPE30" s="3"/>
      <c r="EPF30" s="3"/>
      <c r="EPG30" s="3"/>
      <c r="EPH30" s="3"/>
      <c r="EPI30" s="3"/>
      <c r="EPJ30" s="3"/>
      <c r="EPK30" s="3"/>
      <c r="EPL30" s="3"/>
      <c r="EPM30" s="3"/>
      <c r="EPN30" s="3">
        <v>1</v>
      </c>
      <c r="EPO30" s="3">
        <v>1</v>
      </c>
      <c r="EPP30" s="3">
        <v>1</v>
      </c>
      <c r="EPQ30" s="3">
        <v>1</v>
      </c>
      <c r="EPR30" s="3">
        <v>1</v>
      </c>
      <c r="EPS30" s="3">
        <v>1</v>
      </c>
      <c r="EPT30" s="3">
        <v>1</v>
      </c>
      <c r="EPU30" s="3">
        <v>1</v>
      </c>
      <c r="EPV30" s="3">
        <v>1</v>
      </c>
      <c r="EPW30" s="3">
        <v>1</v>
      </c>
      <c r="EPX30" s="3">
        <v>1</v>
      </c>
      <c r="EPY30" s="3">
        <v>1</v>
      </c>
      <c r="EPZ30" s="3">
        <v>1</v>
      </c>
      <c r="EQA30" s="3">
        <v>1</v>
      </c>
      <c r="EQB30" s="3">
        <v>1</v>
      </c>
      <c r="EQC30" s="3">
        <v>1</v>
      </c>
      <c r="EQD30" s="3"/>
      <c r="EQE30" s="3"/>
      <c r="EQF30" s="3"/>
      <c r="EQG30" s="3"/>
      <c r="EQH30" s="3"/>
      <c r="EQI30" s="3"/>
      <c r="EQJ30" s="3"/>
      <c r="EQK30" s="3"/>
      <c r="EQL30" s="3"/>
      <c r="EQM30" s="3"/>
      <c r="EQN30" s="3"/>
      <c r="EQO30" s="3"/>
      <c r="EQP30" s="3"/>
      <c r="EQQ30" s="3"/>
      <c r="EQR30" s="3"/>
      <c r="EQS30" s="3"/>
      <c r="EQT30" s="3"/>
      <c r="EQU30" s="3"/>
      <c r="EQV30" s="3"/>
      <c r="EQW30" s="3"/>
      <c r="EQX30" s="3"/>
      <c r="EQY30" s="3"/>
      <c r="EQZ30" s="3"/>
      <c r="ERA30" s="3"/>
      <c r="ERB30" s="3"/>
      <c r="ERC30" s="3"/>
      <c r="ERD30" s="3"/>
      <c r="ERE30" s="3"/>
      <c r="ERF30" s="3"/>
      <c r="ERG30" s="3"/>
      <c r="ERH30" s="3"/>
      <c r="ERI30" s="3"/>
      <c r="ERJ30" s="3">
        <v>1</v>
      </c>
      <c r="ERK30" s="3">
        <v>1</v>
      </c>
      <c r="ERL30" s="3">
        <v>1</v>
      </c>
      <c r="ERM30" s="3">
        <v>1</v>
      </c>
      <c r="ERN30" s="3">
        <v>1</v>
      </c>
      <c r="ERO30" s="3">
        <v>1</v>
      </c>
      <c r="ERP30" s="3">
        <v>1</v>
      </c>
      <c r="ERQ30" s="3">
        <v>1</v>
      </c>
      <c r="ERR30" s="3">
        <v>1</v>
      </c>
      <c r="ERS30" s="3">
        <v>1</v>
      </c>
      <c r="ERT30" s="3">
        <v>1</v>
      </c>
      <c r="ERU30" s="3">
        <v>1</v>
      </c>
      <c r="ERV30" s="3">
        <v>1</v>
      </c>
      <c r="ERW30" s="3">
        <v>1</v>
      </c>
      <c r="ERX30" s="3">
        <v>1</v>
      </c>
      <c r="ERY30" s="3">
        <v>1</v>
      </c>
      <c r="ERZ30" s="3"/>
      <c r="ESA30" s="3"/>
      <c r="ESB30" s="3"/>
      <c r="ESC30" s="3"/>
      <c r="ESD30" s="3"/>
      <c r="ESE30" s="3"/>
      <c r="ESF30" s="3"/>
      <c r="ESG30" s="3"/>
      <c r="ESH30" s="3"/>
      <c r="ESI30" s="3"/>
      <c r="ESJ30" s="3"/>
      <c r="ESK30" s="3"/>
      <c r="ESL30" s="3"/>
      <c r="ESM30" s="3"/>
      <c r="ESN30" s="3"/>
      <c r="ESO30" s="3"/>
      <c r="ESP30" s="3"/>
      <c r="ESQ30" s="3"/>
      <c r="ESR30" s="3"/>
      <c r="ESS30" s="3"/>
      <c r="EST30" s="3"/>
      <c r="ESU30" s="3"/>
      <c r="ESV30" s="3"/>
      <c r="ESW30" s="3"/>
      <c r="ESX30" s="3"/>
      <c r="ESY30" s="3"/>
      <c r="ESZ30" s="3"/>
      <c r="ETA30" s="3"/>
      <c r="ETB30" s="3"/>
      <c r="ETC30" s="3"/>
      <c r="ETD30" s="3"/>
      <c r="ETE30" s="3"/>
      <c r="ETF30" s="3"/>
      <c r="ETG30" s="3"/>
      <c r="ETH30" s="3"/>
      <c r="ETI30" s="3"/>
      <c r="ETJ30" s="3"/>
      <c r="ETK30" s="3"/>
      <c r="ETL30" s="3"/>
      <c r="ETM30" s="3"/>
      <c r="ETN30" s="3"/>
      <c r="ETO30" s="3"/>
      <c r="ETP30" s="3"/>
      <c r="ETQ30" s="3"/>
      <c r="ETR30" s="3"/>
      <c r="ETS30" s="3"/>
      <c r="ETT30" s="3"/>
      <c r="ETU30" s="3"/>
      <c r="ETV30" s="3"/>
      <c r="ETW30" s="3"/>
      <c r="ETX30" s="3"/>
      <c r="ETY30" s="3"/>
      <c r="ETZ30" s="3"/>
      <c r="EUA30" s="3"/>
      <c r="EUB30" s="3"/>
      <c r="EUC30" s="3"/>
      <c r="EUD30" s="3"/>
      <c r="EUE30" s="3"/>
      <c r="EUF30" s="3"/>
      <c r="EUG30" s="3"/>
      <c r="EUH30" s="3"/>
      <c r="EUI30" s="3"/>
      <c r="EUJ30" s="3"/>
      <c r="EUK30" s="3"/>
      <c r="EUL30" s="3"/>
      <c r="EUM30" s="3"/>
      <c r="EUN30" s="3"/>
      <c r="EUO30" s="3"/>
      <c r="EUP30" s="3"/>
      <c r="EUQ30" s="3"/>
      <c r="EUR30" s="3"/>
      <c r="EUS30" s="3"/>
      <c r="EUT30" s="3"/>
      <c r="EUU30" s="3"/>
      <c r="EUV30" s="3"/>
      <c r="EUW30" s="3"/>
      <c r="EUX30" s="3"/>
      <c r="EUY30" s="3"/>
      <c r="EUZ30" s="3"/>
      <c r="EVA30" s="3"/>
      <c r="EVB30" s="3">
        <v>1</v>
      </c>
      <c r="EVC30" s="3">
        <v>1</v>
      </c>
      <c r="EVD30" s="3">
        <v>1</v>
      </c>
      <c r="EVE30" s="3">
        <v>1</v>
      </c>
      <c r="EVF30" s="3">
        <v>1</v>
      </c>
      <c r="EVG30" s="3">
        <v>1</v>
      </c>
      <c r="EVH30" s="3">
        <v>1</v>
      </c>
      <c r="EVI30" s="3">
        <v>1</v>
      </c>
      <c r="EVJ30" s="3">
        <v>1</v>
      </c>
      <c r="EVK30" s="3">
        <v>1</v>
      </c>
      <c r="EVL30" s="3">
        <v>1</v>
      </c>
      <c r="EVM30" s="3">
        <v>1</v>
      </c>
      <c r="EVN30" s="3">
        <v>1</v>
      </c>
      <c r="EVO30" s="3">
        <v>1</v>
      </c>
      <c r="EVP30" s="3">
        <v>1</v>
      </c>
      <c r="EVQ30" s="3">
        <v>1</v>
      </c>
      <c r="EVR30" s="3"/>
      <c r="EVS30" s="3"/>
      <c r="EVT30" s="3"/>
      <c r="EVU30" s="3"/>
      <c r="EVV30" s="3"/>
      <c r="EVW30" s="3"/>
      <c r="EVX30" s="3"/>
      <c r="EVY30" s="3"/>
      <c r="EVZ30" s="3"/>
      <c r="EWA30" s="3"/>
      <c r="EWB30" s="3"/>
      <c r="EWC30" s="3"/>
      <c r="EWD30" s="3"/>
      <c r="EWE30" s="3"/>
      <c r="EWF30" s="3"/>
      <c r="EWG30" s="3"/>
      <c r="EWH30" s="3"/>
      <c r="EWI30" s="3"/>
      <c r="EWJ30" s="3"/>
      <c r="EWK30" s="3"/>
      <c r="EWL30" s="3"/>
      <c r="EWM30" s="3"/>
      <c r="EWN30" s="3"/>
      <c r="EWO30" s="3"/>
      <c r="EWP30" s="3"/>
      <c r="EWQ30" s="3"/>
      <c r="EWR30" s="3"/>
      <c r="EWS30" s="3"/>
      <c r="EWT30" s="3"/>
      <c r="EWU30" s="3"/>
      <c r="EWV30" s="3"/>
      <c r="EWW30" s="3"/>
      <c r="EWX30" s="3"/>
      <c r="EWY30" s="3"/>
      <c r="EWZ30" s="3"/>
      <c r="EXA30" s="3"/>
      <c r="EXB30" s="3"/>
      <c r="EXC30" s="3"/>
      <c r="EXD30" s="3"/>
      <c r="EXE30" s="3"/>
      <c r="EXF30" s="3"/>
      <c r="EXG30" s="3"/>
      <c r="EXH30" s="3"/>
      <c r="EXI30" s="3"/>
      <c r="EXJ30" s="3"/>
      <c r="EXK30" s="3"/>
      <c r="EXL30" s="3"/>
      <c r="EXM30" s="3"/>
      <c r="EXN30" s="3"/>
      <c r="EXO30" s="3"/>
      <c r="EXP30" s="3"/>
      <c r="EXQ30" s="3"/>
      <c r="EXR30" s="3"/>
      <c r="EXS30" s="3"/>
      <c r="EXT30" s="3"/>
      <c r="EXU30" s="3"/>
      <c r="EXV30" s="3"/>
      <c r="EXW30" s="3"/>
      <c r="EXX30" s="3"/>
      <c r="EXY30" s="3"/>
      <c r="EXZ30" s="3"/>
      <c r="EYA30" s="3"/>
      <c r="EYB30" s="3"/>
      <c r="EYC30" s="3"/>
      <c r="EYD30" s="3"/>
      <c r="EYE30" s="3"/>
      <c r="EYF30" s="3"/>
      <c r="EYG30" s="3"/>
      <c r="EYH30" s="3"/>
      <c r="EYI30" s="3"/>
      <c r="EYJ30" s="3"/>
      <c r="EYK30" s="3"/>
      <c r="EYL30" s="3"/>
      <c r="EYM30" s="3"/>
      <c r="EYN30" s="3"/>
      <c r="EYO30" s="3"/>
      <c r="EYP30" s="3"/>
      <c r="EYQ30" s="3"/>
      <c r="EYR30" s="3"/>
      <c r="EYS30" s="3"/>
      <c r="EYT30" s="3"/>
      <c r="EYU30" s="3"/>
      <c r="EYV30" s="3"/>
      <c r="EYW30" s="3"/>
      <c r="EYX30" s="3"/>
      <c r="EYY30" s="3"/>
      <c r="EYZ30" s="3"/>
      <c r="EZA30" s="3"/>
      <c r="EZB30" s="3"/>
      <c r="EZC30" s="3"/>
      <c r="EZD30" s="3"/>
      <c r="EZE30" s="3"/>
      <c r="EZF30" s="3"/>
      <c r="EZG30" s="3"/>
      <c r="EZH30" s="3"/>
      <c r="EZI30" s="3"/>
      <c r="EZJ30" s="3"/>
      <c r="EZK30" s="3"/>
      <c r="EZL30" s="3"/>
      <c r="EZM30" s="3"/>
      <c r="EZN30" s="3"/>
      <c r="EZO30" s="3"/>
      <c r="EZP30" s="3"/>
      <c r="EZQ30" s="3"/>
      <c r="EZR30" s="3"/>
      <c r="EZS30" s="3"/>
      <c r="EZT30" s="3"/>
      <c r="EZU30" s="3"/>
      <c r="EZV30" s="3"/>
      <c r="EZW30" s="3"/>
      <c r="EZX30" s="3"/>
      <c r="EZY30" s="3"/>
      <c r="EZZ30" s="3"/>
      <c r="FAA30" s="3"/>
      <c r="FAB30" s="3"/>
      <c r="FAC30" s="3"/>
      <c r="FAD30" s="3"/>
      <c r="FAE30" s="3"/>
      <c r="FAF30" s="3"/>
      <c r="FAG30" s="3"/>
      <c r="FAH30" s="3"/>
      <c r="FAI30" s="3"/>
      <c r="FAJ30" s="3"/>
      <c r="FAK30" s="3"/>
      <c r="FAL30" s="3"/>
      <c r="FAM30" s="3"/>
      <c r="FAN30" s="3"/>
      <c r="FAO30" s="3"/>
      <c r="FAP30" s="3"/>
      <c r="FAQ30" s="3"/>
      <c r="FAR30" s="3"/>
      <c r="FAS30" s="3"/>
      <c r="FAT30" s="3"/>
      <c r="FAU30" s="3"/>
      <c r="FAV30" s="3"/>
      <c r="FAW30" s="3"/>
      <c r="FAX30" s="3"/>
      <c r="FAY30" s="3"/>
      <c r="FAZ30" s="3"/>
      <c r="FBA30" s="3"/>
      <c r="FBB30" s="3"/>
      <c r="FBC30" s="3"/>
      <c r="FBD30" s="3"/>
      <c r="FBE30" s="3"/>
      <c r="FBF30" s="3"/>
      <c r="FBG30" s="3"/>
      <c r="FBH30" s="3"/>
      <c r="FBI30" s="3"/>
      <c r="FBJ30" s="3"/>
      <c r="FBK30" s="3"/>
      <c r="FBL30" s="3"/>
      <c r="FBM30" s="3"/>
      <c r="FBN30" s="3"/>
      <c r="FBO30" s="3"/>
      <c r="FBP30" s="3"/>
      <c r="FBQ30" s="3"/>
      <c r="FBR30" s="3"/>
      <c r="FBS30" s="3"/>
      <c r="FBT30" s="3"/>
      <c r="FBU30" s="3"/>
      <c r="FBV30" s="3"/>
      <c r="FBW30" s="3"/>
      <c r="FBX30" s="3"/>
      <c r="FBY30" s="3"/>
      <c r="FBZ30" s="3"/>
      <c r="FCA30" s="3"/>
      <c r="FCB30" s="3"/>
      <c r="FCC30" s="3"/>
      <c r="FCD30" s="3"/>
      <c r="FCE30" s="3"/>
      <c r="FCF30" s="3"/>
      <c r="FCG30" s="3"/>
      <c r="FCH30" s="3"/>
      <c r="FCI30" s="3"/>
      <c r="FCJ30" s="3"/>
      <c r="FCK30" s="3"/>
      <c r="FCL30" s="3"/>
      <c r="FCM30" s="3"/>
      <c r="FCN30" s="3"/>
      <c r="FCO30" s="3"/>
      <c r="FCP30" s="3"/>
      <c r="FCQ30" s="3"/>
      <c r="FCR30" s="3"/>
      <c r="FCS30" s="3"/>
      <c r="FCT30" s="3"/>
      <c r="FCU30" s="3"/>
      <c r="FCV30" s="3"/>
      <c r="FCW30" s="3"/>
      <c r="FCX30" s="3"/>
      <c r="FCY30" s="3"/>
      <c r="FCZ30" s="3"/>
      <c r="FDA30" s="3"/>
      <c r="FDB30" s="3"/>
      <c r="FDC30" s="3"/>
      <c r="FDD30" s="3"/>
      <c r="FDE30" s="3"/>
      <c r="FDF30" s="3"/>
      <c r="FDG30" s="3"/>
      <c r="FDH30" s="3"/>
      <c r="FDI30" s="3"/>
      <c r="FDJ30" s="3"/>
      <c r="FDK30" s="3"/>
      <c r="FDL30" s="3"/>
      <c r="FDM30" s="3"/>
      <c r="FDN30" s="3"/>
      <c r="FDO30" s="3"/>
      <c r="FDP30" s="3"/>
      <c r="FDQ30" s="3"/>
      <c r="FDR30" s="3"/>
      <c r="FDS30" s="3"/>
      <c r="FDT30" s="3"/>
      <c r="FDU30" s="3"/>
      <c r="FDV30" s="3"/>
      <c r="FDW30" s="3"/>
      <c r="FDX30" s="3"/>
      <c r="FDY30" s="3"/>
      <c r="FDZ30" s="3"/>
      <c r="FEA30" s="3"/>
      <c r="FEB30" s="3"/>
      <c r="FEC30" s="3"/>
      <c r="FED30" s="3"/>
      <c r="FEE30" s="3"/>
      <c r="FEF30" s="3"/>
      <c r="FEG30" s="3"/>
      <c r="FEH30" s="3"/>
      <c r="FEI30" s="3"/>
      <c r="FEJ30" s="3"/>
      <c r="FEK30" s="3"/>
      <c r="FEL30" s="3"/>
      <c r="FEM30" s="3"/>
      <c r="FEN30" s="3"/>
      <c r="FEO30" s="3"/>
      <c r="FEP30" s="3"/>
      <c r="FEQ30" s="3"/>
      <c r="FER30" s="3"/>
      <c r="FES30" s="3"/>
      <c r="FET30" s="3"/>
      <c r="FEU30" s="3"/>
      <c r="FEV30" s="3"/>
      <c r="FEW30" s="3"/>
      <c r="FEX30" s="3"/>
      <c r="FEY30" s="3"/>
      <c r="FEZ30" s="3"/>
      <c r="FFA30" s="3"/>
      <c r="FFB30" s="3"/>
      <c r="FFC30" s="3"/>
      <c r="FFD30" s="3"/>
      <c r="FFE30" s="3"/>
      <c r="FFF30" s="3"/>
      <c r="FFG30" s="3"/>
      <c r="FFH30" s="3"/>
      <c r="FFI30" s="3"/>
      <c r="FFJ30" s="3"/>
      <c r="FFK30" s="3"/>
      <c r="FFL30" s="3"/>
      <c r="FFM30" s="3"/>
      <c r="FFN30" s="3">
        <v>1</v>
      </c>
      <c r="FFO30" s="3">
        <v>1</v>
      </c>
      <c r="FFP30" s="3">
        <v>1</v>
      </c>
      <c r="FFQ30" s="3">
        <v>1</v>
      </c>
      <c r="FFR30" s="3">
        <v>1</v>
      </c>
      <c r="FFS30" s="3">
        <v>1</v>
      </c>
      <c r="FFT30" s="3">
        <v>1</v>
      </c>
      <c r="FFU30" s="3">
        <v>1</v>
      </c>
      <c r="FFV30" s="3">
        <v>1</v>
      </c>
      <c r="FFW30" s="3">
        <v>1</v>
      </c>
      <c r="FFX30" s="3">
        <v>1</v>
      </c>
      <c r="FFY30" s="3">
        <v>1</v>
      </c>
      <c r="FFZ30" s="3">
        <v>1</v>
      </c>
      <c r="FGA30" s="3">
        <v>1</v>
      </c>
      <c r="FGB30" s="3">
        <v>1</v>
      </c>
      <c r="FGC30" s="3">
        <v>1</v>
      </c>
      <c r="FGD30" s="3"/>
      <c r="FGE30" s="3"/>
      <c r="FGF30" s="3"/>
      <c r="FGG30" s="3"/>
      <c r="FGH30" s="3"/>
      <c r="FGI30" s="3"/>
      <c r="FGJ30" s="3"/>
      <c r="FGK30" s="3"/>
      <c r="FGL30" s="3"/>
      <c r="FGM30" s="3"/>
      <c r="FGN30" s="3"/>
      <c r="FGO30" s="3"/>
      <c r="FGP30" s="3"/>
      <c r="FGQ30" s="3"/>
      <c r="FGR30" s="3"/>
      <c r="FGS30" s="3"/>
      <c r="FGT30" s="3"/>
      <c r="FGU30" s="3"/>
      <c r="FGV30" s="3"/>
      <c r="FGW30" s="3"/>
      <c r="FGX30" s="3"/>
      <c r="FGY30" s="3"/>
      <c r="FGZ30" s="3"/>
      <c r="FHA30" s="3"/>
      <c r="FHB30" s="3"/>
      <c r="FHC30" s="3"/>
      <c r="FHD30" s="3"/>
      <c r="FHE30" s="3"/>
      <c r="FHF30" s="3"/>
      <c r="FHG30" s="3"/>
      <c r="FHH30" s="3"/>
      <c r="FHI30" s="3"/>
      <c r="FHJ30" s="3">
        <v>1</v>
      </c>
      <c r="FHK30" s="3">
        <v>1</v>
      </c>
      <c r="FHL30" s="3">
        <v>1</v>
      </c>
      <c r="FHM30" s="3">
        <v>1</v>
      </c>
      <c r="FHN30" s="3">
        <v>1</v>
      </c>
      <c r="FHO30" s="3">
        <v>1</v>
      </c>
      <c r="FHP30" s="3">
        <v>1</v>
      </c>
      <c r="FHQ30" s="3">
        <v>1</v>
      </c>
      <c r="FHR30" s="3">
        <v>1</v>
      </c>
      <c r="FHS30" s="3">
        <v>1</v>
      </c>
      <c r="FHT30" s="3">
        <v>1</v>
      </c>
      <c r="FHU30" s="3">
        <v>1</v>
      </c>
      <c r="FHV30" s="3">
        <v>1</v>
      </c>
      <c r="FHW30" s="3">
        <v>1</v>
      </c>
      <c r="FHX30" s="3">
        <v>1</v>
      </c>
      <c r="FHY30" s="3">
        <v>1</v>
      </c>
      <c r="FHZ30" s="3">
        <v>1</v>
      </c>
      <c r="FIA30" s="3">
        <v>1</v>
      </c>
      <c r="FIB30" s="3">
        <v>1</v>
      </c>
      <c r="FIC30" s="3">
        <v>1</v>
      </c>
      <c r="FID30" s="3">
        <v>1</v>
      </c>
      <c r="FIE30" s="3">
        <v>1</v>
      </c>
      <c r="FIF30" s="3">
        <v>1</v>
      </c>
      <c r="FIG30" s="3">
        <v>1</v>
      </c>
      <c r="FIH30" s="3">
        <v>1</v>
      </c>
      <c r="FII30" s="3">
        <v>1</v>
      </c>
      <c r="FIJ30" s="3">
        <v>1</v>
      </c>
      <c r="FIK30" s="3">
        <v>1</v>
      </c>
      <c r="FIL30" s="3">
        <v>1</v>
      </c>
      <c r="FIM30" s="3">
        <v>1</v>
      </c>
      <c r="FIN30" s="3">
        <v>1</v>
      </c>
      <c r="FIO30" s="3">
        <v>1</v>
      </c>
      <c r="FIP30" s="3"/>
      <c r="FIQ30" s="3"/>
      <c r="FIR30" s="3"/>
      <c r="FIS30" s="3"/>
      <c r="FIT30" s="3"/>
      <c r="FIU30" s="3"/>
      <c r="FIV30" s="3"/>
      <c r="FIW30" s="3"/>
      <c r="FIX30" s="3"/>
      <c r="FIY30" s="3"/>
      <c r="FIZ30" s="3"/>
      <c r="FJA30" s="3"/>
      <c r="FJB30" s="3"/>
      <c r="FJC30" s="3"/>
      <c r="FJD30" s="3"/>
      <c r="FJE30" s="3"/>
      <c r="FJF30" s="3"/>
      <c r="FJG30" s="3"/>
      <c r="FJH30" s="3"/>
      <c r="FJI30" s="3"/>
      <c r="FJJ30" s="3"/>
      <c r="FJK30" s="3"/>
      <c r="FJL30" s="3"/>
      <c r="FJM30" s="3"/>
      <c r="FJN30" s="3"/>
      <c r="FJO30" s="3"/>
      <c r="FJP30" s="3"/>
      <c r="FJQ30" s="3"/>
      <c r="FJR30" s="3"/>
      <c r="FJS30" s="3"/>
      <c r="FJT30" s="3"/>
      <c r="FJU30" s="3"/>
      <c r="FJV30" s="3">
        <v>1</v>
      </c>
      <c r="FJW30" s="3">
        <v>1</v>
      </c>
      <c r="FJX30" s="3">
        <v>1</v>
      </c>
      <c r="FJY30" s="3">
        <v>1</v>
      </c>
      <c r="FJZ30" s="3">
        <v>1</v>
      </c>
      <c r="FKA30" s="3">
        <v>1</v>
      </c>
      <c r="FKB30" s="3">
        <v>1</v>
      </c>
      <c r="FKC30" s="3">
        <v>1</v>
      </c>
      <c r="FKD30" s="3">
        <v>1</v>
      </c>
      <c r="FKE30" s="3">
        <v>1</v>
      </c>
      <c r="FKF30" s="3">
        <v>1</v>
      </c>
      <c r="FKG30" s="3">
        <v>1</v>
      </c>
      <c r="FKH30" s="3">
        <v>1</v>
      </c>
      <c r="FKI30" s="3">
        <v>1</v>
      </c>
      <c r="FKJ30" s="3">
        <v>1</v>
      </c>
      <c r="FKK30" s="3">
        <v>1</v>
      </c>
      <c r="FKL30" s="3"/>
      <c r="FKM30" s="3"/>
      <c r="FKN30" s="3"/>
      <c r="FKO30" s="3"/>
      <c r="FKP30" s="3"/>
      <c r="FKQ30" s="3"/>
      <c r="FKR30" s="3"/>
      <c r="FKS30" s="3"/>
      <c r="FKT30" s="3"/>
      <c r="FKU30" s="3"/>
      <c r="FKV30" s="3"/>
      <c r="FKW30" s="3"/>
      <c r="FKX30" s="3"/>
      <c r="FKY30" s="3"/>
      <c r="FKZ30" s="3"/>
      <c r="FLA30" s="3"/>
      <c r="FLB30" s="3"/>
      <c r="FLC30" s="3"/>
      <c r="FLD30" s="3"/>
      <c r="FLE30" s="3"/>
      <c r="FLF30" s="3"/>
      <c r="FLG30" s="3"/>
      <c r="FLH30" s="3"/>
      <c r="FLI30" s="3"/>
      <c r="FLJ30" s="3"/>
      <c r="FLK30" s="3"/>
      <c r="FLL30" s="3"/>
      <c r="FLM30" s="3"/>
      <c r="FLN30" s="3"/>
      <c r="FLO30" s="3"/>
      <c r="FLP30" s="3"/>
      <c r="FLQ30" s="3"/>
      <c r="FLR30" s="3"/>
      <c r="FLS30" s="3"/>
      <c r="FLT30" s="3"/>
      <c r="FLU30" s="3"/>
      <c r="FLV30" s="3"/>
      <c r="FLW30" s="3"/>
      <c r="FLX30" s="3"/>
      <c r="FLY30" s="3"/>
      <c r="FLZ30" s="3"/>
      <c r="FMA30" s="3"/>
      <c r="FMB30" s="3"/>
      <c r="FMC30" s="3"/>
      <c r="FMD30" s="3"/>
      <c r="FME30" s="3"/>
      <c r="FMF30" s="3"/>
      <c r="FMG30" s="3"/>
      <c r="FMH30" s="3"/>
      <c r="FMI30" s="3"/>
      <c r="FMJ30" s="3"/>
      <c r="FMK30" s="3"/>
      <c r="FML30" s="3"/>
      <c r="FMM30" s="3"/>
      <c r="FMN30" s="3"/>
      <c r="FMO30" s="3"/>
      <c r="FMP30" s="3"/>
      <c r="FMQ30" s="3"/>
      <c r="FMR30" s="3"/>
      <c r="FMS30" s="3"/>
      <c r="FMT30" s="3"/>
      <c r="FMU30" s="3"/>
      <c r="FMV30" s="3"/>
      <c r="FMW30" s="3"/>
      <c r="FMX30" s="3"/>
      <c r="FMY30" s="3"/>
      <c r="FMZ30" s="3"/>
      <c r="FNA30" s="3"/>
      <c r="FNB30" s="3"/>
      <c r="FNC30" s="3"/>
      <c r="FND30" s="3"/>
      <c r="FNE30" s="3"/>
      <c r="FNF30" s="3"/>
      <c r="FNG30" s="3"/>
      <c r="FNH30" s="3"/>
      <c r="FNI30" s="3"/>
      <c r="FNJ30" s="3"/>
      <c r="FNK30" s="3"/>
      <c r="FNL30" s="3"/>
      <c r="FNM30" s="3"/>
      <c r="FNN30" s="3">
        <v>1</v>
      </c>
      <c r="FNO30" s="3">
        <v>1</v>
      </c>
      <c r="FNP30" s="3">
        <v>1</v>
      </c>
      <c r="FNQ30" s="3">
        <v>1</v>
      </c>
      <c r="FNR30" s="3">
        <v>1</v>
      </c>
      <c r="FNS30" s="3">
        <v>1</v>
      </c>
      <c r="FNT30" s="3">
        <v>1</v>
      </c>
      <c r="FNU30" s="3">
        <v>1</v>
      </c>
      <c r="FNV30" s="3">
        <v>1</v>
      </c>
      <c r="FNW30" s="3">
        <v>1</v>
      </c>
      <c r="FNX30" s="3">
        <v>1</v>
      </c>
      <c r="FNY30" s="3">
        <v>1</v>
      </c>
      <c r="FNZ30" s="3">
        <v>1</v>
      </c>
      <c r="FOA30" s="3">
        <v>1</v>
      </c>
      <c r="FOB30" s="3">
        <v>1</v>
      </c>
      <c r="FOC30" s="3">
        <v>1</v>
      </c>
      <c r="FOD30" s="3"/>
      <c r="FOE30" s="3"/>
      <c r="FOF30" s="3"/>
      <c r="FOG30" s="3"/>
      <c r="FOH30" s="3"/>
      <c r="FOI30" s="3"/>
      <c r="FOJ30" s="3"/>
      <c r="FOK30" s="3"/>
      <c r="FOL30" s="3"/>
      <c r="FOM30" s="3"/>
      <c r="FON30" s="3"/>
      <c r="FOO30" s="3"/>
      <c r="FOP30" s="3"/>
      <c r="FOQ30" s="3"/>
      <c r="FOR30" s="3"/>
      <c r="FOS30" s="3"/>
      <c r="FOT30" s="3"/>
      <c r="FOU30" s="3"/>
      <c r="FOV30" s="3"/>
      <c r="FOW30" s="3"/>
      <c r="FOX30" s="3"/>
      <c r="FOY30" s="3"/>
      <c r="FOZ30" s="3"/>
      <c r="FPA30" s="3"/>
      <c r="FPB30" s="3"/>
      <c r="FPC30" s="3"/>
      <c r="FPD30" s="3"/>
      <c r="FPE30" s="3"/>
      <c r="FPF30" s="3"/>
      <c r="FPG30" s="3"/>
      <c r="FPH30" s="3"/>
      <c r="FPI30" s="3"/>
      <c r="FPJ30" s="3"/>
      <c r="FPK30" s="3"/>
      <c r="FPL30" s="3"/>
      <c r="FPM30" s="3"/>
      <c r="FPN30" s="3"/>
      <c r="FPO30" s="3"/>
      <c r="FPP30" s="3"/>
      <c r="FPQ30" s="3"/>
      <c r="FPR30" s="3"/>
      <c r="FPS30" s="3"/>
      <c r="FPT30" s="3"/>
      <c r="FPU30" s="3"/>
      <c r="FPV30" s="3"/>
      <c r="FPW30" s="3"/>
      <c r="FPX30" s="3"/>
      <c r="FPY30" s="3"/>
      <c r="FPZ30" s="3"/>
      <c r="FQA30" s="3"/>
      <c r="FQB30" s="3"/>
      <c r="FQC30" s="3"/>
      <c r="FQD30" s="3"/>
      <c r="FQE30" s="3"/>
      <c r="FQF30" s="3"/>
      <c r="FQG30" s="3"/>
      <c r="FQH30" s="3"/>
      <c r="FQI30" s="3"/>
      <c r="FQJ30" s="3"/>
      <c r="FQK30" s="3"/>
      <c r="FQL30" s="3"/>
      <c r="FQM30" s="3"/>
      <c r="FQN30" s="3"/>
      <c r="FQO30" s="3"/>
      <c r="FQP30" s="3"/>
      <c r="FQQ30" s="3"/>
      <c r="FQR30" s="3"/>
      <c r="FQS30" s="3"/>
      <c r="FQT30" s="3"/>
      <c r="FQU30" s="3"/>
      <c r="FQV30" s="3"/>
      <c r="FQW30" s="3"/>
      <c r="FQX30" s="3"/>
      <c r="FQY30" s="3"/>
      <c r="FQZ30" s="3"/>
      <c r="FRA30" s="3"/>
      <c r="FRB30" s="3"/>
      <c r="FRC30" s="3"/>
      <c r="FRD30" s="3"/>
      <c r="FRE30" s="3"/>
      <c r="FRF30" s="3"/>
      <c r="FRG30" s="3"/>
      <c r="FRH30" s="3"/>
      <c r="FRI30" s="3"/>
      <c r="FRJ30" s="3"/>
      <c r="FRK30" s="3"/>
      <c r="FRL30" s="3"/>
      <c r="FRM30" s="3"/>
      <c r="FRN30" s="3"/>
      <c r="FRO30" s="3"/>
      <c r="FRP30" s="3"/>
      <c r="FRQ30" s="3"/>
      <c r="FRR30" s="3"/>
      <c r="FRS30" s="3"/>
      <c r="FRT30" s="3"/>
      <c r="FRU30" s="3"/>
      <c r="FRV30" s="3">
        <v>1</v>
      </c>
      <c r="FRW30" s="3">
        <v>1</v>
      </c>
      <c r="FRX30" s="3">
        <v>1</v>
      </c>
      <c r="FRY30" s="3">
        <v>1</v>
      </c>
      <c r="FRZ30" s="3">
        <v>1</v>
      </c>
      <c r="FSA30" s="3">
        <v>1</v>
      </c>
      <c r="FSB30" s="3">
        <v>1</v>
      </c>
      <c r="FSC30" s="3">
        <v>1</v>
      </c>
      <c r="FSD30" s="3">
        <v>1</v>
      </c>
      <c r="FSE30" s="3">
        <v>1</v>
      </c>
      <c r="FSF30" s="3">
        <v>1</v>
      </c>
      <c r="FSG30" s="3">
        <v>1</v>
      </c>
      <c r="FSH30" s="3">
        <v>1</v>
      </c>
      <c r="FSI30" s="3">
        <v>1</v>
      </c>
      <c r="FSJ30" s="3">
        <v>1</v>
      </c>
      <c r="FSK30" s="3">
        <v>1</v>
      </c>
      <c r="FSL30" s="3"/>
      <c r="FSM30" s="3"/>
      <c r="FSN30" s="3"/>
      <c r="FSO30" s="3"/>
      <c r="FSP30" s="3"/>
      <c r="FSQ30" s="3"/>
      <c r="FSR30" s="3"/>
      <c r="FSS30" s="3"/>
      <c r="FST30" s="3"/>
      <c r="FSU30" s="3"/>
      <c r="FSV30" s="3"/>
      <c r="FSW30" s="3"/>
      <c r="FSX30" s="3"/>
      <c r="FSY30" s="3"/>
      <c r="FSZ30" s="3"/>
      <c r="FTA30" s="3"/>
      <c r="FTB30" s="3"/>
      <c r="FTC30" s="3"/>
      <c r="FTD30" s="3"/>
      <c r="FTE30" s="3"/>
      <c r="FTF30" s="3"/>
      <c r="FTG30" s="3"/>
      <c r="FTH30" s="3"/>
      <c r="FTI30" s="3"/>
      <c r="FTJ30" s="3"/>
      <c r="FTK30" s="3"/>
      <c r="FTL30" s="3"/>
      <c r="FTM30" s="3"/>
      <c r="FTN30" s="3"/>
      <c r="FTO30" s="3"/>
      <c r="FTP30" s="3"/>
      <c r="FTQ30" s="3"/>
      <c r="FTR30" s="3"/>
      <c r="FTS30" s="3"/>
      <c r="FTT30" s="3"/>
      <c r="FTU30" s="3"/>
      <c r="FTV30" s="3"/>
      <c r="FTW30" s="3"/>
      <c r="FTX30" s="3"/>
      <c r="FTY30" s="3"/>
      <c r="FTZ30" s="3"/>
      <c r="FUA30" s="3"/>
      <c r="FUB30" s="3"/>
      <c r="FUC30" s="3"/>
      <c r="FUD30" s="3"/>
      <c r="FUE30" s="3"/>
      <c r="FUF30" s="3"/>
      <c r="FUG30" s="3"/>
      <c r="FUH30" s="3"/>
      <c r="FUI30" s="3"/>
      <c r="FUJ30" s="3"/>
      <c r="FUK30" s="3"/>
      <c r="FUL30" s="3"/>
      <c r="FUM30" s="3"/>
      <c r="FUN30" s="3"/>
      <c r="FUO30" s="3"/>
      <c r="FUP30" s="3"/>
      <c r="FUQ30" s="3"/>
      <c r="FUR30" s="3"/>
      <c r="FUS30" s="3"/>
      <c r="FUT30" s="3"/>
      <c r="FUU30" s="3"/>
      <c r="FUV30" s="3"/>
      <c r="FUW30" s="3"/>
      <c r="FUX30" s="3"/>
      <c r="FUY30" s="3"/>
      <c r="FUZ30" s="3"/>
      <c r="FVA30" s="3"/>
      <c r="FVB30" s="3"/>
      <c r="FVC30" s="3"/>
      <c r="FVD30" s="3"/>
      <c r="FVE30" s="3"/>
      <c r="FVF30" s="3"/>
      <c r="FVG30" s="3"/>
      <c r="FVH30" s="3"/>
      <c r="FVI30" s="3"/>
      <c r="FVJ30" s="3"/>
      <c r="FVK30" s="3"/>
      <c r="FVL30" s="3"/>
      <c r="FVM30" s="3"/>
      <c r="FVN30" s="3"/>
      <c r="FVO30" s="3"/>
      <c r="FVP30" s="3"/>
      <c r="FVQ30" s="3"/>
      <c r="FVR30" s="3"/>
      <c r="FVS30" s="3"/>
      <c r="FVT30" s="3"/>
      <c r="FVU30" s="3"/>
      <c r="FVV30" s="3"/>
      <c r="FVW30" s="3"/>
      <c r="FVX30" s="3"/>
      <c r="FVY30" s="3"/>
      <c r="FVZ30" s="3"/>
      <c r="FWA30" s="3"/>
      <c r="FWB30" s="3"/>
      <c r="FWC30" s="3"/>
      <c r="FWD30" s="3"/>
      <c r="FWE30" s="3"/>
      <c r="FWF30" s="3"/>
      <c r="FWG30" s="3"/>
      <c r="FWH30" s="3"/>
      <c r="FWI30" s="3"/>
      <c r="FWJ30" s="3"/>
      <c r="FWK30" s="3"/>
      <c r="FWL30" s="3"/>
      <c r="FWM30" s="3"/>
      <c r="FWN30" s="3"/>
      <c r="FWO30" s="3"/>
      <c r="FWP30" s="3"/>
      <c r="FWQ30" s="3"/>
      <c r="FWR30" s="3"/>
      <c r="FWS30" s="3"/>
      <c r="FWT30" s="3"/>
      <c r="FWU30" s="3"/>
      <c r="FWV30" s="3"/>
      <c r="FWW30" s="3"/>
      <c r="FWX30" s="3"/>
      <c r="FWY30" s="3"/>
      <c r="FWZ30" s="3"/>
      <c r="FXA30" s="3"/>
      <c r="FXB30" s="3"/>
      <c r="FXC30" s="3"/>
      <c r="FXD30" s="3"/>
      <c r="FXE30" s="3"/>
      <c r="FXF30" s="3"/>
      <c r="FXG30" s="3"/>
      <c r="FXH30" s="3"/>
      <c r="FXI30" s="3"/>
      <c r="FXJ30" s="3"/>
      <c r="FXK30" s="3"/>
      <c r="FXL30" s="3"/>
      <c r="FXM30" s="3"/>
      <c r="FXN30" s="3"/>
      <c r="FXO30" s="3"/>
      <c r="FXP30" s="3"/>
      <c r="FXQ30" s="3"/>
      <c r="FXR30" s="3"/>
      <c r="FXS30" s="3"/>
      <c r="FXT30" s="3"/>
      <c r="FXU30" s="3"/>
      <c r="FXV30" s="3"/>
      <c r="FXW30" s="3"/>
      <c r="FXX30" s="3"/>
      <c r="FXY30" s="3"/>
      <c r="FXZ30" s="3"/>
      <c r="FYA30" s="3"/>
      <c r="FYB30" s="3"/>
      <c r="FYC30" s="3"/>
      <c r="FYD30" s="3"/>
      <c r="FYE30" s="3"/>
      <c r="FYF30" s="3"/>
      <c r="FYG30" s="3"/>
      <c r="FYH30" s="3"/>
      <c r="FYI30" s="3"/>
      <c r="FYJ30" s="3"/>
      <c r="FYK30" s="3"/>
      <c r="FYL30" s="3"/>
      <c r="FYM30" s="3"/>
      <c r="FYN30" s="3"/>
      <c r="FYO30" s="3"/>
      <c r="FYP30" s="3"/>
      <c r="FYQ30" s="3"/>
      <c r="FYR30" s="3"/>
      <c r="FYS30" s="3"/>
      <c r="FYT30" s="3"/>
      <c r="FYU30" s="3"/>
      <c r="FYV30" s="3"/>
      <c r="FYW30" s="3"/>
      <c r="FYX30" s="3"/>
      <c r="FYY30" s="3"/>
      <c r="FYZ30" s="3"/>
      <c r="FZA30" s="3"/>
      <c r="FZB30" s="3"/>
      <c r="FZC30" s="3"/>
      <c r="FZD30" s="3"/>
      <c r="FZE30" s="3"/>
      <c r="FZF30" s="3"/>
      <c r="FZG30" s="3"/>
      <c r="FZH30" s="3"/>
      <c r="FZI30" s="3"/>
      <c r="FZJ30" s="3"/>
      <c r="FZK30" s="3"/>
      <c r="FZL30" s="3"/>
      <c r="FZM30" s="3"/>
      <c r="FZN30" s="3"/>
      <c r="FZO30" s="3"/>
      <c r="FZP30" s="3"/>
      <c r="FZQ30" s="3"/>
      <c r="FZR30" s="3"/>
      <c r="FZS30" s="3"/>
      <c r="FZT30" s="3"/>
      <c r="FZU30" s="3"/>
      <c r="FZV30" s="3"/>
      <c r="FZW30" s="3"/>
      <c r="FZX30" s="3"/>
      <c r="FZY30" s="3"/>
      <c r="FZZ30" s="3"/>
      <c r="GAA30" s="3"/>
      <c r="GAB30" s="3"/>
      <c r="GAC30" s="3"/>
      <c r="GAD30" s="3"/>
      <c r="GAE30" s="3"/>
      <c r="GAF30" s="3"/>
      <c r="GAG30" s="3"/>
      <c r="GAH30" s="3"/>
      <c r="GAI30" s="3"/>
      <c r="GAJ30" s="3"/>
      <c r="GAK30" s="3"/>
      <c r="GAL30" s="3"/>
      <c r="GAM30" s="3"/>
      <c r="GAN30" s="3"/>
      <c r="GAO30" s="3"/>
      <c r="GAP30" s="3"/>
      <c r="GAQ30" s="3"/>
      <c r="GAR30" s="3"/>
      <c r="GAS30" s="3"/>
      <c r="GAT30" s="3"/>
      <c r="GAU30" s="3"/>
      <c r="GAV30" s="3"/>
      <c r="GAW30" s="3"/>
      <c r="GAX30" s="3"/>
      <c r="GAY30" s="3"/>
      <c r="GAZ30" s="3"/>
      <c r="GBA30" s="3"/>
      <c r="GBB30" s="3"/>
      <c r="GBC30" s="3"/>
      <c r="GBD30" s="3"/>
      <c r="GBE30" s="3"/>
      <c r="GBF30" s="3"/>
      <c r="GBG30" s="3"/>
      <c r="GBH30" s="3"/>
      <c r="GBI30" s="3"/>
      <c r="GBJ30" s="3"/>
      <c r="GBK30" s="3"/>
      <c r="GBL30" s="3"/>
      <c r="GBM30" s="3"/>
      <c r="GBN30" s="3"/>
      <c r="GBO30" s="3"/>
      <c r="GBP30" s="3"/>
      <c r="GBQ30" s="3"/>
      <c r="GBR30" s="3"/>
      <c r="GBS30" s="3"/>
      <c r="GBT30" s="3"/>
      <c r="GBU30" s="3"/>
      <c r="GBV30" s="3"/>
      <c r="GBW30" s="3"/>
      <c r="GBX30" s="3"/>
      <c r="GBY30" s="3"/>
      <c r="GBZ30" s="3"/>
      <c r="GCA30" s="3"/>
      <c r="GCB30" s="3"/>
      <c r="GCC30" s="3"/>
      <c r="GCD30" s="3"/>
      <c r="GCE30" s="3"/>
      <c r="GCF30" s="3"/>
      <c r="GCG30" s="3"/>
      <c r="GCH30" s="3"/>
      <c r="GCI30" s="3"/>
      <c r="GCJ30" s="3"/>
      <c r="GCK30" s="3"/>
      <c r="GCL30" s="3"/>
      <c r="GCM30" s="3"/>
      <c r="GCN30" s="3"/>
      <c r="GCO30" s="3"/>
      <c r="GCP30" s="3"/>
      <c r="GCQ30" s="3"/>
      <c r="GCR30" s="3"/>
      <c r="GCS30" s="3"/>
      <c r="GCT30" s="3"/>
      <c r="GCU30" s="3"/>
      <c r="GCV30" s="3"/>
      <c r="GCW30" s="3"/>
      <c r="GCX30" s="3"/>
      <c r="GCY30" s="3"/>
      <c r="GCZ30" s="3"/>
      <c r="GDA30" s="3"/>
      <c r="GDB30" s="3"/>
      <c r="GDC30" s="3"/>
      <c r="GDD30" s="3"/>
      <c r="GDE30" s="3"/>
      <c r="GDF30" s="3"/>
      <c r="GDG30" s="3"/>
      <c r="GDH30" s="3"/>
      <c r="GDI30" s="3"/>
      <c r="GDJ30" s="3"/>
      <c r="GDK30" s="3"/>
      <c r="GDL30" s="3"/>
      <c r="GDM30" s="3"/>
      <c r="GDN30" s="3"/>
      <c r="GDO30" s="3"/>
      <c r="GDP30" s="3"/>
      <c r="GDQ30" s="3"/>
      <c r="GDR30" s="3"/>
      <c r="GDS30" s="3"/>
      <c r="GDT30" s="3"/>
      <c r="GDU30" s="3"/>
      <c r="GDV30" s="3"/>
      <c r="GDW30" s="3"/>
      <c r="GDX30" s="3"/>
      <c r="GDY30" s="3"/>
      <c r="GDZ30" s="3"/>
      <c r="GEA30" s="3"/>
      <c r="GEB30" s="3"/>
      <c r="GEC30" s="3"/>
      <c r="GED30" s="3">
        <v>1</v>
      </c>
      <c r="GEE30" s="3">
        <v>1</v>
      </c>
      <c r="GEF30" s="3">
        <v>1</v>
      </c>
      <c r="GEG30" s="3">
        <v>1</v>
      </c>
      <c r="GEH30" s="3">
        <v>1</v>
      </c>
      <c r="GEI30" s="3">
        <v>1</v>
      </c>
      <c r="GEJ30" s="3">
        <v>1</v>
      </c>
      <c r="GEK30" s="3">
        <v>1</v>
      </c>
      <c r="GEL30" s="3">
        <v>1</v>
      </c>
      <c r="GEM30" s="3">
        <v>1</v>
      </c>
      <c r="GEN30" s="3">
        <v>1</v>
      </c>
      <c r="GEO30" s="3">
        <v>1</v>
      </c>
      <c r="GEP30" s="3">
        <v>1</v>
      </c>
      <c r="GEQ30" s="3">
        <v>1</v>
      </c>
      <c r="GER30" s="3">
        <v>1</v>
      </c>
      <c r="GES30" s="3">
        <v>1</v>
      </c>
      <c r="GET30" s="3">
        <v>1</v>
      </c>
      <c r="GEU30" s="3">
        <v>1</v>
      </c>
      <c r="GEV30" s="3">
        <v>1</v>
      </c>
      <c r="GEW30" s="3">
        <v>1</v>
      </c>
      <c r="GEX30" s="3">
        <v>1</v>
      </c>
      <c r="GEY30" s="3">
        <v>1</v>
      </c>
      <c r="GEZ30" s="3">
        <v>1</v>
      </c>
      <c r="GFA30" s="3">
        <v>1</v>
      </c>
      <c r="GFB30" s="3">
        <v>1</v>
      </c>
      <c r="GFC30" s="3">
        <v>1</v>
      </c>
      <c r="GFD30" s="3">
        <v>1</v>
      </c>
      <c r="GFE30" s="3">
        <v>1</v>
      </c>
      <c r="GFF30" s="3">
        <v>1</v>
      </c>
      <c r="GFG30" s="3">
        <v>1</v>
      </c>
      <c r="GFH30" s="3">
        <v>1</v>
      </c>
      <c r="GFI30" s="3">
        <v>1</v>
      </c>
      <c r="GFJ30" s="3">
        <v>1</v>
      </c>
      <c r="GFK30" s="3">
        <v>1</v>
      </c>
      <c r="GFL30" s="3">
        <v>1</v>
      </c>
      <c r="GFM30" s="3">
        <v>1</v>
      </c>
      <c r="GFN30" s="3">
        <v>1</v>
      </c>
      <c r="GFO30" s="3">
        <v>1</v>
      </c>
      <c r="GFP30" s="3">
        <v>1</v>
      </c>
      <c r="GFQ30" s="3">
        <v>1</v>
      </c>
      <c r="GFR30" s="3">
        <v>1</v>
      </c>
      <c r="GFS30" s="3">
        <v>1</v>
      </c>
      <c r="GFT30" s="3">
        <v>1</v>
      </c>
      <c r="GFU30" s="3">
        <v>1</v>
      </c>
      <c r="GFV30" s="3">
        <v>1</v>
      </c>
      <c r="GFW30" s="3">
        <v>1</v>
      </c>
      <c r="GFX30" s="3">
        <v>1</v>
      </c>
      <c r="GFY30" s="3">
        <v>1</v>
      </c>
      <c r="GFZ30" s="3">
        <v>51</v>
      </c>
      <c r="GGA30" s="3">
        <v>49</v>
      </c>
      <c r="GGB30" s="3">
        <v>47</v>
      </c>
      <c r="GGC30" s="3">
        <v>49</v>
      </c>
    </row>
    <row r="31" spans="1:4917" x14ac:dyDescent="0.3">
      <c r="A31" s="2">
        <v>2020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/>
      <c r="AA31" s="3"/>
      <c r="AB31" s="3"/>
      <c r="AC31" s="3"/>
      <c r="AD31" s="3"/>
      <c r="AE31" s="3"/>
      <c r="AF31" s="3"/>
      <c r="AG31" s="3"/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>
        <v>1</v>
      </c>
      <c r="IA31" s="3">
        <v>1</v>
      </c>
      <c r="IB31" s="3">
        <v>1</v>
      </c>
      <c r="IC31" s="3">
        <v>1</v>
      </c>
      <c r="ID31" s="3">
        <v>1</v>
      </c>
      <c r="IE31" s="3">
        <v>1</v>
      </c>
      <c r="IF31" s="3">
        <v>1</v>
      </c>
      <c r="IG31" s="3">
        <v>1</v>
      </c>
      <c r="IH31" s="3">
        <v>1</v>
      </c>
      <c r="II31" s="3">
        <v>1</v>
      </c>
      <c r="IJ31" s="3">
        <v>1</v>
      </c>
      <c r="IK31" s="3">
        <v>1</v>
      </c>
      <c r="IL31" s="3">
        <v>1</v>
      </c>
      <c r="IM31" s="3">
        <v>1</v>
      </c>
      <c r="IN31" s="3">
        <v>1</v>
      </c>
      <c r="IO31" s="3">
        <v>1</v>
      </c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>
        <v>1</v>
      </c>
      <c r="NO31" s="3">
        <v>1</v>
      </c>
      <c r="NP31" s="3">
        <v>1</v>
      </c>
      <c r="NQ31" s="3">
        <v>1</v>
      </c>
      <c r="NR31" s="3">
        <v>1</v>
      </c>
      <c r="NS31" s="3">
        <v>1</v>
      </c>
      <c r="NT31" s="3">
        <v>1</v>
      </c>
      <c r="NU31" s="3">
        <v>1</v>
      </c>
      <c r="NV31" s="3">
        <v>1</v>
      </c>
      <c r="NW31" s="3">
        <v>1</v>
      </c>
      <c r="NX31" s="3">
        <v>1</v>
      </c>
      <c r="NY31" s="3">
        <v>1</v>
      </c>
      <c r="NZ31" s="3">
        <v>1</v>
      </c>
      <c r="OA31" s="3">
        <v>1</v>
      </c>
      <c r="OB31" s="3">
        <v>1</v>
      </c>
      <c r="OC31" s="3">
        <v>1</v>
      </c>
      <c r="OD31" s="3">
        <v>1</v>
      </c>
      <c r="OE31" s="3">
        <v>1</v>
      </c>
      <c r="OF31" s="3">
        <v>1</v>
      </c>
      <c r="OG31" s="3">
        <v>1</v>
      </c>
      <c r="OH31" s="3">
        <v>1</v>
      </c>
      <c r="OI31" s="3">
        <v>1</v>
      </c>
      <c r="OJ31" s="3">
        <v>1</v>
      </c>
      <c r="OK31" s="3">
        <v>1</v>
      </c>
      <c r="OL31" s="3">
        <v>1</v>
      </c>
      <c r="OM31" s="3">
        <v>1</v>
      </c>
      <c r="ON31" s="3">
        <v>1</v>
      </c>
      <c r="OO31" s="3">
        <v>1</v>
      </c>
      <c r="OP31" s="3">
        <v>1</v>
      </c>
      <c r="OQ31" s="3">
        <v>1</v>
      </c>
      <c r="OR31" s="3">
        <v>1</v>
      </c>
      <c r="OS31" s="3">
        <v>1</v>
      </c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>
        <v>1</v>
      </c>
      <c r="PK31" s="3">
        <v>1</v>
      </c>
      <c r="PL31" s="3">
        <v>1</v>
      </c>
      <c r="PM31" s="3">
        <v>1</v>
      </c>
      <c r="PN31" s="3">
        <v>1</v>
      </c>
      <c r="PO31" s="3">
        <v>1</v>
      </c>
      <c r="PP31" s="3">
        <v>1</v>
      </c>
      <c r="PQ31" s="3">
        <v>1</v>
      </c>
      <c r="PR31" s="3">
        <v>1</v>
      </c>
      <c r="PS31" s="3">
        <v>1</v>
      </c>
      <c r="PT31" s="3">
        <v>1</v>
      </c>
      <c r="PU31" s="3">
        <v>1</v>
      </c>
      <c r="PV31" s="3">
        <v>1</v>
      </c>
      <c r="PW31" s="3">
        <v>1</v>
      </c>
      <c r="PX31" s="3">
        <v>1</v>
      </c>
      <c r="PY31" s="3">
        <v>1</v>
      </c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>
        <v>1</v>
      </c>
      <c r="UY31" s="3">
        <v>1</v>
      </c>
      <c r="UZ31" s="3">
        <v>1</v>
      </c>
      <c r="VA31" s="3">
        <v>1</v>
      </c>
      <c r="VB31" s="3">
        <v>1</v>
      </c>
      <c r="VC31" s="3">
        <v>1</v>
      </c>
      <c r="VD31" s="3">
        <v>1</v>
      </c>
      <c r="VE31" s="3">
        <v>1</v>
      </c>
      <c r="VF31" s="3">
        <v>1</v>
      </c>
      <c r="VG31" s="3">
        <v>1</v>
      </c>
      <c r="VH31" s="3">
        <v>1</v>
      </c>
      <c r="VI31" s="3">
        <v>1</v>
      </c>
      <c r="VJ31" s="3">
        <v>1</v>
      </c>
      <c r="VK31" s="3">
        <v>1</v>
      </c>
      <c r="VL31" s="3">
        <v>1</v>
      </c>
      <c r="VM31" s="3">
        <v>1</v>
      </c>
      <c r="VN31" s="3">
        <v>1</v>
      </c>
      <c r="VO31" s="3">
        <v>1</v>
      </c>
      <c r="VP31" s="3">
        <v>1</v>
      </c>
      <c r="VQ31" s="3">
        <v>1</v>
      </c>
      <c r="VR31" s="3">
        <v>1</v>
      </c>
      <c r="VS31" s="3">
        <v>1</v>
      </c>
      <c r="VT31" s="3">
        <v>1</v>
      </c>
      <c r="VU31" s="3">
        <v>1</v>
      </c>
      <c r="VV31" s="3">
        <v>1</v>
      </c>
      <c r="VW31" s="3">
        <v>1</v>
      </c>
      <c r="VX31" s="3">
        <v>1</v>
      </c>
      <c r="VY31" s="3">
        <v>1</v>
      </c>
      <c r="VZ31" s="3">
        <v>1</v>
      </c>
      <c r="WA31" s="3">
        <v>1</v>
      </c>
      <c r="WB31" s="3">
        <v>1</v>
      </c>
      <c r="WC31" s="3">
        <v>1</v>
      </c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>
        <v>1</v>
      </c>
      <c r="ZW31" s="3">
        <v>1</v>
      </c>
      <c r="ZX31" s="3">
        <v>1</v>
      </c>
      <c r="ZY31" s="3">
        <v>1</v>
      </c>
      <c r="ZZ31" s="3">
        <v>1</v>
      </c>
      <c r="AAA31" s="3">
        <v>1</v>
      </c>
      <c r="AAB31" s="3">
        <v>1</v>
      </c>
      <c r="AAC31" s="3">
        <v>1</v>
      </c>
      <c r="AAD31" s="3">
        <v>1</v>
      </c>
      <c r="AAE31" s="3">
        <v>1</v>
      </c>
      <c r="AAF31" s="3">
        <v>1</v>
      </c>
      <c r="AAG31" s="3">
        <v>1</v>
      </c>
      <c r="AAH31" s="3">
        <v>1</v>
      </c>
      <c r="AAI31" s="3">
        <v>1</v>
      </c>
      <c r="AAJ31" s="3">
        <v>1</v>
      </c>
      <c r="AAK31" s="3">
        <v>1</v>
      </c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>
        <v>1</v>
      </c>
      <c r="ABS31" s="3">
        <v>1</v>
      </c>
      <c r="ABT31" s="3">
        <v>1</v>
      </c>
      <c r="ABU31" s="3">
        <v>1</v>
      </c>
      <c r="ABV31" s="3">
        <v>1</v>
      </c>
      <c r="ABW31" s="3">
        <v>1</v>
      </c>
      <c r="ABX31" s="3">
        <v>1</v>
      </c>
      <c r="ABY31" s="3">
        <v>1</v>
      </c>
      <c r="ABZ31" s="3">
        <v>1</v>
      </c>
      <c r="ACA31" s="3">
        <v>1</v>
      </c>
      <c r="ACB31" s="3">
        <v>1</v>
      </c>
      <c r="ACC31" s="3">
        <v>1</v>
      </c>
      <c r="ACD31" s="3">
        <v>1</v>
      </c>
      <c r="ACE31" s="3">
        <v>1</v>
      </c>
      <c r="ACF31" s="3">
        <v>1</v>
      </c>
      <c r="ACG31" s="3">
        <v>1</v>
      </c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>
        <v>1</v>
      </c>
      <c r="AIM31" s="3">
        <v>1</v>
      </c>
      <c r="AIN31" s="3">
        <v>1</v>
      </c>
      <c r="AIO31" s="3">
        <v>1</v>
      </c>
      <c r="AIP31" s="3">
        <v>1</v>
      </c>
      <c r="AIQ31" s="3">
        <v>1</v>
      </c>
      <c r="AIR31" s="3">
        <v>1</v>
      </c>
      <c r="AIS31" s="3">
        <v>1</v>
      </c>
      <c r="AIT31" s="3">
        <v>1</v>
      </c>
      <c r="AIU31" s="3">
        <v>1</v>
      </c>
      <c r="AIV31" s="3">
        <v>1</v>
      </c>
      <c r="AIW31" s="3">
        <v>1</v>
      </c>
      <c r="AIX31" s="3">
        <v>1</v>
      </c>
      <c r="AIY31" s="3">
        <v>1</v>
      </c>
      <c r="AIZ31" s="3">
        <v>1</v>
      </c>
      <c r="AJA31" s="3">
        <v>1</v>
      </c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  <c r="AML31" s="3"/>
      <c r="AMM31" s="3"/>
      <c r="AMN31" s="3"/>
      <c r="AMO31" s="3"/>
      <c r="AMP31" s="3"/>
      <c r="AMQ31" s="3"/>
      <c r="AMR31" s="3"/>
      <c r="AMS31" s="3"/>
      <c r="AMT31" s="3"/>
      <c r="AMU31" s="3"/>
      <c r="AMV31" s="3"/>
      <c r="AMW31" s="3"/>
      <c r="AMX31" s="3"/>
      <c r="AMY31" s="3"/>
      <c r="AMZ31" s="3"/>
      <c r="ANA31" s="3"/>
      <c r="ANB31" s="3"/>
      <c r="ANC31" s="3"/>
      <c r="AND31" s="3"/>
      <c r="ANE31" s="3"/>
      <c r="ANF31" s="3"/>
      <c r="ANG31" s="3"/>
      <c r="ANH31" s="3"/>
      <c r="ANI31" s="3"/>
      <c r="ANJ31" s="3"/>
      <c r="ANK31" s="3"/>
      <c r="ANL31" s="3"/>
      <c r="ANM31" s="3"/>
      <c r="ANN31" s="3"/>
      <c r="ANO31" s="3"/>
      <c r="ANP31" s="3"/>
      <c r="ANQ31" s="3"/>
      <c r="ANR31" s="3"/>
      <c r="ANS31" s="3"/>
      <c r="ANT31" s="3"/>
      <c r="ANU31" s="3"/>
      <c r="ANV31" s="3"/>
      <c r="ANW31" s="3"/>
      <c r="ANX31" s="3"/>
      <c r="ANY31" s="3"/>
      <c r="ANZ31" s="3"/>
      <c r="AOA31" s="3"/>
      <c r="AOB31" s="3"/>
      <c r="AOC31" s="3"/>
      <c r="AOD31" s="3"/>
      <c r="AOE31" s="3"/>
      <c r="AOF31" s="3"/>
      <c r="AOG31" s="3"/>
      <c r="AOH31" s="3"/>
      <c r="AOI31" s="3"/>
      <c r="AOJ31" s="3"/>
      <c r="AOK31" s="3"/>
      <c r="AOL31" s="3"/>
      <c r="AOM31" s="3"/>
      <c r="AON31" s="3"/>
      <c r="AOO31" s="3"/>
      <c r="AOP31" s="3"/>
      <c r="AOQ31" s="3"/>
      <c r="AOR31" s="3"/>
      <c r="AOS31" s="3"/>
      <c r="AOT31" s="3"/>
      <c r="AOU31" s="3"/>
      <c r="AOV31" s="3"/>
      <c r="AOW31" s="3"/>
      <c r="AOX31" s="3"/>
      <c r="AOY31" s="3"/>
      <c r="AOZ31" s="3"/>
      <c r="APA31" s="3"/>
      <c r="APB31" s="3"/>
      <c r="APC31" s="3"/>
      <c r="APD31" s="3"/>
      <c r="APE31" s="3"/>
      <c r="APF31" s="3"/>
      <c r="APG31" s="3"/>
      <c r="APH31" s="3"/>
      <c r="API31" s="3"/>
      <c r="APJ31" s="3"/>
      <c r="APK31" s="3"/>
      <c r="APL31" s="3"/>
      <c r="APM31" s="3"/>
      <c r="APN31" s="3"/>
      <c r="APO31" s="3"/>
      <c r="APP31" s="3"/>
      <c r="APQ31" s="3"/>
      <c r="APR31" s="3"/>
      <c r="APS31" s="3"/>
      <c r="APT31" s="3"/>
      <c r="APU31" s="3"/>
      <c r="APV31" s="3">
        <v>1</v>
      </c>
      <c r="APW31" s="3"/>
      <c r="APX31" s="3"/>
      <c r="APY31" s="3">
        <v>1</v>
      </c>
      <c r="APZ31" s="3">
        <v>1</v>
      </c>
      <c r="AQA31" s="3"/>
      <c r="AQB31" s="3"/>
      <c r="AQC31" s="3">
        <v>1</v>
      </c>
      <c r="AQD31" s="3">
        <v>1</v>
      </c>
      <c r="AQE31" s="3"/>
      <c r="AQF31" s="3"/>
      <c r="AQG31" s="3">
        <v>1</v>
      </c>
      <c r="AQH31" s="3">
        <v>1</v>
      </c>
      <c r="AQI31" s="3"/>
      <c r="AQJ31" s="3"/>
      <c r="AQK31" s="3">
        <v>1</v>
      </c>
      <c r="AQL31" s="3">
        <v>1</v>
      </c>
      <c r="AQM31" s="3">
        <v>1</v>
      </c>
      <c r="AQN31" s="3">
        <v>1</v>
      </c>
      <c r="AQO31" s="3">
        <v>1</v>
      </c>
      <c r="AQP31" s="3">
        <v>1</v>
      </c>
      <c r="AQQ31" s="3">
        <v>1</v>
      </c>
      <c r="AQR31" s="3">
        <v>1</v>
      </c>
      <c r="AQS31" s="3">
        <v>1</v>
      </c>
      <c r="AQT31" s="3">
        <v>1</v>
      </c>
      <c r="AQU31" s="3">
        <v>1</v>
      </c>
      <c r="AQV31" s="3">
        <v>1</v>
      </c>
      <c r="AQW31" s="3">
        <v>1</v>
      </c>
      <c r="AQX31" s="3">
        <v>1</v>
      </c>
      <c r="AQY31" s="3">
        <v>1</v>
      </c>
      <c r="AQZ31" s="3">
        <v>1</v>
      </c>
      <c r="ARA31" s="3">
        <v>1</v>
      </c>
      <c r="ARB31" s="3"/>
      <c r="ARC31" s="3"/>
      <c r="ARD31" s="3"/>
      <c r="ARE31" s="3"/>
      <c r="ARF31" s="3"/>
      <c r="ARG31" s="3"/>
      <c r="ARH31" s="3"/>
      <c r="ARI31" s="3"/>
      <c r="ARJ31" s="3"/>
      <c r="ARK31" s="3"/>
      <c r="ARL31" s="3"/>
      <c r="ARM31" s="3"/>
      <c r="ARN31" s="3"/>
      <c r="ARO31" s="3"/>
      <c r="ARP31" s="3"/>
      <c r="ARQ31" s="3"/>
      <c r="ARR31" s="3"/>
      <c r="ARS31" s="3"/>
      <c r="ART31" s="3"/>
      <c r="ARU31" s="3"/>
      <c r="ARV31" s="3"/>
      <c r="ARW31" s="3"/>
      <c r="ARX31" s="3"/>
      <c r="ARY31" s="3"/>
      <c r="ARZ31" s="3"/>
      <c r="ASA31" s="3"/>
      <c r="ASB31" s="3"/>
      <c r="ASC31" s="3"/>
      <c r="ASD31" s="3"/>
      <c r="ASE31" s="3"/>
      <c r="ASF31" s="3"/>
      <c r="ASG31" s="3"/>
      <c r="ASH31" s="3"/>
      <c r="ASI31" s="3"/>
      <c r="ASJ31" s="3"/>
      <c r="ASK31" s="3"/>
      <c r="ASL31" s="3"/>
      <c r="ASM31" s="3"/>
      <c r="ASN31" s="3"/>
      <c r="ASO31" s="3"/>
      <c r="ASP31" s="3"/>
      <c r="ASQ31" s="3"/>
      <c r="ASR31" s="3"/>
      <c r="ASS31" s="3"/>
      <c r="AST31" s="3"/>
      <c r="ASU31" s="3"/>
      <c r="ASV31" s="3"/>
      <c r="ASW31" s="3"/>
      <c r="ASX31" s="3"/>
      <c r="ASY31" s="3"/>
      <c r="ASZ31" s="3"/>
      <c r="ATA31" s="3"/>
      <c r="ATB31" s="3"/>
      <c r="ATC31" s="3"/>
      <c r="ATD31" s="3"/>
      <c r="ATE31" s="3"/>
      <c r="ATF31" s="3"/>
      <c r="ATG31" s="3"/>
      <c r="ATH31" s="3"/>
      <c r="ATI31" s="3"/>
      <c r="ATJ31" s="3"/>
      <c r="ATK31" s="3"/>
      <c r="ATL31" s="3"/>
      <c r="ATM31" s="3"/>
      <c r="ATN31" s="3"/>
      <c r="ATO31" s="3"/>
      <c r="ATP31" s="3"/>
      <c r="ATQ31" s="3"/>
      <c r="ATR31" s="3"/>
      <c r="ATS31" s="3"/>
      <c r="ATT31" s="3"/>
      <c r="ATU31" s="3"/>
      <c r="ATV31" s="3"/>
      <c r="ATW31" s="3"/>
      <c r="ATX31" s="3"/>
      <c r="ATY31" s="3"/>
      <c r="ATZ31" s="3"/>
      <c r="AUA31" s="3"/>
      <c r="AUB31" s="3"/>
      <c r="AUC31" s="3"/>
      <c r="AUD31" s="3"/>
      <c r="AUE31" s="3"/>
      <c r="AUF31" s="3"/>
      <c r="AUG31" s="3"/>
      <c r="AUH31" s="3"/>
      <c r="AUI31" s="3"/>
      <c r="AUJ31" s="3"/>
      <c r="AUK31" s="3"/>
      <c r="AUL31" s="3"/>
      <c r="AUM31" s="3"/>
      <c r="AUN31" s="3"/>
      <c r="AUO31" s="3"/>
      <c r="AUP31" s="3"/>
      <c r="AUQ31" s="3"/>
      <c r="AUR31" s="3"/>
      <c r="AUS31" s="3"/>
      <c r="AUT31" s="3">
        <v>1</v>
      </c>
      <c r="AUU31" s="3">
        <v>1</v>
      </c>
      <c r="AUV31" s="3">
        <v>1</v>
      </c>
      <c r="AUW31" s="3">
        <v>1</v>
      </c>
      <c r="AUX31" s="3">
        <v>1</v>
      </c>
      <c r="AUY31" s="3">
        <v>1</v>
      </c>
      <c r="AUZ31" s="3">
        <v>1</v>
      </c>
      <c r="AVA31" s="3">
        <v>1</v>
      </c>
      <c r="AVB31" s="3">
        <v>1</v>
      </c>
      <c r="AVC31" s="3">
        <v>1</v>
      </c>
      <c r="AVD31" s="3">
        <v>1</v>
      </c>
      <c r="AVE31" s="3">
        <v>1</v>
      </c>
      <c r="AVF31" s="3">
        <v>1</v>
      </c>
      <c r="AVG31" s="3">
        <v>1</v>
      </c>
      <c r="AVH31" s="3">
        <v>1</v>
      </c>
      <c r="AVI31" s="3">
        <v>1</v>
      </c>
      <c r="AVJ31" s="3"/>
      <c r="AVK31" s="3"/>
      <c r="AVL31" s="3"/>
      <c r="AVM31" s="3"/>
      <c r="AVN31" s="3"/>
      <c r="AVO31" s="3"/>
      <c r="AVP31" s="3"/>
      <c r="AVQ31" s="3"/>
      <c r="AVR31" s="3"/>
      <c r="AVS31" s="3"/>
      <c r="AVT31" s="3"/>
      <c r="AVU31" s="3"/>
      <c r="AVV31" s="3"/>
      <c r="AVW31" s="3"/>
      <c r="AVX31" s="3"/>
      <c r="AVY31" s="3"/>
      <c r="AVZ31" s="3"/>
      <c r="AWA31" s="3"/>
      <c r="AWB31" s="3"/>
      <c r="AWC31" s="3"/>
      <c r="AWD31" s="3"/>
      <c r="AWE31" s="3"/>
      <c r="AWF31" s="3"/>
      <c r="AWG31" s="3"/>
      <c r="AWH31" s="3"/>
      <c r="AWI31" s="3"/>
      <c r="AWJ31" s="3"/>
      <c r="AWK31" s="3"/>
      <c r="AWL31" s="3"/>
      <c r="AWM31" s="3"/>
      <c r="AWN31" s="3"/>
      <c r="AWO31" s="3"/>
      <c r="AWP31" s="3"/>
      <c r="AWQ31" s="3"/>
      <c r="AWR31" s="3"/>
      <c r="AWS31" s="3"/>
      <c r="AWT31" s="3"/>
      <c r="AWU31" s="3"/>
      <c r="AWV31" s="3"/>
      <c r="AWW31" s="3"/>
      <c r="AWX31" s="3"/>
      <c r="AWY31" s="3"/>
      <c r="AWZ31" s="3"/>
      <c r="AXA31" s="3"/>
      <c r="AXB31" s="3"/>
      <c r="AXC31" s="3"/>
      <c r="AXD31" s="3"/>
      <c r="AXE31" s="3"/>
      <c r="AXF31" s="3"/>
      <c r="AXG31" s="3"/>
      <c r="AXH31" s="3"/>
      <c r="AXI31" s="3"/>
      <c r="AXJ31" s="3"/>
      <c r="AXK31" s="3"/>
      <c r="AXL31" s="3"/>
      <c r="AXM31" s="3"/>
      <c r="AXN31" s="3"/>
      <c r="AXO31" s="3"/>
      <c r="AXP31" s="3"/>
      <c r="AXQ31" s="3"/>
      <c r="AXR31" s="3"/>
      <c r="AXS31" s="3"/>
      <c r="AXT31" s="3"/>
      <c r="AXU31" s="3"/>
      <c r="AXV31" s="3"/>
      <c r="AXW31" s="3"/>
      <c r="AXX31" s="3"/>
      <c r="AXY31" s="3"/>
      <c r="AXZ31" s="3"/>
      <c r="AYA31" s="3"/>
      <c r="AYB31" s="3"/>
      <c r="AYC31" s="3"/>
      <c r="AYD31" s="3"/>
      <c r="AYE31" s="3"/>
      <c r="AYF31" s="3"/>
      <c r="AYG31" s="3"/>
      <c r="AYH31" s="3"/>
      <c r="AYI31" s="3"/>
      <c r="AYJ31" s="3"/>
      <c r="AYK31" s="3"/>
      <c r="AYL31" s="3"/>
      <c r="AYM31" s="3"/>
      <c r="AYN31" s="3"/>
      <c r="AYO31" s="3"/>
      <c r="AYP31" s="3"/>
      <c r="AYQ31" s="3"/>
      <c r="AYR31" s="3"/>
      <c r="AYS31" s="3"/>
      <c r="AYT31" s="3"/>
      <c r="AYU31" s="3"/>
      <c r="AYV31" s="3"/>
      <c r="AYW31" s="3"/>
      <c r="AYX31" s="3"/>
      <c r="AYY31" s="3"/>
      <c r="AYZ31" s="3"/>
      <c r="AZA31" s="3"/>
      <c r="AZB31" s="3"/>
      <c r="AZC31" s="3"/>
      <c r="AZD31" s="3"/>
      <c r="AZE31" s="3"/>
      <c r="AZF31" s="3"/>
      <c r="AZG31" s="3"/>
      <c r="AZH31" s="3"/>
      <c r="AZI31" s="3"/>
      <c r="AZJ31" s="3"/>
      <c r="AZK31" s="3"/>
      <c r="AZL31" s="3"/>
      <c r="AZM31" s="3"/>
      <c r="AZN31" s="3"/>
      <c r="AZO31" s="3"/>
      <c r="AZP31" s="3"/>
      <c r="AZQ31" s="3"/>
      <c r="AZR31" s="3"/>
      <c r="AZS31" s="3"/>
      <c r="AZT31" s="3"/>
      <c r="AZU31" s="3"/>
      <c r="AZV31" s="3"/>
      <c r="AZW31" s="3"/>
      <c r="AZX31" s="3"/>
      <c r="AZY31" s="3"/>
      <c r="AZZ31" s="3"/>
      <c r="BAA31" s="3"/>
      <c r="BAB31" s="3"/>
      <c r="BAC31" s="3"/>
      <c r="BAD31" s="3"/>
      <c r="BAE31" s="3"/>
      <c r="BAF31" s="3"/>
      <c r="BAG31" s="3"/>
      <c r="BAH31" s="3"/>
      <c r="BAI31" s="3"/>
      <c r="BAJ31" s="3"/>
      <c r="BAK31" s="3"/>
      <c r="BAL31" s="3"/>
      <c r="BAM31" s="3"/>
      <c r="BAN31" s="3"/>
      <c r="BAO31" s="3"/>
      <c r="BAP31" s="3"/>
      <c r="BAQ31" s="3"/>
      <c r="BAR31" s="3"/>
      <c r="BAS31" s="3"/>
      <c r="BAT31" s="3"/>
      <c r="BAU31" s="3"/>
      <c r="BAV31" s="3"/>
      <c r="BAW31" s="3"/>
      <c r="BAX31" s="3"/>
      <c r="BAY31" s="3"/>
      <c r="BAZ31" s="3"/>
      <c r="BBA31" s="3"/>
      <c r="BBB31" s="3"/>
      <c r="BBC31" s="3"/>
      <c r="BBD31" s="3"/>
      <c r="BBE31" s="3"/>
      <c r="BBF31" s="3"/>
      <c r="BBG31" s="3"/>
      <c r="BBH31" s="3"/>
      <c r="BBI31" s="3"/>
      <c r="BBJ31" s="3"/>
      <c r="BBK31" s="3"/>
      <c r="BBL31" s="3"/>
      <c r="BBM31" s="3"/>
      <c r="BBN31" s="3">
        <v>1</v>
      </c>
      <c r="BBO31" s="3">
        <v>1</v>
      </c>
      <c r="BBP31" s="3">
        <v>1</v>
      </c>
      <c r="BBQ31" s="3">
        <v>1</v>
      </c>
      <c r="BBR31" s="3">
        <v>1</v>
      </c>
      <c r="BBS31" s="3">
        <v>1</v>
      </c>
      <c r="BBT31" s="3">
        <v>1</v>
      </c>
      <c r="BBU31" s="3">
        <v>1</v>
      </c>
      <c r="BBV31" s="3">
        <v>1</v>
      </c>
      <c r="BBW31" s="3">
        <v>1</v>
      </c>
      <c r="BBX31" s="3">
        <v>1</v>
      </c>
      <c r="BBY31" s="3">
        <v>1</v>
      </c>
      <c r="BBZ31" s="3">
        <v>1</v>
      </c>
      <c r="BCA31" s="3">
        <v>1</v>
      </c>
      <c r="BCB31" s="3">
        <v>1</v>
      </c>
      <c r="BCC31" s="3">
        <v>1</v>
      </c>
      <c r="BCD31" s="3"/>
      <c r="BCE31" s="3"/>
      <c r="BCF31" s="3"/>
      <c r="BCG31" s="3"/>
      <c r="BCH31" s="3"/>
      <c r="BCI31" s="3"/>
      <c r="BCJ31" s="3"/>
      <c r="BCK31" s="3"/>
      <c r="BCL31" s="3"/>
      <c r="BCM31" s="3"/>
      <c r="BCN31" s="3"/>
      <c r="BCO31" s="3"/>
      <c r="BCP31" s="3"/>
      <c r="BCQ31" s="3"/>
      <c r="BCR31" s="3"/>
      <c r="BCS31" s="3"/>
      <c r="BCT31" s="3"/>
      <c r="BCU31" s="3"/>
      <c r="BCV31" s="3"/>
      <c r="BCW31" s="3"/>
      <c r="BCX31" s="3"/>
      <c r="BCY31" s="3"/>
      <c r="BCZ31" s="3"/>
      <c r="BDA31" s="3"/>
      <c r="BDB31" s="3"/>
      <c r="BDC31" s="3"/>
      <c r="BDD31" s="3"/>
      <c r="BDE31" s="3"/>
      <c r="BDF31" s="3"/>
      <c r="BDG31" s="3"/>
      <c r="BDH31" s="3"/>
      <c r="BDI31" s="3"/>
      <c r="BDJ31" s="3"/>
      <c r="BDK31" s="3"/>
      <c r="BDL31" s="3"/>
      <c r="BDM31" s="3"/>
      <c r="BDN31" s="3"/>
      <c r="BDO31" s="3"/>
      <c r="BDP31" s="3"/>
      <c r="BDQ31" s="3"/>
      <c r="BDR31" s="3"/>
      <c r="BDS31" s="3"/>
      <c r="BDT31" s="3"/>
      <c r="BDU31" s="3"/>
      <c r="BDV31" s="3"/>
      <c r="BDW31" s="3"/>
      <c r="BDX31" s="3"/>
      <c r="BDY31" s="3"/>
      <c r="BDZ31" s="3"/>
      <c r="BEA31" s="3"/>
      <c r="BEB31" s="3"/>
      <c r="BEC31" s="3"/>
      <c r="BED31" s="3"/>
      <c r="BEE31" s="3"/>
      <c r="BEF31" s="3"/>
      <c r="BEG31" s="3"/>
      <c r="BEH31" s="3"/>
      <c r="BEI31" s="3"/>
      <c r="BEJ31" s="3"/>
      <c r="BEK31" s="3"/>
      <c r="BEL31" s="3"/>
      <c r="BEM31" s="3"/>
      <c r="BEN31" s="3"/>
      <c r="BEO31" s="3"/>
      <c r="BEP31" s="3"/>
      <c r="BEQ31" s="3"/>
      <c r="BER31" s="3"/>
      <c r="BES31" s="3"/>
      <c r="BET31" s="3"/>
      <c r="BEU31" s="3"/>
      <c r="BEV31" s="3"/>
      <c r="BEW31" s="3"/>
      <c r="BEX31" s="3"/>
      <c r="BEY31" s="3"/>
      <c r="BEZ31" s="3"/>
      <c r="BFA31" s="3"/>
      <c r="BFB31" s="3"/>
      <c r="BFC31" s="3"/>
      <c r="BFD31" s="3"/>
      <c r="BFE31" s="3"/>
      <c r="BFF31" s="3"/>
      <c r="BFG31" s="3"/>
      <c r="BFH31" s="3"/>
      <c r="BFI31" s="3"/>
      <c r="BFJ31" s="3"/>
      <c r="BFK31" s="3"/>
      <c r="BFL31" s="3"/>
      <c r="BFM31" s="3"/>
      <c r="BFN31" s="3"/>
      <c r="BFO31" s="3"/>
      <c r="BFP31" s="3"/>
      <c r="BFQ31" s="3"/>
      <c r="BFR31" s="3"/>
      <c r="BFS31" s="3"/>
      <c r="BFT31" s="3"/>
      <c r="BFU31" s="3"/>
      <c r="BFV31" s="3"/>
      <c r="BFW31" s="3"/>
      <c r="BFX31" s="3"/>
      <c r="BFY31" s="3"/>
      <c r="BFZ31" s="3"/>
      <c r="BGA31" s="3"/>
      <c r="BGB31" s="3"/>
      <c r="BGC31" s="3"/>
      <c r="BGD31" s="3"/>
      <c r="BGE31" s="3"/>
      <c r="BGF31" s="3"/>
      <c r="BGG31" s="3"/>
      <c r="BGH31" s="3"/>
      <c r="BGI31" s="3"/>
      <c r="BGJ31" s="3"/>
      <c r="BGK31" s="3"/>
      <c r="BGL31" s="3"/>
      <c r="BGM31" s="3"/>
      <c r="BGN31" s="3"/>
      <c r="BGO31" s="3"/>
      <c r="BGP31" s="3"/>
      <c r="BGQ31" s="3"/>
      <c r="BGR31" s="3"/>
      <c r="BGS31" s="3"/>
      <c r="BGT31" s="3"/>
      <c r="BGU31" s="3"/>
      <c r="BGV31" s="3"/>
      <c r="BGW31" s="3"/>
      <c r="BGX31" s="3"/>
      <c r="BGY31" s="3"/>
      <c r="BGZ31" s="3"/>
      <c r="BHA31" s="3"/>
      <c r="BHB31" s="3">
        <v>1</v>
      </c>
      <c r="BHC31" s="3">
        <v>1</v>
      </c>
      <c r="BHD31" s="3">
        <v>1</v>
      </c>
      <c r="BHE31" s="3">
        <v>1</v>
      </c>
      <c r="BHF31" s="3">
        <v>1</v>
      </c>
      <c r="BHG31" s="3">
        <v>1</v>
      </c>
      <c r="BHH31" s="3">
        <v>1</v>
      </c>
      <c r="BHI31" s="3">
        <v>1</v>
      </c>
      <c r="BHJ31" s="3">
        <v>1</v>
      </c>
      <c r="BHK31" s="3">
        <v>1</v>
      </c>
      <c r="BHL31" s="3">
        <v>1</v>
      </c>
      <c r="BHM31" s="3">
        <v>1</v>
      </c>
      <c r="BHN31" s="3">
        <v>1</v>
      </c>
      <c r="BHO31" s="3">
        <v>1</v>
      </c>
      <c r="BHP31" s="3">
        <v>1</v>
      </c>
      <c r="BHQ31" s="3">
        <v>1</v>
      </c>
      <c r="BHR31" s="3"/>
      <c r="BHS31" s="3"/>
      <c r="BHT31" s="3"/>
      <c r="BHU31" s="3"/>
      <c r="BHV31" s="3"/>
      <c r="BHW31" s="3"/>
      <c r="BHX31" s="3"/>
      <c r="BHY31" s="3"/>
      <c r="BHZ31" s="3"/>
      <c r="BIA31" s="3"/>
      <c r="BIB31" s="3"/>
      <c r="BIC31" s="3"/>
      <c r="BID31" s="3"/>
      <c r="BIE31" s="3"/>
      <c r="BIF31" s="3"/>
      <c r="BIG31" s="3"/>
      <c r="BIH31" s="3">
        <v>1</v>
      </c>
      <c r="BII31" s="3">
        <v>1</v>
      </c>
      <c r="BIJ31" s="3">
        <v>1</v>
      </c>
      <c r="BIK31" s="3">
        <v>1</v>
      </c>
      <c r="BIL31" s="3">
        <v>1</v>
      </c>
      <c r="BIM31" s="3">
        <v>1</v>
      </c>
      <c r="BIN31" s="3">
        <v>1</v>
      </c>
      <c r="BIO31" s="3">
        <v>1</v>
      </c>
      <c r="BIP31" s="3">
        <v>1</v>
      </c>
      <c r="BIQ31" s="3">
        <v>1</v>
      </c>
      <c r="BIR31" s="3">
        <v>1</v>
      </c>
      <c r="BIS31" s="3">
        <v>1</v>
      </c>
      <c r="BIT31" s="3">
        <v>1</v>
      </c>
      <c r="BIU31" s="3">
        <v>1</v>
      </c>
      <c r="BIV31" s="3">
        <v>1</v>
      </c>
      <c r="BIW31" s="3">
        <v>1</v>
      </c>
      <c r="BIX31" s="3"/>
      <c r="BIY31" s="3"/>
      <c r="BIZ31" s="3"/>
      <c r="BJA31" s="3"/>
      <c r="BJB31" s="3"/>
      <c r="BJC31" s="3"/>
      <c r="BJD31" s="3"/>
      <c r="BJE31" s="3"/>
      <c r="BJF31" s="3"/>
      <c r="BJG31" s="3"/>
      <c r="BJH31" s="3"/>
      <c r="BJI31" s="3"/>
      <c r="BJJ31" s="3"/>
      <c r="BJK31" s="3"/>
      <c r="BJL31" s="3"/>
      <c r="BJM31" s="3"/>
      <c r="BJN31" s="3"/>
      <c r="BJO31" s="3"/>
      <c r="BJP31" s="3"/>
      <c r="BJQ31" s="3"/>
      <c r="BJR31" s="3"/>
      <c r="BJS31" s="3"/>
      <c r="BJT31" s="3"/>
      <c r="BJU31" s="3"/>
      <c r="BJV31" s="3"/>
      <c r="BJW31" s="3"/>
      <c r="BJX31" s="3"/>
      <c r="BJY31" s="3"/>
      <c r="BJZ31" s="3"/>
      <c r="BKA31" s="3"/>
      <c r="BKB31" s="3"/>
      <c r="BKC31" s="3"/>
      <c r="BKD31" s="3"/>
      <c r="BKE31" s="3"/>
      <c r="BKF31" s="3"/>
      <c r="BKG31" s="3"/>
      <c r="BKH31" s="3"/>
      <c r="BKI31" s="3"/>
      <c r="BKJ31" s="3"/>
      <c r="BKK31" s="3"/>
      <c r="BKL31" s="3"/>
      <c r="BKM31" s="3"/>
      <c r="BKN31" s="3"/>
      <c r="BKO31" s="3"/>
      <c r="BKP31" s="3"/>
      <c r="BKQ31" s="3"/>
      <c r="BKR31" s="3"/>
      <c r="BKS31" s="3"/>
      <c r="BKT31" s="3"/>
      <c r="BKU31" s="3"/>
      <c r="BKV31" s="3"/>
      <c r="BKW31" s="3"/>
      <c r="BKX31" s="3"/>
      <c r="BKY31" s="3"/>
      <c r="BKZ31" s="3"/>
      <c r="BLA31" s="3"/>
      <c r="BLB31" s="3"/>
      <c r="BLC31" s="3"/>
      <c r="BLD31" s="3"/>
      <c r="BLE31" s="3"/>
      <c r="BLF31" s="3"/>
      <c r="BLG31" s="3"/>
      <c r="BLH31" s="3"/>
      <c r="BLI31" s="3"/>
      <c r="BLJ31" s="3"/>
      <c r="BLK31" s="3"/>
      <c r="BLL31" s="3"/>
      <c r="BLM31" s="3"/>
      <c r="BLN31" s="3"/>
      <c r="BLO31" s="3"/>
      <c r="BLP31" s="3"/>
      <c r="BLQ31" s="3"/>
      <c r="BLR31" s="3"/>
      <c r="BLS31" s="3"/>
      <c r="BLT31" s="3"/>
      <c r="BLU31" s="3"/>
      <c r="BLV31" s="3"/>
      <c r="BLW31" s="3"/>
      <c r="BLX31" s="3"/>
      <c r="BLY31" s="3"/>
      <c r="BLZ31" s="3"/>
      <c r="BMA31" s="3"/>
      <c r="BMB31" s="3"/>
      <c r="BMC31" s="3"/>
      <c r="BMD31" s="3"/>
      <c r="BME31" s="3"/>
      <c r="BMF31" s="3"/>
      <c r="BMG31" s="3"/>
      <c r="BMH31" s="3"/>
      <c r="BMI31" s="3"/>
      <c r="BMJ31" s="3"/>
      <c r="BMK31" s="3"/>
      <c r="BML31" s="3"/>
      <c r="BMM31" s="3"/>
      <c r="BMN31" s="3"/>
      <c r="BMO31" s="3"/>
      <c r="BMP31" s="3">
        <v>1</v>
      </c>
      <c r="BMQ31" s="3">
        <v>1</v>
      </c>
      <c r="BMR31" s="3">
        <v>1</v>
      </c>
      <c r="BMS31" s="3">
        <v>1</v>
      </c>
      <c r="BMT31" s="3">
        <v>1</v>
      </c>
      <c r="BMU31" s="3">
        <v>1</v>
      </c>
      <c r="BMV31" s="3">
        <v>1</v>
      </c>
      <c r="BMW31" s="3">
        <v>1</v>
      </c>
      <c r="BMX31" s="3">
        <v>1</v>
      </c>
      <c r="BMY31" s="3">
        <v>1</v>
      </c>
      <c r="BMZ31" s="3">
        <v>1</v>
      </c>
      <c r="BNA31" s="3">
        <v>1</v>
      </c>
      <c r="BNB31" s="3">
        <v>1</v>
      </c>
      <c r="BNC31" s="3">
        <v>1</v>
      </c>
      <c r="BND31" s="3">
        <v>1</v>
      </c>
      <c r="BNE31" s="3">
        <v>1</v>
      </c>
      <c r="BNF31" s="3">
        <v>1</v>
      </c>
      <c r="BNG31" s="3">
        <v>1</v>
      </c>
      <c r="BNH31" s="3">
        <v>1</v>
      </c>
      <c r="BNI31" s="3">
        <v>1</v>
      </c>
      <c r="BNJ31" s="3">
        <v>1</v>
      </c>
      <c r="BNK31" s="3">
        <v>1</v>
      </c>
      <c r="BNL31" s="3">
        <v>1</v>
      </c>
      <c r="BNM31" s="3">
        <v>1</v>
      </c>
      <c r="BNN31" s="3">
        <v>1</v>
      </c>
      <c r="BNO31" s="3">
        <v>1</v>
      </c>
      <c r="BNP31" s="3">
        <v>1</v>
      </c>
      <c r="BNQ31" s="3">
        <v>1</v>
      </c>
      <c r="BNR31" s="3">
        <v>1</v>
      </c>
      <c r="BNS31" s="3">
        <v>1</v>
      </c>
      <c r="BNT31" s="3">
        <v>1</v>
      </c>
      <c r="BNU31" s="3">
        <v>1</v>
      </c>
      <c r="BNV31" s="3"/>
      <c r="BNW31" s="3"/>
      <c r="BNX31" s="3"/>
      <c r="BNY31" s="3"/>
      <c r="BNZ31" s="3"/>
      <c r="BOA31" s="3"/>
      <c r="BOB31" s="3"/>
      <c r="BOC31" s="3"/>
      <c r="BOD31" s="3"/>
      <c r="BOE31" s="3"/>
      <c r="BOF31" s="3"/>
      <c r="BOG31" s="3"/>
      <c r="BOH31" s="3"/>
      <c r="BOI31" s="3"/>
      <c r="BOJ31" s="3"/>
      <c r="BOK31" s="3"/>
      <c r="BOL31" s="3">
        <v>1</v>
      </c>
      <c r="BOM31" s="3">
        <v>1</v>
      </c>
      <c r="BON31" s="3">
        <v>1</v>
      </c>
      <c r="BOO31" s="3">
        <v>1</v>
      </c>
      <c r="BOP31" s="3">
        <v>1</v>
      </c>
      <c r="BOQ31" s="3">
        <v>1</v>
      </c>
      <c r="BOR31" s="3">
        <v>1</v>
      </c>
      <c r="BOS31" s="3">
        <v>1</v>
      </c>
      <c r="BOT31" s="3">
        <v>1</v>
      </c>
      <c r="BOU31" s="3">
        <v>1</v>
      </c>
      <c r="BOV31" s="3">
        <v>1</v>
      </c>
      <c r="BOW31" s="3">
        <v>1</v>
      </c>
      <c r="BOX31" s="3">
        <v>1</v>
      </c>
      <c r="BOY31" s="3">
        <v>1</v>
      </c>
      <c r="BOZ31" s="3">
        <v>1</v>
      </c>
      <c r="BPA31" s="3">
        <v>1</v>
      </c>
      <c r="BPB31" s="3"/>
      <c r="BPC31" s="3"/>
      <c r="BPD31" s="3"/>
      <c r="BPE31" s="3"/>
      <c r="BPF31" s="3"/>
      <c r="BPG31" s="3"/>
      <c r="BPH31" s="3"/>
      <c r="BPI31" s="3"/>
      <c r="BPJ31" s="3"/>
      <c r="BPK31" s="3"/>
      <c r="BPL31" s="3"/>
      <c r="BPM31" s="3"/>
      <c r="BPN31" s="3"/>
      <c r="BPO31" s="3"/>
      <c r="BPP31" s="3"/>
      <c r="BPQ31" s="3"/>
      <c r="BPR31" s="3"/>
      <c r="BPS31" s="3"/>
      <c r="BPT31" s="3"/>
      <c r="BPU31" s="3"/>
      <c r="BPV31" s="3"/>
      <c r="BPW31" s="3"/>
      <c r="BPX31" s="3"/>
      <c r="BPY31" s="3"/>
      <c r="BPZ31" s="3"/>
      <c r="BQA31" s="3"/>
      <c r="BQB31" s="3"/>
      <c r="BQC31" s="3"/>
      <c r="BQD31" s="3"/>
      <c r="BQE31" s="3"/>
      <c r="BQF31" s="3"/>
      <c r="BQG31" s="3"/>
      <c r="BQH31" s="3"/>
      <c r="BQI31" s="3"/>
      <c r="BQJ31" s="3"/>
      <c r="BQK31" s="3"/>
      <c r="BQL31" s="3"/>
      <c r="BQM31" s="3"/>
      <c r="BQN31" s="3"/>
      <c r="BQO31" s="3"/>
      <c r="BQP31" s="3"/>
      <c r="BQQ31" s="3"/>
      <c r="BQR31" s="3"/>
      <c r="BQS31" s="3"/>
      <c r="BQT31" s="3"/>
      <c r="BQU31" s="3"/>
      <c r="BQV31" s="3"/>
      <c r="BQW31" s="3"/>
      <c r="BQX31" s="3"/>
      <c r="BQY31" s="3"/>
      <c r="BQZ31" s="3"/>
      <c r="BRA31" s="3"/>
      <c r="BRB31" s="3"/>
      <c r="BRC31" s="3"/>
      <c r="BRD31" s="3"/>
      <c r="BRE31" s="3"/>
      <c r="BRF31" s="3"/>
      <c r="BRG31" s="3"/>
      <c r="BRH31" s="3"/>
      <c r="BRI31" s="3"/>
      <c r="BRJ31" s="3"/>
      <c r="BRK31" s="3"/>
      <c r="BRL31" s="3"/>
      <c r="BRM31" s="3"/>
      <c r="BRN31" s="3"/>
      <c r="BRO31" s="3"/>
      <c r="BRP31" s="3"/>
      <c r="BRQ31" s="3"/>
      <c r="BRR31" s="3"/>
      <c r="BRS31" s="3"/>
      <c r="BRT31" s="3"/>
      <c r="BRU31" s="3"/>
      <c r="BRV31" s="3"/>
      <c r="BRW31" s="3"/>
      <c r="BRX31" s="3"/>
      <c r="BRY31" s="3"/>
      <c r="BRZ31" s="3">
        <v>1</v>
      </c>
      <c r="BSA31" s="3">
        <v>1</v>
      </c>
      <c r="BSB31" s="3">
        <v>1</v>
      </c>
      <c r="BSC31" s="3">
        <v>1</v>
      </c>
      <c r="BSD31" s="3">
        <v>1</v>
      </c>
      <c r="BSE31" s="3">
        <v>1</v>
      </c>
      <c r="BSF31" s="3">
        <v>1</v>
      </c>
      <c r="BSG31" s="3">
        <v>1</v>
      </c>
      <c r="BSH31" s="3">
        <v>1</v>
      </c>
      <c r="BSI31" s="3">
        <v>1</v>
      </c>
      <c r="BSJ31" s="3">
        <v>1</v>
      </c>
      <c r="BSK31" s="3">
        <v>1</v>
      </c>
      <c r="BSL31" s="3">
        <v>1</v>
      </c>
      <c r="BSM31" s="3">
        <v>1</v>
      </c>
      <c r="BSN31" s="3">
        <v>1</v>
      </c>
      <c r="BSO31" s="3">
        <v>1</v>
      </c>
      <c r="BSP31" s="3">
        <v>1</v>
      </c>
      <c r="BSQ31" s="3">
        <v>1</v>
      </c>
      <c r="BSR31" s="3">
        <v>1</v>
      </c>
      <c r="BSS31" s="3">
        <v>1</v>
      </c>
      <c r="BST31" s="3">
        <v>1</v>
      </c>
      <c r="BSU31" s="3">
        <v>1</v>
      </c>
      <c r="BSV31" s="3">
        <v>1</v>
      </c>
      <c r="BSW31" s="3">
        <v>1</v>
      </c>
      <c r="BSX31" s="3">
        <v>1</v>
      </c>
      <c r="BSY31" s="3">
        <v>1</v>
      </c>
      <c r="BSZ31" s="3">
        <v>1</v>
      </c>
      <c r="BTA31" s="3">
        <v>1</v>
      </c>
      <c r="BTB31" s="3">
        <v>1</v>
      </c>
      <c r="BTC31" s="3">
        <v>1</v>
      </c>
      <c r="BTD31" s="3">
        <v>1</v>
      </c>
      <c r="BTE31" s="3">
        <v>1</v>
      </c>
      <c r="BTF31" s="3"/>
      <c r="BTG31" s="3"/>
      <c r="BTH31" s="3"/>
      <c r="BTI31" s="3"/>
      <c r="BTJ31" s="3"/>
      <c r="BTK31" s="3"/>
      <c r="BTL31" s="3"/>
      <c r="BTM31" s="3"/>
      <c r="BTN31" s="3"/>
      <c r="BTO31" s="3"/>
      <c r="BTP31" s="3"/>
      <c r="BTQ31" s="3"/>
      <c r="BTR31" s="3"/>
      <c r="BTS31" s="3"/>
      <c r="BTT31" s="3"/>
      <c r="BTU31" s="3"/>
      <c r="BTV31" s="3">
        <v>1</v>
      </c>
      <c r="BTW31" s="3">
        <v>1</v>
      </c>
      <c r="BTX31" s="3">
        <v>1</v>
      </c>
      <c r="BTY31" s="3">
        <v>1</v>
      </c>
      <c r="BTZ31" s="3">
        <v>1</v>
      </c>
      <c r="BUA31" s="3">
        <v>1</v>
      </c>
      <c r="BUB31" s="3">
        <v>1</v>
      </c>
      <c r="BUC31" s="3">
        <v>1</v>
      </c>
      <c r="BUD31" s="3">
        <v>1</v>
      </c>
      <c r="BUE31" s="3">
        <v>1</v>
      </c>
      <c r="BUF31" s="3">
        <v>1</v>
      </c>
      <c r="BUG31" s="3">
        <v>1</v>
      </c>
      <c r="BUH31" s="3">
        <v>1</v>
      </c>
      <c r="BUI31" s="3">
        <v>1</v>
      </c>
      <c r="BUJ31" s="3">
        <v>1</v>
      </c>
      <c r="BUK31" s="3">
        <v>1</v>
      </c>
      <c r="BUL31" s="3"/>
      <c r="BUM31" s="3"/>
      <c r="BUN31" s="3"/>
      <c r="BUO31" s="3"/>
      <c r="BUP31" s="3"/>
      <c r="BUQ31" s="3"/>
      <c r="BUR31" s="3"/>
      <c r="BUS31" s="3"/>
      <c r="BUT31" s="3"/>
      <c r="BUU31" s="3"/>
      <c r="BUV31" s="3"/>
      <c r="BUW31" s="3"/>
      <c r="BUX31" s="3"/>
      <c r="BUY31" s="3"/>
      <c r="BUZ31" s="3"/>
      <c r="BVA31" s="3"/>
      <c r="BVB31" s="3"/>
      <c r="BVC31" s="3"/>
      <c r="BVD31" s="3"/>
      <c r="BVE31" s="3"/>
      <c r="BVF31" s="3"/>
      <c r="BVG31" s="3"/>
      <c r="BVH31" s="3"/>
      <c r="BVI31" s="3"/>
      <c r="BVJ31" s="3"/>
      <c r="BVK31" s="3"/>
      <c r="BVL31" s="3"/>
      <c r="BVM31" s="3"/>
      <c r="BVN31" s="3"/>
      <c r="BVO31" s="3"/>
      <c r="BVP31" s="3"/>
      <c r="BVQ31" s="3"/>
      <c r="BVR31" s="3"/>
      <c r="BVS31" s="3"/>
      <c r="BVT31" s="3"/>
      <c r="BVU31" s="3"/>
      <c r="BVV31" s="3"/>
      <c r="BVW31" s="3"/>
      <c r="BVX31" s="3"/>
      <c r="BVY31" s="3"/>
      <c r="BVZ31" s="3"/>
      <c r="BWA31" s="3"/>
      <c r="BWB31" s="3"/>
      <c r="BWC31" s="3"/>
      <c r="BWD31" s="3"/>
      <c r="BWE31" s="3"/>
      <c r="BWF31" s="3"/>
      <c r="BWG31" s="3"/>
      <c r="BWH31" s="3"/>
      <c r="BWI31" s="3"/>
      <c r="BWJ31" s="3"/>
      <c r="BWK31" s="3"/>
      <c r="BWL31" s="3"/>
      <c r="BWM31" s="3"/>
      <c r="BWN31" s="3"/>
      <c r="BWO31" s="3"/>
      <c r="BWP31" s="3"/>
      <c r="BWQ31" s="3"/>
      <c r="BWR31" s="3"/>
      <c r="BWS31" s="3"/>
      <c r="BWT31" s="3"/>
      <c r="BWU31" s="3"/>
      <c r="BWV31" s="3"/>
      <c r="BWW31" s="3"/>
      <c r="BWX31" s="3">
        <v>1</v>
      </c>
      <c r="BWY31" s="3">
        <v>1</v>
      </c>
      <c r="BWZ31" s="3">
        <v>1</v>
      </c>
      <c r="BXA31" s="3">
        <v>1</v>
      </c>
      <c r="BXB31" s="3">
        <v>1</v>
      </c>
      <c r="BXC31" s="3">
        <v>1</v>
      </c>
      <c r="BXD31" s="3">
        <v>1</v>
      </c>
      <c r="BXE31" s="3">
        <v>1</v>
      </c>
      <c r="BXF31" s="3">
        <v>1</v>
      </c>
      <c r="BXG31" s="3">
        <v>1</v>
      </c>
      <c r="BXH31" s="3">
        <v>1</v>
      </c>
      <c r="BXI31" s="3">
        <v>1</v>
      </c>
      <c r="BXJ31" s="3">
        <v>1</v>
      </c>
      <c r="BXK31" s="3">
        <v>1</v>
      </c>
      <c r="BXL31" s="3">
        <v>1</v>
      </c>
      <c r="BXM31" s="3">
        <v>1</v>
      </c>
      <c r="BXN31" s="3"/>
      <c r="BXO31" s="3"/>
      <c r="BXP31" s="3"/>
      <c r="BXQ31" s="3"/>
      <c r="BXR31" s="3"/>
      <c r="BXS31" s="3"/>
      <c r="BXT31" s="3"/>
      <c r="BXU31" s="3"/>
      <c r="BXV31" s="3"/>
      <c r="BXW31" s="3"/>
      <c r="BXX31" s="3"/>
      <c r="BXY31" s="3"/>
      <c r="BXZ31" s="3"/>
      <c r="BYA31" s="3"/>
      <c r="BYB31" s="3"/>
      <c r="BYC31" s="3"/>
      <c r="BYD31" s="3"/>
      <c r="BYE31" s="3"/>
      <c r="BYF31" s="3"/>
      <c r="BYG31" s="3"/>
      <c r="BYH31" s="3"/>
      <c r="BYI31" s="3"/>
      <c r="BYJ31" s="3"/>
      <c r="BYK31" s="3"/>
      <c r="BYL31" s="3"/>
      <c r="BYM31" s="3"/>
      <c r="BYN31" s="3"/>
      <c r="BYO31" s="3"/>
      <c r="BYP31" s="3"/>
      <c r="BYQ31" s="3"/>
      <c r="BYR31" s="3"/>
      <c r="BYS31" s="3"/>
      <c r="BYT31" s="3"/>
      <c r="BYU31" s="3"/>
      <c r="BYV31" s="3"/>
      <c r="BYW31" s="3"/>
      <c r="BYX31" s="3"/>
      <c r="BYY31" s="3"/>
      <c r="BYZ31" s="3"/>
      <c r="BZA31" s="3"/>
      <c r="BZB31" s="3"/>
      <c r="BZC31" s="3"/>
      <c r="BZD31" s="3"/>
      <c r="BZE31" s="3"/>
      <c r="BZF31" s="3"/>
      <c r="BZG31" s="3"/>
      <c r="BZH31" s="3"/>
      <c r="BZI31" s="3"/>
      <c r="BZJ31" s="3"/>
      <c r="BZK31" s="3"/>
      <c r="BZL31" s="3"/>
      <c r="BZM31" s="3"/>
      <c r="BZN31" s="3"/>
      <c r="BZO31" s="3"/>
      <c r="BZP31" s="3"/>
      <c r="BZQ31" s="3"/>
      <c r="BZR31" s="3"/>
      <c r="BZS31" s="3"/>
      <c r="BZT31" s="3"/>
      <c r="BZU31" s="3"/>
      <c r="BZV31" s="3"/>
      <c r="BZW31" s="3"/>
      <c r="BZX31" s="3"/>
      <c r="BZY31" s="3"/>
      <c r="BZZ31" s="3"/>
      <c r="CAA31" s="3"/>
      <c r="CAB31" s="3"/>
      <c r="CAC31" s="3"/>
      <c r="CAD31" s="3"/>
      <c r="CAE31" s="3"/>
      <c r="CAF31" s="3"/>
      <c r="CAG31" s="3"/>
      <c r="CAH31" s="3"/>
      <c r="CAI31" s="3"/>
      <c r="CAJ31" s="3"/>
      <c r="CAK31" s="3"/>
      <c r="CAL31" s="3"/>
      <c r="CAM31" s="3"/>
      <c r="CAN31" s="3"/>
      <c r="CAO31" s="3"/>
      <c r="CAP31" s="3"/>
      <c r="CAQ31" s="3"/>
      <c r="CAR31" s="3"/>
      <c r="CAS31" s="3"/>
      <c r="CAT31" s="3"/>
      <c r="CAU31" s="3"/>
      <c r="CAV31" s="3"/>
      <c r="CAW31" s="3"/>
      <c r="CAX31" s="3"/>
      <c r="CAY31" s="3"/>
      <c r="CAZ31" s="3"/>
      <c r="CBA31" s="3"/>
      <c r="CBB31" s="3"/>
      <c r="CBC31" s="3"/>
      <c r="CBD31" s="3"/>
      <c r="CBE31" s="3"/>
      <c r="CBF31" s="3"/>
      <c r="CBG31" s="3"/>
      <c r="CBH31" s="3"/>
      <c r="CBI31" s="3"/>
      <c r="CBJ31" s="3"/>
      <c r="CBK31" s="3"/>
      <c r="CBL31" s="3"/>
      <c r="CBM31" s="3"/>
      <c r="CBN31" s="3"/>
      <c r="CBO31" s="3"/>
      <c r="CBP31" s="3"/>
      <c r="CBQ31" s="3"/>
      <c r="CBR31" s="3"/>
      <c r="CBS31" s="3"/>
      <c r="CBT31" s="3"/>
      <c r="CBU31" s="3"/>
      <c r="CBV31" s="3"/>
      <c r="CBW31" s="3"/>
      <c r="CBX31" s="3"/>
      <c r="CBY31" s="3"/>
      <c r="CBZ31" s="3"/>
      <c r="CCA31" s="3"/>
      <c r="CCB31" s="3"/>
      <c r="CCC31" s="3"/>
      <c r="CCD31" s="3"/>
      <c r="CCE31" s="3"/>
      <c r="CCF31" s="3"/>
      <c r="CCG31" s="3"/>
      <c r="CCH31" s="3"/>
      <c r="CCI31" s="3"/>
      <c r="CCJ31" s="3"/>
      <c r="CCK31" s="3"/>
      <c r="CCL31" s="3"/>
      <c r="CCM31" s="3"/>
      <c r="CCN31" s="3"/>
      <c r="CCO31" s="3"/>
      <c r="CCP31" s="3"/>
      <c r="CCQ31" s="3"/>
      <c r="CCR31" s="3"/>
      <c r="CCS31" s="3"/>
      <c r="CCT31" s="3"/>
      <c r="CCU31" s="3"/>
      <c r="CCV31" s="3"/>
      <c r="CCW31" s="3"/>
      <c r="CCX31" s="3"/>
      <c r="CCY31" s="3"/>
      <c r="CCZ31" s="3"/>
      <c r="CDA31" s="3"/>
      <c r="CDB31" s="3"/>
      <c r="CDC31" s="3"/>
      <c r="CDD31" s="3"/>
      <c r="CDE31" s="3"/>
      <c r="CDF31" s="3"/>
      <c r="CDG31" s="3"/>
      <c r="CDH31" s="3"/>
      <c r="CDI31" s="3"/>
      <c r="CDJ31" s="3"/>
      <c r="CDK31" s="3"/>
      <c r="CDL31" s="3"/>
      <c r="CDM31" s="3"/>
      <c r="CDN31" s="3"/>
      <c r="CDO31" s="3"/>
      <c r="CDP31" s="3"/>
      <c r="CDQ31" s="3"/>
      <c r="CDR31" s="3"/>
      <c r="CDS31" s="3"/>
      <c r="CDT31" s="3"/>
      <c r="CDU31" s="3"/>
      <c r="CDV31" s="3"/>
      <c r="CDW31" s="3"/>
      <c r="CDX31" s="3"/>
      <c r="CDY31" s="3"/>
      <c r="CDZ31" s="3"/>
      <c r="CEA31" s="3"/>
      <c r="CEB31" s="3"/>
      <c r="CEC31" s="3"/>
      <c r="CED31" s="3"/>
      <c r="CEE31" s="3"/>
      <c r="CEF31" s="3"/>
      <c r="CEG31" s="3"/>
      <c r="CEH31" s="3"/>
      <c r="CEI31" s="3"/>
      <c r="CEJ31" s="3"/>
      <c r="CEK31" s="3"/>
      <c r="CEL31" s="3"/>
      <c r="CEM31" s="3"/>
      <c r="CEN31" s="3"/>
      <c r="CEO31" s="3"/>
      <c r="CEP31" s="3"/>
      <c r="CEQ31" s="3"/>
      <c r="CER31" s="3"/>
      <c r="CES31" s="3"/>
      <c r="CET31" s="3">
        <v>1</v>
      </c>
      <c r="CEU31" s="3">
        <v>1</v>
      </c>
      <c r="CEV31" s="3">
        <v>1</v>
      </c>
      <c r="CEW31" s="3">
        <v>1</v>
      </c>
      <c r="CEX31" s="3">
        <v>1</v>
      </c>
      <c r="CEY31" s="3">
        <v>1</v>
      </c>
      <c r="CEZ31" s="3">
        <v>1</v>
      </c>
      <c r="CFA31" s="3">
        <v>1</v>
      </c>
      <c r="CFB31" s="3">
        <v>1</v>
      </c>
      <c r="CFC31" s="3">
        <v>1</v>
      </c>
      <c r="CFD31" s="3">
        <v>1</v>
      </c>
      <c r="CFE31" s="3">
        <v>1</v>
      </c>
      <c r="CFF31" s="3">
        <v>1</v>
      </c>
      <c r="CFG31" s="3">
        <v>1</v>
      </c>
      <c r="CFH31" s="3">
        <v>1</v>
      </c>
      <c r="CFI31" s="3">
        <v>1</v>
      </c>
      <c r="CFJ31" s="3"/>
      <c r="CFK31" s="3"/>
      <c r="CFL31" s="3"/>
      <c r="CFM31" s="3"/>
      <c r="CFN31" s="3"/>
      <c r="CFO31" s="3"/>
      <c r="CFP31" s="3"/>
      <c r="CFQ31" s="3"/>
      <c r="CFR31" s="3"/>
      <c r="CFS31" s="3"/>
      <c r="CFT31" s="3"/>
      <c r="CFU31" s="3"/>
      <c r="CFV31" s="3"/>
      <c r="CFW31" s="3"/>
      <c r="CFX31" s="3"/>
      <c r="CFY31" s="3"/>
      <c r="CFZ31" s="3"/>
      <c r="CGA31" s="3"/>
      <c r="CGB31" s="3"/>
      <c r="CGC31" s="3"/>
      <c r="CGD31" s="3"/>
      <c r="CGE31" s="3"/>
      <c r="CGF31" s="3"/>
      <c r="CGG31" s="3"/>
      <c r="CGH31" s="3"/>
      <c r="CGI31" s="3"/>
      <c r="CGJ31" s="3"/>
      <c r="CGK31" s="3"/>
      <c r="CGL31" s="3"/>
      <c r="CGM31" s="3"/>
      <c r="CGN31" s="3"/>
      <c r="CGO31" s="3"/>
      <c r="CGP31" s="3"/>
      <c r="CGQ31" s="3"/>
      <c r="CGR31" s="3"/>
      <c r="CGS31" s="3"/>
      <c r="CGT31" s="3"/>
      <c r="CGU31" s="3"/>
      <c r="CGV31" s="3"/>
      <c r="CGW31" s="3"/>
      <c r="CGX31" s="3"/>
      <c r="CGY31" s="3"/>
      <c r="CGZ31" s="3"/>
      <c r="CHA31" s="3"/>
      <c r="CHB31" s="3"/>
      <c r="CHC31" s="3"/>
      <c r="CHD31" s="3"/>
      <c r="CHE31" s="3"/>
      <c r="CHF31" s="3"/>
      <c r="CHG31" s="3"/>
      <c r="CHH31" s="3"/>
      <c r="CHI31" s="3"/>
      <c r="CHJ31" s="3"/>
      <c r="CHK31" s="3"/>
      <c r="CHL31" s="3"/>
      <c r="CHM31" s="3"/>
      <c r="CHN31" s="3"/>
      <c r="CHO31" s="3"/>
      <c r="CHP31" s="3"/>
      <c r="CHQ31" s="3"/>
      <c r="CHR31" s="3"/>
      <c r="CHS31" s="3"/>
      <c r="CHT31" s="3"/>
      <c r="CHU31" s="3"/>
      <c r="CHV31" s="3">
        <v>1</v>
      </c>
      <c r="CHW31" s="3">
        <v>1</v>
      </c>
      <c r="CHX31" s="3">
        <v>1</v>
      </c>
      <c r="CHY31" s="3">
        <v>1</v>
      </c>
      <c r="CHZ31" s="3">
        <v>1</v>
      </c>
      <c r="CIA31" s="3">
        <v>1</v>
      </c>
      <c r="CIB31" s="3">
        <v>1</v>
      </c>
      <c r="CIC31" s="3">
        <v>1</v>
      </c>
      <c r="CID31" s="3">
        <v>1</v>
      </c>
      <c r="CIE31" s="3">
        <v>1</v>
      </c>
      <c r="CIF31" s="3">
        <v>1</v>
      </c>
      <c r="CIG31" s="3">
        <v>1</v>
      </c>
      <c r="CIH31" s="3">
        <v>1</v>
      </c>
      <c r="CII31" s="3">
        <v>1</v>
      </c>
      <c r="CIJ31" s="3">
        <v>1</v>
      </c>
      <c r="CIK31" s="3">
        <v>1</v>
      </c>
      <c r="CIL31" s="3">
        <v>1</v>
      </c>
      <c r="CIM31" s="3">
        <v>1</v>
      </c>
      <c r="CIN31" s="3">
        <v>1</v>
      </c>
      <c r="CIO31" s="3">
        <v>1</v>
      </c>
      <c r="CIP31" s="3">
        <v>1</v>
      </c>
      <c r="CIQ31" s="3">
        <v>1</v>
      </c>
      <c r="CIR31" s="3">
        <v>1</v>
      </c>
      <c r="CIS31" s="3">
        <v>1</v>
      </c>
      <c r="CIT31" s="3">
        <v>1</v>
      </c>
      <c r="CIU31" s="3">
        <v>1</v>
      </c>
      <c r="CIV31" s="3">
        <v>1</v>
      </c>
      <c r="CIW31" s="3">
        <v>1</v>
      </c>
      <c r="CIX31" s="3">
        <v>1</v>
      </c>
      <c r="CIY31" s="3">
        <v>1</v>
      </c>
      <c r="CIZ31" s="3">
        <v>1</v>
      </c>
      <c r="CJA31" s="3">
        <v>1</v>
      </c>
      <c r="CJB31" s="3"/>
      <c r="CJC31" s="3"/>
      <c r="CJD31" s="3"/>
      <c r="CJE31" s="3"/>
      <c r="CJF31" s="3"/>
      <c r="CJG31" s="3"/>
      <c r="CJH31" s="3"/>
      <c r="CJI31" s="3"/>
      <c r="CJJ31" s="3"/>
      <c r="CJK31" s="3"/>
      <c r="CJL31" s="3"/>
      <c r="CJM31" s="3"/>
      <c r="CJN31" s="3"/>
      <c r="CJO31" s="3"/>
      <c r="CJP31" s="3"/>
      <c r="CJQ31" s="3"/>
      <c r="CJR31" s="3"/>
      <c r="CJS31" s="3"/>
      <c r="CJT31" s="3"/>
      <c r="CJU31" s="3"/>
      <c r="CJV31" s="3"/>
      <c r="CJW31" s="3"/>
      <c r="CJX31" s="3"/>
      <c r="CJY31" s="3"/>
      <c r="CJZ31" s="3"/>
      <c r="CKA31" s="3"/>
      <c r="CKB31" s="3"/>
      <c r="CKC31" s="3"/>
      <c r="CKD31" s="3"/>
      <c r="CKE31" s="3"/>
      <c r="CKF31" s="3"/>
      <c r="CKG31" s="3"/>
      <c r="CKH31" s="3"/>
      <c r="CKI31" s="3"/>
      <c r="CKJ31" s="3"/>
      <c r="CKK31" s="3"/>
      <c r="CKL31" s="3"/>
      <c r="CKM31" s="3"/>
      <c r="CKN31" s="3"/>
      <c r="CKO31" s="3"/>
      <c r="CKP31" s="3"/>
      <c r="CKQ31" s="3"/>
      <c r="CKR31" s="3"/>
      <c r="CKS31" s="3"/>
      <c r="CKT31" s="3"/>
      <c r="CKU31" s="3"/>
      <c r="CKV31" s="3"/>
      <c r="CKW31" s="3"/>
      <c r="CKX31" s="3"/>
      <c r="CKY31" s="3"/>
      <c r="CKZ31" s="3"/>
      <c r="CLA31" s="3"/>
      <c r="CLB31" s="3"/>
      <c r="CLC31" s="3"/>
      <c r="CLD31" s="3"/>
      <c r="CLE31" s="3"/>
      <c r="CLF31" s="3"/>
      <c r="CLG31" s="3"/>
      <c r="CLH31" s="3"/>
      <c r="CLI31" s="3"/>
      <c r="CLJ31" s="3"/>
      <c r="CLK31" s="3"/>
      <c r="CLL31" s="3"/>
      <c r="CLM31" s="3"/>
      <c r="CLN31" s="3"/>
      <c r="CLO31" s="3"/>
      <c r="CLP31" s="3"/>
      <c r="CLQ31" s="3"/>
      <c r="CLR31" s="3"/>
      <c r="CLS31" s="3"/>
      <c r="CLT31" s="3"/>
      <c r="CLU31" s="3"/>
      <c r="CLV31" s="3"/>
      <c r="CLW31" s="3"/>
      <c r="CLX31" s="3"/>
      <c r="CLY31" s="3"/>
      <c r="CLZ31" s="3"/>
      <c r="CMA31" s="3"/>
      <c r="CMB31" s="3"/>
      <c r="CMC31" s="3"/>
      <c r="CMD31" s="3"/>
      <c r="CME31" s="3"/>
      <c r="CMF31" s="3"/>
      <c r="CMG31" s="3"/>
      <c r="CMH31" s="3"/>
      <c r="CMI31" s="3"/>
      <c r="CMJ31" s="3"/>
      <c r="CMK31" s="3"/>
      <c r="CML31" s="3"/>
      <c r="CMM31" s="3"/>
      <c r="CMN31" s="3"/>
      <c r="CMO31" s="3"/>
      <c r="CMP31" s="3"/>
      <c r="CMQ31" s="3"/>
      <c r="CMR31" s="3"/>
      <c r="CMS31" s="3"/>
      <c r="CMT31" s="3"/>
      <c r="CMU31" s="3"/>
      <c r="CMV31" s="3"/>
      <c r="CMW31" s="3"/>
      <c r="CMX31" s="3"/>
      <c r="CMY31" s="3"/>
      <c r="CMZ31" s="3"/>
      <c r="CNA31" s="3"/>
      <c r="CNB31" s="3"/>
      <c r="CNC31" s="3"/>
      <c r="CND31" s="3"/>
      <c r="CNE31" s="3"/>
      <c r="CNF31" s="3"/>
      <c r="CNG31" s="3"/>
      <c r="CNH31" s="3"/>
      <c r="CNI31" s="3"/>
      <c r="CNJ31" s="3"/>
      <c r="CNK31" s="3"/>
      <c r="CNL31" s="3"/>
      <c r="CNM31" s="3"/>
      <c r="CNN31" s="3"/>
      <c r="CNO31" s="3"/>
      <c r="CNP31" s="3"/>
      <c r="CNQ31" s="3"/>
      <c r="CNR31" s="3"/>
      <c r="CNS31" s="3"/>
      <c r="CNT31" s="3"/>
      <c r="CNU31" s="3"/>
      <c r="CNV31" s="3"/>
      <c r="CNW31" s="3"/>
      <c r="CNX31" s="3"/>
      <c r="CNY31" s="3"/>
      <c r="CNZ31" s="3"/>
      <c r="COA31" s="3"/>
      <c r="COB31" s="3"/>
      <c r="COC31" s="3"/>
      <c r="COD31" s="3"/>
      <c r="COE31" s="3"/>
      <c r="COF31" s="3"/>
      <c r="COG31" s="3"/>
      <c r="COH31" s="3"/>
      <c r="COI31" s="3"/>
      <c r="COJ31" s="3"/>
      <c r="COK31" s="3"/>
      <c r="COL31" s="3"/>
      <c r="COM31" s="3"/>
      <c r="CON31" s="3"/>
      <c r="COO31" s="3"/>
      <c r="COP31" s="3"/>
      <c r="COQ31" s="3"/>
      <c r="COR31" s="3"/>
      <c r="COS31" s="3"/>
      <c r="COT31" s="3"/>
      <c r="COU31" s="3"/>
      <c r="COV31" s="3"/>
      <c r="COW31" s="3"/>
      <c r="COX31" s="3"/>
      <c r="COY31" s="3"/>
      <c r="COZ31" s="3"/>
      <c r="CPA31" s="3"/>
      <c r="CPB31" s="3"/>
      <c r="CPC31" s="3"/>
      <c r="CPD31" s="3"/>
      <c r="CPE31" s="3"/>
      <c r="CPF31" s="3"/>
      <c r="CPG31" s="3"/>
      <c r="CPH31" s="3"/>
      <c r="CPI31" s="3"/>
      <c r="CPJ31" s="3"/>
      <c r="CPK31" s="3"/>
      <c r="CPL31" s="3"/>
      <c r="CPM31" s="3"/>
      <c r="CPN31" s="3"/>
      <c r="CPO31" s="3"/>
      <c r="CPP31" s="3"/>
      <c r="CPQ31" s="3"/>
      <c r="CPR31" s="3"/>
      <c r="CPS31" s="3"/>
      <c r="CPT31" s="3"/>
      <c r="CPU31" s="3"/>
      <c r="CPV31" s="3"/>
      <c r="CPW31" s="3"/>
      <c r="CPX31" s="3"/>
      <c r="CPY31" s="3"/>
      <c r="CPZ31" s="3"/>
      <c r="CQA31" s="3"/>
      <c r="CQB31" s="3"/>
      <c r="CQC31" s="3"/>
      <c r="CQD31" s="3"/>
      <c r="CQE31" s="3"/>
      <c r="CQF31" s="3"/>
      <c r="CQG31" s="3"/>
      <c r="CQH31" s="3"/>
      <c r="CQI31" s="3"/>
      <c r="CQJ31" s="3"/>
      <c r="CQK31" s="3"/>
      <c r="CQL31" s="3"/>
      <c r="CQM31" s="3"/>
      <c r="CQN31" s="3"/>
      <c r="CQO31" s="3"/>
      <c r="CQP31" s="3"/>
      <c r="CQQ31" s="3"/>
      <c r="CQR31" s="3"/>
      <c r="CQS31" s="3"/>
      <c r="CQT31" s="3"/>
      <c r="CQU31" s="3"/>
      <c r="CQV31" s="3"/>
      <c r="CQW31" s="3"/>
      <c r="CQX31" s="3"/>
      <c r="CQY31" s="3"/>
      <c r="CQZ31" s="3"/>
      <c r="CRA31" s="3"/>
      <c r="CRB31" s="3"/>
      <c r="CRC31" s="3"/>
      <c r="CRD31" s="3"/>
      <c r="CRE31" s="3"/>
      <c r="CRF31" s="3"/>
      <c r="CRG31" s="3"/>
      <c r="CRH31" s="3"/>
      <c r="CRI31" s="3"/>
      <c r="CRJ31" s="3"/>
      <c r="CRK31" s="3"/>
      <c r="CRL31" s="3"/>
      <c r="CRM31" s="3"/>
      <c r="CRN31" s="3"/>
      <c r="CRO31" s="3"/>
      <c r="CRP31" s="3"/>
      <c r="CRQ31" s="3"/>
      <c r="CRR31" s="3"/>
      <c r="CRS31" s="3"/>
      <c r="CRT31" s="3"/>
      <c r="CRU31" s="3"/>
      <c r="CRV31" s="3"/>
      <c r="CRW31" s="3"/>
      <c r="CRX31" s="3"/>
      <c r="CRY31" s="3"/>
      <c r="CRZ31" s="3"/>
      <c r="CSA31" s="3"/>
      <c r="CSB31" s="3"/>
      <c r="CSC31" s="3"/>
      <c r="CSD31" s="3"/>
      <c r="CSE31" s="3"/>
      <c r="CSF31" s="3"/>
      <c r="CSG31" s="3"/>
      <c r="CSH31" s="3"/>
      <c r="CSI31" s="3"/>
      <c r="CSJ31" s="3"/>
      <c r="CSK31" s="3"/>
      <c r="CSL31" s="3"/>
      <c r="CSM31" s="3"/>
      <c r="CSN31" s="3"/>
      <c r="CSO31" s="3"/>
      <c r="CSP31" s="3"/>
      <c r="CSQ31" s="3"/>
      <c r="CSR31" s="3"/>
      <c r="CSS31" s="3"/>
      <c r="CST31" s="3"/>
      <c r="CSU31" s="3"/>
      <c r="CSV31" s="3"/>
      <c r="CSW31" s="3"/>
      <c r="CSX31" s="3"/>
      <c r="CSY31" s="3"/>
      <c r="CSZ31" s="3"/>
      <c r="CTA31" s="3"/>
      <c r="CTB31" s="3"/>
      <c r="CTC31" s="3"/>
      <c r="CTD31" s="3"/>
      <c r="CTE31" s="3"/>
      <c r="CTF31" s="3"/>
      <c r="CTG31" s="3"/>
      <c r="CTH31" s="3"/>
      <c r="CTI31" s="3"/>
      <c r="CTJ31" s="3"/>
      <c r="CTK31" s="3"/>
      <c r="CTL31" s="3"/>
      <c r="CTM31" s="3"/>
      <c r="CTN31" s="3"/>
      <c r="CTO31" s="3"/>
      <c r="CTP31" s="3"/>
      <c r="CTQ31" s="3"/>
      <c r="CTR31" s="3"/>
      <c r="CTS31" s="3"/>
      <c r="CTT31" s="3"/>
      <c r="CTU31" s="3"/>
      <c r="CTV31" s="3"/>
      <c r="CTW31" s="3"/>
      <c r="CTX31" s="3"/>
      <c r="CTY31" s="3"/>
      <c r="CTZ31" s="3"/>
      <c r="CUA31" s="3"/>
      <c r="CUB31" s="3"/>
      <c r="CUC31" s="3"/>
      <c r="CUD31" s="3"/>
      <c r="CUE31" s="3"/>
      <c r="CUF31" s="3"/>
      <c r="CUG31" s="3"/>
      <c r="CUH31" s="3"/>
      <c r="CUI31" s="3"/>
      <c r="CUJ31" s="3"/>
      <c r="CUK31" s="3"/>
      <c r="CUL31" s="3"/>
      <c r="CUM31" s="3"/>
      <c r="CUN31" s="3"/>
      <c r="CUO31" s="3"/>
      <c r="CUP31" s="3"/>
      <c r="CUQ31" s="3"/>
      <c r="CUR31" s="3"/>
      <c r="CUS31" s="3"/>
      <c r="CUT31" s="3">
        <v>1</v>
      </c>
      <c r="CUU31" s="3">
        <v>1</v>
      </c>
      <c r="CUV31" s="3">
        <v>1</v>
      </c>
      <c r="CUW31" s="3">
        <v>1</v>
      </c>
      <c r="CUX31" s="3">
        <v>1</v>
      </c>
      <c r="CUY31" s="3">
        <v>1</v>
      </c>
      <c r="CUZ31" s="3">
        <v>1</v>
      </c>
      <c r="CVA31" s="3">
        <v>1</v>
      </c>
      <c r="CVB31" s="3">
        <v>1</v>
      </c>
      <c r="CVC31" s="3">
        <v>1</v>
      </c>
      <c r="CVD31" s="3">
        <v>1</v>
      </c>
      <c r="CVE31" s="3">
        <v>1</v>
      </c>
      <c r="CVF31" s="3">
        <v>1</v>
      </c>
      <c r="CVG31" s="3">
        <v>1</v>
      </c>
      <c r="CVH31" s="3">
        <v>1</v>
      </c>
      <c r="CVI31" s="3">
        <v>1</v>
      </c>
      <c r="CVJ31" s="3"/>
      <c r="CVK31" s="3"/>
      <c r="CVL31" s="3"/>
      <c r="CVM31" s="3"/>
      <c r="CVN31" s="3"/>
      <c r="CVO31" s="3"/>
      <c r="CVP31" s="3"/>
      <c r="CVQ31" s="3"/>
      <c r="CVR31" s="3"/>
      <c r="CVS31" s="3"/>
      <c r="CVT31" s="3"/>
      <c r="CVU31" s="3"/>
      <c r="CVV31" s="3"/>
      <c r="CVW31" s="3"/>
      <c r="CVX31" s="3"/>
      <c r="CVY31" s="3"/>
      <c r="CVZ31" s="3"/>
      <c r="CWA31" s="3"/>
      <c r="CWB31" s="3"/>
      <c r="CWC31" s="3"/>
      <c r="CWD31" s="3"/>
      <c r="CWE31" s="3"/>
      <c r="CWF31" s="3"/>
      <c r="CWG31" s="3"/>
      <c r="CWH31" s="3"/>
      <c r="CWI31" s="3"/>
      <c r="CWJ31" s="3"/>
      <c r="CWK31" s="3"/>
      <c r="CWL31" s="3"/>
      <c r="CWM31" s="3"/>
      <c r="CWN31" s="3"/>
      <c r="CWO31" s="3"/>
      <c r="CWP31" s="3"/>
      <c r="CWQ31" s="3"/>
      <c r="CWR31" s="3"/>
      <c r="CWS31" s="3"/>
      <c r="CWT31" s="3"/>
      <c r="CWU31" s="3"/>
      <c r="CWV31" s="3"/>
      <c r="CWW31" s="3"/>
      <c r="CWX31" s="3"/>
      <c r="CWY31" s="3"/>
      <c r="CWZ31" s="3"/>
      <c r="CXA31" s="3"/>
      <c r="CXB31" s="3"/>
      <c r="CXC31" s="3"/>
      <c r="CXD31" s="3"/>
      <c r="CXE31" s="3"/>
      <c r="CXF31" s="3">
        <v>1</v>
      </c>
      <c r="CXG31" s="3">
        <v>1</v>
      </c>
      <c r="CXH31" s="3">
        <v>1</v>
      </c>
      <c r="CXI31" s="3">
        <v>1</v>
      </c>
      <c r="CXJ31" s="3">
        <v>1</v>
      </c>
      <c r="CXK31" s="3">
        <v>1</v>
      </c>
      <c r="CXL31" s="3">
        <v>1</v>
      </c>
      <c r="CXM31" s="3">
        <v>1</v>
      </c>
      <c r="CXN31" s="3">
        <v>1</v>
      </c>
      <c r="CXO31" s="3">
        <v>1</v>
      </c>
      <c r="CXP31" s="3">
        <v>1</v>
      </c>
      <c r="CXQ31" s="3">
        <v>1</v>
      </c>
      <c r="CXR31" s="3">
        <v>1</v>
      </c>
      <c r="CXS31" s="3">
        <v>1</v>
      </c>
      <c r="CXT31" s="3">
        <v>1</v>
      </c>
      <c r="CXU31" s="3">
        <v>1</v>
      </c>
      <c r="CXV31" s="3"/>
      <c r="CXW31" s="3"/>
      <c r="CXX31" s="3"/>
      <c r="CXY31" s="3"/>
      <c r="CXZ31" s="3"/>
      <c r="CYA31" s="3"/>
      <c r="CYB31" s="3"/>
      <c r="CYC31" s="3"/>
      <c r="CYD31" s="3"/>
      <c r="CYE31" s="3"/>
      <c r="CYF31" s="3"/>
      <c r="CYG31" s="3"/>
      <c r="CYH31" s="3"/>
      <c r="CYI31" s="3"/>
      <c r="CYJ31" s="3"/>
      <c r="CYK31" s="3"/>
      <c r="CYL31" s="3"/>
      <c r="CYM31" s="3"/>
      <c r="CYN31" s="3"/>
      <c r="CYO31" s="3"/>
      <c r="CYP31" s="3"/>
      <c r="CYQ31" s="3"/>
      <c r="CYR31" s="3"/>
      <c r="CYS31" s="3"/>
      <c r="CYT31" s="3"/>
      <c r="CYU31" s="3"/>
      <c r="CYV31" s="3"/>
      <c r="CYW31" s="3"/>
      <c r="CYX31" s="3"/>
      <c r="CYY31" s="3"/>
      <c r="CYZ31" s="3"/>
      <c r="CZA31" s="3"/>
      <c r="CZB31" s="3"/>
      <c r="CZC31" s="3"/>
      <c r="CZD31" s="3"/>
      <c r="CZE31" s="3"/>
      <c r="CZF31" s="3"/>
      <c r="CZG31" s="3"/>
      <c r="CZH31" s="3"/>
      <c r="CZI31" s="3"/>
      <c r="CZJ31" s="3"/>
      <c r="CZK31" s="3"/>
      <c r="CZL31" s="3"/>
      <c r="CZM31" s="3"/>
      <c r="CZN31" s="3"/>
      <c r="CZO31" s="3"/>
      <c r="CZP31" s="3"/>
      <c r="CZQ31" s="3"/>
      <c r="CZR31" s="3"/>
      <c r="CZS31" s="3"/>
      <c r="CZT31" s="3"/>
      <c r="CZU31" s="3"/>
      <c r="CZV31" s="3"/>
      <c r="CZW31" s="3"/>
      <c r="CZX31" s="3"/>
      <c r="CZY31" s="3"/>
      <c r="CZZ31" s="3"/>
      <c r="DAA31" s="3"/>
      <c r="DAB31" s="3"/>
      <c r="DAC31" s="3"/>
      <c r="DAD31" s="3"/>
      <c r="DAE31" s="3"/>
      <c r="DAF31" s="3"/>
      <c r="DAG31" s="3"/>
      <c r="DAH31" s="3"/>
      <c r="DAI31" s="3"/>
      <c r="DAJ31" s="3"/>
      <c r="DAK31" s="3"/>
      <c r="DAL31" s="3"/>
      <c r="DAM31" s="3"/>
      <c r="DAN31" s="3"/>
      <c r="DAO31" s="3"/>
      <c r="DAP31" s="3"/>
      <c r="DAQ31" s="3"/>
      <c r="DAR31" s="3"/>
      <c r="DAS31" s="3"/>
      <c r="DAT31" s="3"/>
      <c r="DAU31" s="3"/>
      <c r="DAV31" s="3"/>
      <c r="DAW31" s="3"/>
      <c r="DAX31" s="3"/>
      <c r="DAY31" s="3"/>
      <c r="DAZ31" s="3"/>
      <c r="DBA31" s="3"/>
      <c r="DBB31" s="3"/>
      <c r="DBC31" s="3"/>
      <c r="DBD31" s="3"/>
      <c r="DBE31" s="3"/>
      <c r="DBF31" s="3"/>
      <c r="DBG31" s="3"/>
      <c r="DBH31" s="3"/>
      <c r="DBI31" s="3"/>
      <c r="DBJ31" s="3"/>
      <c r="DBK31" s="3"/>
      <c r="DBL31" s="3"/>
      <c r="DBM31" s="3"/>
      <c r="DBN31" s="3">
        <v>1</v>
      </c>
      <c r="DBO31" s="3">
        <v>1</v>
      </c>
      <c r="DBP31" s="3">
        <v>1</v>
      </c>
      <c r="DBQ31" s="3">
        <v>1</v>
      </c>
      <c r="DBR31" s="3">
        <v>1</v>
      </c>
      <c r="DBS31" s="3">
        <v>1</v>
      </c>
      <c r="DBT31" s="3">
        <v>1</v>
      </c>
      <c r="DBU31" s="3">
        <v>1</v>
      </c>
      <c r="DBV31" s="3">
        <v>1</v>
      </c>
      <c r="DBW31" s="3">
        <v>1</v>
      </c>
      <c r="DBX31" s="3">
        <v>1</v>
      </c>
      <c r="DBY31" s="3">
        <v>1</v>
      </c>
      <c r="DBZ31" s="3">
        <v>1</v>
      </c>
      <c r="DCA31" s="3">
        <v>1</v>
      </c>
      <c r="DCB31" s="3">
        <v>1</v>
      </c>
      <c r="DCC31" s="3">
        <v>1</v>
      </c>
      <c r="DCD31" s="3"/>
      <c r="DCE31" s="3"/>
      <c r="DCF31" s="3"/>
      <c r="DCG31" s="3"/>
      <c r="DCH31" s="3"/>
      <c r="DCI31" s="3"/>
      <c r="DCJ31" s="3"/>
      <c r="DCK31" s="3"/>
      <c r="DCL31" s="3"/>
      <c r="DCM31" s="3"/>
      <c r="DCN31" s="3"/>
      <c r="DCO31" s="3"/>
      <c r="DCP31" s="3"/>
      <c r="DCQ31" s="3"/>
      <c r="DCR31" s="3"/>
      <c r="DCS31" s="3"/>
      <c r="DCT31" s="3"/>
      <c r="DCU31" s="3"/>
      <c r="DCV31" s="3"/>
      <c r="DCW31" s="3"/>
      <c r="DCX31" s="3"/>
      <c r="DCY31" s="3"/>
      <c r="DCZ31" s="3"/>
      <c r="DDA31" s="3"/>
      <c r="DDB31" s="3"/>
      <c r="DDC31" s="3"/>
      <c r="DDD31" s="3"/>
      <c r="DDE31" s="3"/>
      <c r="DDF31" s="3"/>
      <c r="DDG31" s="3"/>
      <c r="DDH31" s="3"/>
      <c r="DDI31" s="3"/>
      <c r="DDJ31" s="3"/>
      <c r="DDK31" s="3"/>
      <c r="DDL31" s="3"/>
      <c r="DDM31" s="3"/>
      <c r="DDN31" s="3"/>
      <c r="DDO31" s="3"/>
      <c r="DDP31" s="3"/>
      <c r="DDQ31" s="3"/>
      <c r="DDR31" s="3"/>
      <c r="DDS31" s="3"/>
      <c r="DDT31" s="3"/>
      <c r="DDU31" s="3"/>
      <c r="DDV31" s="3"/>
      <c r="DDW31" s="3"/>
      <c r="DDX31" s="3"/>
      <c r="DDY31" s="3"/>
      <c r="DDZ31" s="3"/>
      <c r="DEA31" s="3"/>
      <c r="DEB31" s="3"/>
      <c r="DEC31" s="3"/>
      <c r="DED31" s="3"/>
      <c r="DEE31" s="3"/>
      <c r="DEF31" s="3"/>
      <c r="DEG31" s="3"/>
      <c r="DEH31" s="3"/>
      <c r="DEI31" s="3"/>
      <c r="DEJ31" s="3"/>
      <c r="DEK31" s="3"/>
      <c r="DEL31" s="3"/>
      <c r="DEM31" s="3"/>
      <c r="DEN31" s="3"/>
      <c r="DEO31" s="3"/>
      <c r="DEP31" s="3">
        <v>1</v>
      </c>
      <c r="DEQ31" s="3">
        <v>1</v>
      </c>
      <c r="DER31" s="3">
        <v>1</v>
      </c>
      <c r="DES31" s="3">
        <v>1</v>
      </c>
      <c r="DET31" s="3">
        <v>1</v>
      </c>
      <c r="DEU31" s="3">
        <v>1</v>
      </c>
      <c r="DEV31" s="3">
        <v>1</v>
      </c>
      <c r="DEW31" s="3">
        <v>1</v>
      </c>
      <c r="DEX31" s="3">
        <v>1</v>
      </c>
      <c r="DEY31" s="3">
        <v>1</v>
      </c>
      <c r="DEZ31" s="3">
        <v>1</v>
      </c>
      <c r="DFA31" s="3">
        <v>1</v>
      </c>
      <c r="DFB31" s="3">
        <v>1</v>
      </c>
      <c r="DFC31" s="3">
        <v>1</v>
      </c>
      <c r="DFD31" s="3">
        <v>1</v>
      </c>
      <c r="DFE31" s="3">
        <v>1</v>
      </c>
      <c r="DFF31" s="3"/>
      <c r="DFG31" s="3"/>
      <c r="DFH31" s="3"/>
      <c r="DFI31" s="3"/>
      <c r="DFJ31" s="3"/>
      <c r="DFK31" s="3"/>
      <c r="DFL31" s="3"/>
      <c r="DFM31" s="3"/>
      <c r="DFN31" s="3"/>
      <c r="DFO31" s="3"/>
      <c r="DFP31" s="3"/>
      <c r="DFQ31" s="3"/>
      <c r="DFR31" s="3"/>
      <c r="DFS31" s="3"/>
      <c r="DFT31" s="3"/>
      <c r="DFU31" s="3"/>
      <c r="DFV31" s="3"/>
      <c r="DFW31" s="3"/>
      <c r="DFX31" s="3"/>
      <c r="DFY31" s="3"/>
      <c r="DFZ31" s="3"/>
      <c r="DGA31" s="3"/>
      <c r="DGB31" s="3"/>
      <c r="DGC31" s="3"/>
      <c r="DGD31" s="3"/>
      <c r="DGE31" s="3"/>
      <c r="DGF31" s="3"/>
      <c r="DGG31" s="3"/>
      <c r="DGH31" s="3"/>
      <c r="DGI31" s="3"/>
      <c r="DGJ31" s="3"/>
      <c r="DGK31" s="3"/>
      <c r="DGL31" s="3"/>
      <c r="DGM31" s="3"/>
      <c r="DGN31" s="3"/>
      <c r="DGO31" s="3"/>
      <c r="DGP31" s="3"/>
      <c r="DGQ31" s="3"/>
      <c r="DGR31" s="3"/>
      <c r="DGS31" s="3"/>
      <c r="DGT31" s="3"/>
      <c r="DGU31" s="3"/>
      <c r="DGV31" s="3"/>
      <c r="DGW31" s="3"/>
      <c r="DGX31" s="3"/>
      <c r="DGY31" s="3"/>
      <c r="DGZ31" s="3"/>
      <c r="DHA31" s="3"/>
      <c r="DHB31" s="3">
        <v>1</v>
      </c>
      <c r="DHC31" s="3">
        <v>1</v>
      </c>
      <c r="DHD31" s="3">
        <v>1</v>
      </c>
      <c r="DHE31" s="3">
        <v>1</v>
      </c>
      <c r="DHF31" s="3">
        <v>1</v>
      </c>
      <c r="DHG31" s="3">
        <v>1</v>
      </c>
      <c r="DHH31" s="3">
        <v>1</v>
      </c>
      <c r="DHI31" s="3">
        <v>1</v>
      </c>
      <c r="DHJ31" s="3">
        <v>1</v>
      </c>
      <c r="DHK31" s="3">
        <v>1</v>
      </c>
      <c r="DHL31" s="3">
        <v>1</v>
      </c>
      <c r="DHM31" s="3">
        <v>1</v>
      </c>
      <c r="DHN31" s="3">
        <v>1</v>
      </c>
      <c r="DHO31" s="3">
        <v>1</v>
      </c>
      <c r="DHP31" s="3">
        <v>1</v>
      </c>
      <c r="DHQ31" s="3">
        <v>1</v>
      </c>
      <c r="DHR31" s="3"/>
      <c r="DHS31" s="3"/>
      <c r="DHT31" s="3"/>
      <c r="DHU31" s="3"/>
      <c r="DHV31" s="3"/>
      <c r="DHW31" s="3"/>
      <c r="DHX31" s="3"/>
      <c r="DHY31" s="3"/>
      <c r="DHZ31" s="3"/>
      <c r="DIA31" s="3"/>
      <c r="DIB31" s="3"/>
      <c r="DIC31" s="3"/>
      <c r="DID31" s="3"/>
      <c r="DIE31" s="3"/>
      <c r="DIF31" s="3"/>
      <c r="DIG31" s="3"/>
      <c r="DIH31" s="3"/>
      <c r="DII31" s="3"/>
      <c r="DIJ31" s="3"/>
      <c r="DIK31" s="3"/>
      <c r="DIL31" s="3"/>
      <c r="DIM31" s="3"/>
      <c r="DIN31" s="3"/>
      <c r="DIO31" s="3"/>
      <c r="DIP31" s="3"/>
      <c r="DIQ31" s="3"/>
      <c r="DIR31" s="3"/>
      <c r="DIS31" s="3"/>
      <c r="DIT31" s="3"/>
      <c r="DIU31" s="3"/>
      <c r="DIV31" s="3"/>
      <c r="DIW31" s="3"/>
      <c r="DIX31" s="3"/>
      <c r="DIY31" s="3"/>
      <c r="DIZ31" s="3"/>
      <c r="DJA31" s="3"/>
      <c r="DJB31" s="3"/>
      <c r="DJC31" s="3"/>
      <c r="DJD31" s="3"/>
      <c r="DJE31" s="3"/>
      <c r="DJF31" s="3"/>
      <c r="DJG31" s="3"/>
      <c r="DJH31" s="3"/>
      <c r="DJI31" s="3"/>
      <c r="DJJ31" s="3"/>
      <c r="DJK31" s="3"/>
      <c r="DJL31" s="3"/>
      <c r="DJM31" s="3"/>
      <c r="DJN31" s="3">
        <v>1</v>
      </c>
      <c r="DJO31" s="3">
        <v>1</v>
      </c>
      <c r="DJP31" s="3">
        <v>1</v>
      </c>
      <c r="DJQ31" s="3">
        <v>1</v>
      </c>
      <c r="DJR31" s="3">
        <v>1</v>
      </c>
      <c r="DJS31" s="3">
        <v>1</v>
      </c>
      <c r="DJT31" s="3">
        <v>1</v>
      </c>
      <c r="DJU31" s="3">
        <v>1</v>
      </c>
      <c r="DJV31" s="3">
        <v>1</v>
      </c>
      <c r="DJW31" s="3">
        <v>1</v>
      </c>
      <c r="DJX31" s="3">
        <v>1</v>
      </c>
      <c r="DJY31" s="3">
        <v>1</v>
      </c>
      <c r="DJZ31" s="3">
        <v>1</v>
      </c>
      <c r="DKA31" s="3">
        <v>1</v>
      </c>
      <c r="DKB31" s="3">
        <v>1</v>
      </c>
      <c r="DKC31" s="3">
        <v>1</v>
      </c>
      <c r="DKD31" s="3"/>
      <c r="DKE31" s="3"/>
      <c r="DKF31" s="3"/>
      <c r="DKG31" s="3"/>
      <c r="DKH31" s="3"/>
      <c r="DKI31" s="3"/>
      <c r="DKJ31" s="3"/>
      <c r="DKK31" s="3"/>
      <c r="DKL31" s="3"/>
      <c r="DKM31" s="3"/>
      <c r="DKN31" s="3"/>
      <c r="DKO31" s="3"/>
      <c r="DKP31" s="3"/>
      <c r="DKQ31" s="3"/>
      <c r="DKR31" s="3"/>
      <c r="DKS31" s="3"/>
      <c r="DKT31" s="3"/>
      <c r="DKU31" s="3"/>
      <c r="DKV31" s="3"/>
      <c r="DKW31" s="3"/>
      <c r="DKX31" s="3"/>
      <c r="DKY31" s="3"/>
      <c r="DKZ31" s="3"/>
      <c r="DLA31" s="3"/>
      <c r="DLB31" s="3"/>
      <c r="DLC31" s="3"/>
      <c r="DLD31" s="3"/>
      <c r="DLE31" s="3"/>
      <c r="DLF31" s="3"/>
      <c r="DLG31" s="3"/>
      <c r="DLH31" s="3"/>
      <c r="DLI31" s="3"/>
      <c r="DLJ31" s="3"/>
      <c r="DLK31" s="3"/>
      <c r="DLL31" s="3"/>
      <c r="DLM31" s="3"/>
      <c r="DLN31" s="3"/>
      <c r="DLO31" s="3"/>
      <c r="DLP31" s="3"/>
      <c r="DLQ31" s="3"/>
      <c r="DLR31" s="3"/>
      <c r="DLS31" s="3"/>
      <c r="DLT31" s="3"/>
      <c r="DLU31" s="3"/>
      <c r="DLV31" s="3"/>
      <c r="DLW31" s="3"/>
      <c r="DLX31" s="3"/>
      <c r="DLY31" s="3"/>
      <c r="DLZ31" s="3"/>
      <c r="DMA31" s="3"/>
      <c r="DMB31" s="3"/>
      <c r="DMC31" s="3"/>
      <c r="DMD31" s="3"/>
      <c r="DME31" s="3"/>
      <c r="DMF31" s="3"/>
      <c r="DMG31" s="3"/>
      <c r="DMH31" s="3"/>
      <c r="DMI31" s="3"/>
      <c r="DMJ31" s="3"/>
      <c r="DMK31" s="3"/>
      <c r="DML31" s="3"/>
      <c r="DMM31" s="3"/>
      <c r="DMN31" s="3"/>
      <c r="DMO31" s="3"/>
      <c r="DMP31" s="3"/>
      <c r="DMQ31" s="3"/>
      <c r="DMR31" s="3"/>
      <c r="DMS31" s="3"/>
      <c r="DMT31" s="3"/>
      <c r="DMU31" s="3"/>
      <c r="DMV31" s="3"/>
      <c r="DMW31" s="3"/>
      <c r="DMX31" s="3"/>
      <c r="DMY31" s="3"/>
      <c r="DMZ31" s="3"/>
      <c r="DNA31" s="3"/>
      <c r="DNB31" s="3"/>
      <c r="DNC31" s="3"/>
      <c r="DND31" s="3"/>
      <c r="DNE31" s="3"/>
      <c r="DNF31" s="3"/>
      <c r="DNG31" s="3"/>
      <c r="DNH31" s="3"/>
      <c r="DNI31" s="3"/>
      <c r="DNJ31" s="3"/>
      <c r="DNK31" s="3"/>
      <c r="DNL31" s="3"/>
      <c r="DNM31" s="3"/>
      <c r="DNN31" s="3"/>
      <c r="DNO31" s="3"/>
      <c r="DNP31" s="3"/>
      <c r="DNQ31" s="3"/>
      <c r="DNR31" s="3"/>
      <c r="DNS31" s="3"/>
      <c r="DNT31" s="3"/>
      <c r="DNU31" s="3"/>
      <c r="DNV31" s="3"/>
      <c r="DNW31" s="3"/>
      <c r="DNX31" s="3"/>
      <c r="DNY31" s="3"/>
      <c r="DNZ31" s="3"/>
      <c r="DOA31" s="3"/>
      <c r="DOB31" s="3"/>
      <c r="DOC31" s="3"/>
      <c r="DOD31" s="3"/>
      <c r="DOE31" s="3"/>
      <c r="DOF31" s="3"/>
      <c r="DOG31" s="3"/>
      <c r="DOH31" s="3"/>
      <c r="DOI31" s="3"/>
      <c r="DOJ31" s="3"/>
      <c r="DOK31" s="3"/>
      <c r="DOL31" s="3"/>
      <c r="DOM31" s="3"/>
      <c r="DON31" s="3"/>
      <c r="DOO31" s="3"/>
      <c r="DOP31" s="3"/>
      <c r="DOQ31" s="3"/>
      <c r="DOR31" s="3"/>
      <c r="DOS31" s="3"/>
      <c r="DOT31" s="3"/>
      <c r="DOU31" s="3"/>
      <c r="DOV31" s="3"/>
      <c r="DOW31" s="3"/>
      <c r="DOX31" s="3"/>
      <c r="DOY31" s="3"/>
      <c r="DOZ31" s="3"/>
      <c r="DPA31" s="3"/>
      <c r="DPB31" s="3"/>
      <c r="DPC31" s="3"/>
      <c r="DPD31" s="3"/>
      <c r="DPE31" s="3"/>
      <c r="DPF31" s="3"/>
      <c r="DPG31" s="3"/>
      <c r="DPH31" s="3"/>
      <c r="DPI31" s="3"/>
      <c r="DPJ31" s="3"/>
      <c r="DPK31" s="3"/>
      <c r="DPL31" s="3"/>
      <c r="DPM31" s="3"/>
      <c r="DPN31" s="3"/>
      <c r="DPO31" s="3"/>
      <c r="DPP31" s="3"/>
      <c r="DPQ31" s="3"/>
      <c r="DPR31" s="3"/>
      <c r="DPS31" s="3"/>
      <c r="DPT31" s="3"/>
      <c r="DPU31" s="3"/>
      <c r="DPV31" s="3"/>
      <c r="DPW31" s="3"/>
      <c r="DPX31" s="3"/>
      <c r="DPY31" s="3"/>
      <c r="DPZ31" s="3"/>
      <c r="DQA31" s="3"/>
      <c r="DQB31" s="3"/>
      <c r="DQC31" s="3"/>
      <c r="DQD31" s="3"/>
      <c r="DQE31" s="3"/>
      <c r="DQF31" s="3"/>
      <c r="DQG31" s="3"/>
      <c r="DQH31" s="3"/>
      <c r="DQI31" s="3"/>
      <c r="DQJ31" s="3"/>
      <c r="DQK31" s="3"/>
      <c r="DQL31" s="3"/>
      <c r="DQM31" s="3"/>
      <c r="DQN31" s="3"/>
      <c r="DQO31" s="3"/>
      <c r="DQP31" s="3"/>
      <c r="DQQ31" s="3"/>
      <c r="DQR31" s="3"/>
      <c r="DQS31" s="3"/>
      <c r="DQT31" s="3"/>
      <c r="DQU31" s="3"/>
      <c r="DQV31" s="3"/>
      <c r="DQW31" s="3"/>
      <c r="DQX31" s="3"/>
      <c r="DQY31" s="3"/>
      <c r="DQZ31" s="3"/>
      <c r="DRA31" s="3"/>
      <c r="DRB31" s="3"/>
      <c r="DRC31" s="3"/>
      <c r="DRD31" s="3"/>
      <c r="DRE31" s="3"/>
      <c r="DRF31" s="3"/>
      <c r="DRG31" s="3"/>
      <c r="DRH31" s="3"/>
      <c r="DRI31" s="3"/>
      <c r="DRJ31" s="3"/>
      <c r="DRK31" s="3"/>
      <c r="DRL31" s="3"/>
      <c r="DRM31" s="3"/>
      <c r="DRN31" s="3"/>
      <c r="DRO31" s="3"/>
      <c r="DRP31" s="3"/>
      <c r="DRQ31" s="3"/>
      <c r="DRR31" s="3"/>
      <c r="DRS31" s="3"/>
      <c r="DRT31" s="3"/>
      <c r="DRU31" s="3"/>
      <c r="DRV31" s="3"/>
      <c r="DRW31" s="3"/>
      <c r="DRX31" s="3"/>
      <c r="DRY31" s="3"/>
      <c r="DRZ31" s="3"/>
      <c r="DSA31" s="3"/>
      <c r="DSB31" s="3"/>
      <c r="DSC31" s="3"/>
      <c r="DSD31" s="3"/>
      <c r="DSE31" s="3"/>
      <c r="DSF31" s="3"/>
      <c r="DSG31" s="3"/>
      <c r="DSH31" s="3"/>
      <c r="DSI31" s="3"/>
      <c r="DSJ31" s="3"/>
      <c r="DSK31" s="3"/>
      <c r="DSL31" s="3"/>
      <c r="DSM31" s="3"/>
      <c r="DSN31" s="3"/>
      <c r="DSO31" s="3"/>
      <c r="DSP31" s="3"/>
      <c r="DSQ31" s="3"/>
      <c r="DSR31" s="3"/>
      <c r="DSS31" s="3"/>
      <c r="DST31" s="3">
        <v>1</v>
      </c>
      <c r="DSU31" s="3">
        <v>1</v>
      </c>
      <c r="DSV31" s="3">
        <v>1</v>
      </c>
      <c r="DSW31" s="3">
        <v>1</v>
      </c>
      <c r="DSX31" s="3">
        <v>1</v>
      </c>
      <c r="DSY31" s="3">
        <v>1</v>
      </c>
      <c r="DSZ31" s="3">
        <v>1</v>
      </c>
      <c r="DTA31" s="3">
        <v>1</v>
      </c>
      <c r="DTB31" s="3">
        <v>1</v>
      </c>
      <c r="DTC31" s="3">
        <v>1</v>
      </c>
      <c r="DTD31" s="3">
        <v>1</v>
      </c>
      <c r="DTE31" s="3">
        <v>1</v>
      </c>
      <c r="DTF31" s="3">
        <v>1</v>
      </c>
      <c r="DTG31" s="3">
        <v>1</v>
      </c>
      <c r="DTH31" s="3">
        <v>1</v>
      </c>
      <c r="DTI31" s="3">
        <v>1</v>
      </c>
      <c r="DTJ31" s="3">
        <v>1</v>
      </c>
      <c r="DTK31" s="3">
        <v>1</v>
      </c>
      <c r="DTL31" s="3">
        <v>1</v>
      </c>
      <c r="DTM31" s="3">
        <v>1</v>
      </c>
      <c r="DTN31" s="3">
        <v>1</v>
      </c>
      <c r="DTO31" s="3">
        <v>1</v>
      </c>
      <c r="DTP31" s="3">
        <v>1</v>
      </c>
      <c r="DTQ31" s="3">
        <v>1</v>
      </c>
      <c r="DTR31" s="3">
        <v>1</v>
      </c>
      <c r="DTS31" s="3">
        <v>1</v>
      </c>
      <c r="DTT31" s="3">
        <v>1</v>
      </c>
      <c r="DTU31" s="3">
        <v>1</v>
      </c>
      <c r="DTV31" s="3">
        <v>1</v>
      </c>
      <c r="DTW31" s="3">
        <v>1</v>
      </c>
      <c r="DTX31" s="3">
        <v>1</v>
      </c>
      <c r="DTY31" s="3">
        <v>1</v>
      </c>
      <c r="DTZ31" s="3"/>
      <c r="DUA31" s="3"/>
      <c r="DUB31" s="3"/>
      <c r="DUC31" s="3"/>
      <c r="DUD31" s="3"/>
      <c r="DUE31" s="3"/>
      <c r="DUF31" s="3"/>
      <c r="DUG31" s="3"/>
      <c r="DUH31" s="3"/>
      <c r="DUI31" s="3"/>
      <c r="DUJ31" s="3"/>
      <c r="DUK31" s="3"/>
      <c r="DUL31" s="3"/>
      <c r="DUM31" s="3"/>
      <c r="DUN31" s="3"/>
      <c r="DUO31" s="3"/>
      <c r="DUP31" s="3"/>
      <c r="DUQ31" s="3"/>
      <c r="DUR31" s="3"/>
      <c r="DUS31" s="3"/>
      <c r="DUT31" s="3"/>
      <c r="DUU31" s="3"/>
      <c r="DUV31" s="3"/>
      <c r="DUW31" s="3"/>
      <c r="DUX31" s="3"/>
      <c r="DUY31" s="3"/>
      <c r="DUZ31" s="3"/>
      <c r="DVA31" s="3"/>
      <c r="DVB31" s="3"/>
      <c r="DVC31" s="3"/>
      <c r="DVD31" s="3"/>
      <c r="DVE31" s="3"/>
      <c r="DVF31" s="3"/>
      <c r="DVG31" s="3"/>
      <c r="DVH31" s="3"/>
      <c r="DVI31" s="3"/>
      <c r="DVJ31" s="3"/>
      <c r="DVK31" s="3"/>
      <c r="DVL31" s="3"/>
      <c r="DVM31" s="3"/>
      <c r="DVN31" s="3"/>
      <c r="DVO31" s="3"/>
      <c r="DVP31" s="3"/>
      <c r="DVQ31" s="3"/>
      <c r="DVR31" s="3"/>
      <c r="DVS31" s="3"/>
      <c r="DVT31" s="3"/>
      <c r="DVU31" s="3"/>
      <c r="DVV31" s="3"/>
      <c r="DVW31" s="3"/>
      <c r="DVX31" s="3"/>
      <c r="DVY31" s="3"/>
      <c r="DVZ31" s="3"/>
      <c r="DWA31" s="3"/>
      <c r="DWB31" s="3"/>
      <c r="DWC31" s="3"/>
      <c r="DWD31" s="3"/>
      <c r="DWE31" s="3"/>
      <c r="DWF31" s="3"/>
      <c r="DWG31" s="3"/>
      <c r="DWH31" s="3"/>
      <c r="DWI31" s="3"/>
      <c r="DWJ31" s="3"/>
      <c r="DWK31" s="3"/>
      <c r="DWL31" s="3"/>
      <c r="DWM31" s="3"/>
      <c r="DWN31" s="3"/>
      <c r="DWO31" s="3"/>
      <c r="DWP31" s="3"/>
      <c r="DWQ31" s="3"/>
      <c r="DWR31" s="3"/>
      <c r="DWS31" s="3"/>
      <c r="DWT31" s="3"/>
      <c r="DWU31" s="3"/>
      <c r="DWV31" s="3"/>
      <c r="DWW31" s="3"/>
      <c r="DWX31" s="3"/>
      <c r="DWY31" s="3"/>
      <c r="DWZ31" s="3"/>
      <c r="DXA31" s="3"/>
      <c r="DXB31" s="3"/>
      <c r="DXC31" s="3"/>
      <c r="DXD31" s="3"/>
      <c r="DXE31" s="3"/>
      <c r="DXF31" s="3"/>
      <c r="DXG31" s="3"/>
      <c r="DXH31" s="3"/>
      <c r="DXI31" s="3"/>
      <c r="DXJ31" s="3"/>
      <c r="DXK31" s="3"/>
      <c r="DXL31" s="3"/>
      <c r="DXM31" s="3"/>
      <c r="DXN31" s="3"/>
      <c r="DXO31" s="3"/>
      <c r="DXP31" s="3"/>
      <c r="DXQ31" s="3"/>
      <c r="DXR31" s="3"/>
      <c r="DXS31" s="3"/>
      <c r="DXT31" s="3"/>
      <c r="DXU31" s="3"/>
      <c r="DXV31" s="3"/>
      <c r="DXW31" s="3"/>
      <c r="DXX31" s="3"/>
      <c r="DXY31" s="3"/>
      <c r="DXZ31" s="3"/>
      <c r="DYA31" s="3"/>
      <c r="DYB31" s="3"/>
      <c r="DYC31" s="3"/>
      <c r="DYD31" s="3"/>
      <c r="DYE31" s="3"/>
      <c r="DYF31" s="3"/>
      <c r="DYG31" s="3"/>
      <c r="DYH31" s="3">
        <v>1</v>
      </c>
      <c r="DYI31" s="3">
        <v>1</v>
      </c>
      <c r="DYJ31" s="3">
        <v>1</v>
      </c>
      <c r="DYK31" s="3">
        <v>1</v>
      </c>
      <c r="DYL31" s="3">
        <v>1</v>
      </c>
      <c r="DYM31" s="3">
        <v>1</v>
      </c>
      <c r="DYN31" s="3">
        <v>1</v>
      </c>
      <c r="DYO31" s="3">
        <v>1</v>
      </c>
      <c r="DYP31" s="3">
        <v>1</v>
      </c>
      <c r="DYQ31" s="3">
        <v>1</v>
      </c>
      <c r="DYR31" s="3">
        <v>1</v>
      </c>
      <c r="DYS31" s="3">
        <v>1</v>
      </c>
      <c r="DYT31" s="3">
        <v>1</v>
      </c>
      <c r="DYU31" s="3">
        <v>1</v>
      </c>
      <c r="DYV31" s="3">
        <v>1</v>
      </c>
      <c r="DYW31" s="3">
        <v>1</v>
      </c>
      <c r="DYX31" s="3">
        <v>1</v>
      </c>
      <c r="DYY31" s="3">
        <v>1</v>
      </c>
      <c r="DYZ31" s="3">
        <v>1</v>
      </c>
      <c r="DZA31" s="3">
        <v>1</v>
      </c>
      <c r="DZB31" s="3">
        <v>1</v>
      </c>
      <c r="DZC31" s="3">
        <v>1</v>
      </c>
      <c r="DZD31" s="3">
        <v>1</v>
      </c>
      <c r="DZE31" s="3">
        <v>1</v>
      </c>
      <c r="DZF31" s="3">
        <v>1</v>
      </c>
      <c r="DZG31" s="3">
        <v>1</v>
      </c>
      <c r="DZH31" s="3">
        <v>1</v>
      </c>
      <c r="DZI31" s="3">
        <v>1</v>
      </c>
      <c r="DZJ31" s="3">
        <v>1</v>
      </c>
      <c r="DZK31" s="3">
        <v>1</v>
      </c>
      <c r="DZL31" s="3">
        <v>1</v>
      </c>
      <c r="DZM31" s="3">
        <v>1</v>
      </c>
      <c r="DZN31" s="3">
        <v>1</v>
      </c>
      <c r="DZO31" s="3">
        <v>1</v>
      </c>
      <c r="DZP31" s="3">
        <v>1</v>
      </c>
      <c r="DZQ31" s="3">
        <v>1</v>
      </c>
      <c r="DZR31" s="3">
        <v>1</v>
      </c>
      <c r="DZS31" s="3">
        <v>1</v>
      </c>
      <c r="DZT31" s="3">
        <v>1</v>
      </c>
      <c r="DZU31" s="3">
        <v>1</v>
      </c>
      <c r="DZV31" s="3">
        <v>1</v>
      </c>
      <c r="DZW31" s="3">
        <v>1</v>
      </c>
      <c r="DZX31" s="3">
        <v>1</v>
      </c>
      <c r="DZY31" s="3">
        <v>1</v>
      </c>
      <c r="DZZ31" s="3">
        <v>1</v>
      </c>
      <c r="EAA31" s="3">
        <v>1</v>
      </c>
      <c r="EAB31" s="3">
        <v>1</v>
      </c>
      <c r="EAC31" s="3">
        <v>1</v>
      </c>
      <c r="EAD31" s="3"/>
      <c r="EAE31" s="3"/>
      <c r="EAF31" s="3"/>
      <c r="EAG31" s="3"/>
      <c r="EAH31" s="3"/>
      <c r="EAI31" s="3"/>
      <c r="EAJ31" s="3"/>
      <c r="EAK31" s="3"/>
      <c r="EAL31" s="3"/>
      <c r="EAM31" s="3"/>
      <c r="EAN31" s="3"/>
      <c r="EAO31" s="3"/>
      <c r="EAP31" s="3"/>
      <c r="EAQ31" s="3"/>
      <c r="EAR31" s="3"/>
      <c r="EAS31" s="3"/>
      <c r="EAT31" s="3"/>
      <c r="EAU31" s="3"/>
      <c r="EAV31" s="3"/>
      <c r="EAW31" s="3"/>
      <c r="EAX31" s="3"/>
      <c r="EAY31" s="3"/>
      <c r="EAZ31" s="3"/>
      <c r="EBA31" s="3"/>
      <c r="EBB31" s="3"/>
      <c r="EBC31" s="3"/>
      <c r="EBD31" s="3"/>
      <c r="EBE31" s="3"/>
      <c r="EBF31" s="3"/>
      <c r="EBG31" s="3"/>
      <c r="EBH31" s="3"/>
      <c r="EBI31" s="3"/>
      <c r="EBJ31" s="3"/>
      <c r="EBK31" s="3"/>
      <c r="EBL31" s="3"/>
      <c r="EBM31" s="3"/>
      <c r="EBN31" s="3"/>
      <c r="EBO31" s="3"/>
      <c r="EBP31" s="3"/>
      <c r="EBQ31" s="3"/>
      <c r="EBR31" s="3"/>
      <c r="EBS31" s="3"/>
      <c r="EBT31" s="3"/>
      <c r="EBU31" s="3"/>
      <c r="EBV31" s="3"/>
      <c r="EBW31" s="3"/>
      <c r="EBX31" s="3"/>
      <c r="EBY31" s="3"/>
      <c r="EBZ31" s="3"/>
      <c r="ECA31" s="3"/>
      <c r="ECB31" s="3"/>
      <c r="ECC31" s="3"/>
      <c r="ECD31" s="3"/>
      <c r="ECE31" s="3"/>
      <c r="ECF31" s="3"/>
      <c r="ECG31" s="3"/>
      <c r="ECH31" s="3"/>
      <c r="ECI31" s="3"/>
      <c r="ECJ31" s="3"/>
      <c r="ECK31" s="3"/>
      <c r="ECL31" s="3"/>
      <c r="ECM31" s="3"/>
      <c r="ECN31" s="3"/>
      <c r="ECO31" s="3"/>
      <c r="ECP31" s="3"/>
      <c r="ECQ31" s="3"/>
      <c r="ECR31" s="3"/>
      <c r="ECS31" s="3"/>
      <c r="ECT31" s="3"/>
      <c r="ECU31" s="3"/>
      <c r="ECV31" s="3"/>
      <c r="ECW31" s="3"/>
      <c r="ECX31" s="3"/>
      <c r="ECY31" s="3"/>
      <c r="ECZ31" s="3"/>
      <c r="EDA31" s="3"/>
      <c r="EDB31" s="3"/>
      <c r="EDC31" s="3"/>
      <c r="EDD31" s="3"/>
      <c r="EDE31" s="3"/>
      <c r="EDF31" s="3"/>
      <c r="EDG31" s="3"/>
      <c r="EDH31" s="3"/>
      <c r="EDI31" s="3"/>
      <c r="EDJ31" s="3"/>
      <c r="EDK31" s="3"/>
      <c r="EDL31" s="3"/>
      <c r="EDM31" s="3"/>
      <c r="EDN31" s="3"/>
      <c r="EDO31" s="3"/>
      <c r="EDP31" s="3"/>
      <c r="EDQ31" s="3"/>
      <c r="EDR31" s="3"/>
      <c r="EDS31" s="3"/>
      <c r="EDT31" s="3"/>
      <c r="EDU31" s="3"/>
      <c r="EDV31" s="3"/>
      <c r="EDW31" s="3"/>
      <c r="EDX31" s="3"/>
      <c r="EDY31" s="3"/>
      <c r="EDZ31" s="3"/>
      <c r="EEA31" s="3"/>
      <c r="EEB31" s="3"/>
      <c r="EEC31" s="3"/>
      <c r="EED31" s="3"/>
      <c r="EEE31" s="3"/>
      <c r="EEF31" s="3"/>
      <c r="EEG31" s="3"/>
      <c r="EEH31" s="3"/>
      <c r="EEI31" s="3"/>
      <c r="EEJ31" s="3"/>
      <c r="EEK31" s="3"/>
      <c r="EEL31" s="3"/>
      <c r="EEM31" s="3"/>
      <c r="EEN31" s="3"/>
      <c r="EEO31" s="3"/>
      <c r="EEP31" s="3"/>
      <c r="EEQ31" s="3"/>
      <c r="EER31" s="3"/>
      <c r="EES31" s="3"/>
      <c r="EET31" s="3"/>
      <c r="EEU31" s="3"/>
      <c r="EEV31" s="3"/>
      <c r="EEW31" s="3"/>
      <c r="EEX31" s="3"/>
      <c r="EEY31" s="3"/>
      <c r="EEZ31" s="3"/>
      <c r="EFA31" s="3"/>
      <c r="EFB31" s="3"/>
      <c r="EFC31" s="3"/>
      <c r="EFD31" s="3"/>
      <c r="EFE31" s="3"/>
      <c r="EFF31" s="3"/>
      <c r="EFG31" s="3"/>
      <c r="EFH31" s="3"/>
      <c r="EFI31" s="3"/>
      <c r="EFJ31" s="3"/>
      <c r="EFK31" s="3"/>
      <c r="EFL31" s="3"/>
      <c r="EFM31" s="3"/>
      <c r="EFN31" s="3"/>
      <c r="EFO31" s="3"/>
      <c r="EFP31" s="3"/>
      <c r="EFQ31" s="3"/>
      <c r="EFR31" s="3"/>
      <c r="EFS31" s="3"/>
      <c r="EFT31" s="3"/>
      <c r="EFU31" s="3"/>
      <c r="EFV31" s="3"/>
      <c r="EFW31" s="3"/>
      <c r="EFX31" s="3"/>
      <c r="EFY31" s="3"/>
      <c r="EFZ31" s="3"/>
      <c r="EGA31" s="3"/>
      <c r="EGB31" s="3"/>
      <c r="EGC31" s="3"/>
      <c r="EGD31" s="3"/>
      <c r="EGE31" s="3"/>
      <c r="EGF31" s="3"/>
      <c r="EGG31" s="3"/>
      <c r="EGH31" s="3"/>
      <c r="EGI31" s="3"/>
      <c r="EGJ31" s="3"/>
      <c r="EGK31" s="3"/>
      <c r="EGL31" s="3"/>
      <c r="EGM31" s="3"/>
      <c r="EGN31" s="3"/>
      <c r="EGO31" s="3"/>
      <c r="EGP31" s="3"/>
      <c r="EGQ31" s="3"/>
      <c r="EGR31" s="3"/>
      <c r="EGS31" s="3"/>
      <c r="EGT31" s="3"/>
      <c r="EGU31" s="3"/>
      <c r="EGV31" s="3"/>
      <c r="EGW31" s="3"/>
      <c r="EGX31" s="3"/>
      <c r="EGY31" s="3"/>
      <c r="EGZ31" s="3"/>
      <c r="EHA31" s="3"/>
      <c r="EHB31" s="3"/>
      <c r="EHC31" s="3"/>
      <c r="EHD31" s="3"/>
      <c r="EHE31" s="3"/>
      <c r="EHF31" s="3"/>
      <c r="EHG31" s="3"/>
      <c r="EHH31" s="3"/>
      <c r="EHI31" s="3"/>
      <c r="EHJ31" s="3"/>
      <c r="EHK31" s="3"/>
      <c r="EHL31" s="3"/>
      <c r="EHM31" s="3"/>
      <c r="EHN31" s="3"/>
      <c r="EHO31" s="3"/>
      <c r="EHP31" s="3"/>
      <c r="EHQ31" s="3"/>
      <c r="EHR31" s="3"/>
      <c r="EHS31" s="3"/>
      <c r="EHT31" s="3"/>
      <c r="EHU31" s="3"/>
      <c r="EHV31" s="3"/>
      <c r="EHW31" s="3"/>
      <c r="EHX31" s="3"/>
      <c r="EHY31" s="3"/>
      <c r="EHZ31" s="3"/>
      <c r="EIA31" s="3"/>
      <c r="EIB31" s="3"/>
      <c r="EIC31" s="3"/>
      <c r="EID31" s="3"/>
      <c r="EIE31" s="3"/>
      <c r="EIF31" s="3"/>
      <c r="EIG31" s="3"/>
      <c r="EIH31" s="3"/>
      <c r="EII31" s="3"/>
      <c r="EIJ31" s="3"/>
      <c r="EIK31" s="3"/>
      <c r="EIL31" s="3"/>
      <c r="EIM31" s="3"/>
      <c r="EIN31" s="3"/>
      <c r="EIO31" s="3"/>
      <c r="EIP31" s="3"/>
      <c r="EIQ31" s="3"/>
      <c r="EIR31" s="3"/>
      <c r="EIS31" s="3"/>
      <c r="EIT31" s="3"/>
      <c r="EIU31" s="3"/>
      <c r="EIV31" s="3"/>
      <c r="EIW31" s="3"/>
      <c r="EIX31" s="3"/>
      <c r="EIY31" s="3"/>
      <c r="EIZ31" s="3"/>
      <c r="EJA31" s="3"/>
      <c r="EJB31" s="3"/>
      <c r="EJC31" s="3"/>
      <c r="EJD31" s="3"/>
      <c r="EJE31" s="3"/>
      <c r="EJF31" s="3"/>
      <c r="EJG31" s="3"/>
      <c r="EJH31" s="3"/>
      <c r="EJI31" s="3"/>
      <c r="EJJ31" s="3"/>
      <c r="EJK31" s="3"/>
      <c r="EJL31" s="3"/>
      <c r="EJM31" s="3"/>
      <c r="EJN31" s="3"/>
      <c r="EJO31" s="3"/>
      <c r="EJP31" s="3"/>
      <c r="EJQ31" s="3"/>
      <c r="EJR31" s="3"/>
      <c r="EJS31" s="3"/>
      <c r="EJT31" s="3"/>
      <c r="EJU31" s="3"/>
      <c r="EJV31" s="3"/>
      <c r="EJW31" s="3"/>
      <c r="EJX31" s="3"/>
      <c r="EJY31" s="3"/>
      <c r="EJZ31" s="3"/>
      <c r="EKA31" s="3"/>
      <c r="EKB31" s="3"/>
      <c r="EKC31" s="3"/>
      <c r="EKD31" s="3"/>
      <c r="EKE31" s="3"/>
      <c r="EKF31" s="3"/>
      <c r="EKG31" s="3"/>
      <c r="EKH31" s="3"/>
      <c r="EKI31" s="3"/>
      <c r="EKJ31" s="3"/>
      <c r="EKK31" s="3"/>
      <c r="EKL31" s="3"/>
      <c r="EKM31" s="3"/>
      <c r="EKN31" s="3"/>
      <c r="EKO31" s="3"/>
      <c r="EKP31" s="3">
        <v>1</v>
      </c>
      <c r="EKQ31" s="3">
        <v>1</v>
      </c>
      <c r="EKR31" s="3">
        <v>1</v>
      </c>
      <c r="EKS31" s="3">
        <v>1</v>
      </c>
      <c r="EKT31" s="3">
        <v>1</v>
      </c>
      <c r="EKU31" s="3">
        <v>1</v>
      </c>
      <c r="EKV31" s="3">
        <v>1</v>
      </c>
      <c r="EKW31" s="3">
        <v>1</v>
      </c>
      <c r="EKX31" s="3">
        <v>1</v>
      </c>
      <c r="EKY31" s="3">
        <v>1</v>
      </c>
      <c r="EKZ31" s="3">
        <v>1</v>
      </c>
      <c r="ELA31" s="3">
        <v>1</v>
      </c>
      <c r="ELB31" s="3">
        <v>1</v>
      </c>
      <c r="ELC31" s="3">
        <v>1</v>
      </c>
      <c r="ELD31" s="3">
        <v>1</v>
      </c>
      <c r="ELE31" s="3">
        <v>1</v>
      </c>
      <c r="ELF31" s="3"/>
      <c r="ELG31" s="3"/>
      <c r="ELH31" s="3"/>
      <c r="ELI31" s="3"/>
      <c r="ELJ31" s="3"/>
      <c r="ELK31" s="3"/>
      <c r="ELL31" s="3"/>
      <c r="ELM31" s="3"/>
      <c r="ELN31" s="3"/>
      <c r="ELO31" s="3"/>
      <c r="ELP31" s="3"/>
      <c r="ELQ31" s="3"/>
      <c r="ELR31" s="3"/>
      <c r="ELS31" s="3"/>
      <c r="ELT31" s="3"/>
      <c r="ELU31" s="3"/>
      <c r="ELV31" s="3">
        <v>1</v>
      </c>
      <c r="ELW31" s="3">
        <v>1</v>
      </c>
      <c r="ELX31" s="3">
        <v>1</v>
      </c>
      <c r="ELY31" s="3">
        <v>1</v>
      </c>
      <c r="ELZ31" s="3">
        <v>1</v>
      </c>
      <c r="EMA31" s="3">
        <v>1</v>
      </c>
      <c r="EMB31" s="3">
        <v>1</v>
      </c>
      <c r="EMC31" s="3">
        <v>1</v>
      </c>
      <c r="EMD31" s="3">
        <v>1</v>
      </c>
      <c r="EME31" s="3">
        <v>1</v>
      </c>
      <c r="EMF31" s="3">
        <v>1</v>
      </c>
      <c r="EMG31" s="3">
        <v>1</v>
      </c>
      <c r="EMH31" s="3">
        <v>1</v>
      </c>
      <c r="EMI31" s="3">
        <v>1</v>
      </c>
      <c r="EMJ31" s="3">
        <v>1</v>
      </c>
      <c r="EMK31" s="3">
        <v>1</v>
      </c>
      <c r="EML31" s="3">
        <v>1</v>
      </c>
      <c r="EMM31" s="3">
        <v>1</v>
      </c>
      <c r="EMN31" s="3">
        <v>1</v>
      </c>
      <c r="EMO31" s="3">
        <v>1</v>
      </c>
      <c r="EMP31" s="3">
        <v>1</v>
      </c>
      <c r="EMQ31" s="3">
        <v>1</v>
      </c>
      <c r="EMR31" s="3">
        <v>1</v>
      </c>
      <c r="EMS31" s="3">
        <v>1</v>
      </c>
      <c r="EMT31" s="3">
        <v>1</v>
      </c>
      <c r="EMU31" s="3">
        <v>1</v>
      </c>
      <c r="EMV31" s="3">
        <v>1</v>
      </c>
      <c r="EMW31" s="3">
        <v>1</v>
      </c>
      <c r="EMX31" s="3">
        <v>1</v>
      </c>
      <c r="EMY31" s="3">
        <v>1</v>
      </c>
      <c r="EMZ31" s="3">
        <v>1</v>
      </c>
      <c r="ENA31" s="3">
        <v>1</v>
      </c>
      <c r="ENB31" s="3"/>
      <c r="ENC31" s="3"/>
      <c r="END31" s="3"/>
      <c r="ENE31" s="3"/>
      <c r="ENF31" s="3"/>
      <c r="ENG31" s="3"/>
      <c r="ENH31" s="3"/>
      <c r="ENI31" s="3"/>
      <c r="ENJ31" s="3"/>
      <c r="ENK31" s="3"/>
      <c r="ENL31" s="3"/>
      <c r="ENM31" s="3"/>
      <c r="ENN31" s="3"/>
      <c r="ENO31" s="3"/>
      <c r="ENP31" s="3"/>
      <c r="ENQ31" s="3"/>
      <c r="ENR31" s="3">
        <v>1</v>
      </c>
      <c r="ENS31" s="3">
        <v>1</v>
      </c>
      <c r="ENT31" s="3">
        <v>1</v>
      </c>
      <c r="ENU31" s="3">
        <v>1</v>
      </c>
      <c r="ENV31" s="3">
        <v>1</v>
      </c>
      <c r="ENW31" s="3">
        <v>1</v>
      </c>
      <c r="ENX31" s="3">
        <v>1</v>
      </c>
      <c r="ENY31" s="3">
        <v>1</v>
      </c>
      <c r="ENZ31" s="3">
        <v>1</v>
      </c>
      <c r="EOA31" s="3">
        <v>1</v>
      </c>
      <c r="EOB31" s="3">
        <v>1</v>
      </c>
      <c r="EOC31" s="3">
        <v>1</v>
      </c>
      <c r="EOD31" s="3">
        <v>1</v>
      </c>
      <c r="EOE31" s="3">
        <v>1</v>
      </c>
      <c r="EOF31" s="3">
        <v>1</v>
      </c>
      <c r="EOG31" s="3">
        <v>1</v>
      </c>
      <c r="EOH31" s="3"/>
      <c r="EOI31" s="3"/>
      <c r="EOJ31" s="3"/>
      <c r="EOK31" s="3"/>
      <c r="EOL31" s="3"/>
      <c r="EOM31" s="3"/>
      <c r="EON31" s="3"/>
      <c r="EOO31" s="3"/>
      <c r="EOP31" s="3"/>
      <c r="EOQ31" s="3"/>
      <c r="EOR31" s="3"/>
      <c r="EOS31" s="3"/>
      <c r="EOT31" s="3"/>
      <c r="EOU31" s="3"/>
      <c r="EOV31" s="3"/>
      <c r="EOW31" s="3"/>
      <c r="EOX31" s="3"/>
      <c r="EOY31" s="3"/>
      <c r="EOZ31" s="3"/>
      <c r="EPA31" s="3"/>
      <c r="EPB31" s="3"/>
      <c r="EPC31" s="3"/>
      <c r="EPD31" s="3"/>
      <c r="EPE31" s="3"/>
      <c r="EPF31" s="3"/>
      <c r="EPG31" s="3"/>
      <c r="EPH31" s="3"/>
      <c r="EPI31" s="3"/>
      <c r="EPJ31" s="3"/>
      <c r="EPK31" s="3"/>
      <c r="EPL31" s="3"/>
      <c r="EPM31" s="3"/>
      <c r="EPN31" s="3"/>
      <c r="EPO31" s="3"/>
      <c r="EPP31" s="3"/>
      <c r="EPQ31" s="3"/>
      <c r="EPR31" s="3"/>
      <c r="EPS31" s="3"/>
      <c r="EPT31" s="3"/>
      <c r="EPU31" s="3"/>
      <c r="EPV31" s="3"/>
      <c r="EPW31" s="3"/>
      <c r="EPX31" s="3"/>
      <c r="EPY31" s="3"/>
      <c r="EPZ31" s="3"/>
      <c r="EQA31" s="3"/>
      <c r="EQB31" s="3"/>
      <c r="EQC31" s="3"/>
      <c r="EQD31" s="3">
        <v>1</v>
      </c>
      <c r="EQE31" s="3">
        <v>1</v>
      </c>
      <c r="EQF31" s="3">
        <v>1</v>
      </c>
      <c r="EQG31" s="3">
        <v>1</v>
      </c>
      <c r="EQH31" s="3">
        <v>1</v>
      </c>
      <c r="EQI31" s="3">
        <v>1</v>
      </c>
      <c r="EQJ31" s="3">
        <v>1</v>
      </c>
      <c r="EQK31" s="3">
        <v>1</v>
      </c>
      <c r="EQL31" s="3">
        <v>1</v>
      </c>
      <c r="EQM31" s="3">
        <v>1</v>
      </c>
      <c r="EQN31" s="3">
        <v>1</v>
      </c>
      <c r="EQO31" s="3">
        <v>1</v>
      </c>
      <c r="EQP31" s="3">
        <v>1</v>
      </c>
      <c r="EQQ31" s="3">
        <v>1</v>
      </c>
      <c r="EQR31" s="3">
        <v>1</v>
      </c>
      <c r="EQS31" s="3">
        <v>1</v>
      </c>
      <c r="EQT31" s="3"/>
      <c r="EQU31" s="3"/>
      <c r="EQV31" s="3"/>
      <c r="EQW31" s="3"/>
      <c r="EQX31" s="3"/>
      <c r="EQY31" s="3"/>
      <c r="EQZ31" s="3"/>
      <c r="ERA31" s="3"/>
      <c r="ERB31" s="3"/>
      <c r="ERC31" s="3"/>
      <c r="ERD31" s="3"/>
      <c r="ERE31" s="3"/>
      <c r="ERF31" s="3"/>
      <c r="ERG31" s="3"/>
      <c r="ERH31" s="3"/>
      <c r="ERI31" s="3"/>
      <c r="ERJ31" s="3"/>
      <c r="ERK31" s="3"/>
      <c r="ERL31" s="3"/>
      <c r="ERM31" s="3"/>
      <c r="ERN31" s="3"/>
      <c r="ERO31" s="3"/>
      <c r="ERP31" s="3"/>
      <c r="ERQ31" s="3"/>
      <c r="ERR31" s="3"/>
      <c r="ERS31" s="3"/>
      <c r="ERT31" s="3"/>
      <c r="ERU31" s="3"/>
      <c r="ERV31" s="3"/>
      <c r="ERW31" s="3"/>
      <c r="ERX31" s="3"/>
      <c r="ERY31" s="3"/>
      <c r="ERZ31" s="3"/>
      <c r="ESA31" s="3"/>
      <c r="ESB31" s="3"/>
      <c r="ESC31" s="3"/>
      <c r="ESD31" s="3"/>
      <c r="ESE31" s="3"/>
      <c r="ESF31" s="3"/>
      <c r="ESG31" s="3"/>
      <c r="ESH31" s="3"/>
      <c r="ESI31" s="3"/>
      <c r="ESJ31" s="3"/>
      <c r="ESK31" s="3"/>
      <c r="ESL31" s="3"/>
      <c r="ESM31" s="3"/>
      <c r="ESN31" s="3"/>
      <c r="ESO31" s="3"/>
      <c r="ESP31" s="3"/>
      <c r="ESQ31" s="3"/>
      <c r="ESR31" s="3"/>
      <c r="ESS31" s="3"/>
      <c r="EST31" s="3"/>
      <c r="ESU31" s="3"/>
      <c r="ESV31" s="3"/>
      <c r="ESW31" s="3"/>
      <c r="ESX31" s="3"/>
      <c r="ESY31" s="3"/>
      <c r="ESZ31" s="3"/>
      <c r="ETA31" s="3"/>
      <c r="ETB31" s="3"/>
      <c r="ETC31" s="3"/>
      <c r="ETD31" s="3"/>
      <c r="ETE31" s="3"/>
      <c r="ETF31" s="3"/>
      <c r="ETG31" s="3"/>
      <c r="ETH31" s="3"/>
      <c r="ETI31" s="3"/>
      <c r="ETJ31" s="3"/>
      <c r="ETK31" s="3"/>
      <c r="ETL31" s="3"/>
      <c r="ETM31" s="3"/>
      <c r="ETN31" s="3"/>
      <c r="ETO31" s="3"/>
      <c r="ETP31" s="3"/>
      <c r="ETQ31" s="3"/>
      <c r="ETR31" s="3"/>
      <c r="ETS31" s="3"/>
      <c r="ETT31" s="3"/>
      <c r="ETU31" s="3"/>
      <c r="ETV31" s="3"/>
      <c r="ETW31" s="3"/>
      <c r="ETX31" s="3"/>
      <c r="ETY31" s="3"/>
      <c r="ETZ31" s="3"/>
      <c r="EUA31" s="3"/>
      <c r="EUB31" s="3"/>
      <c r="EUC31" s="3"/>
      <c r="EUD31" s="3"/>
      <c r="EUE31" s="3"/>
      <c r="EUF31" s="3"/>
      <c r="EUG31" s="3"/>
      <c r="EUH31" s="3"/>
      <c r="EUI31" s="3"/>
      <c r="EUJ31" s="3"/>
      <c r="EUK31" s="3"/>
      <c r="EUL31" s="3"/>
      <c r="EUM31" s="3"/>
      <c r="EUN31" s="3"/>
      <c r="EUO31" s="3"/>
      <c r="EUP31" s="3"/>
      <c r="EUQ31" s="3"/>
      <c r="EUR31" s="3"/>
      <c r="EUS31" s="3"/>
      <c r="EUT31" s="3"/>
      <c r="EUU31" s="3"/>
      <c r="EUV31" s="3"/>
      <c r="EUW31" s="3"/>
      <c r="EUX31" s="3"/>
      <c r="EUY31" s="3"/>
      <c r="EUZ31" s="3"/>
      <c r="EVA31" s="3"/>
      <c r="EVB31" s="3"/>
      <c r="EVC31" s="3"/>
      <c r="EVD31" s="3"/>
      <c r="EVE31" s="3"/>
      <c r="EVF31" s="3"/>
      <c r="EVG31" s="3"/>
      <c r="EVH31" s="3"/>
      <c r="EVI31" s="3"/>
      <c r="EVJ31" s="3"/>
      <c r="EVK31" s="3"/>
      <c r="EVL31" s="3"/>
      <c r="EVM31" s="3"/>
      <c r="EVN31" s="3"/>
      <c r="EVO31" s="3"/>
      <c r="EVP31" s="3"/>
      <c r="EVQ31" s="3"/>
      <c r="EVR31" s="3"/>
      <c r="EVS31" s="3"/>
      <c r="EVT31" s="3"/>
      <c r="EVU31" s="3"/>
      <c r="EVV31" s="3"/>
      <c r="EVW31" s="3"/>
      <c r="EVX31" s="3"/>
      <c r="EVY31" s="3"/>
      <c r="EVZ31" s="3"/>
      <c r="EWA31" s="3"/>
      <c r="EWB31" s="3"/>
      <c r="EWC31" s="3"/>
      <c r="EWD31" s="3"/>
      <c r="EWE31" s="3"/>
      <c r="EWF31" s="3"/>
      <c r="EWG31" s="3"/>
      <c r="EWH31" s="3">
        <v>1</v>
      </c>
      <c r="EWI31" s="3">
        <v>1</v>
      </c>
      <c r="EWJ31" s="3">
        <v>1</v>
      </c>
      <c r="EWK31" s="3">
        <v>1</v>
      </c>
      <c r="EWL31" s="3">
        <v>1</v>
      </c>
      <c r="EWM31" s="3">
        <v>1</v>
      </c>
      <c r="EWN31" s="3">
        <v>1</v>
      </c>
      <c r="EWO31" s="3">
        <v>1</v>
      </c>
      <c r="EWP31" s="3">
        <v>1</v>
      </c>
      <c r="EWQ31" s="3">
        <v>1</v>
      </c>
      <c r="EWR31" s="3">
        <v>1</v>
      </c>
      <c r="EWS31" s="3">
        <v>1</v>
      </c>
      <c r="EWT31" s="3">
        <v>1</v>
      </c>
      <c r="EWU31" s="3">
        <v>1</v>
      </c>
      <c r="EWV31" s="3">
        <v>1</v>
      </c>
      <c r="EWW31" s="3">
        <v>1</v>
      </c>
      <c r="EWX31" s="3"/>
      <c r="EWY31" s="3"/>
      <c r="EWZ31" s="3"/>
      <c r="EXA31" s="3"/>
      <c r="EXB31" s="3"/>
      <c r="EXC31" s="3"/>
      <c r="EXD31" s="3"/>
      <c r="EXE31" s="3"/>
      <c r="EXF31" s="3"/>
      <c r="EXG31" s="3"/>
      <c r="EXH31" s="3"/>
      <c r="EXI31" s="3"/>
      <c r="EXJ31" s="3"/>
      <c r="EXK31" s="3"/>
      <c r="EXL31" s="3"/>
      <c r="EXM31" s="3"/>
      <c r="EXN31" s="3"/>
      <c r="EXO31" s="3"/>
      <c r="EXP31" s="3"/>
      <c r="EXQ31" s="3"/>
      <c r="EXR31" s="3"/>
      <c r="EXS31" s="3"/>
      <c r="EXT31" s="3"/>
      <c r="EXU31" s="3"/>
      <c r="EXV31" s="3"/>
      <c r="EXW31" s="3"/>
      <c r="EXX31" s="3"/>
      <c r="EXY31" s="3"/>
      <c r="EXZ31" s="3"/>
      <c r="EYA31" s="3"/>
      <c r="EYB31" s="3"/>
      <c r="EYC31" s="3"/>
      <c r="EYD31" s="3"/>
      <c r="EYE31" s="3"/>
      <c r="EYF31" s="3"/>
      <c r="EYG31" s="3"/>
      <c r="EYH31" s="3"/>
      <c r="EYI31" s="3"/>
      <c r="EYJ31" s="3"/>
      <c r="EYK31" s="3"/>
      <c r="EYL31" s="3"/>
      <c r="EYM31" s="3"/>
      <c r="EYN31" s="3"/>
      <c r="EYO31" s="3"/>
      <c r="EYP31" s="3"/>
      <c r="EYQ31" s="3"/>
      <c r="EYR31" s="3"/>
      <c r="EYS31" s="3"/>
      <c r="EYT31" s="3"/>
      <c r="EYU31" s="3"/>
      <c r="EYV31" s="3"/>
      <c r="EYW31" s="3"/>
      <c r="EYX31" s="3"/>
      <c r="EYY31" s="3"/>
      <c r="EYZ31" s="3"/>
      <c r="EZA31" s="3"/>
      <c r="EZB31" s="3"/>
      <c r="EZC31" s="3"/>
      <c r="EZD31" s="3"/>
      <c r="EZE31" s="3"/>
      <c r="EZF31" s="3"/>
      <c r="EZG31" s="3"/>
      <c r="EZH31" s="3"/>
      <c r="EZI31" s="3"/>
      <c r="EZJ31" s="3"/>
      <c r="EZK31" s="3"/>
      <c r="EZL31" s="3"/>
      <c r="EZM31" s="3"/>
      <c r="EZN31" s="3"/>
      <c r="EZO31" s="3"/>
      <c r="EZP31" s="3"/>
      <c r="EZQ31" s="3"/>
      <c r="EZR31" s="3"/>
      <c r="EZS31" s="3"/>
      <c r="EZT31" s="3"/>
      <c r="EZU31" s="3"/>
      <c r="EZV31" s="3"/>
      <c r="EZW31" s="3"/>
      <c r="EZX31" s="3"/>
      <c r="EZY31" s="3"/>
      <c r="EZZ31" s="3">
        <v>1</v>
      </c>
      <c r="FAA31" s="3">
        <v>1</v>
      </c>
      <c r="FAB31" s="3">
        <v>1</v>
      </c>
      <c r="FAC31" s="3">
        <v>1</v>
      </c>
      <c r="FAD31" s="3">
        <v>1</v>
      </c>
      <c r="FAE31" s="3">
        <v>1</v>
      </c>
      <c r="FAF31" s="3">
        <v>1</v>
      </c>
      <c r="FAG31" s="3">
        <v>1</v>
      </c>
      <c r="FAH31" s="3">
        <v>1</v>
      </c>
      <c r="FAI31" s="3">
        <v>1</v>
      </c>
      <c r="FAJ31" s="3">
        <v>1</v>
      </c>
      <c r="FAK31" s="3">
        <v>1</v>
      </c>
      <c r="FAL31" s="3">
        <v>1</v>
      </c>
      <c r="FAM31" s="3">
        <v>1</v>
      </c>
      <c r="FAN31" s="3">
        <v>1</v>
      </c>
      <c r="FAO31" s="3">
        <v>1</v>
      </c>
      <c r="FAP31" s="3"/>
      <c r="FAQ31" s="3"/>
      <c r="FAR31" s="3"/>
      <c r="FAS31" s="3"/>
      <c r="FAT31" s="3"/>
      <c r="FAU31" s="3"/>
      <c r="FAV31" s="3"/>
      <c r="FAW31" s="3"/>
      <c r="FAX31" s="3"/>
      <c r="FAY31" s="3"/>
      <c r="FAZ31" s="3"/>
      <c r="FBA31" s="3"/>
      <c r="FBB31" s="3"/>
      <c r="FBC31" s="3"/>
      <c r="FBD31" s="3"/>
      <c r="FBE31" s="3"/>
      <c r="FBF31" s="3"/>
      <c r="FBG31" s="3"/>
      <c r="FBH31" s="3"/>
      <c r="FBI31" s="3"/>
      <c r="FBJ31" s="3"/>
      <c r="FBK31" s="3"/>
      <c r="FBL31" s="3"/>
      <c r="FBM31" s="3"/>
      <c r="FBN31" s="3"/>
      <c r="FBO31" s="3"/>
      <c r="FBP31" s="3"/>
      <c r="FBQ31" s="3"/>
      <c r="FBR31" s="3"/>
      <c r="FBS31" s="3"/>
      <c r="FBT31" s="3"/>
      <c r="FBU31" s="3"/>
      <c r="FBV31" s="3"/>
      <c r="FBW31" s="3"/>
      <c r="FBX31" s="3"/>
      <c r="FBY31" s="3"/>
      <c r="FBZ31" s="3"/>
      <c r="FCA31" s="3"/>
      <c r="FCB31" s="3"/>
      <c r="FCC31" s="3"/>
      <c r="FCD31" s="3"/>
      <c r="FCE31" s="3"/>
      <c r="FCF31" s="3"/>
      <c r="FCG31" s="3"/>
      <c r="FCH31" s="3"/>
      <c r="FCI31" s="3"/>
      <c r="FCJ31" s="3"/>
      <c r="FCK31" s="3"/>
      <c r="FCL31" s="3"/>
      <c r="FCM31" s="3"/>
      <c r="FCN31" s="3"/>
      <c r="FCO31" s="3"/>
      <c r="FCP31" s="3"/>
      <c r="FCQ31" s="3"/>
      <c r="FCR31" s="3"/>
      <c r="FCS31" s="3"/>
      <c r="FCT31" s="3"/>
      <c r="FCU31" s="3"/>
      <c r="FCV31" s="3"/>
      <c r="FCW31" s="3"/>
      <c r="FCX31" s="3"/>
      <c r="FCY31" s="3"/>
      <c r="FCZ31" s="3"/>
      <c r="FDA31" s="3"/>
      <c r="FDB31" s="3">
        <v>1</v>
      </c>
      <c r="FDC31" s="3">
        <v>1</v>
      </c>
      <c r="FDD31" s="3">
        <v>1</v>
      </c>
      <c r="FDE31" s="3">
        <v>1</v>
      </c>
      <c r="FDF31" s="3">
        <v>1</v>
      </c>
      <c r="FDG31" s="3">
        <v>1</v>
      </c>
      <c r="FDH31" s="3">
        <v>1</v>
      </c>
      <c r="FDI31" s="3">
        <v>1</v>
      </c>
      <c r="FDJ31" s="3">
        <v>1</v>
      </c>
      <c r="FDK31" s="3">
        <v>1</v>
      </c>
      <c r="FDL31" s="3">
        <v>1</v>
      </c>
      <c r="FDM31" s="3">
        <v>1</v>
      </c>
      <c r="FDN31" s="3">
        <v>1</v>
      </c>
      <c r="FDO31" s="3">
        <v>1</v>
      </c>
      <c r="FDP31" s="3">
        <v>1</v>
      </c>
      <c r="FDQ31" s="3">
        <v>1</v>
      </c>
      <c r="FDR31" s="3"/>
      <c r="FDS31" s="3"/>
      <c r="FDT31" s="3"/>
      <c r="FDU31" s="3"/>
      <c r="FDV31" s="3"/>
      <c r="FDW31" s="3"/>
      <c r="FDX31" s="3"/>
      <c r="FDY31" s="3"/>
      <c r="FDZ31" s="3"/>
      <c r="FEA31" s="3"/>
      <c r="FEB31" s="3"/>
      <c r="FEC31" s="3"/>
      <c r="FED31" s="3"/>
      <c r="FEE31" s="3"/>
      <c r="FEF31" s="3"/>
      <c r="FEG31" s="3"/>
      <c r="FEH31" s="3"/>
      <c r="FEI31" s="3"/>
      <c r="FEJ31" s="3"/>
      <c r="FEK31" s="3"/>
      <c r="FEL31" s="3"/>
      <c r="FEM31" s="3"/>
      <c r="FEN31" s="3"/>
      <c r="FEO31" s="3"/>
      <c r="FEP31" s="3"/>
      <c r="FEQ31" s="3"/>
      <c r="FER31" s="3"/>
      <c r="FES31" s="3"/>
      <c r="FET31" s="3"/>
      <c r="FEU31" s="3"/>
      <c r="FEV31" s="3"/>
      <c r="FEW31" s="3"/>
      <c r="FEX31" s="3"/>
      <c r="FEY31" s="3"/>
      <c r="FEZ31" s="3"/>
      <c r="FFA31" s="3"/>
      <c r="FFB31" s="3"/>
      <c r="FFC31" s="3"/>
      <c r="FFD31" s="3"/>
      <c r="FFE31" s="3"/>
      <c r="FFF31" s="3"/>
      <c r="FFG31" s="3"/>
      <c r="FFH31" s="3"/>
      <c r="FFI31" s="3"/>
      <c r="FFJ31" s="3"/>
      <c r="FFK31" s="3"/>
      <c r="FFL31" s="3"/>
      <c r="FFM31" s="3"/>
      <c r="FFN31" s="3"/>
      <c r="FFO31" s="3"/>
      <c r="FFP31" s="3"/>
      <c r="FFQ31" s="3"/>
      <c r="FFR31" s="3"/>
      <c r="FFS31" s="3"/>
      <c r="FFT31" s="3"/>
      <c r="FFU31" s="3"/>
      <c r="FFV31" s="3"/>
      <c r="FFW31" s="3"/>
      <c r="FFX31" s="3"/>
      <c r="FFY31" s="3"/>
      <c r="FFZ31" s="3"/>
      <c r="FGA31" s="3"/>
      <c r="FGB31" s="3"/>
      <c r="FGC31" s="3"/>
      <c r="FGD31" s="3">
        <v>1</v>
      </c>
      <c r="FGE31" s="3">
        <v>1</v>
      </c>
      <c r="FGF31" s="3">
        <v>1</v>
      </c>
      <c r="FGG31" s="3">
        <v>1</v>
      </c>
      <c r="FGH31" s="3">
        <v>1</v>
      </c>
      <c r="FGI31" s="3">
        <v>1</v>
      </c>
      <c r="FGJ31" s="3">
        <v>1</v>
      </c>
      <c r="FGK31" s="3">
        <v>1</v>
      </c>
      <c r="FGL31" s="3">
        <v>1</v>
      </c>
      <c r="FGM31" s="3">
        <v>1</v>
      </c>
      <c r="FGN31" s="3">
        <v>1</v>
      </c>
      <c r="FGO31" s="3">
        <v>1</v>
      </c>
      <c r="FGP31" s="3">
        <v>1</v>
      </c>
      <c r="FGQ31" s="3">
        <v>1</v>
      </c>
      <c r="FGR31" s="3">
        <v>1</v>
      </c>
      <c r="FGS31" s="3">
        <v>1</v>
      </c>
      <c r="FGT31" s="3"/>
      <c r="FGU31" s="3"/>
      <c r="FGV31" s="3"/>
      <c r="FGW31" s="3"/>
      <c r="FGX31" s="3"/>
      <c r="FGY31" s="3"/>
      <c r="FGZ31" s="3"/>
      <c r="FHA31" s="3"/>
      <c r="FHB31" s="3"/>
      <c r="FHC31" s="3"/>
      <c r="FHD31" s="3"/>
      <c r="FHE31" s="3"/>
      <c r="FHF31" s="3"/>
      <c r="FHG31" s="3"/>
      <c r="FHH31" s="3"/>
      <c r="FHI31" s="3"/>
      <c r="FHJ31" s="3"/>
      <c r="FHK31" s="3"/>
      <c r="FHL31" s="3"/>
      <c r="FHM31" s="3"/>
      <c r="FHN31" s="3"/>
      <c r="FHO31" s="3"/>
      <c r="FHP31" s="3"/>
      <c r="FHQ31" s="3"/>
      <c r="FHR31" s="3"/>
      <c r="FHS31" s="3"/>
      <c r="FHT31" s="3"/>
      <c r="FHU31" s="3"/>
      <c r="FHV31" s="3"/>
      <c r="FHW31" s="3"/>
      <c r="FHX31" s="3"/>
      <c r="FHY31" s="3"/>
      <c r="FHZ31" s="3"/>
      <c r="FIA31" s="3"/>
      <c r="FIB31" s="3"/>
      <c r="FIC31" s="3"/>
      <c r="FID31" s="3"/>
      <c r="FIE31" s="3"/>
      <c r="FIF31" s="3"/>
      <c r="FIG31" s="3"/>
      <c r="FIH31" s="3"/>
      <c r="FII31" s="3"/>
      <c r="FIJ31" s="3"/>
      <c r="FIK31" s="3"/>
      <c r="FIL31" s="3"/>
      <c r="FIM31" s="3"/>
      <c r="FIN31" s="3"/>
      <c r="FIO31" s="3"/>
      <c r="FIP31" s="3"/>
      <c r="FIQ31" s="3"/>
      <c r="FIR31" s="3"/>
      <c r="FIS31" s="3"/>
      <c r="FIT31" s="3"/>
      <c r="FIU31" s="3"/>
      <c r="FIV31" s="3"/>
      <c r="FIW31" s="3"/>
      <c r="FIX31" s="3"/>
      <c r="FIY31" s="3"/>
      <c r="FIZ31" s="3"/>
      <c r="FJA31" s="3"/>
      <c r="FJB31" s="3"/>
      <c r="FJC31" s="3"/>
      <c r="FJD31" s="3"/>
      <c r="FJE31" s="3"/>
      <c r="FJF31" s="3"/>
      <c r="FJG31" s="3"/>
      <c r="FJH31" s="3"/>
      <c r="FJI31" s="3"/>
      <c r="FJJ31" s="3"/>
      <c r="FJK31" s="3"/>
      <c r="FJL31" s="3"/>
      <c r="FJM31" s="3"/>
      <c r="FJN31" s="3"/>
      <c r="FJO31" s="3"/>
      <c r="FJP31" s="3"/>
      <c r="FJQ31" s="3"/>
      <c r="FJR31" s="3"/>
      <c r="FJS31" s="3"/>
      <c r="FJT31" s="3"/>
      <c r="FJU31" s="3"/>
      <c r="FJV31" s="3"/>
      <c r="FJW31" s="3"/>
      <c r="FJX31" s="3"/>
      <c r="FJY31" s="3"/>
      <c r="FJZ31" s="3"/>
      <c r="FKA31" s="3"/>
      <c r="FKB31" s="3"/>
      <c r="FKC31" s="3"/>
      <c r="FKD31" s="3"/>
      <c r="FKE31" s="3"/>
      <c r="FKF31" s="3"/>
      <c r="FKG31" s="3"/>
      <c r="FKH31" s="3"/>
      <c r="FKI31" s="3"/>
      <c r="FKJ31" s="3"/>
      <c r="FKK31" s="3"/>
      <c r="FKL31" s="3"/>
      <c r="FKM31" s="3"/>
      <c r="FKN31" s="3"/>
      <c r="FKO31" s="3"/>
      <c r="FKP31" s="3"/>
      <c r="FKQ31" s="3"/>
      <c r="FKR31" s="3"/>
      <c r="FKS31" s="3"/>
      <c r="FKT31" s="3"/>
      <c r="FKU31" s="3"/>
      <c r="FKV31" s="3"/>
      <c r="FKW31" s="3"/>
      <c r="FKX31" s="3"/>
      <c r="FKY31" s="3"/>
      <c r="FKZ31" s="3"/>
      <c r="FLA31" s="3"/>
      <c r="FLB31" s="3"/>
      <c r="FLC31" s="3"/>
      <c r="FLD31" s="3"/>
      <c r="FLE31" s="3"/>
      <c r="FLF31" s="3"/>
      <c r="FLG31" s="3"/>
      <c r="FLH31" s="3"/>
      <c r="FLI31" s="3"/>
      <c r="FLJ31" s="3"/>
      <c r="FLK31" s="3"/>
      <c r="FLL31" s="3"/>
      <c r="FLM31" s="3"/>
      <c r="FLN31" s="3"/>
      <c r="FLO31" s="3"/>
      <c r="FLP31" s="3"/>
      <c r="FLQ31" s="3"/>
      <c r="FLR31" s="3"/>
      <c r="FLS31" s="3"/>
      <c r="FLT31" s="3"/>
      <c r="FLU31" s="3"/>
      <c r="FLV31" s="3"/>
      <c r="FLW31" s="3"/>
      <c r="FLX31" s="3"/>
      <c r="FLY31" s="3"/>
      <c r="FLZ31" s="3"/>
      <c r="FMA31" s="3"/>
      <c r="FMB31" s="3"/>
      <c r="FMC31" s="3"/>
      <c r="FMD31" s="3"/>
      <c r="FME31" s="3"/>
      <c r="FMF31" s="3"/>
      <c r="FMG31" s="3"/>
      <c r="FMH31" s="3"/>
      <c r="FMI31" s="3"/>
      <c r="FMJ31" s="3"/>
      <c r="FMK31" s="3"/>
      <c r="FML31" s="3"/>
      <c r="FMM31" s="3"/>
      <c r="FMN31" s="3"/>
      <c r="FMO31" s="3"/>
      <c r="FMP31" s="3"/>
      <c r="FMQ31" s="3"/>
      <c r="FMR31" s="3"/>
      <c r="FMS31" s="3"/>
      <c r="FMT31" s="3"/>
      <c r="FMU31" s="3"/>
      <c r="FMV31" s="3"/>
      <c r="FMW31" s="3"/>
      <c r="FMX31" s="3"/>
      <c r="FMY31" s="3"/>
      <c r="FMZ31" s="3"/>
      <c r="FNA31" s="3"/>
      <c r="FNB31" s="3"/>
      <c r="FNC31" s="3"/>
      <c r="FND31" s="3"/>
      <c r="FNE31" s="3"/>
      <c r="FNF31" s="3"/>
      <c r="FNG31" s="3"/>
      <c r="FNH31" s="3"/>
      <c r="FNI31" s="3"/>
      <c r="FNJ31" s="3"/>
      <c r="FNK31" s="3"/>
      <c r="FNL31" s="3"/>
      <c r="FNM31" s="3"/>
      <c r="FNN31" s="3"/>
      <c r="FNO31" s="3"/>
      <c r="FNP31" s="3"/>
      <c r="FNQ31" s="3"/>
      <c r="FNR31" s="3"/>
      <c r="FNS31" s="3"/>
      <c r="FNT31" s="3"/>
      <c r="FNU31" s="3"/>
      <c r="FNV31" s="3"/>
      <c r="FNW31" s="3"/>
      <c r="FNX31" s="3"/>
      <c r="FNY31" s="3"/>
      <c r="FNZ31" s="3"/>
      <c r="FOA31" s="3"/>
      <c r="FOB31" s="3"/>
      <c r="FOC31" s="3"/>
      <c r="FOD31" s="3"/>
      <c r="FOE31" s="3"/>
      <c r="FOF31" s="3"/>
      <c r="FOG31" s="3"/>
      <c r="FOH31" s="3"/>
      <c r="FOI31" s="3"/>
      <c r="FOJ31" s="3"/>
      <c r="FOK31" s="3"/>
      <c r="FOL31" s="3"/>
      <c r="FOM31" s="3"/>
      <c r="FON31" s="3"/>
      <c r="FOO31" s="3"/>
      <c r="FOP31" s="3"/>
      <c r="FOQ31" s="3"/>
      <c r="FOR31" s="3"/>
      <c r="FOS31" s="3"/>
      <c r="FOT31" s="3"/>
      <c r="FOU31" s="3"/>
      <c r="FOV31" s="3"/>
      <c r="FOW31" s="3"/>
      <c r="FOX31" s="3"/>
      <c r="FOY31" s="3"/>
      <c r="FOZ31" s="3"/>
      <c r="FPA31" s="3"/>
      <c r="FPB31" s="3"/>
      <c r="FPC31" s="3"/>
      <c r="FPD31" s="3"/>
      <c r="FPE31" s="3"/>
      <c r="FPF31" s="3"/>
      <c r="FPG31" s="3"/>
      <c r="FPH31" s="3"/>
      <c r="FPI31" s="3"/>
      <c r="FPJ31" s="3">
        <v>1</v>
      </c>
      <c r="FPK31" s="3">
        <v>1</v>
      </c>
      <c r="FPL31" s="3">
        <v>1</v>
      </c>
      <c r="FPM31" s="3">
        <v>1</v>
      </c>
      <c r="FPN31" s="3">
        <v>1</v>
      </c>
      <c r="FPO31" s="3">
        <v>1</v>
      </c>
      <c r="FPP31" s="3">
        <v>1</v>
      </c>
      <c r="FPQ31" s="3">
        <v>1</v>
      </c>
      <c r="FPR31" s="3">
        <v>1</v>
      </c>
      <c r="FPS31" s="3">
        <v>1</v>
      </c>
      <c r="FPT31" s="3">
        <v>1</v>
      </c>
      <c r="FPU31" s="3">
        <v>1</v>
      </c>
      <c r="FPV31" s="3">
        <v>1</v>
      </c>
      <c r="FPW31" s="3">
        <v>1</v>
      </c>
      <c r="FPX31" s="3">
        <v>1</v>
      </c>
      <c r="FPY31" s="3">
        <v>1</v>
      </c>
      <c r="FPZ31" s="3"/>
      <c r="FQA31" s="3"/>
      <c r="FQB31" s="3"/>
      <c r="FQC31" s="3"/>
      <c r="FQD31" s="3"/>
      <c r="FQE31" s="3"/>
      <c r="FQF31" s="3"/>
      <c r="FQG31" s="3"/>
      <c r="FQH31" s="3"/>
      <c r="FQI31" s="3"/>
      <c r="FQJ31" s="3"/>
      <c r="FQK31" s="3"/>
      <c r="FQL31" s="3"/>
      <c r="FQM31" s="3"/>
      <c r="FQN31" s="3"/>
      <c r="FQO31" s="3"/>
      <c r="FQP31" s="3">
        <v>1</v>
      </c>
      <c r="FQQ31" s="3">
        <v>1</v>
      </c>
      <c r="FQR31" s="3">
        <v>1</v>
      </c>
      <c r="FQS31" s="3">
        <v>1</v>
      </c>
      <c r="FQT31" s="3">
        <v>1</v>
      </c>
      <c r="FQU31" s="3">
        <v>1</v>
      </c>
      <c r="FQV31" s="3">
        <v>1</v>
      </c>
      <c r="FQW31" s="3">
        <v>1</v>
      </c>
      <c r="FQX31" s="3">
        <v>1</v>
      </c>
      <c r="FQY31" s="3">
        <v>1</v>
      </c>
      <c r="FQZ31" s="3">
        <v>1</v>
      </c>
      <c r="FRA31" s="3">
        <v>1</v>
      </c>
      <c r="FRB31" s="3">
        <v>1</v>
      </c>
      <c r="FRC31" s="3">
        <v>1</v>
      </c>
      <c r="FRD31" s="3">
        <v>1</v>
      </c>
      <c r="FRE31" s="3">
        <v>1</v>
      </c>
      <c r="FRF31" s="3"/>
      <c r="FRG31" s="3"/>
      <c r="FRH31" s="3"/>
      <c r="FRI31" s="3"/>
      <c r="FRJ31" s="3"/>
      <c r="FRK31" s="3"/>
      <c r="FRL31" s="3"/>
      <c r="FRM31" s="3"/>
      <c r="FRN31" s="3"/>
      <c r="FRO31" s="3"/>
      <c r="FRP31" s="3"/>
      <c r="FRQ31" s="3"/>
      <c r="FRR31" s="3"/>
      <c r="FRS31" s="3"/>
      <c r="FRT31" s="3"/>
      <c r="FRU31" s="3"/>
      <c r="FRV31" s="3"/>
      <c r="FRW31" s="3"/>
      <c r="FRX31" s="3"/>
      <c r="FRY31" s="3"/>
      <c r="FRZ31" s="3"/>
      <c r="FSA31" s="3"/>
      <c r="FSB31" s="3"/>
      <c r="FSC31" s="3"/>
      <c r="FSD31" s="3"/>
      <c r="FSE31" s="3"/>
      <c r="FSF31" s="3"/>
      <c r="FSG31" s="3"/>
      <c r="FSH31" s="3"/>
      <c r="FSI31" s="3"/>
      <c r="FSJ31" s="3"/>
      <c r="FSK31" s="3"/>
      <c r="FSL31" s="3">
        <v>1</v>
      </c>
      <c r="FSM31" s="3">
        <v>1</v>
      </c>
      <c r="FSN31" s="3">
        <v>1</v>
      </c>
      <c r="FSO31" s="3">
        <v>1</v>
      </c>
      <c r="FSP31" s="3">
        <v>1</v>
      </c>
      <c r="FSQ31" s="3">
        <v>1</v>
      </c>
      <c r="FSR31" s="3">
        <v>1</v>
      </c>
      <c r="FSS31" s="3">
        <v>1</v>
      </c>
      <c r="FST31" s="3">
        <v>1</v>
      </c>
      <c r="FSU31" s="3">
        <v>1</v>
      </c>
      <c r="FSV31" s="3">
        <v>1</v>
      </c>
      <c r="FSW31" s="3">
        <v>1</v>
      </c>
      <c r="FSX31" s="3">
        <v>1</v>
      </c>
      <c r="FSY31" s="3">
        <v>1</v>
      </c>
      <c r="FSZ31" s="3">
        <v>1</v>
      </c>
      <c r="FTA31" s="3">
        <v>1</v>
      </c>
      <c r="FTB31" s="3"/>
      <c r="FTC31" s="3"/>
      <c r="FTD31" s="3"/>
      <c r="FTE31" s="3"/>
      <c r="FTF31" s="3"/>
      <c r="FTG31" s="3"/>
      <c r="FTH31" s="3"/>
      <c r="FTI31" s="3"/>
      <c r="FTJ31" s="3"/>
      <c r="FTK31" s="3"/>
      <c r="FTL31" s="3"/>
      <c r="FTM31" s="3"/>
      <c r="FTN31" s="3"/>
      <c r="FTO31" s="3"/>
      <c r="FTP31" s="3"/>
      <c r="FTQ31" s="3"/>
      <c r="FTR31" s="3"/>
      <c r="FTS31" s="3"/>
      <c r="FTT31" s="3"/>
      <c r="FTU31" s="3"/>
      <c r="FTV31" s="3"/>
      <c r="FTW31" s="3"/>
      <c r="FTX31" s="3"/>
      <c r="FTY31" s="3"/>
      <c r="FTZ31" s="3"/>
      <c r="FUA31" s="3"/>
      <c r="FUB31" s="3"/>
      <c r="FUC31" s="3"/>
      <c r="FUD31" s="3"/>
      <c r="FUE31" s="3"/>
      <c r="FUF31" s="3"/>
      <c r="FUG31" s="3"/>
      <c r="FUH31" s="3"/>
      <c r="FUI31" s="3"/>
      <c r="FUJ31" s="3"/>
      <c r="FUK31" s="3"/>
      <c r="FUL31" s="3"/>
      <c r="FUM31" s="3"/>
      <c r="FUN31" s="3"/>
      <c r="FUO31" s="3"/>
      <c r="FUP31" s="3"/>
      <c r="FUQ31" s="3"/>
      <c r="FUR31" s="3"/>
      <c r="FUS31" s="3"/>
      <c r="FUT31" s="3"/>
      <c r="FUU31" s="3"/>
      <c r="FUV31" s="3"/>
      <c r="FUW31" s="3"/>
      <c r="FUX31" s="3"/>
      <c r="FUY31" s="3"/>
      <c r="FUZ31" s="3"/>
      <c r="FVA31" s="3"/>
      <c r="FVB31" s="3"/>
      <c r="FVC31" s="3"/>
      <c r="FVD31" s="3"/>
      <c r="FVE31" s="3"/>
      <c r="FVF31" s="3"/>
      <c r="FVG31" s="3"/>
      <c r="FVH31" s="3"/>
      <c r="FVI31" s="3"/>
      <c r="FVJ31" s="3"/>
      <c r="FVK31" s="3"/>
      <c r="FVL31" s="3"/>
      <c r="FVM31" s="3"/>
      <c r="FVN31" s="3"/>
      <c r="FVO31" s="3"/>
      <c r="FVP31" s="3"/>
      <c r="FVQ31" s="3"/>
      <c r="FVR31" s="3"/>
      <c r="FVS31" s="3"/>
      <c r="FVT31" s="3"/>
      <c r="FVU31" s="3"/>
      <c r="FVV31" s="3"/>
      <c r="FVW31" s="3"/>
      <c r="FVX31" s="3"/>
      <c r="FVY31" s="3"/>
      <c r="FVZ31" s="3"/>
      <c r="FWA31" s="3"/>
      <c r="FWB31" s="3"/>
      <c r="FWC31" s="3"/>
      <c r="FWD31" s="3"/>
      <c r="FWE31" s="3"/>
      <c r="FWF31" s="3"/>
      <c r="FWG31" s="3"/>
      <c r="FWH31" s="3"/>
      <c r="FWI31" s="3"/>
      <c r="FWJ31" s="3"/>
      <c r="FWK31" s="3"/>
      <c r="FWL31" s="3"/>
      <c r="FWM31" s="3"/>
      <c r="FWN31" s="3"/>
      <c r="FWO31" s="3"/>
      <c r="FWP31" s="3"/>
      <c r="FWQ31" s="3"/>
      <c r="FWR31" s="3"/>
      <c r="FWS31" s="3"/>
      <c r="FWT31" s="3"/>
      <c r="FWU31" s="3"/>
      <c r="FWV31" s="3"/>
      <c r="FWW31" s="3"/>
      <c r="FWX31" s="3"/>
      <c r="FWY31" s="3"/>
      <c r="FWZ31" s="3"/>
      <c r="FXA31" s="3"/>
      <c r="FXB31" s="3"/>
      <c r="FXC31" s="3"/>
      <c r="FXD31" s="3"/>
      <c r="FXE31" s="3"/>
      <c r="FXF31" s="3"/>
      <c r="FXG31" s="3"/>
      <c r="FXH31" s="3"/>
      <c r="FXI31" s="3"/>
      <c r="FXJ31" s="3"/>
      <c r="FXK31" s="3"/>
      <c r="FXL31" s="3"/>
      <c r="FXM31" s="3"/>
      <c r="FXN31" s="3"/>
      <c r="FXO31" s="3"/>
      <c r="FXP31" s="3"/>
      <c r="FXQ31" s="3"/>
      <c r="FXR31" s="3"/>
      <c r="FXS31" s="3"/>
      <c r="FXT31" s="3"/>
      <c r="FXU31" s="3"/>
      <c r="FXV31" s="3"/>
      <c r="FXW31" s="3"/>
      <c r="FXX31" s="3"/>
      <c r="FXY31" s="3"/>
      <c r="FXZ31" s="3"/>
      <c r="FYA31" s="3"/>
      <c r="FYB31" s="3"/>
      <c r="FYC31" s="3"/>
      <c r="FYD31" s="3"/>
      <c r="FYE31" s="3"/>
      <c r="FYF31" s="3"/>
      <c r="FYG31" s="3"/>
      <c r="FYH31" s="3"/>
      <c r="FYI31" s="3"/>
      <c r="FYJ31" s="3"/>
      <c r="FYK31" s="3"/>
      <c r="FYL31" s="3"/>
      <c r="FYM31" s="3"/>
      <c r="FYN31" s="3"/>
      <c r="FYO31" s="3"/>
      <c r="FYP31" s="3">
        <v>1</v>
      </c>
      <c r="FYQ31" s="3">
        <v>1</v>
      </c>
      <c r="FYR31" s="3">
        <v>1</v>
      </c>
      <c r="FYS31" s="3">
        <v>1</v>
      </c>
      <c r="FYT31" s="3">
        <v>1</v>
      </c>
      <c r="FYU31" s="3">
        <v>1</v>
      </c>
      <c r="FYV31" s="3">
        <v>1</v>
      </c>
      <c r="FYW31" s="3">
        <v>1</v>
      </c>
      <c r="FYX31" s="3">
        <v>1</v>
      </c>
      <c r="FYY31" s="3">
        <v>1</v>
      </c>
      <c r="FYZ31" s="3">
        <v>1</v>
      </c>
      <c r="FZA31" s="3">
        <v>1</v>
      </c>
      <c r="FZB31" s="3">
        <v>1</v>
      </c>
      <c r="FZC31" s="3">
        <v>1</v>
      </c>
      <c r="FZD31" s="3">
        <v>1</v>
      </c>
      <c r="FZE31" s="3">
        <v>1</v>
      </c>
      <c r="FZF31" s="3"/>
      <c r="FZG31" s="3"/>
      <c r="FZH31" s="3"/>
      <c r="FZI31" s="3"/>
      <c r="FZJ31" s="3"/>
      <c r="FZK31" s="3"/>
      <c r="FZL31" s="3"/>
      <c r="FZM31" s="3"/>
      <c r="FZN31" s="3"/>
      <c r="FZO31" s="3"/>
      <c r="FZP31" s="3"/>
      <c r="FZQ31" s="3"/>
      <c r="FZR31" s="3"/>
      <c r="FZS31" s="3"/>
      <c r="FZT31" s="3"/>
      <c r="FZU31" s="3"/>
      <c r="FZV31" s="3"/>
      <c r="FZW31" s="3"/>
      <c r="FZX31" s="3"/>
      <c r="FZY31" s="3"/>
      <c r="FZZ31" s="3"/>
      <c r="GAA31" s="3"/>
      <c r="GAB31" s="3"/>
      <c r="GAC31" s="3"/>
      <c r="GAD31" s="3"/>
      <c r="GAE31" s="3"/>
      <c r="GAF31" s="3"/>
      <c r="GAG31" s="3"/>
      <c r="GAH31" s="3"/>
      <c r="GAI31" s="3"/>
      <c r="GAJ31" s="3"/>
      <c r="GAK31" s="3"/>
      <c r="GAL31" s="3"/>
      <c r="GAM31" s="3"/>
      <c r="GAN31" s="3"/>
      <c r="GAO31" s="3"/>
      <c r="GAP31" s="3"/>
      <c r="GAQ31" s="3"/>
      <c r="GAR31" s="3"/>
      <c r="GAS31" s="3"/>
      <c r="GAT31" s="3"/>
      <c r="GAU31" s="3"/>
      <c r="GAV31" s="3"/>
      <c r="GAW31" s="3"/>
      <c r="GAX31" s="3"/>
      <c r="GAY31" s="3"/>
      <c r="GAZ31" s="3"/>
      <c r="GBA31" s="3"/>
      <c r="GBB31" s="3"/>
      <c r="GBC31" s="3"/>
      <c r="GBD31" s="3"/>
      <c r="GBE31" s="3"/>
      <c r="GBF31" s="3"/>
      <c r="GBG31" s="3"/>
      <c r="GBH31" s="3"/>
      <c r="GBI31" s="3"/>
      <c r="GBJ31" s="3"/>
      <c r="GBK31" s="3"/>
      <c r="GBL31" s="3"/>
      <c r="GBM31" s="3"/>
      <c r="GBN31" s="3"/>
      <c r="GBO31" s="3"/>
      <c r="GBP31" s="3"/>
      <c r="GBQ31" s="3"/>
      <c r="GBR31" s="3"/>
      <c r="GBS31" s="3"/>
      <c r="GBT31" s="3"/>
      <c r="GBU31" s="3"/>
      <c r="GBV31" s="3"/>
      <c r="GBW31" s="3"/>
      <c r="GBX31" s="3"/>
      <c r="GBY31" s="3"/>
      <c r="GBZ31" s="3"/>
      <c r="GCA31" s="3"/>
      <c r="GCB31" s="3"/>
      <c r="GCC31" s="3"/>
      <c r="GCD31" s="3"/>
      <c r="GCE31" s="3"/>
      <c r="GCF31" s="3"/>
      <c r="GCG31" s="3"/>
      <c r="GCH31" s="3"/>
      <c r="GCI31" s="3"/>
      <c r="GCJ31" s="3"/>
      <c r="GCK31" s="3"/>
      <c r="GCL31" s="3"/>
      <c r="GCM31" s="3"/>
      <c r="GCN31" s="3"/>
      <c r="GCO31" s="3"/>
      <c r="GCP31" s="3"/>
      <c r="GCQ31" s="3"/>
      <c r="GCR31" s="3"/>
      <c r="GCS31" s="3"/>
      <c r="GCT31" s="3"/>
      <c r="GCU31" s="3"/>
      <c r="GCV31" s="3"/>
      <c r="GCW31" s="3"/>
      <c r="GCX31" s="3"/>
      <c r="GCY31" s="3"/>
      <c r="GCZ31" s="3"/>
      <c r="GDA31" s="3"/>
      <c r="GDB31" s="3"/>
      <c r="GDC31" s="3"/>
      <c r="GDD31" s="3"/>
      <c r="GDE31" s="3"/>
      <c r="GDF31" s="3"/>
      <c r="GDG31" s="3"/>
      <c r="GDH31" s="3"/>
      <c r="GDI31" s="3"/>
      <c r="GDJ31" s="3"/>
      <c r="GDK31" s="3"/>
      <c r="GDL31" s="3"/>
      <c r="GDM31" s="3"/>
      <c r="GDN31" s="3">
        <v>1</v>
      </c>
      <c r="GDO31" s="3">
        <v>1</v>
      </c>
      <c r="GDP31" s="3">
        <v>1</v>
      </c>
      <c r="GDQ31" s="3">
        <v>1</v>
      </c>
      <c r="GDR31" s="3">
        <v>1</v>
      </c>
      <c r="GDS31" s="3">
        <v>1</v>
      </c>
      <c r="GDT31" s="3">
        <v>1</v>
      </c>
      <c r="GDU31" s="3">
        <v>1</v>
      </c>
      <c r="GDV31" s="3">
        <v>1</v>
      </c>
      <c r="GDW31" s="3">
        <v>1</v>
      </c>
      <c r="GDX31" s="3">
        <v>1</v>
      </c>
      <c r="GDY31" s="3">
        <v>1</v>
      </c>
      <c r="GDZ31" s="3">
        <v>1</v>
      </c>
      <c r="GEA31" s="3">
        <v>1</v>
      </c>
      <c r="GEB31" s="3">
        <v>1</v>
      </c>
      <c r="GEC31" s="3">
        <v>1</v>
      </c>
      <c r="GED31" s="3"/>
      <c r="GEE31" s="3"/>
      <c r="GEF31" s="3"/>
      <c r="GEG31" s="3"/>
      <c r="GEH31" s="3"/>
      <c r="GEI31" s="3"/>
      <c r="GEJ31" s="3"/>
      <c r="GEK31" s="3"/>
      <c r="GEL31" s="3"/>
      <c r="GEM31" s="3"/>
      <c r="GEN31" s="3"/>
      <c r="GEO31" s="3"/>
      <c r="GEP31" s="3"/>
      <c r="GEQ31" s="3"/>
      <c r="GER31" s="3"/>
      <c r="GES31" s="3"/>
      <c r="GET31" s="3"/>
      <c r="GEU31" s="3"/>
      <c r="GEV31" s="3"/>
      <c r="GEW31" s="3"/>
      <c r="GEX31" s="3"/>
      <c r="GEY31" s="3"/>
      <c r="GEZ31" s="3"/>
      <c r="GFA31" s="3"/>
      <c r="GFB31" s="3"/>
      <c r="GFC31" s="3"/>
      <c r="GFD31" s="3"/>
      <c r="GFE31" s="3"/>
      <c r="GFF31" s="3"/>
      <c r="GFG31" s="3"/>
      <c r="GFH31" s="3"/>
      <c r="GFI31" s="3"/>
      <c r="GFJ31" s="3"/>
      <c r="GFK31" s="3"/>
      <c r="GFL31" s="3"/>
      <c r="GFM31" s="3"/>
      <c r="GFN31" s="3"/>
      <c r="GFO31" s="3"/>
      <c r="GFP31" s="3"/>
      <c r="GFQ31" s="3"/>
      <c r="GFR31" s="3"/>
      <c r="GFS31" s="3"/>
      <c r="GFT31" s="3"/>
      <c r="GFU31" s="3"/>
      <c r="GFV31" s="3"/>
      <c r="GFW31" s="3"/>
      <c r="GFX31" s="3"/>
      <c r="GFY31" s="3"/>
      <c r="GFZ31" s="3">
        <v>51</v>
      </c>
      <c r="GGA31" s="3">
        <v>50</v>
      </c>
      <c r="GGB31" s="3">
        <v>50</v>
      </c>
      <c r="GGC31" s="3">
        <v>51</v>
      </c>
    </row>
    <row r="32" spans="1:4917" x14ac:dyDescent="0.3">
      <c r="A32" s="2">
        <v>2021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>
        <v>1</v>
      </c>
      <c r="CM32" s="3"/>
      <c r="CN32" s="3"/>
      <c r="CO32" s="3">
        <v>1</v>
      </c>
      <c r="CP32" s="3">
        <v>1</v>
      </c>
      <c r="CQ32" s="3"/>
      <c r="CR32" s="3"/>
      <c r="CS32" s="3">
        <v>1</v>
      </c>
      <c r="CT32" s="3">
        <v>1</v>
      </c>
      <c r="CU32" s="3"/>
      <c r="CV32" s="3"/>
      <c r="CW32" s="3">
        <v>1</v>
      </c>
      <c r="CX32" s="3">
        <v>1</v>
      </c>
      <c r="CY32" s="3"/>
      <c r="CZ32" s="3"/>
      <c r="DA32" s="3">
        <v>1</v>
      </c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>
        <v>1</v>
      </c>
      <c r="GE32" s="3">
        <v>1</v>
      </c>
      <c r="GF32" s="3">
        <v>1</v>
      </c>
      <c r="GG32" s="3">
        <v>1</v>
      </c>
      <c r="GH32" s="3">
        <v>1</v>
      </c>
      <c r="GI32" s="3">
        <v>1</v>
      </c>
      <c r="GJ32" s="3">
        <v>1</v>
      </c>
      <c r="GK32" s="3">
        <v>1</v>
      </c>
      <c r="GL32" s="3">
        <v>1</v>
      </c>
      <c r="GM32" s="3">
        <v>1</v>
      </c>
      <c r="GN32" s="3">
        <v>1</v>
      </c>
      <c r="GO32" s="3">
        <v>1</v>
      </c>
      <c r="GP32" s="3">
        <v>1</v>
      </c>
      <c r="GQ32" s="3">
        <v>1</v>
      </c>
      <c r="GR32" s="3">
        <v>1</v>
      </c>
      <c r="GS32" s="3">
        <v>1</v>
      </c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>
        <v>1</v>
      </c>
      <c r="MI32" s="3">
        <v>1</v>
      </c>
      <c r="MJ32" s="3">
        <v>1</v>
      </c>
      <c r="MK32" s="3">
        <v>1</v>
      </c>
      <c r="ML32" s="3">
        <v>1</v>
      </c>
      <c r="MM32" s="3">
        <v>1</v>
      </c>
      <c r="MN32" s="3">
        <v>1</v>
      </c>
      <c r="MO32" s="3">
        <v>1</v>
      </c>
      <c r="MP32" s="3">
        <v>1</v>
      </c>
      <c r="MQ32" s="3">
        <v>1</v>
      </c>
      <c r="MR32" s="3">
        <v>1</v>
      </c>
      <c r="MS32" s="3">
        <v>1</v>
      </c>
      <c r="MT32" s="3">
        <v>1</v>
      </c>
      <c r="MU32" s="3">
        <v>1</v>
      </c>
      <c r="MV32" s="3">
        <v>1</v>
      </c>
      <c r="MW32" s="3">
        <v>1</v>
      </c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>
        <v>1</v>
      </c>
      <c r="QQ32" s="3">
        <v>1</v>
      </c>
      <c r="QR32" s="3">
        <v>1</v>
      </c>
      <c r="QS32" s="3">
        <v>1</v>
      </c>
      <c r="QT32" s="3">
        <v>1</v>
      </c>
      <c r="QU32" s="3">
        <v>1</v>
      </c>
      <c r="QV32" s="3">
        <v>1</v>
      </c>
      <c r="QW32" s="3">
        <v>1</v>
      </c>
      <c r="QX32" s="3">
        <v>1</v>
      </c>
      <c r="QY32" s="3">
        <v>1</v>
      </c>
      <c r="QZ32" s="3">
        <v>1</v>
      </c>
      <c r="RA32" s="3">
        <v>1</v>
      </c>
      <c r="RB32" s="3">
        <v>1</v>
      </c>
      <c r="RC32" s="3">
        <v>1</v>
      </c>
      <c r="RD32" s="3">
        <v>1</v>
      </c>
      <c r="RE32" s="3">
        <v>1</v>
      </c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>
        <v>1</v>
      </c>
      <c r="WE32" s="3">
        <v>1</v>
      </c>
      <c r="WF32" s="3">
        <v>1</v>
      </c>
      <c r="WG32" s="3">
        <v>1</v>
      </c>
      <c r="WH32" s="3">
        <v>1</v>
      </c>
      <c r="WI32" s="3">
        <v>1</v>
      </c>
      <c r="WJ32" s="3">
        <v>1</v>
      </c>
      <c r="WK32" s="3">
        <v>1</v>
      </c>
      <c r="WL32" s="3">
        <v>1</v>
      </c>
      <c r="WM32" s="3">
        <v>1</v>
      </c>
      <c r="WN32" s="3">
        <v>1</v>
      </c>
      <c r="WO32" s="3">
        <v>1</v>
      </c>
      <c r="WP32" s="3">
        <v>1</v>
      </c>
      <c r="WQ32" s="3">
        <v>1</v>
      </c>
      <c r="WR32" s="3">
        <v>1</v>
      </c>
      <c r="WS32" s="3">
        <v>1</v>
      </c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>
        <v>1</v>
      </c>
      <c r="YA32" s="3">
        <v>1</v>
      </c>
      <c r="YB32" s="3">
        <v>1</v>
      </c>
      <c r="YC32" s="3">
        <v>1</v>
      </c>
      <c r="YD32" s="3">
        <v>1</v>
      </c>
      <c r="YE32" s="3">
        <v>1</v>
      </c>
      <c r="YF32" s="3">
        <v>1</v>
      </c>
      <c r="YG32" s="3">
        <v>1</v>
      </c>
      <c r="YH32" s="3">
        <v>1</v>
      </c>
      <c r="YI32" s="3">
        <v>1</v>
      </c>
      <c r="YJ32" s="3">
        <v>1</v>
      </c>
      <c r="YK32" s="3">
        <v>1</v>
      </c>
      <c r="YL32" s="3">
        <v>1</v>
      </c>
      <c r="YM32" s="3">
        <v>1</v>
      </c>
      <c r="YN32" s="3">
        <v>1</v>
      </c>
      <c r="YO32" s="3">
        <v>1</v>
      </c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>
        <v>1</v>
      </c>
      <c r="ZG32" s="3">
        <v>1</v>
      </c>
      <c r="ZH32" s="3">
        <v>1</v>
      </c>
      <c r="ZI32" s="3">
        <v>1</v>
      </c>
      <c r="ZJ32" s="3">
        <v>1</v>
      </c>
      <c r="ZK32" s="3">
        <v>1</v>
      </c>
      <c r="ZL32" s="3">
        <v>1</v>
      </c>
      <c r="ZM32" s="3">
        <v>1</v>
      </c>
      <c r="ZN32" s="3">
        <v>1</v>
      </c>
      <c r="ZO32" s="3">
        <v>1</v>
      </c>
      <c r="ZP32" s="3">
        <v>1</v>
      </c>
      <c r="ZQ32" s="3">
        <v>1</v>
      </c>
      <c r="ZR32" s="3">
        <v>1</v>
      </c>
      <c r="ZS32" s="3">
        <v>1</v>
      </c>
      <c r="ZT32" s="3">
        <v>1</v>
      </c>
      <c r="ZU32" s="3">
        <v>1</v>
      </c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>
        <v>1</v>
      </c>
      <c r="ACI32" s="3">
        <v>1</v>
      </c>
      <c r="ACJ32" s="3">
        <v>1</v>
      </c>
      <c r="ACK32" s="3">
        <v>1</v>
      </c>
      <c r="ACL32" s="3">
        <v>1</v>
      </c>
      <c r="ACM32" s="3">
        <v>1</v>
      </c>
      <c r="ACN32" s="3">
        <v>1</v>
      </c>
      <c r="ACO32" s="3">
        <v>1</v>
      </c>
      <c r="ACP32" s="3">
        <v>1</v>
      </c>
      <c r="ACQ32" s="3">
        <v>1</v>
      </c>
      <c r="ACR32" s="3">
        <v>1</v>
      </c>
      <c r="ACS32" s="3">
        <v>1</v>
      </c>
      <c r="ACT32" s="3">
        <v>1</v>
      </c>
      <c r="ACU32" s="3">
        <v>1</v>
      </c>
      <c r="ACV32" s="3">
        <v>1</v>
      </c>
      <c r="ACW32" s="3">
        <v>1</v>
      </c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>
        <v>1</v>
      </c>
      <c r="AEE32" s="3">
        <v>1</v>
      </c>
      <c r="AEF32" s="3">
        <v>1</v>
      </c>
      <c r="AEG32" s="3">
        <v>1</v>
      </c>
      <c r="AEH32" s="3">
        <v>1</v>
      </c>
      <c r="AEI32" s="3">
        <v>1</v>
      </c>
      <c r="AEJ32" s="3">
        <v>1</v>
      </c>
      <c r="AEK32" s="3">
        <v>1</v>
      </c>
      <c r="AEL32" s="3">
        <v>1</v>
      </c>
      <c r="AEM32" s="3">
        <v>1</v>
      </c>
      <c r="AEN32" s="3">
        <v>1</v>
      </c>
      <c r="AEO32" s="3">
        <v>1</v>
      </c>
      <c r="AEP32" s="3">
        <v>1</v>
      </c>
      <c r="AEQ32" s="3">
        <v>1</v>
      </c>
      <c r="AER32" s="3">
        <v>1</v>
      </c>
      <c r="AES32" s="3">
        <v>1</v>
      </c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>
        <v>1</v>
      </c>
      <c r="AGQ32" s="3">
        <v>1</v>
      </c>
      <c r="AGR32" s="3">
        <v>1</v>
      </c>
      <c r="AGS32" s="3">
        <v>1</v>
      </c>
      <c r="AGT32" s="3">
        <v>1</v>
      </c>
      <c r="AGU32" s="3">
        <v>1</v>
      </c>
      <c r="AGV32" s="3">
        <v>1</v>
      </c>
      <c r="AGW32" s="3">
        <v>1</v>
      </c>
      <c r="AGX32" s="3">
        <v>1</v>
      </c>
      <c r="AGY32" s="3">
        <v>1</v>
      </c>
      <c r="AGZ32" s="3">
        <v>1</v>
      </c>
      <c r="AHA32" s="3">
        <v>1</v>
      </c>
      <c r="AHB32" s="3">
        <v>1</v>
      </c>
      <c r="AHC32" s="3">
        <v>1</v>
      </c>
      <c r="AHD32" s="3">
        <v>1</v>
      </c>
      <c r="AHE32" s="3">
        <v>1</v>
      </c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  <c r="AML32" s="3"/>
      <c r="AMM32" s="3"/>
      <c r="AMN32" s="3"/>
      <c r="AMO32" s="3"/>
      <c r="AMP32" s="3"/>
      <c r="AMQ32" s="3"/>
      <c r="AMR32" s="3"/>
      <c r="AMS32" s="3"/>
      <c r="AMT32" s="3"/>
      <c r="AMU32" s="3"/>
      <c r="AMV32" s="3"/>
      <c r="AMW32" s="3"/>
      <c r="AMX32" s="3"/>
      <c r="AMY32" s="3"/>
      <c r="AMZ32" s="3"/>
      <c r="ANA32" s="3"/>
      <c r="ANB32" s="3"/>
      <c r="ANC32" s="3"/>
      <c r="AND32" s="3"/>
      <c r="ANE32" s="3"/>
      <c r="ANF32" s="3"/>
      <c r="ANG32" s="3"/>
      <c r="ANH32" s="3"/>
      <c r="ANI32" s="3"/>
      <c r="ANJ32" s="3"/>
      <c r="ANK32" s="3"/>
      <c r="ANL32" s="3"/>
      <c r="ANM32" s="3"/>
      <c r="ANN32" s="3"/>
      <c r="ANO32" s="3"/>
      <c r="ANP32" s="3"/>
      <c r="ANQ32" s="3"/>
      <c r="ANR32" s="3"/>
      <c r="ANS32" s="3"/>
      <c r="ANT32" s="3"/>
      <c r="ANU32" s="3"/>
      <c r="ANV32" s="3"/>
      <c r="ANW32" s="3"/>
      <c r="ANX32" s="3"/>
      <c r="ANY32" s="3"/>
      <c r="ANZ32" s="3">
        <v>1</v>
      </c>
      <c r="AOA32" s="3">
        <v>1</v>
      </c>
      <c r="AOB32" s="3">
        <v>1</v>
      </c>
      <c r="AOC32" s="3">
        <v>1</v>
      </c>
      <c r="AOD32" s="3">
        <v>1</v>
      </c>
      <c r="AOE32" s="3">
        <v>1</v>
      </c>
      <c r="AOF32" s="3">
        <v>1</v>
      </c>
      <c r="AOG32" s="3">
        <v>1</v>
      </c>
      <c r="AOH32" s="3">
        <v>1</v>
      </c>
      <c r="AOI32" s="3">
        <v>1</v>
      </c>
      <c r="AOJ32" s="3">
        <v>1</v>
      </c>
      <c r="AOK32" s="3">
        <v>1</v>
      </c>
      <c r="AOL32" s="3">
        <v>1</v>
      </c>
      <c r="AOM32" s="3">
        <v>1</v>
      </c>
      <c r="AON32" s="3">
        <v>1</v>
      </c>
      <c r="AOO32" s="3">
        <v>1</v>
      </c>
      <c r="AOP32" s="3"/>
      <c r="AOQ32" s="3"/>
      <c r="AOR32" s="3"/>
      <c r="AOS32" s="3"/>
      <c r="AOT32" s="3"/>
      <c r="AOU32" s="3"/>
      <c r="AOV32" s="3"/>
      <c r="AOW32" s="3"/>
      <c r="AOX32" s="3"/>
      <c r="AOY32" s="3"/>
      <c r="AOZ32" s="3"/>
      <c r="APA32" s="3"/>
      <c r="APB32" s="3"/>
      <c r="APC32" s="3"/>
      <c r="APD32" s="3"/>
      <c r="APE32" s="3"/>
      <c r="APF32" s="3"/>
      <c r="APG32" s="3"/>
      <c r="APH32" s="3"/>
      <c r="API32" s="3"/>
      <c r="APJ32" s="3"/>
      <c r="APK32" s="3"/>
      <c r="APL32" s="3"/>
      <c r="APM32" s="3"/>
      <c r="APN32" s="3"/>
      <c r="APO32" s="3"/>
      <c r="APP32" s="3"/>
      <c r="APQ32" s="3"/>
      <c r="APR32" s="3"/>
      <c r="APS32" s="3"/>
      <c r="APT32" s="3"/>
      <c r="APU32" s="3"/>
      <c r="APV32" s="3"/>
      <c r="APW32" s="3"/>
      <c r="APX32" s="3"/>
      <c r="APY32" s="3"/>
      <c r="APZ32" s="3"/>
      <c r="AQA32" s="3"/>
      <c r="AQB32" s="3"/>
      <c r="AQC32" s="3"/>
      <c r="AQD32" s="3"/>
      <c r="AQE32" s="3"/>
      <c r="AQF32" s="3"/>
      <c r="AQG32" s="3"/>
      <c r="AQH32" s="3"/>
      <c r="AQI32" s="3"/>
      <c r="AQJ32" s="3"/>
      <c r="AQK32" s="3"/>
      <c r="AQL32" s="3"/>
      <c r="AQM32" s="3"/>
      <c r="AQN32" s="3"/>
      <c r="AQO32" s="3"/>
      <c r="AQP32" s="3"/>
      <c r="AQQ32" s="3"/>
      <c r="AQR32" s="3"/>
      <c r="AQS32" s="3"/>
      <c r="AQT32" s="3"/>
      <c r="AQU32" s="3"/>
      <c r="AQV32" s="3"/>
      <c r="AQW32" s="3"/>
      <c r="AQX32" s="3"/>
      <c r="AQY32" s="3"/>
      <c r="AQZ32" s="3"/>
      <c r="ARA32" s="3"/>
      <c r="ARB32" s="3"/>
      <c r="ARC32" s="3"/>
      <c r="ARD32" s="3"/>
      <c r="ARE32" s="3"/>
      <c r="ARF32" s="3"/>
      <c r="ARG32" s="3"/>
      <c r="ARH32" s="3"/>
      <c r="ARI32" s="3"/>
      <c r="ARJ32" s="3"/>
      <c r="ARK32" s="3"/>
      <c r="ARL32" s="3"/>
      <c r="ARM32" s="3"/>
      <c r="ARN32" s="3"/>
      <c r="ARO32" s="3"/>
      <c r="ARP32" s="3"/>
      <c r="ARQ32" s="3"/>
      <c r="ARR32" s="3">
        <v>1</v>
      </c>
      <c r="ARS32" s="3">
        <v>1</v>
      </c>
      <c r="ART32" s="3">
        <v>1</v>
      </c>
      <c r="ARU32" s="3">
        <v>1</v>
      </c>
      <c r="ARV32" s="3">
        <v>1</v>
      </c>
      <c r="ARW32" s="3">
        <v>1</v>
      </c>
      <c r="ARX32" s="3">
        <v>1</v>
      </c>
      <c r="ARY32" s="3">
        <v>1</v>
      </c>
      <c r="ARZ32" s="3">
        <v>1</v>
      </c>
      <c r="ASA32" s="3">
        <v>1</v>
      </c>
      <c r="ASB32" s="3">
        <v>1</v>
      </c>
      <c r="ASC32" s="3">
        <v>1</v>
      </c>
      <c r="ASD32" s="3">
        <v>1</v>
      </c>
      <c r="ASE32" s="3">
        <v>1</v>
      </c>
      <c r="ASF32" s="3">
        <v>1</v>
      </c>
      <c r="ASG32" s="3">
        <v>1</v>
      </c>
      <c r="ASH32" s="3"/>
      <c r="ASI32" s="3"/>
      <c r="ASJ32" s="3"/>
      <c r="ASK32" s="3"/>
      <c r="ASL32" s="3"/>
      <c r="ASM32" s="3"/>
      <c r="ASN32" s="3"/>
      <c r="ASO32" s="3"/>
      <c r="ASP32" s="3"/>
      <c r="ASQ32" s="3"/>
      <c r="ASR32" s="3"/>
      <c r="ASS32" s="3"/>
      <c r="AST32" s="3"/>
      <c r="ASU32" s="3"/>
      <c r="ASV32" s="3"/>
      <c r="ASW32" s="3"/>
      <c r="ASX32" s="3"/>
      <c r="ASY32" s="3"/>
      <c r="ASZ32" s="3"/>
      <c r="ATA32" s="3"/>
      <c r="ATB32" s="3"/>
      <c r="ATC32" s="3"/>
      <c r="ATD32" s="3"/>
      <c r="ATE32" s="3"/>
      <c r="ATF32" s="3"/>
      <c r="ATG32" s="3"/>
      <c r="ATH32" s="3"/>
      <c r="ATI32" s="3"/>
      <c r="ATJ32" s="3"/>
      <c r="ATK32" s="3"/>
      <c r="ATL32" s="3"/>
      <c r="ATM32" s="3"/>
      <c r="ATN32" s="3"/>
      <c r="ATO32" s="3"/>
      <c r="ATP32" s="3"/>
      <c r="ATQ32" s="3"/>
      <c r="ATR32" s="3"/>
      <c r="ATS32" s="3"/>
      <c r="ATT32" s="3"/>
      <c r="ATU32" s="3"/>
      <c r="ATV32" s="3"/>
      <c r="ATW32" s="3"/>
      <c r="ATX32" s="3"/>
      <c r="ATY32" s="3"/>
      <c r="ATZ32" s="3"/>
      <c r="AUA32" s="3"/>
      <c r="AUB32" s="3"/>
      <c r="AUC32" s="3"/>
      <c r="AUD32" s="3"/>
      <c r="AUE32" s="3"/>
      <c r="AUF32" s="3"/>
      <c r="AUG32" s="3"/>
      <c r="AUH32" s="3"/>
      <c r="AUI32" s="3"/>
      <c r="AUJ32" s="3"/>
      <c r="AUK32" s="3"/>
      <c r="AUL32" s="3"/>
      <c r="AUM32" s="3"/>
      <c r="AUN32" s="3"/>
      <c r="AUO32" s="3"/>
      <c r="AUP32" s="3"/>
      <c r="AUQ32" s="3"/>
      <c r="AUR32" s="3"/>
      <c r="AUS32" s="3"/>
      <c r="AUT32" s="3"/>
      <c r="AUU32" s="3"/>
      <c r="AUV32" s="3"/>
      <c r="AUW32" s="3"/>
      <c r="AUX32" s="3"/>
      <c r="AUY32" s="3"/>
      <c r="AUZ32" s="3"/>
      <c r="AVA32" s="3"/>
      <c r="AVB32" s="3"/>
      <c r="AVC32" s="3"/>
      <c r="AVD32" s="3"/>
      <c r="AVE32" s="3"/>
      <c r="AVF32" s="3"/>
      <c r="AVG32" s="3"/>
      <c r="AVH32" s="3"/>
      <c r="AVI32" s="3"/>
      <c r="AVJ32" s="3"/>
      <c r="AVK32" s="3"/>
      <c r="AVL32" s="3"/>
      <c r="AVM32" s="3"/>
      <c r="AVN32" s="3"/>
      <c r="AVO32" s="3"/>
      <c r="AVP32" s="3"/>
      <c r="AVQ32" s="3"/>
      <c r="AVR32" s="3"/>
      <c r="AVS32" s="3"/>
      <c r="AVT32" s="3"/>
      <c r="AVU32" s="3"/>
      <c r="AVV32" s="3"/>
      <c r="AVW32" s="3"/>
      <c r="AVX32" s="3"/>
      <c r="AVY32" s="3"/>
      <c r="AVZ32" s="3">
        <v>1</v>
      </c>
      <c r="AWA32" s="3">
        <v>1</v>
      </c>
      <c r="AWB32" s="3">
        <v>1</v>
      </c>
      <c r="AWC32" s="3">
        <v>1</v>
      </c>
      <c r="AWD32" s="3">
        <v>1</v>
      </c>
      <c r="AWE32" s="3">
        <v>1</v>
      </c>
      <c r="AWF32" s="3">
        <v>1</v>
      </c>
      <c r="AWG32" s="3">
        <v>1</v>
      </c>
      <c r="AWH32" s="3">
        <v>1</v>
      </c>
      <c r="AWI32" s="3">
        <v>1</v>
      </c>
      <c r="AWJ32" s="3">
        <v>1</v>
      </c>
      <c r="AWK32" s="3">
        <v>1</v>
      </c>
      <c r="AWL32" s="3">
        <v>1</v>
      </c>
      <c r="AWM32" s="3">
        <v>1</v>
      </c>
      <c r="AWN32" s="3">
        <v>1</v>
      </c>
      <c r="AWO32" s="3">
        <v>1</v>
      </c>
      <c r="AWP32" s="3"/>
      <c r="AWQ32" s="3"/>
      <c r="AWR32" s="3"/>
      <c r="AWS32" s="3"/>
      <c r="AWT32" s="3"/>
      <c r="AWU32" s="3"/>
      <c r="AWV32" s="3"/>
      <c r="AWW32" s="3"/>
      <c r="AWX32" s="3"/>
      <c r="AWY32" s="3"/>
      <c r="AWZ32" s="3"/>
      <c r="AXA32" s="3"/>
      <c r="AXB32" s="3"/>
      <c r="AXC32" s="3"/>
      <c r="AXD32" s="3"/>
      <c r="AXE32" s="3"/>
      <c r="AXF32" s="3">
        <v>1</v>
      </c>
      <c r="AXG32" s="3">
        <v>1</v>
      </c>
      <c r="AXH32" s="3">
        <v>1</v>
      </c>
      <c r="AXI32" s="3">
        <v>1</v>
      </c>
      <c r="AXJ32" s="3">
        <v>1</v>
      </c>
      <c r="AXK32" s="3">
        <v>1</v>
      </c>
      <c r="AXL32" s="3">
        <v>1</v>
      </c>
      <c r="AXM32" s="3">
        <v>1</v>
      </c>
      <c r="AXN32" s="3">
        <v>1</v>
      </c>
      <c r="AXO32" s="3">
        <v>1</v>
      </c>
      <c r="AXP32" s="3">
        <v>1</v>
      </c>
      <c r="AXQ32" s="3">
        <v>1</v>
      </c>
      <c r="AXR32" s="3">
        <v>1</v>
      </c>
      <c r="AXS32" s="3">
        <v>1</v>
      </c>
      <c r="AXT32" s="3">
        <v>1</v>
      </c>
      <c r="AXU32" s="3">
        <v>1</v>
      </c>
      <c r="AXV32" s="3"/>
      <c r="AXW32" s="3"/>
      <c r="AXX32" s="3"/>
      <c r="AXY32" s="3"/>
      <c r="AXZ32" s="3"/>
      <c r="AYA32" s="3"/>
      <c r="AYB32" s="3"/>
      <c r="AYC32" s="3"/>
      <c r="AYD32" s="3"/>
      <c r="AYE32" s="3"/>
      <c r="AYF32" s="3"/>
      <c r="AYG32" s="3"/>
      <c r="AYH32" s="3"/>
      <c r="AYI32" s="3"/>
      <c r="AYJ32" s="3"/>
      <c r="AYK32" s="3"/>
      <c r="AYL32" s="3">
        <v>1</v>
      </c>
      <c r="AYM32" s="3">
        <v>1</v>
      </c>
      <c r="AYN32" s="3">
        <v>1</v>
      </c>
      <c r="AYO32" s="3">
        <v>1</v>
      </c>
      <c r="AYP32" s="3">
        <v>1</v>
      </c>
      <c r="AYQ32" s="3">
        <v>1</v>
      </c>
      <c r="AYR32" s="3">
        <v>1</v>
      </c>
      <c r="AYS32" s="3">
        <v>1</v>
      </c>
      <c r="AYT32" s="3">
        <v>1</v>
      </c>
      <c r="AYU32" s="3">
        <v>1</v>
      </c>
      <c r="AYV32" s="3">
        <v>1</v>
      </c>
      <c r="AYW32" s="3">
        <v>1</v>
      </c>
      <c r="AYX32" s="3">
        <v>1</v>
      </c>
      <c r="AYY32" s="3">
        <v>1</v>
      </c>
      <c r="AYZ32" s="3">
        <v>1</v>
      </c>
      <c r="AZA32" s="3">
        <v>1</v>
      </c>
      <c r="AZB32" s="3"/>
      <c r="AZC32" s="3"/>
      <c r="AZD32" s="3"/>
      <c r="AZE32" s="3"/>
      <c r="AZF32" s="3"/>
      <c r="AZG32" s="3"/>
      <c r="AZH32" s="3"/>
      <c r="AZI32" s="3"/>
      <c r="AZJ32" s="3"/>
      <c r="AZK32" s="3"/>
      <c r="AZL32" s="3"/>
      <c r="AZM32" s="3"/>
      <c r="AZN32" s="3"/>
      <c r="AZO32" s="3"/>
      <c r="AZP32" s="3"/>
      <c r="AZQ32" s="3"/>
      <c r="AZR32" s="3"/>
      <c r="AZS32" s="3"/>
      <c r="AZT32" s="3"/>
      <c r="AZU32" s="3"/>
      <c r="AZV32" s="3"/>
      <c r="AZW32" s="3"/>
      <c r="AZX32" s="3"/>
      <c r="AZY32" s="3"/>
      <c r="AZZ32" s="3"/>
      <c r="BAA32" s="3"/>
      <c r="BAB32" s="3"/>
      <c r="BAC32" s="3"/>
      <c r="BAD32" s="3"/>
      <c r="BAE32" s="3"/>
      <c r="BAF32" s="3"/>
      <c r="BAG32" s="3"/>
      <c r="BAH32" s="3"/>
      <c r="BAI32" s="3"/>
      <c r="BAJ32" s="3"/>
      <c r="BAK32" s="3"/>
      <c r="BAL32" s="3"/>
      <c r="BAM32" s="3"/>
      <c r="BAN32" s="3"/>
      <c r="BAO32" s="3"/>
      <c r="BAP32" s="3"/>
      <c r="BAQ32" s="3"/>
      <c r="BAR32" s="3"/>
      <c r="BAS32" s="3"/>
      <c r="BAT32" s="3"/>
      <c r="BAU32" s="3"/>
      <c r="BAV32" s="3"/>
      <c r="BAW32" s="3"/>
      <c r="BAX32" s="3"/>
      <c r="BAY32" s="3"/>
      <c r="BAZ32" s="3"/>
      <c r="BBA32" s="3"/>
      <c r="BBB32" s="3"/>
      <c r="BBC32" s="3"/>
      <c r="BBD32" s="3"/>
      <c r="BBE32" s="3"/>
      <c r="BBF32" s="3"/>
      <c r="BBG32" s="3"/>
      <c r="BBH32" s="3"/>
      <c r="BBI32" s="3"/>
      <c r="BBJ32" s="3"/>
      <c r="BBK32" s="3"/>
      <c r="BBL32" s="3"/>
      <c r="BBM32" s="3"/>
      <c r="BBN32" s="3"/>
      <c r="BBO32" s="3"/>
      <c r="BBP32" s="3"/>
      <c r="BBQ32" s="3"/>
      <c r="BBR32" s="3"/>
      <c r="BBS32" s="3"/>
      <c r="BBT32" s="3"/>
      <c r="BBU32" s="3"/>
      <c r="BBV32" s="3"/>
      <c r="BBW32" s="3"/>
      <c r="BBX32" s="3"/>
      <c r="BBY32" s="3"/>
      <c r="BBZ32" s="3"/>
      <c r="BCA32" s="3"/>
      <c r="BCB32" s="3"/>
      <c r="BCC32" s="3"/>
      <c r="BCD32" s="3"/>
      <c r="BCE32" s="3"/>
      <c r="BCF32" s="3"/>
      <c r="BCG32" s="3"/>
      <c r="BCH32" s="3"/>
      <c r="BCI32" s="3"/>
      <c r="BCJ32" s="3"/>
      <c r="BCK32" s="3"/>
      <c r="BCL32" s="3"/>
      <c r="BCM32" s="3"/>
      <c r="BCN32" s="3"/>
      <c r="BCO32" s="3"/>
      <c r="BCP32" s="3"/>
      <c r="BCQ32" s="3"/>
      <c r="BCR32" s="3"/>
      <c r="BCS32" s="3"/>
      <c r="BCT32" s="3"/>
      <c r="BCU32" s="3"/>
      <c r="BCV32" s="3"/>
      <c r="BCW32" s="3"/>
      <c r="BCX32" s="3"/>
      <c r="BCY32" s="3"/>
      <c r="BCZ32" s="3"/>
      <c r="BDA32" s="3"/>
      <c r="BDB32" s="3"/>
      <c r="BDC32" s="3"/>
      <c r="BDD32" s="3"/>
      <c r="BDE32" s="3"/>
      <c r="BDF32" s="3"/>
      <c r="BDG32" s="3"/>
      <c r="BDH32" s="3"/>
      <c r="BDI32" s="3"/>
      <c r="BDJ32" s="3"/>
      <c r="BDK32" s="3"/>
      <c r="BDL32" s="3"/>
      <c r="BDM32" s="3"/>
      <c r="BDN32" s="3"/>
      <c r="BDO32" s="3"/>
      <c r="BDP32" s="3"/>
      <c r="BDQ32" s="3"/>
      <c r="BDR32" s="3"/>
      <c r="BDS32" s="3"/>
      <c r="BDT32" s="3"/>
      <c r="BDU32" s="3"/>
      <c r="BDV32" s="3"/>
      <c r="BDW32" s="3"/>
      <c r="BDX32" s="3"/>
      <c r="BDY32" s="3"/>
      <c r="BDZ32" s="3"/>
      <c r="BEA32" s="3"/>
      <c r="BEB32" s="3"/>
      <c r="BEC32" s="3"/>
      <c r="BED32" s="3"/>
      <c r="BEE32" s="3"/>
      <c r="BEF32" s="3"/>
      <c r="BEG32" s="3"/>
      <c r="BEH32" s="3"/>
      <c r="BEI32" s="3"/>
      <c r="BEJ32" s="3"/>
      <c r="BEK32" s="3"/>
      <c r="BEL32" s="3"/>
      <c r="BEM32" s="3"/>
      <c r="BEN32" s="3"/>
      <c r="BEO32" s="3"/>
      <c r="BEP32" s="3"/>
      <c r="BEQ32" s="3"/>
      <c r="BER32" s="3"/>
      <c r="BES32" s="3"/>
      <c r="BET32" s="3"/>
      <c r="BEU32" s="3"/>
      <c r="BEV32" s="3"/>
      <c r="BEW32" s="3"/>
      <c r="BEX32" s="3"/>
      <c r="BEY32" s="3"/>
      <c r="BEZ32" s="3"/>
      <c r="BFA32" s="3"/>
      <c r="BFB32" s="3"/>
      <c r="BFC32" s="3"/>
      <c r="BFD32" s="3"/>
      <c r="BFE32" s="3"/>
      <c r="BFF32" s="3"/>
      <c r="BFG32" s="3"/>
      <c r="BFH32" s="3"/>
      <c r="BFI32" s="3"/>
      <c r="BFJ32" s="3"/>
      <c r="BFK32" s="3"/>
      <c r="BFL32" s="3"/>
      <c r="BFM32" s="3"/>
      <c r="BFN32" s="3"/>
      <c r="BFO32" s="3"/>
      <c r="BFP32" s="3"/>
      <c r="BFQ32" s="3"/>
      <c r="BFR32" s="3"/>
      <c r="BFS32" s="3"/>
      <c r="BFT32" s="3"/>
      <c r="BFU32" s="3"/>
      <c r="BFV32" s="3"/>
      <c r="BFW32" s="3"/>
      <c r="BFX32" s="3"/>
      <c r="BFY32" s="3"/>
      <c r="BFZ32" s="3"/>
      <c r="BGA32" s="3"/>
      <c r="BGB32" s="3"/>
      <c r="BGC32" s="3"/>
      <c r="BGD32" s="3"/>
      <c r="BGE32" s="3"/>
      <c r="BGF32" s="3"/>
      <c r="BGG32" s="3"/>
      <c r="BGH32" s="3"/>
      <c r="BGI32" s="3"/>
      <c r="BGJ32" s="3"/>
      <c r="BGK32" s="3"/>
      <c r="BGL32" s="3"/>
      <c r="BGM32" s="3"/>
      <c r="BGN32" s="3"/>
      <c r="BGO32" s="3"/>
      <c r="BGP32" s="3"/>
      <c r="BGQ32" s="3"/>
      <c r="BGR32" s="3"/>
      <c r="BGS32" s="3"/>
      <c r="BGT32" s="3"/>
      <c r="BGU32" s="3"/>
      <c r="BGV32" s="3"/>
      <c r="BGW32" s="3"/>
      <c r="BGX32" s="3"/>
      <c r="BGY32" s="3"/>
      <c r="BGZ32" s="3"/>
      <c r="BHA32" s="3"/>
      <c r="BHB32" s="3"/>
      <c r="BHC32" s="3"/>
      <c r="BHD32" s="3"/>
      <c r="BHE32" s="3"/>
      <c r="BHF32" s="3"/>
      <c r="BHG32" s="3"/>
      <c r="BHH32" s="3"/>
      <c r="BHI32" s="3"/>
      <c r="BHJ32" s="3"/>
      <c r="BHK32" s="3"/>
      <c r="BHL32" s="3"/>
      <c r="BHM32" s="3"/>
      <c r="BHN32" s="3"/>
      <c r="BHO32" s="3"/>
      <c r="BHP32" s="3"/>
      <c r="BHQ32" s="3"/>
      <c r="BHR32" s="3"/>
      <c r="BHS32" s="3"/>
      <c r="BHT32" s="3"/>
      <c r="BHU32" s="3"/>
      <c r="BHV32" s="3"/>
      <c r="BHW32" s="3"/>
      <c r="BHX32" s="3"/>
      <c r="BHY32" s="3"/>
      <c r="BHZ32" s="3"/>
      <c r="BIA32" s="3"/>
      <c r="BIB32" s="3"/>
      <c r="BIC32" s="3"/>
      <c r="BID32" s="3"/>
      <c r="BIE32" s="3"/>
      <c r="BIF32" s="3"/>
      <c r="BIG32" s="3"/>
      <c r="BIH32" s="3"/>
      <c r="BII32" s="3"/>
      <c r="BIJ32" s="3"/>
      <c r="BIK32" s="3"/>
      <c r="BIL32" s="3"/>
      <c r="BIM32" s="3"/>
      <c r="BIN32" s="3"/>
      <c r="BIO32" s="3"/>
      <c r="BIP32" s="3"/>
      <c r="BIQ32" s="3"/>
      <c r="BIR32" s="3"/>
      <c r="BIS32" s="3"/>
      <c r="BIT32" s="3"/>
      <c r="BIU32" s="3"/>
      <c r="BIV32" s="3"/>
      <c r="BIW32" s="3"/>
      <c r="BIX32" s="3"/>
      <c r="BIY32" s="3"/>
      <c r="BIZ32" s="3"/>
      <c r="BJA32" s="3"/>
      <c r="BJB32" s="3"/>
      <c r="BJC32" s="3"/>
      <c r="BJD32" s="3"/>
      <c r="BJE32" s="3"/>
      <c r="BJF32" s="3"/>
      <c r="BJG32" s="3"/>
      <c r="BJH32" s="3"/>
      <c r="BJI32" s="3"/>
      <c r="BJJ32" s="3"/>
      <c r="BJK32" s="3"/>
      <c r="BJL32" s="3"/>
      <c r="BJM32" s="3"/>
      <c r="BJN32" s="3"/>
      <c r="BJO32" s="3"/>
      <c r="BJP32" s="3"/>
      <c r="BJQ32" s="3"/>
      <c r="BJR32" s="3"/>
      <c r="BJS32" s="3"/>
      <c r="BJT32" s="3"/>
      <c r="BJU32" s="3"/>
      <c r="BJV32" s="3"/>
      <c r="BJW32" s="3"/>
      <c r="BJX32" s="3"/>
      <c r="BJY32" s="3"/>
      <c r="BJZ32" s="3"/>
      <c r="BKA32" s="3"/>
      <c r="BKB32" s="3"/>
      <c r="BKC32" s="3"/>
      <c r="BKD32" s="3">
        <v>1</v>
      </c>
      <c r="BKE32" s="3">
        <v>1</v>
      </c>
      <c r="BKF32" s="3">
        <v>1</v>
      </c>
      <c r="BKG32" s="3">
        <v>1</v>
      </c>
      <c r="BKH32" s="3">
        <v>1</v>
      </c>
      <c r="BKI32" s="3">
        <v>1</v>
      </c>
      <c r="BKJ32" s="3">
        <v>1</v>
      </c>
      <c r="BKK32" s="3">
        <v>1</v>
      </c>
      <c r="BKL32" s="3">
        <v>1</v>
      </c>
      <c r="BKM32" s="3">
        <v>1</v>
      </c>
      <c r="BKN32" s="3">
        <v>1</v>
      </c>
      <c r="BKO32" s="3">
        <v>1</v>
      </c>
      <c r="BKP32" s="3">
        <v>1</v>
      </c>
      <c r="BKQ32" s="3">
        <v>1</v>
      </c>
      <c r="BKR32" s="3">
        <v>1</v>
      </c>
      <c r="BKS32" s="3">
        <v>1</v>
      </c>
      <c r="BKT32" s="3"/>
      <c r="BKU32" s="3"/>
      <c r="BKV32" s="3"/>
      <c r="BKW32" s="3"/>
      <c r="BKX32" s="3"/>
      <c r="BKY32" s="3"/>
      <c r="BKZ32" s="3"/>
      <c r="BLA32" s="3"/>
      <c r="BLB32" s="3"/>
      <c r="BLC32" s="3"/>
      <c r="BLD32" s="3"/>
      <c r="BLE32" s="3"/>
      <c r="BLF32" s="3"/>
      <c r="BLG32" s="3"/>
      <c r="BLH32" s="3"/>
      <c r="BLI32" s="3"/>
      <c r="BLJ32" s="3"/>
      <c r="BLK32" s="3"/>
      <c r="BLL32" s="3"/>
      <c r="BLM32" s="3"/>
      <c r="BLN32" s="3"/>
      <c r="BLO32" s="3"/>
      <c r="BLP32" s="3"/>
      <c r="BLQ32" s="3"/>
      <c r="BLR32" s="3"/>
      <c r="BLS32" s="3"/>
      <c r="BLT32" s="3"/>
      <c r="BLU32" s="3"/>
      <c r="BLV32" s="3"/>
      <c r="BLW32" s="3"/>
      <c r="BLX32" s="3"/>
      <c r="BLY32" s="3"/>
      <c r="BLZ32" s="3">
        <v>1</v>
      </c>
      <c r="BMA32" s="3">
        <v>1</v>
      </c>
      <c r="BMB32" s="3">
        <v>1</v>
      </c>
      <c r="BMC32" s="3">
        <v>1</v>
      </c>
      <c r="BMD32" s="3">
        <v>1</v>
      </c>
      <c r="BME32" s="3">
        <v>1</v>
      </c>
      <c r="BMF32" s="3">
        <v>1</v>
      </c>
      <c r="BMG32" s="3">
        <v>1</v>
      </c>
      <c r="BMH32" s="3">
        <v>1</v>
      </c>
      <c r="BMI32" s="3">
        <v>1</v>
      </c>
      <c r="BMJ32" s="3">
        <v>1</v>
      </c>
      <c r="BMK32" s="3">
        <v>1</v>
      </c>
      <c r="BML32" s="3">
        <v>1</v>
      </c>
      <c r="BMM32" s="3">
        <v>1</v>
      </c>
      <c r="BMN32" s="3">
        <v>1</v>
      </c>
      <c r="BMO32" s="3">
        <v>1</v>
      </c>
      <c r="BMP32" s="3"/>
      <c r="BMQ32" s="3"/>
      <c r="BMR32" s="3"/>
      <c r="BMS32" s="3"/>
      <c r="BMT32" s="3"/>
      <c r="BMU32" s="3"/>
      <c r="BMV32" s="3"/>
      <c r="BMW32" s="3"/>
      <c r="BMX32" s="3"/>
      <c r="BMY32" s="3"/>
      <c r="BMZ32" s="3"/>
      <c r="BNA32" s="3"/>
      <c r="BNB32" s="3"/>
      <c r="BNC32" s="3"/>
      <c r="BND32" s="3"/>
      <c r="BNE32" s="3"/>
      <c r="BNF32" s="3"/>
      <c r="BNG32" s="3"/>
      <c r="BNH32" s="3"/>
      <c r="BNI32" s="3"/>
      <c r="BNJ32" s="3"/>
      <c r="BNK32" s="3"/>
      <c r="BNL32" s="3"/>
      <c r="BNM32" s="3"/>
      <c r="BNN32" s="3"/>
      <c r="BNO32" s="3"/>
      <c r="BNP32" s="3"/>
      <c r="BNQ32" s="3"/>
      <c r="BNR32" s="3"/>
      <c r="BNS32" s="3"/>
      <c r="BNT32" s="3"/>
      <c r="BNU32" s="3"/>
      <c r="BNV32" s="3"/>
      <c r="BNW32" s="3"/>
      <c r="BNX32" s="3"/>
      <c r="BNY32" s="3"/>
      <c r="BNZ32" s="3"/>
      <c r="BOA32" s="3"/>
      <c r="BOB32" s="3"/>
      <c r="BOC32" s="3"/>
      <c r="BOD32" s="3"/>
      <c r="BOE32" s="3"/>
      <c r="BOF32" s="3"/>
      <c r="BOG32" s="3"/>
      <c r="BOH32" s="3"/>
      <c r="BOI32" s="3"/>
      <c r="BOJ32" s="3"/>
      <c r="BOK32" s="3"/>
      <c r="BOL32" s="3"/>
      <c r="BOM32" s="3"/>
      <c r="BON32" s="3"/>
      <c r="BOO32" s="3"/>
      <c r="BOP32" s="3"/>
      <c r="BOQ32" s="3"/>
      <c r="BOR32" s="3"/>
      <c r="BOS32" s="3"/>
      <c r="BOT32" s="3"/>
      <c r="BOU32" s="3"/>
      <c r="BOV32" s="3"/>
      <c r="BOW32" s="3"/>
      <c r="BOX32" s="3"/>
      <c r="BOY32" s="3"/>
      <c r="BOZ32" s="3"/>
      <c r="BPA32" s="3"/>
      <c r="BPB32" s="3"/>
      <c r="BPC32" s="3"/>
      <c r="BPD32" s="3"/>
      <c r="BPE32" s="3"/>
      <c r="BPF32" s="3"/>
      <c r="BPG32" s="3"/>
      <c r="BPH32" s="3"/>
      <c r="BPI32" s="3"/>
      <c r="BPJ32" s="3"/>
      <c r="BPK32" s="3"/>
      <c r="BPL32" s="3"/>
      <c r="BPM32" s="3"/>
      <c r="BPN32" s="3"/>
      <c r="BPO32" s="3"/>
      <c r="BPP32" s="3"/>
      <c r="BPQ32" s="3"/>
      <c r="BPR32" s="3"/>
      <c r="BPS32" s="3"/>
      <c r="BPT32" s="3"/>
      <c r="BPU32" s="3"/>
      <c r="BPV32" s="3"/>
      <c r="BPW32" s="3"/>
      <c r="BPX32" s="3"/>
      <c r="BPY32" s="3"/>
      <c r="BPZ32" s="3"/>
      <c r="BQA32" s="3"/>
      <c r="BQB32" s="3"/>
      <c r="BQC32" s="3"/>
      <c r="BQD32" s="3"/>
      <c r="BQE32" s="3"/>
      <c r="BQF32" s="3"/>
      <c r="BQG32" s="3"/>
      <c r="BQH32" s="3"/>
      <c r="BQI32" s="3"/>
      <c r="BQJ32" s="3"/>
      <c r="BQK32" s="3"/>
      <c r="BQL32" s="3"/>
      <c r="BQM32" s="3"/>
      <c r="BQN32" s="3"/>
      <c r="BQO32" s="3"/>
      <c r="BQP32" s="3"/>
      <c r="BQQ32" s="3"/>
      <c r="BQR32" s="3"/>
      <c r="BQS32" s="3"/>
      <c r="BQT32" s="3">
        <v>1</v>
      </c>
      <c r="BQU32" s="3">
        <v>1</v>
      </c>
      <c r="BQV32" s="3">
        <v>1</v>
      </c>
      <c r="BQW32" s="3">
        <v>1</v>
      </c>
      <c r="BQX32" s="3">
        <v>1</v>
      </c>
      <c r="BQY32" s="3">
        <v>1</v>
      </c>
      <c r="BQZ32" s="3">
        <v>1</v>
      </c>
      <c r="BRA32" s="3">
        <v>1</v>
      </c>
      <c r="BRB32" s="3">
        <v>1</v>
      </c>
      <c r="BRC32" s="3">
        <v>1</v>
      </c>
      <c r="BRD32" s="3">
        <v>1</v>
      </c>
      <c r="BRE32" s="3">
        <v>1</v>
      </c>
      <c r="BRF32" s="3">
        <v>1</v>
      </c>
      <c r="BRG32" s="3">
        <v>1</v>
      </c>
      <c r="BRH32" s="3">
        <v>1</v>
      </c>
      <c r="BRI32" s="3">
        <v>1</v>
      </c>
      <c r="BRJ32" s="3"/>
      <c r="BRK32" s="3"/>
      <c r="BRL32" s="3"/>
      <c r="BRM32" s="3"/>
      <c r="BRN32" s="3"/>
      <c r="BRO32" s="3"/>
      <c r="BRP32" s="3"/>
      <c r="BRQ32" s="3"/>
      <c r="BRR32" s="3"/>
      <c r="BRS32" s="3"/>
      <c r="BRT32" s="3"/>
      <c r="BRU32" s="3"/>
      <c r="BRV32" s="3"/>
      <c r="BRW32" s="3"/>
      <c r="BRX32" s="3"/>
      <c r="BRY32" s="3"/>
      <c r="BRZ32" s="3"/>
      <c r="BSA32" s="3"/>
      <c r="BSB32" s="3"/>
      <c r="BSC32" s="3"/>
      <c r="BSD32" s="3"/>
      <c r="BSE32" s="3"/>
      <c r="BSF32" s="3"/>
      <c r="BSG32" s="3"/>
      <c r="BSH32" s="3"/>
      <c r="BSI32" s="3"/>
      <c r="BSJ32" s="3"/>
      <c r="BSK32" s="3"/>
      <c r="BSL32" s="3"/>
      <c r="BSM32" s="3"/>
      <c r="BSN32" s="3"/>
      <c r="BSO32" s="3"/>
      <c r="BSP32" s="3"/>
      <c r="BSQ32" s="3"/>
      <c r="BSR32" s="3"/>
      <c r="BSS32" s="3"/>
      <c r="BST32" s="3"/>
      <c r="BSU32" s="3"/>
      <c r="BSV32" s="3"/>
      <c r="BSW32" s="3"/>
      <c r="BSX32" s="3"/>
      <c r="BSY32" s="3"/>
      <c r="BSZ32" s="3"/>
      <c r="BTA32" s="3"/>
      <c r="BTB32" s="3"/>
      <c r="BTC32" s="3"/>
      <c r="BTD32" s="3"/>
      <c r="BTE32" s="3"/>
      <c r="BTF32" s="3"/>
      <c r="BTG32" s="3"/>
      <c r="BTH32" s="3"/>
      <c r="BTI32" s="3"/>
      <c r="BTJ32" s="3"/>
      <c r="BTK32" s="3"/>
      <c r="BTL32" s="3"/>
      <c r="BTM32" s="3"/>
      <c r="BTN32" s="3"/>
      <c r="BTO32" s="3"/>
      <c r="BTP32" s="3"/>
      <c r="BTQ32" s="3"/>
      <c r="BTR32" s="3"/>
      <c r="BTS32" s="3"/>
      <c r="BTT32" s="3"/>
      <c r="BTU32" s="3"/>
      <c r="BTV32" s="3"/>
      <c r="BTW32" s="3"/>
      <c r="BTX32" s="3"/>
      <c r="BTY32" s="3"/>
      <c r="BTZ32" s="3"/>
      <c r="BUA32" s="3"/>
      <c r="BUB32" s="3"/>
      <c r="BUC32" s="3"/>
      <c r="BUD32" s="3"/>
      <c r="BUE32" s="3"/>
      <c r="BUF32" s="3"/>
      <c r="BUG32" s="3"/>
      <c r="BUH32" s="3"/>
      <c r="BUI32" s="3"/>
      <c r="BUJ32" s="3"/>
      <c r="BUK32" s="3"/>
      <c r="BUL32" s="3">
        <v>1</v>
      </c>
      <c r="BUM32" s="3">
        <v>1</v>
      </c>
      <c r="BUN32" s="3">
        <v>1</v>
      </c>
      <c r="BUO32" s="3">
        <v>1</v>
      </c>
      <c r="BUP32" s="3">
        <v>1</v>
      </c>
      <c r="BUQ32" s="3">
        <v>1</v>
      </c>
      <c r="BUR32" s="3">
        <v>1</v>
      </c>
      <c r="BUS32" s="3">
        <v>1</v>
      </c>
      <c r="BUT32" s="3">
        <v>1</v>
      </c>
      <c r="BUU32" s="3">
        <v>1</v>
      </c>
      <c r="BUV32" s="3">
        <v>1</v>
      </c>
      <c r="BUW32" s="3">
        <v>1</v>
      </c>
      <c r="BUX32" s="3">
        <v>1</v>
      </c>
      <c r="BUY32" s="3">
        <v>1</v>
      </c>
      <c r="BUZ32" s="3">
        <v>1</v>
      </c>
      <c r="BVA32" s="3">
        <v>1</v>
      </c>
      <c r="BVB32" s="3"/>
      <c r="BVC32" s="3"/>
      <c r="BVD32" s="3"/>
      <c r="BVE32" s="3"/>
      <c r="BVF32" s="3"/>
      <c r="BVG32" s="3"/>
      <c r="BVH32" s="3"/>
      <c r="BVI32" s="3"/>
      <c r="BVJ32" s="3"/>
      <c r="BVK32" s="3"/>
      <c r="BVL32" s="3"/>
      <c r="BVM32" s="3"/>
      <c r="BVN32" s="3"/>
      <c r="BVO32" s="3"/>
      <c r="BVP32" s="3"/>
      <c r="BVQ32" s="3"/>
      <c r="BVR32" s="3">
        <v>1</v>
      </c>
      <c r="BVS32" s="3">
        <v>1</v>
      </c>
      <c r="BVT32" s="3">
        <v>1</v>
      </c>
      <c r="BVU32" s="3">
        <v>1</v>
      </c>
      <c r="BVV32" s="3">
        <v>1</v>
      </c>
      <c r="BVW32" s="3">
        <v>1</v>
      </c>
      <c r="BVX32" s="3">
        <v>1</v>
      </c>
      <c r="BVY32" s="3">
        <v>1</v>
      </c>
      <c r="BVZ32" s="3">
        <v>1</v>
      </c>
      <c r="BWA32" s="3">
        <v>1</v>
      </c>
      <c r="BWB32" s="3">
        <v>1</v>
      </c>
      <c r="BWC32" s="3">
        <v>1</v>
      </c>
      <c r="BWD32" s="3">
        <v>1</v>
      </c>
      <c r="BWE32" s="3">
        <v>1</v>
      </c>
      <c r="BWF32" s="3">
        <v>1</v>
      </c>
      <c r="BWG32" s="3">
        <v>1</v>
      </c>
      <c r="BWH32" s="3"/>
      <c r="BWI32" s="3"/>
      <c r="BWJ32" s="3"/>
      <c r="BWK32" s="3"/>
      <c r="BWL32" s="3"/>
      <c r="BWM32" s="3"/>
      <c r="BWN32" s="3"/>
      <c r="BWO32" s="3"/>
      <c r="BWP32" s="3"/>
      <c r="BWQ32" s="3"/>
      <c r="BWR32" s="3"/>
      <c r="BWS32" s="3"/>
      <c r="BWT32" s="3"/>
      <c r="BWU32" s="3"/>
      <c r="BWV32" s="3"/>
      <c r="BWW32" s="3"/>
      <c r="BWX32" s="3"/>
      <c r="BWY32" s="3"/>
      <c r="BWZ32" s="3"/>
      <c r="BXA32" s="3"/>
      <c r="BXB32" s="3"/>
      <c r="BXC32" s="3"/>
      <c r="BXD32" s="3"/>
      <c r="BXE32" s="3"/>
      <c r="BXF32" s="3"/>
      <c r="BXG32" s="3"/>
      <c r="BXH32" s="3"/>
      <c r="BXI32" s="3"/>
      <c r="BXJ32" s="3"/>
      <c r="BXK32" s="3"/>
      <c r="BXL32" s="3"/>
      <c r="BXM32" s="3"/>
      <c r="BXN32" s="3"/>
      <c r="BXO32" s="3"/>
      <c r="BXP32" s="3"/>
      <c r="BXQ32" s="3"/>
      <c r="BXR32" s="3"/>
      <c r="BXS32" s="3"/>
      <c r="BXT32" s="3"/>
      <c r="BXU32" s="3"/>
      <c r="BXV32" s="3"/>
      <c r="BXW32" s="3"/>
      <c r="BXX32" s="3"/>
      <c r="BXY32" s="3"/>
      <c r="BXZ32" s="3"/>
      <c r="BYA32" s="3"/>
      <c r="BYB32" s="3"/>
      <c r="BYC32" s="3"/>
      <c r="BYD32" s="3"/>
      <c r="BYE32" s="3"/>
      <c r="BYF32" s="3"/>
      <c r="BYG32" s="3"/>
      <c r="BYH32" s="3"/>
      <c r="BYI32" s="3"/>
      <c r="BYJ32" s="3"/>
      <c r="BYK32" s="3"/>
      <c r="BYL32" s="3"/>
      <c r="BYM32" s="3"/>
      <c r="BYN32" s="3"/>
      <c r="BYO32" s="3"/>
      <c r="BYP32" s="3"/>
      <c r="BYQ32" s="3"/>
      <c r="BYR32" s="3"/>
      <c r="BYS32" s="3"/>
      <c r="BYT32" s="3"/>
      <c r="BYU32" s="3"/>
      <c r="BYV32" s="3"/>
      <c r="BYW32" s="3"/>
      <c r="BYX32" s="3"/>
      <c r="BYY32" s="3"/>
      <c r="BYZ32" s="3"/>
      <c r="BZA32" s="3"/>
      <c r="BZB32" s="3"/>
      <c r="BZC32" s="3"/>
      <c r="BZD32" s="3"/>
      <c r="BZE32" s="3"/>
      <c r="BZF32" s="3"/>
      <c r="BZG32" s="3"/>
      <c r="BZH32" s="3"/>
      <c r="BZI32" s="3"/>
      <c r="BZJ32" s="3">
        <v>1</v>
      </c>
      <c r="BZK32" s="3">
        <v>1</v>
      </c>
      <c r="BZL32" s="3">
        <v>1</v>
      </c>
      <c r="BZM32" s="3">
        <v>1</v>
      </c>
      <c r="BZN32" s="3">
        <v>1</v>
      </c>
      <c r="BZO32" s="3">
        <v>1</v>
      </c>
      <c r="BZP32" s="3">
        <v>1</v>
      </c>
      <c r="BZQ32" s="3">
        <v>1</v>
      </c>
      <c r="BZR32" s="3">
        <v>1</v>
      </c>
      <c r="BZS32" s="3">
        <v>1</v>
      </c>
      <c r="BZT32" s="3">
        <v>1</v>
      </c>
      <c r="BZU32" s="3">
        <v>1</v>
      </c>
      <c r="BZV32" s="3">
        <v>1</v>
      </c>
      <c r="BZW32" s="3">
        <v>1</v>
      </c>
      <c r="BZX32" s="3">
        <v>1</v>
      </c>
      <c r="BZY32" s="3">
        <v>1</v>
      </c>
      <c r="BZZ32" s="3"/>
      <c r="CAA32" s="3"/>
      <c r="CAB32" s="3"/>
      <c r="CAC32" s="3"/>
      <c r="CAD32" s="3"/>
      <c r="CAE32" s="3"/>
      <c r="CAF32" s="3"/>
      <c r="CAG32" s="3"/>
      <c r="CAH32" s="3"/>
      <c r="CAI32" s="3"/>
      <c r="CAJ32" s="3"/>
      <c r="CAK32" s="3"/>
      <c r="CAL32" s="3"/>
      <c r="CAM32" s="3"/>
      <c r="CAN32" s="3"/>
      <c r="CAO32" s="3"/>
      <c r="CAP32" s="3"/>
      <c r="CAQ32" s="3"/>
      <c r="CAR32" s="3"/>
      <c r="CAS32" s="3"/>
      <c r="CAT32" s="3"/>
      <c r="CAU32" s="3"/>
      <c r="CAV32" s="3"/>
      <c r="CAW32" s="3"/>
      <c r="CAX32" s="3"/>
      <c r="CAY32" s="3"/>
      <c r="CAZ32" s="3"/>
      <c r="CBA32" s="3"/>
      <c r="CBB32" s="3"/>
      <c r="CBC32" s="3"/>
      <c r="CBD32" s="3"/>
      <c r="CBE32" s="3"/>
      <c r="CBF32" s="3"/>
      <c r="CBG32" s="3"/>
      <c r="CBH32" s="3"/>
      <c r="CBI32" s="3"/>
      <c r="CBJ32" s="3"/>
      <c r="CBK32" s="3"/>
      <c r="CBL32" s="3"/>
      <c r="CBM32" s="3"/>
      <c r="CBN32" s="3"/>
      <c r="CBO32" s="3"/>
      <c r="CBP32" s="3"/>
      <c r="CBQ32" s="3"/>
      <c r="CBR32" s="3"/>
      <c r="CBS32" s="3"/>
      <c r="CBT32" s="3"/>
      <c r="CBU32" s="3"/>
      <c r="CBV32" s="3"/>
      <c r="CBW32" s="3"/>
      <c r="CBX32" s="3"/>
      <c r="CBY32" s="3"/>
      <c r="CBZ32" s="3"/>
      <c r="CCA32" s="3"/>
      <c r="CCB32" s="3"/>
      <c r="CCC32" s="3"/>
      <c r="CCD32" s="3"/>
      <c r="CCE32" s="3"/>
      <c r="CCF32" s="3"/>
      <c r="CCG32" s="3"/>
      <c r="CCH32" s="3"/>
      <c r="CCI32" s="3"/>
      <c r="CCJ32" s="3"/>
      <c r="CCK32" s="3"/>
      <c r="CCL32" s="3"/>
      <c r="CCM32" s="3"/>
      <c r="CCN32" s="3"/>
      <c r="CCO32" s="3"/>
      <c r="CCP32" s="3"/>
      <c r="CCQ32" s="3"/>
      <c r="CCR32" s="3"/>
      <c r="CCS32" s="3"/>
      <c r="CCT32" s="3"/>
      <c r="CCU32" s="3"/>
      <c r="CCV32" s="3"/>
      <c r="CCW32" s="3"/>
      <c r="CCX32" s="3"/>
      <c r="CCY32" s="3"/>
      <c r="CCZ32" s="3"/>
      <c r="CDA32" s="3"/>
      <c r="CDB32" s="3"/>
      <c r="CDC32" s="3"/>
      <c r="CDD32" s="3"/>
      <c r="CDE32" s="3"/>
      <c r="CDF32" s="3"/>
      <c r="CDG32" s="3"/>
      <c r="CDH32" s="3"/>
      <c r="CDI32" s="3"/>
      <c r="CDJ32" s="3"/>
      <c r="CDK32" s="3"/>
      <c r="CDL32" s="3"/>
      <c r="CDM32" s="3"/>
      <c r="CDN32" s="3">
        <v>1</v>
      </c>
      <c r="CDO32" s="3">
        <v>1</v>
      </c>
      <c r="CDP32" s="3">
        <v>1</v>
      </c>
      <c r="CDQ32" s="3">
        <v>1</v>
      </c>
      <c r="CDR32" s="3">
        <v>1</v>
      </c>
      <c r="CDS32" s="3">
        <v>1</v>
      </c>
      <c r="CDT32" s="3">
        <v>1</v>
      </c>
      <c r="CDU32" s="3">
        <v>1</v>
      </c>
      <c r="CDV32" s="3">
        <v>1</v>
      </c>
      <c r="CDW32" s="3">
        <v>1</v>
      </c>
      <c r="CDX32" s="3">
        <v>1</v>
      </c>
      <c r="CDY32" s="3">
        <v>1</v>
      </c>
      <c r="CDZ32" s="3">
        <v>1</v>
      </c>
      <c r="CEA32" s="3">
        <v>1</v>
      </c>
      <c r="CEB32" s="3">
        <v>1</v>
      </c>
      <c r="CEC32" s="3">
        <v>1</v>
      </c>
      <c r="CED32" s="3">
        <v>1</v>
      </c>
      <c r="CEE32" s="3">
        <v>1</v>
      </c>
      <c r="CEF32" s="3">
        <v>1</v>
      </c>
      <c r="CEG32" s="3">
        <v>1</v>
      </c>
      <c r="CEH32" s="3">
        <v>1</v>
      </c>
      <c r="CEI32" s="3">
        <v>1</v>
      </c>
      <c r="CEJ32" s="3">
        <v>1</v>
      </c>
      <c r="CEK32" s="3">
        <v>1</v>
      </c>
      <c r="CEL32" s="3">
        <v>1</v>
      </c>
      <c r="CEM32" s="3">
        <v>1</v>
      </c>
      <c r="CEN32" s="3">
        <v>1</v>
      </c>
      <c r="CEO32" s="3">
        <v>1</v>
      </c>
      <c r="CEP32" s="3">
        <v>1</v>
      </c>
      <c r="CEQ32" s="3">
        <v>1</v>
      </c>
      <c r="CER32" s="3">
        <v>1</v>
      </c>
      <c r="CES32" s="3">
        <v>1</v>
      </c>
      <c r="CET32" s="3"/>
      <c r="CEU32" s="3"/>
      <c r="CEV32" s="3"/>
      <c r="CEW32" s="3"/>
      <c r="CEX32" s="3"/>
      <c r="CEY32" s="3"/>
      <c r="CEZ32" s="3"/>
      <c r="CFA32" s="3"/>
      <c r="CFB32" s="3"/>
      <c r="CFC32" s="3"/>
      <c r="CFD32" s="3"/>
      <c r="CFE32" s="3"/>
      <c r="CFF32" s="3"/>
      <c r="CFG32" s="3"/>
      <c r="CFH32" s="3"/>
      <c r="CFI32" s="3"/>
      <c r="CFJ32" s="3"/>
      <c r="CFK32" s="3"/>
      <c r="CFL32" s="3"/>
      <c r="CFM32" s="3"/>
      <c r="CFN32" s="3"/>
      <c r="CFO32" s="3"/>
      <c r="CFP32" s="3"/>
      <c r="CFQ32" s="3"/>
      <c r="CFR32" s="3"/>
      <c r="CFS32" s="3"/>
      <c r="CFT32" s="3"/>
      <c r="CFU32" s="3"/>
      <c r="CFV32" s="3"/>
      <c r="CFW32" s="3"/>
      <c r="CFX32" s="3"/>
      <c r="CFY32" s="3"/>
      <c r="CFZ32" s="3"/>
      <c r="CGA32" s="3"/>
      <c r="CGB32" s="3"/>
      <c r="CGC32" s="3"/>
      <c r="CGD32" s="3"/>
      <c r="CGE32" s="3"/>
      <c r="CGF32" s="3"/>
      <c r="CGG32" s="3"/>
      <c r="CGH32" s="3"/>
      <c r="CGI32" s="3"/>
      <c r="CGJ32" s="3"/>
      <c r="CGK32" s="3"/>
      <c r="CGL32" s="3"/>
      <c r="CGM32" s="3"/>
      <c r="CGN32" s="3"/>
      <c r="CGO32" s="3"/>
      <c r="CGP32" s="3"/>
      <c r="CGQ32" s="3"/>
      <c r="CGR32" s="3"/>
      <c r="CGS32" s="3"/>
      <c r="CGT32" s="3"/>
      <c r="CGU32" s="3"/>
      <c r="CGV32" s="3"/>
      <c r="CGW32" s="3"/>
      <c r="CGX32" s="3"/>
      <c r="CGY32" s="3"/>
      <c r="CGZ32" s="3"/>
      <c r="CHA32" s="3"/>
      <c r="CHB32" s="3"/>
      <c r="CHC32" s="3"/>
      <c r="CHD32" s="3"/>
      <c r="CHE32" s="3"/>
      <c r="CHF32" s="3"/>
      <c r="CHG32" s="3"/>
      <c r="CHH32" s="3"/>
      <c r="CHI32" s="3"/>
      <c r="CHJ32" s="3"/>
      <c r="CHK32" s="3"/>
      <c r="CHL32" s="3"/>
      <c r="CHM32" s="3"/>
      <c r="CHN32" s="3"/>
      <c r="CHO32" s="3"/>
      <c r="CHP32" s="3"/>
      <c r="CHQ32" s="3"/>
      <c r="CHR32" s="3"/>
      <c r="CHS32" s="3"/>
      <c r="CHT32" s="3"/>
      <c r="CHU32" s="3"/>
      <c r="CHV32" s="3"/>
      <c r="CHW32" s="3"/>
      <c r="CHX32" s="3"/>
      <c r="CHY32" s="3"/>
      <c r="CHZ32" s="3"/>
      <c r="CIA32" s="3"/>
      <c r="CIB32" s="3"/>
      <c r="CIC32" s="3"/>
      <c r="CID32" s="3"/>
      <c r="CIE32" s="3"/>
      <c r="CIF32" s="3"/>
      <c r="CIG32" s="3"/>
      <c r="CIH32" s="3"/>
      <c r="CII32" s="3"/>
      <c r="CIJ32" s="3"/>
      <c r="CIK32" s="3"/>
      <c r="CIL32" s="3"/>
      <c r="CIM32" s="3"/>
      <c r="CIN32" s="3"/>
      <c r="CIO32" s="3"/>
      <c r="CIP32" s="3"/>
      <c r="CIQ32" s="3"/>
      <c r="CIR32" s="3"/>
      <c r="CIS32" s="3"/>
      <c r="CIT32" s="3"/>
      <c r="CIU32" s="3"/>
      <c r="CIV32" s="3"/>
      <c r="CIW32" s="3"/>
      <c r="CIX32" s="3"/>
      <c r="CIY32" s="3"/>
      <c r="CIZ32" s="3"/>
      <c r="CJA32" s="3"/>
      <c r="CJB32" s="3">
        <v>1</v>
      </c>
      <c r="CJC32" s="3">
        <v>1</v>
      </c>
      <c r="CJD32" s="3">
        <v>1</v>
      </c>
      <c r="CJE32" s="3">
        <v>1</v>
      </c>
      <c r="CJF32" s="3">
        <v>1</v>
      </c>
      <c r="CJG32" s="3">
        <v>1</v>
      </c>
      <c r="CJH32" s="3">
        <v>1</v>
      </c>
      <c r="CJI32" s="3">
        <v>1</v>
      </c>
      <c r="CJJ32" s="3">
        <v>1</v>
      </c>
      <c r="CJK32" s="3">
        <v>1</v>
      </c>
      <c r="CJL32" s="3">
        <v>1</v>
      </c>
      <c r="CJM32" s="3">
        <v>1</v>
      </c>
      <c r="CJN32" s="3">
        <v>1</v>
      </c>
      <c r="CJO32" s="3">
        <v>1</v>
      </c>
      <c r="CJP32" s="3">
        <v>1</v>
      </c>
      <c r="CJQ32" s="3">
        <v>1</v>
      </c>
      <c r="CJR32" s="3"/>
      <c r="CJS32" s="3"/>
      <c r="CJT32" s="3"/>
      <c r="CJU32" s="3"/>
      <c r="CJV32" s="3"/>
      <c r="CJW32" s="3"/>
      <c r="CJX32" s="3"/>
      <c r="CJY32" s="3"/>
      <c r="CJZ32" s="3"/>
      <c r="CKA32" s="3"/>
      <c r="CKB32" s="3"/>
      <c r="CKC32" s="3"/>
      <c r="CKD32" s="3"/>
      <c r="CKE32" s="3"/>
      <c r="CKF32" s="3"/>
      <c r="CKG32" s="3"/>
      <c r="CKH32" s="3"/>
      <c r="CKI32" s="3"/>
      <c r="CKJ32" s="3"/>
      <c r="CKK32" s="3"/>
      <c r="CKL32" s="3"/>
      <c r="CKM32" s="3"/>
      <c r="CKN32" s="3"/>
      <c r="CKO32" s="3"/>
      <c r="CKP32" s="3"/>
      <c r="CKQ32" s="3"/>
      <c r="CKR32" s="3"/>
      <c r="CKS32" s="3"/>
      <c r="CKT32" s="3"/>
      <c r="CKU32" s="3"/>
      <c r="CKV32" s="3"/>
      <c r="CKW32" s="3"/>
      <c r="CKX32" s="3"/>
      <c r="CKY32" s="3"/>
      <c r="CKZ32" s="3"/>
      <c r="CLA32" s="3"/>
      <c r="CLB32" s="3"/>
      <c r="CLC32" s="3"/>
      <c r="CLD32" s="3"/>
      <c r="CLE32" s="3"/>
      <c r="CLF32" s="3"/>
      <c r="CLG32" s="3"/>
      <c r="CLH32" s="3"/>
      <c r="CLI32" s="3"/>
      <c r="CLJ32" s="3"/>
      <c r="CLK32" s="3"/>
      <c r="CLL32" s="3"/>
      <c r="CLM32" s="3"/>
      <c r="CLN32" s="3"/>
      <c r="CLO32" s="3"/>
      <c r="CLP32" s="3"/>
      <c r="CLQ32" s="3"/>
      <c r="CLR32" s="3"/>
      <c r="CLS32" s="3"/>
      <c r="CLT32" s="3"/>
      <c r="CLU32" s="3"/>
      <c r="CLV32" s="3"/>
      <c r="CLW32" s="3"/>
      <c r="CLX32" s="3"/>
      <c r="CLY32" s="3"/>
      <c r="CLZ32" s="3"/>
      <c r="CMA32" s="3"/>
      <c r="CMB32" s="3"/>
      <c r="CMC32" s="3"/>
      <c r="CMD32" s="3"/>
      <c r="CME32" s="3"/>
      <c r="CMF32" s="3"/>
      <c r="CMG32" s="3"/>
      <c r="CMH32" s="3"/>
      <c r="CMI32" s="3"/>
      <c r="CMJ32" s="3"/>
      <c r="CMK32" s="3"/>
      <c r="CML32" s="3"/>
      <c r="CMM32" s="3"/>
      <c r="CMN32" s="3"/>
      <c r="CMO32" s="3"/>
      <c r="CMP32" s="3"/>
      <c r="CMQ32" s="3"/>
      <c r="CMR32" s="3"/>
      <c r="CMS32" s="3"/>
      <c r="CMT32" s="3"/>
      <c r="CMU32" s="3"/>
      <c r="CMV32" s="3"/>
      <c r="CMW32" s="3"/>
      <c r="CMX32" s="3"/>
      <c r="CMY32" s="3"/>
      <c r="CMZ32" s="3"/>
      <c r="CNA32" s="3"/>
      <c r="CNB32" s="3"/>
      <c r="CNC32" s="3"/>
      <c r="CND32" s="3"/>
      <c r="CNE32" s="3"/>
      <c r="CNF32" s="3"/>
      <c r="CNG32" s="3"/>
      <c r="CNH32" s="3"/>
      <c r="CNI32" s="3"/>
      <c r="CNJ32" s="3"/>
      <c r="CNK32" s="3"/>
      <c r="CNL32" s="3"/>
      <c r="CNM32" s="3"/>
      <c r="CNN32" s="3"/>
      <c r="CNO32" s="3"/>
      <c r="CNP32" s="3"/>
      <c r="CNQ32" s="3"/>
      <c r="CNR32" s="3"/>
      <c r="CNS32" s="3"/>
      <c r="CNT32" s="3"/>
      <c r="CNU32" s="3"/>
      <c r="CNV32" s="3"/>
      <c r="CNW32" s="3"/>
      <c r="CNX32" s="3"/>
      <c r="CNY32" s="3"/>
      <c r="CNZ32" s="3"/>
      <c r="COA32" s="3"/>
      <c r="COB32" s="3"/>
      <c r="COC32" s="3"/>
      <c r="COD32" s="3"/>
      <c r="COE32" s="3"/>
      <c r="COF32" s="3"/>
      <c r="COG32" s="3"/>
      <c r="COH32" s="3"/>
      <c r="COI32" s="3"/>
      <c r="COJ32" s="3"/>
      <c r="COK32" s="3"/>
      <c r="COL32" s="3"/>
      <c r="COM32" s="3"/>
      <c r="CON32" s="3"/>
      <c r="COO32" s="3"/>
      <c r="COP32" s="3"/>
      <c r="COQ32" s="3"/>
      <c r="COR32" s="3"/>
      <c r="COS32" s="3"/>
      <c r="COT32" s="3"/>
      <c r="COU32" s="3"/>
      <c r="COV32" s="3"/>
      <c r="COW32" s="3"/>
      <c r="COX32" s="3"/>
      <c r="COY32" s="3"/>
      <c r="COZ32" s="3"/>
      <c r="CPA32" s="3"/>
      <c r="CPB32" s="3"/>
      <c r="CPC32" s="3"/>
      <c r="CPD32" s="3"/>
      <c r="CPE32" s="3"/>
      <c r="CPF32" s="3"/>
      <c r="CPG32" s="3"/>
      <c r="CPH32" s="3"/>
      <c r="CPI32" s="3"/>
      <c r="CPJ32" s="3"/>
      <c r="CPK32" s="3"/>
      <c r="CPL32" s="3"/>
      <c r="CPM32" s="3"/>
      <c r="CPN32" s="3"/>
      <c r="CPO32" s="3"/>
      <c r="CPP32" s="3"/>
      <c r="CPQ32" s="3"/>
      <c r="CPR32" s="3"/>
      <c r="CPS32" s="3"/>
      <c r="CPT32" s="3"/>
      <c r="CPU32" s="3"/>
      <c r="CPV32" s="3">
        <v>1</v>
      </c>
      <c r="CPW32" s="3">
        <v>1</v>
      </c>
      <c r="CPX32" s="3">
        <v>1</v>
      </c>
      <c r="CPY32" s="3">
        <v>1</v>
      </c>
      <c r="CPZ32" s="3">
        <v>1</v>
      </c>
      <c r="CQA32" s="3">
        <v>1</v>
      </c>
      <c r="CQB32" s="3">
        <v>1</v>
      </c>
      <c r="CQC32" s="3">
        <v>1</v>
      </c>
      <c r="CQD32" s="3">
        <v>1</v>
      </c>
      <c r="CQE32" s="3">
        <v>1</v>
      </c>
      <c r="CQF32" s="3">
        <v>1</v>
      </c>
      <c r="CQG32" s="3">
        <v>1</v>
      </c>
      <c r="CQH32" s="3">
        <v>1</v>
      </c>
      <c r="CQI32" s="3">
        <v>1</v>
      </c>
      <c r="CQJ32" s="3">
        <v>1</v>
      </c>
      <c r="CQK32" s="3">
        <v>1</v>
      </c>
      <c r="CQL32" s="3"/>
      <c r="CQM32" s="3"/>
      <c r="CQN32" s="3"/>
      <c r="CQO32" s="3"/>
      <c r="CQP32" s="3"/>
      <c r="CQQ32" s="3"/>
      <c r="CQR32" s="3"/>
      <c r="CQS32" s="3"/>
      <c r="CQT32" s="3"/>
      <c r="CQU32" s="3"/>
      <c r="CQV32" s="3"/>
      <c r="CQW32" s="3"/>
      <c r="CQX32" s="3"/>
      <c r="CQY32" s="3"/>
      <c r="CQZ32" s="3"/>
      <c r="CRA32" s="3"/>
      <c r="CRB32" s="3"/>
      <c r="CRC32" s="3"/>
      <c r="CRD32" s="3"/>
      <c r="CRE32" s="3"/>
      <c r="CRF32" s="3"/>
      <c r="CRG32" s="3"/>
      <c r="CRH32" s="3"/>
      <c r="CRI32" s="3"/>
      <c r="CRJ32" s="3"/>
      <c r="CRK32" s="3"/>
      <c r="CRL32" s="3"/>
      <c r="CRM32" s="3"/>
      <c r="CRN32" s="3"/>
      <c r="CRO32" s="3"/>
      <c r="CRP32" s="3"/>
      <c r="CRQ32" s="3"/>
      <c r="CRR32" s="3"/>
      <c r="CRS32" s="3"/>
      <c r="CRT32" s="3"/>
      <c r="CRU32" s="3"/>
      <c r="CRV32" s="3"/>
      <c r="CRW32" s="3"/>
      <c r="CRX32" s="3"/>
      <c r="CRY32" s="3"/>
      <c r="CRZ32" s="3"/>
      <c r="CSA32" s="3"/>
      <c r="CSB32" s="3"/>
      <c r="CSC32" s="3"/>
      <c r="CSD32" s="3"/>
      <c r="CSE32" s="3"/>
      <c r="CSF32" s="3"/>
      <c r="CSG32" s="3"/>
      <c r="CSH32" s="3"/>
      <c r="CSI32" s="3"/>
      <c r="CSJ32" s="3"/>
      <c r="CSK32" s="3"/>
      <c r="CSL32" s="3"/>
      <c r="CSM32" s="3"/>
      <c r="CSN32" s="3"/>
      <c r="CSO32" s="3"/>
      <c r="CSP32" s="3"/>
      <c r="CSQ32" s="3"/>
      <c r="CSR32" s="3"/>
      <c r="CSS32" s="3"/>
      <c r="CST32" s="3"/>
      <c r="CSU32" s="3"/>
      <c r="CSV32" s="3"/>
      <c r="CSW32" s="3"/>
      <c r="CSX32" s="3"/>
      <c r="CSY32" s="3"/>
      <c r="CSZ32" s="3"/>
      <c r="CTA32" s="3"/>
      <c r="CTB32" s="3"/>
      <c r="CTC32" s="3"/>
      <c r="CTD32" s="3"/>
      <c r="CTE32" s="3"/>
      <c r="CTF32" s="3"/>
      <c r="CTG32" s="3"/>
      <c r="CTH32" s="3"/>
      <c r="CTI32" s="3"/>
      <c r="CTJ32" s="3"/>
      <c r="CTK32" s="3"/>
      <c r="CTL32" s="3"/>
      <c r="CTM32" s="3"/>
      <c r="CTN32" s="3"/>
      <c r="CTO32" s="3"/>
      <c r="CTP32" s="3"/>
      <c r="CTQ32" s="3"/>
      <c r="CTR32" s="3"/>
      <c r="CTS32" s="3"/>
      <c r="CTT32" s="3"/>
      <c r="CTU32" s="3"/>
      <c r="CTV32" s="3"/>
      <c r="CTW32" s="3"/>
      <c r="CTX32" s="3"/>
      <c r="CTY32" s="3"/>
      <c r="CTZ32" s="3"/>
      <c r="CUA32" s="3"/>
      <c r="CUB32" s="3"/>
      <c r="CUC32" s="3"/>
      <c r="CUD32" s="3"/>
      <c r="CUE32" s="3"/>
      <c r="CUF32" s="3"/>
      <c r="CUG32" s="3"/>
      <c r="CUH32" s="3"/>
      <c r="CUI32" s="3"/>
      <c r="CUJ32" s="3"/>
      <c r="CUK32" s="3"/>
      <c r="CUL32" s="3"/>
      <c r="CUM32" s="3"/>
      <c r="CUN32" s="3"/>
      <c r="CUO32" s="3"/>
      <c r="CUP32" s="3"/>
      <c r="CUQ32" s="3"/>
      <c r="CUR32" s="3"/>
      <c r="CUS32" s="3"/>
      <c r="CUT32" s="3"/>
      <c r="CUU32" s="3"/>
      <c r="CUV32" s="3"/>
      <c r="CUW32" s="3"/>
      <c r="CUX32" s="3"/>
      <c r="CUY32" s="3"/>
      <c r="CUZ32" s="3"/>
      <c r="CVA32" s="3"/>
      <c r="CVB32" s="3"/>
      <c r="CVC32" s="3"/>
      <c r="CVD32" s="3"/>
      <c r="CVE32" s="3"/>
      <c r="CVF32" s="3"/>
      <c r="CVG32" s="3"/>
      <c r="CVH32" s="3"/>
      <c r="CVI32" s="3"/>
      <c r="CVJ32" s="3"/>
      <c r="CVK32" s="3"/>
      <c r="CVL32" s="3"/>
      <c r="CVM32" s="3"/>
      <c r="CVN32" s="3"/>
      <c r="CVO32" s="3"/>
      <c r="CVP32" s="3"/>
      <c r="CVQ32" s="3"/>
      <c r="CVR32" s="3"/>
      <c r="CVS32" s="3"/>
      <c r="CVT32" s="3"/>
      <c r="CVU32" s="3"/>
      <c r="CVV32" s="3"/>
      <c r="CVW32" s="3"/>
      <c r="CVX32" s="3"/>
      <c r="CVY32" s="3"/>
      <c r="CVZ32" s="3"/>
      <c r="CWA32" s="3"/>
      <c r="CWB32" s="3"/>
      <c r="CWC32" s="3"/>
      <c r="CWD32" s="3"/>
      <c r="CWE32" s="3"/>
      <c r="CWF32" s="3"/>
      <c r="CWG32" s="3"/>
      <c r="CWH32" s="3"/>
      <c r="CWI32" s="3"/>
      <c r="CWJ32" s="3"/>
      <c r="CWK32" s="3"/>
      <c r="CWL32" s="3"/>
      <c r="CWM32" s="3"/>
      <c r="CWN32" s="3"/>
      <c r="CWO32" s="3"/>
      <c r="CWP32" s="3"/>
      <c r="CWQ32" s="3"/>
      <c r="CWR32" s="3"/>
      <c r="CWS32" s="3"/>
      <c r="CWT32" s="3"/>
      <c r="CWU32" s="3"/>
      <c r="CWV32" s="3"/>
      <c r="CWW32" s="3"/>
      <c r="CWX32" s="3"/>
      <c r="CWY32" s="3"/>
      <c r="CWZ32" s="3"/>
      <c r="CXA32" s="3"/>
      <c r="CXB32" s="3"/>
      <c r="CXC32" s="3"/>
      <c r="CXD32" s="3"/>
      <c r="CXE32" s="3"/>
      <c r="CXF32" s="3"/>
      <c r="CXG32" s="3"/>
      <c r="CXH32" s="3"/>
      <c r="CXI32" s="3"/>
      <c r="CXJ32" s="3"/>
      <c r="CXK32" s="3"/>
      <c r="CXL32" s="3"/>
      <c r="CXM32" s="3"/>
      <c r="CXN32" s="3"/>
      <c r="CXO32" s="3"/>
      <c r="CXP32" s="3"/>
      <c r="CXQ32" s="3"/>
      <c r="CXR32" s="3"/>
      <c r="CXS32" s="3"/>
      <c r="CXT32" s="3"/>
      <c r="CXU32" s="3"/>
      <c r="CXV32" s="3">
        <v>1</v>
      </c>
      <c r="CXW32" s="3">
        <v>1</v>
      </c>
      <c r="CXX32" s="3">
        <v>1</v>
      </c>
      <c r="CXY32" s="3">
        <v>1</v>
      </c>
      <c r="CXZ32" s="3">
        <v>1</v>
      </c>
      <c r="CYA32" s="3">
        <v>1</v>
      </c>
      <c r="CYB32" s="3">
        <v>1</v>
      </c>
      <c r="CYC32" s="3">
        <v>1</v>
      </c>
      <c r="CYD32" s="3">
        <v>1</v>
      </c>
      <c r="CYE32" s="3">
        <v>1</v>
      </c>
      <c r="CYF32" s="3">
        <v>1</v>
      </c>
      <c r="CYG32" s="3">
        <v>1</v>
      </c>
      <c r="CYH32" s="3">
        <v>1</v>
      </c>
      <c r="CYI32" s="3">
        <v>1</v>
      </c>
      <c r="CYJ32" s="3">
        <v>1</v>
      </c>
      <c r="CYK32" s="3">
        <v>1</v>
      </c>
      <c r="CYL32" s="3"/>
      <c r="CYM32" s="3"/>
      <c r="CYN32" s="3"/>
      <c r="CYO32" s="3"/>
      <c r="CYP32" s="3"/>
      <c r="CYQ32" s="3"/>
      <c r="CYR32" s="3"/>
      <c r="CYS32" s="3"/>
      <c r="CYT32" s="3"/>
      <c r="CYU32" s="3"/>
      <c r="CYV32" s="3"/>
      <c r="CYW32" s="3"/>
      <c r="CYX32" s="3"/>
      <c r="CYY32" s="3"/>
      <c r="CYZ32" s="3"/>
      <c r="CZA32" s="3"/>
      <c r="CZB32" s="3">
        <v>1</v>
      </c>
      <c r="CZC32" s="3">
        <v>1</v>
      </c>
      <c r="CZD32" s="3">
        <v>1</v>
      </c>
      <c r="CZE32" s="3">
        <v>1</v>
      </c>
      <c r="CZF32" s="3">
        <v>1</v>
      </c>
      <c r="CZG32" s="3">
        <v>1</v>
      </c>
      <c r="CZH32" s="3">
        <v>1</v>
      </c>
      <c r="CZI32" s="3">
        <v>1</v>
      </c>
      <c r="CZJ32" s="3">
        <v>1</v>
      </c>
      <c r="CZK32" s="3">
        <v>1</v>
      </c>
      <c r="CZL32" s="3">
        <v>1</v>
      </c>
      <c r="CZM32" s="3">
        <v>1</v>
      </c>
      <c r="CZN32" s="3">
        <v>1</v>
      </c>
      <c r="CZO32" s="3">
        <v>1</v>
      </c>
      <c r="CZP32" s="3">
        <v>1</v>
      </c>
      <c r="CZQ32" s="3">
        <v>1</v>
      </c>
      <c r="CZR32" s="3"/>
      <c r="CZS32" s="3"/>
      <c r="CZT32" s="3"/>
      <c r="CZU32" s="3"/>
      <c r="CZV32" s="3"/>
      <c r="CZW32" s="3"/>
      <c r="CZX32" s="3"/>
      <c r="CZY32" s="3"/>
      <c r="CZZ32" s="3"/>
      <c r="DAA32" s="3"/>
      <c r="DAB32" s="3"/>
      <c r="DAC32" s="3"/>
      <c r="DAD32" s="3"/>
      <c r="DAE32" s="3"/>
      <c r="DAF32" s="3"/>
      <c r="DAG32" s="3"/>
      <c r="DAH32" s="3"/>
      <c r="DAI32" s="3"/>
      <c r="DAJ32" s="3"/>
      <c r="DAK32" s="3"/>
      <c r="DAL32" s="3"/>
      <c r="DAM32" s="3"/>
      <c r="DAN32" s="3"/>
      <c r="DAO32" s="3"/>
      <c r="DAP32" s="3"/>
      <c r="DAQ32" s="3"/>
      <c r="DAR32" s="3"/>
      <c r="DAS32" s="3"/>
      <c r="DAT32" s="3"/>
      <c r="DAU32" s="3"/>
      <c r="DAV32" s="3"/>
      <c r="DAW32" s="3"/>
      <c r="DAX32" s="3"/>
      <c r="DAY32" s="3"/>
      <c r="DAZ32" s="3"/>
      <c r="DBA32" s="3"/>
      <c r="DBB32" s="3"/>
      <c r="DBC32" s="3"/>
      <c r="DBD32" s="3"/>
      <c r="DBE32" s="3"/>
      <c r="DBF32" s="3"/>
      <c r="DBG32" s="3"/>
      <c r="DBH32" s="3"/>
      <c r="DBI32" s="3"/>
      <c r="DBJ32" s="3"/>
      <c r="DBK32" s="3"/>
      <c r="DBL32" s="3"/>
      <c r="DBM32" s="3"/>
      <c r="DBN32" s="3"/>
      <c r="DBO32" s="3"/>
      <c r="DBP32" s="3"/>
      <c r="DBQ32" s="3"/>
      <c r="DBR32" s="3"/>
      <c r="DBS32" s="3"/>
      <c r="DBT32" s="3"/>
      <c r="DBU32" s="3"/>
      <c r="DBV32" s="3"/>
      <c r="DBW32" s="3"/>
      <c r="DBX32" s="3"/>
      <c r="DBY32" s="3"/>
      <c r="DBZ32" s="3"/>
      <c r="DCA32" s="3"/>
      <c r="DCB32" s="3"/>
      <c r="DCC32" s="3"/>
      <c r="DCD32" s="3">
        <v>1</v>
      </c>
      <c r="DCE32" s="3">
        <v>1</v>
      </c>
      <c r="DCF32" s="3">
        <v>1</v>
      </c>
      <c r="DCG32" s="3">
        <v>1</v>
      </c>
      <c r="DCH32" s="3">
        <v>1</v>
      </c>
      <c r="DCI32" s="3">
        <v>1</v>
      </c>
      <c r="DCJ32" s="3">
        <v>1</v>
      </c>
      <c r="DCK32" s="3">
        <v>1</v>
      </c>
      <c r="DCL32" s="3">
        <v>1</v>
      </c>
      <c r="DCM32" s="3">
        <v>1</v>
      </c>
      <c r="DCN32" s="3">
        <v>1</v>
      </c>
      <c r="DCO32" s="3">
        <v>1</v>
      </c>
      <c r="DCP32" s="3">
        <v>1</v>
      </c>
      <c r="DCQ32" s="3">
        <v>1</v>
      </c>
      <c r="DCR32" s="3">
        <v>1</v>
      </c>
      <c r="DCS32" s="3">
        <v>1</v>
      </c>
      <c r="DCT32" s="3"/>
      <c r="DCU32" s="3"/>
      <c r="DCV32" s="3"/>
      <c r="DCW32" s="3"/>
      <c r="DCX32" s="3"/>
      <c r="DCY32" s="3"/>
      <c r="DCZ32" s="3"/>
      <c r="DDA32" s="3"/>
      <c r="DDB32" s="3"/>
      <c r="DDC32" s="3"/>
      <c r="DDD32" s="3"/>
      <c r="DDE32" s="3"/>
      <c r="DDF32" s="3"/>
      <c r="DDG32" s="3"/>
      <c r="DDH32" s="3"/>
      <c r="DDI32" s="3"/>
      <c r="DDJ32" s="3">
        <v>1</v>
      </c>
      <c r="DDK32" s="3">
        <v>1</v>
      </c>
      <c r="DDL32" s="3">
        <v>1</v>
      </c>
      <c r="DDM32" s="3">
        <v>1</v>
      </c>
      <c r="DDN32" s="3">
        <v>1</v>
      </c>
      <c r="DDO32" s="3">
        <v>1</v>
      </c>
      <c r="DDP32" s="3">
        <v>1</v>
      </c>
      <c r="DDQ32" s="3">
        <v>1</v>
      </c>
      <c r="DDR32" s="3">
        <v>1</v>
      </c>
      <c r="DDS32" s="3">
        <v>1</v>
      </c>
      <c r="DDT32" s="3">
        <v>1</v>
      </c>
      <c r="DDU32" s="3">
        <v>1</v>
      </c>
      <c r="DDV32" s="3">
        <v>1</v>
      </c>
      <c r="DDW32" s="3">
        <v>1</v>
      </c>
      <c r="DDX32" s="3">
        <v>1</v>
      </c>
      <c r="DDY32" s="3">
        <v>1</v>
      </c>
      <c r="DDZ32" s="3"/>
      <c r="DEA32" s="3"/>
      <c r="DEB32" s="3"/>
      <c r="DEC32" s="3"/>
      <c r="DED32" s="3"/>
      <c r="DEE32" s="3"/>
      <c r="DEF32" s="3"/>
      <c r="DEG32" s="3"/>
      <c r="DEH32" s="3"/>
      <c r="DEI32" s="3"/>
      <c r="DEJ32" s="3"/>
      <c r="DEK32" s="3"/>
      <c r="DEL32" s="3"/>
      <c r="DEM32" s="3"/>
      <c r="DEN32" s="3"/>
      <c r="DEO32" s="3"/>
      <c r="DEP32" s="3"/>
      <c r="DEQ32" s="3"/>
      <c r="DER32" s="3"/>
      <c r="DES32" s="3"/>
      <c r="DET32" s="3"/>
      <c r="DEU32" s="3"/>
      <c r="DEV32" s="3"/>
      <c r="DEW32" s="3"/>
      <c r="DEX32" s="3"/>
      <c r="DEY32" s="3"/>
      <c r="DEZ32" s="3"/>
      <c r="DFA32" s="3"/>
      <c r="DFB32" s="3"/>
      <c r="DFC32" s="3"/>
      <c r="DFD32" s="3"/>
      <c r="DFE32" s="3"/>
      <c r="DFF32" s="3"/>
      <c r="DFG32" s="3"/>
      <c r="DFH32" s="3"/>
      <c r="DFI32" s="3"/>
      <c r="DFJ32" s="3"/>
      <c r="DFK32" s="3"/>
      <c r="DFL32" s="3"/>
      <c r="DFM32" s="3"/>
      <c r="DFN32" s="3"/>
      <c r="DFO32" s="3"/>
      <c r="DFP32" s="3"/>
      <c r="DFQ32" s="3"/>
      <c r="DFR32" s="3"/>
      <c r="DFS32" s="3"/>
      <c r="DFT32" s="3"/>
      <c r="DFU32" s="3"/>
      <c r="DFV32" s="3"/>
      <c r="DFW32" s="3"/>
      <c r="DFX32" s="3"/>
      <c r="DFY32" s="3"/>
      <c r="DFZ32" s="3"/>
      <c r="DGA32" s="3"/>
      <c r="DGB32" s="3"/>
      <c r="DGC32" s="3"/>
      <c r="DGD32" s="3"/>
      <c r="DGE32" s="3"/>
      <c r="DGF32" s="3"/>
      <c r="DGG32" s="3"/>
      <c r="DGH32" s="3"/>
      <c r="DGI32" s="3"/>
      <c r="DGJ32" s="3"/>
      <c r="DGK32" s="3"/>
      <c r="DGL32" s="3"/>
      <c r="DGM32" s="3"/>
      <c r="DGN32" s="3"/>
      <c r="DGO32" s="3"/>
      <c r="DGP32" s="3"/>
      <c r="DGQ32" s="3"/>
      <c r="DGR32" s="3"/>
      <c r="DGS32" s="3"/>
      <c r="DGT32" s="3"/>
      <c r="DGU32" s="3"/>
      <c r="DGV32" s="3"/>
      <c r="DGW32" s="3"/>
      <c r="DGX32" s="3"/>
      <c r="DGY32" s="3"/>
      <c r="DGZ32" s="3"/>
      <c r="DHA32" s="3"/>
      <c r="DHB32" s="3"/>
      <c r="DHC32" s="3"/>
      <c r="DHD32" s="3"/>
      <c r="DHE32" s="3"/>
      <c r="DHF32" s="3"/>
      <c r="DHG32" s="3"/>
      <c r="DHH32" s="3"/>
      <c r="DHI32" s="3"/>
      <c r="DHJ32" s="3"/>
      <c r="DHK32" s="3"/>
      <c r="DHL32" s="3"/>
      <c r="DHM32" s="3"/>
      <c r="DHN32" s="3"/>
      <c r="DHO32" s="3"/>
      <c r="DHP32" s="3"/>
      <c r="DHQ32" s="3"/>
      <c r="DHR32" s="3"/>
      <c r="DHS32" s="3"/>
      <c r="DHT32" s="3"/>
      <c r="DHU32" s="3"/>
      <c r="DHV32" s="3"/>
      <c r="DHW32" s="3"/>
      <c r="DHX32" s="3"/>
      <c r="DHY32" s="3"/>
      <c r="DHZ32" s="3"/>
      <c r="DIA32" s="3"/>
      <c r="DIB32" s="3"/>
      <c r="DIC32" s="3"/>
      <c r="DID32" s="3"/>
      <c r="DIE32" s="3"/>
      <c r="DIF32" s="3"/>
      <c r="DIG32" s="3"/>
      <c r="DIH32" s="3"/>
      <c r="DII32" s="3"/>
      <c r="DIJ32" s="3"/>
      <c r="DIK32" s="3"/>
      <c r="DIL32" s="3"/>
      <c r="DIM32" s="3"/>
      <c r="DIN32" s="3"/>
      <c r="DIO32" s="3"/>
      <c r="DIP32" s="3"/>
      <c r="DIQ32" s="3"/>
      <c r="DIR32" s="3"/>
      <c r="DIS32" s="3"/>
      <c r="DIT32" s="3"/>
      <c r="DIU32" s="3"/>
      <c r="DIV32" s="3"/>
      <c r="DIW32" s="3"/>
      <c r="DIX32" s="3"/>
      <c r="DIY32" s="3"/>
      <c r="DIZ32" s="3"/>
      <c r="DJA32" s="3"/>
      <c r="DJB32" s="3"/>
      <c r="DJC32" s="3"/>
      <c r="DJD32" s="3"/>
      <c r="DJE32" s="3"/>
      <c r="DJF32" s="3"/>
      <c r="DJG32" s="3"/>
      <c r="DJH32" s="3"/>
      <c r="DJI32" s="3"/>
      <c r="DJJ32" s="3"/>
      <c r="DJK32" s="3"/>
      <c r="DJL32" s="3"/>
      <c r="DJM32" s="3"/>
      <c r="DJN32" s="3"/>
      <c r="DJO32" s="3"/>
      <c r="DJP32" s="3"/>
      <c r="DJQ32" s="3"/>
      <c r="DJR32" s="3"/>
      <c r="DJS32" s="3"/>
      <c r="DJT32" s="3"/>
      <c r="DJU32" s="3"/>
      <c r="DJV32" s="3"/>
      <c r="DJW32" s="3"/>
      <c r="DJX32" s="3"/>
      <c r="DJY32" s="3"/>
      <c r="DJZ32" s="3"/>
      <c r="DKA32" s="3"/>
      <c r="DKB32" s="3"/>
      <c r="DKC32" s="3"/>
      <c r="DKD32" s="3"/>
      <c r="DKE32" s="3"/>
      <c r="DKF32" s="3"/>
      <c r="DKG32" s="3"/>
      <c r="DKH32" s="3"/>
      <c r="DKI32" s="3"/>
      <c r="DKJ32" s="3"/>
      <c r="DKK32" s="3"/>
      <c r="DKL32" s="3"/>
      <c r="DKM32" s="3"/>
      <c r="DKN32" s="3"/>
      <c r="DKO32" s="3"/>
      <c r="DKP32" s="3"/>
      <c r="DKQ32" s="3"/>
      <c r="DKR32" s="3"/>
      <c r="DKS32" s="3"/>
      <c r="DKT32" s="3">
        <v>1</v>
      </c>
      <c r="DKU32" s="3">
        <v>1</v>
      </c>
      <c r="DKV32" s="3">
        <v>1</v>
      </c>
      <c r="DKW32" s="3">
        <v>1</v>
      </c>
      <c r="DKX32" s="3">
        <v>1</v>
      </c>
      <c r="DKY32" s="3">
        <v>1</v>
      </c>
      <c r="DKZ32" s="3">
        <v>1</v>
      </c>
      <c r="DLA32" s="3">
        <v>1</v>
      </c>
      <c r="DLB32" s="3">
        <v>1</v>
      </c>
      <c r="DLC32" s="3">
        <v>1</v>
      </c>
      <c r="DLD32" s="3">
        <v>1</v>
      </c>
      <c r="DLE32" s="3">
        <v>1</v>
      </c>
      <c r="DLF32" s="3">
        <v>1</v>
      </c>
      <c r="DLG32" s="3">
        <v>1</v>
      </c>
      <c r="DLH32" s="3">
        <v>1</v>
      </c>
      <c r="DLI32" s="3">
        <v>1</v>
      </c>
      <c r="DLJ32" s="3"/>
      <c r="DLK32" s="3"/>
      <c r="DLL32" s="3"/>
      <c r="DLM32" s="3"/>
      <c r="DLN32" s="3"/>
      <c r="DLO32" s="3"/>
      <c r="DLP32" s="3"/>
      <c r="DLQ32" s="3"/>
      <c r="DLR32" s="3"/>
      <c r="DLS32" s="3"/>
      <c r="DLT32" s="3"/>
      <c r="DLU32" s="3"/>
      <c r="DLV32" s="3"/>
      <c r="DLW32" s="3"/>
      <c r="DLX32" s="3"/>
      <c r="DLY32" s="3"/>
      <c r="DLZ32" s="3"/>
      <c r="DMA32" s="3"/>
      <c r="DMB32" s="3"/>
      <c r="DMC32" s="3"/>
      <c r="DMD32" s="3"/>
      <c r="DME32" s="3"/>
      <c r="DMF32" s="3"/>
      <c r="DMG32" s="3"/>
      <c r="DMH32" s="3"/>
      <c r="DMI32" s="3"/>
      <c r="DMJ32" s="3"/>
      <c r="DMK32" s="3"/>
      <c r="DML32" s="3"/>
      <c r="DMM32" s="3"/>
      <c r="DMN32" s="3"/>
      <c r="DMO32" s="3"/>
      <c r="DMP32" s="3">
        <v>1</v>
      </c>
      <c r="DMQ32" s="3">
        <v>1</v>
      </c>
      <c r="DMR32" s="3">
        <v>1</v>
      </c>
      <c r="DMS32" s="3">
        <v>1</v>
      </c>
      <c r="DMT32" s="3">
        <v>1</v>
      </c>
      <c r="DMU32" s="3">
        <v>1</v>
      </c>
      <c r="DMV32" s="3">
        <v>1</v>
      </c>
      <c r="DMW32" s="3">
        <v>1</v>
      </c>
      <c r="DMX32" s="3">
        <v>1</v>
      </c>
      <c r="DMY32" s="3">
        <v>1</v>
      </c>
      <c r="DMZ32" s="3">
        <v>1</v>
      </c>
      <c r="DNA32" s="3">
        <v>1</v>
      </c>
      <c r="DNB32" s="3">
        <v>1</v>
      </c>
      <c r="DNC32" s="3">
        <v>1</v>
      </c>
      <c r="DND32" s="3">
        <v>1</v>
      </c>
      <c r="DNE32" s="3">
        <v>1</v>
      </c>
      <c r="DNF32" s="3">
        <v>1</v>
      </c>
      <c r="DNG32" s="3">
        <v>1</v>
      </c>
      <c r="DNH32" s="3">
        <v>1</v>
      </c>
      <c r="DNI32" s="3">
        <v>1</v>
      </c>
      <c r="DNJ32" s="3">
        <v>1</v>
      </c>
      <c r="DNK32" s="3">
        <v>1</v>
      </c>
      <c r="DNL32" s="3">
        <v>1</v>
      </c>
      <c r="DNM32" s="3">
        <v>1</v>
      </c>
      <c r="DNN32" s="3">
        <v>1</v>
      </c>
      <c r="DNO32" s="3">
        <v>1</v>
      </c>
      <c r="DNP32" s="3">
        <v>1</v>
      </c>
      <c r="DNQ32" s="3">
        <v>1</v>
      </c>
      <c r="DNR32" s="3">
        <v>1</v>
      </c>
      <c r="DNS32" s="3">
        <v>1</v>
      </c>
      <c r="DNT32" s="3">
        <v>1</v>
      </c>
      <c r="DNU32" s="3">
        <v>1</v>
      </c>
      <c r="DNV32" s="3"/>
      <c r="DNW32" s="3"/>
      <c r="DNX32" s="3"/>
      <c r="DNY32" s="3"/>
      <c r="DNZ32" s="3"/>
      <c r="DOA32" s="3"/>
      <c r="DOB32" s="3"/>
      <c r="DOC32" s="3"/>
      <c r="DOD32" s="3"/>
      <c r="DOE32" s="3"/>
      <c r="DOF32" s="3"/>
      <c r="DOG32" s="3"/>
      <c r="DOH32" s="3"/>
      <c r="DOI32" s="3"/>
      <c r="DOJ32" s="3"/>
      <c r="DOK32" s="3"/>
      <c r="DOL32" s="3">
        <v>1</v>
      </c>
      <c r="DOM32" s="3">
        <v>1</v>
      </c>
      <c r="DON32" s="3">
        <v>1</v>
      </c>
      <c r="DOO32" s="3">
        <v>1</v>
      </c>
      <c r="DOP32" s="3">
        <v>1</v>
      </c>
      <c r="DOQ32" s="3">
        <v>1</v>
      </c>
      <c r="DOR32" s="3">
        <v>1</v>
      </c>
      <c r="DOS32" s="3">
        <v>1</v>
      </c>
      <c r="DOT32" s="3">
        <v>1</v>
      </c>
      <c r="DOU32" s="3">
        <v>1</v>
      </c>
      <c r="DOV32" s="3">
        <v>1</v>
      </c>
      <c r="DOW32" s="3">
        <v>1</v>
      </c>
      <c r="DOX32" s="3">
        <v>1</v>
      </c>
      <c r="DOY32" s="3">
        <v>1</v>
      </c>
      <c r="DOZ32" s="3">
        <v>1</v>
      </c>
      <c r="DPA32" s="3">
        <v>1</v>
      </c>
      <c r="DPB32" s="3">
        <v>1</v>
      </c>
      <c r="DPC32" s="3">
        <v>1</v>
      </c>
      <c r="DPD32" s="3"/>
      <c r="DPE32" s="3"/>
      <c r="DPF32" s="3">
        <v>1</v>
      </c>
      <c r="DPG32" s="3">
        <v>1</v>
      </c>
      <c r="DPH32" s="3"/>
      <c r="DPI32" s="3"/>
      <c r="DPJ32" s="3">
        <v>1</v>
      </c>
      <c r="DPK32" s="3">
        <v>1</v>
      </c>
      <c r="DPL32" s="3"/>
      <c r="DPM32" s="3"/>
      <c r="DPN32" s="3">
        <v>1</v>
      </c>
      <c r="DPO32" s="3">
        <v>1</v>
      </c>
      <c r="DPP32" s="3"/>
      <c r="DPQ32" s="3"/>
      <c r="DPR32" s="3"/>
      <c r="DPS32" s="3"/>
      <c r="DPT32" s="3"/>
      <c r="DPU32" s="3"/>
      <c r="DPV32" s="3"/>
      <c r="DPW32" s="3"/>
      <c r="DPX32" s="3"/>
      <c r="DPY32" s="3"/>
      <c r="DPZ32" s="3"/>
      <c r="DQA32" s="3"/>
      <c r="DQB32" s="3"/>
      <c r="DQC32" s="3"/>
      <c r="DQD32" s="3"/>
      <c r="DQE32" s="3"/>
      <c r="DQF32" s="3"/>
      <c r="DQG32" s="3"/>
      <c r="DQH32" s="3"/>
      <c r="DQI32" s="3"/>
      <c r="DQJ32" s="3"/>
      <c r="DQK32" s="3"/>
      <c r="DQL32" s="3"/>
      <c r="DQM32" s="3"/>
      <c r="DQN32" s="3"/>
      <c r="DQO32" s="3"/>
      <c r="DQP32" s="3"/>
      <c r="DQQ32" s="3"/>
      <c r="DQR32" s="3"/>
      <c r="DQS32" s="3"/>
      <c r="DQT32" s="3"/>
      <c r="DQU32" s="3"/>
      <c r="DQV32" s="3"/>
      <c r="DQW32" s="3"/>
      <c r="DQX32" s="3"/>
      <c r="DQY32" s="3"/>
      <c r="DQZ32" s="3"/>
      <c r="DRA32" s="3"/>
      <c r="DRB32" s="3"/>
      <c r="DRC32" s="3"/>
      <c r="DRD32" s="3"/>
      <c r="DRE32" s="3"/>
      <c r="DRF32" s="3"/>
      <c r="DRG32" s="3"/>
      <c r="DRH32" s="3"/>
      <c r="DRI32" s="3"/>
      <c r="DRJ32" s="3"/>
      <c r="DRK32" s="3"/>
      <c r="DRL32" s="3"/>
      <c r="DRM32" s="3"/>
      <c r="DRN32" s="3"/>
      <c r="DRO32" s="3"/>
      <c r="DRP32" s="3"/>
      <c r="DRQ32" s="3"/>
      <c r="DRR32" s="3"/>
      <c r="DRS32" s="3"/>
      <c r="DRT32" s="3"/>
      <c r="DRU32" s="3"/>
      <c r="DRV32" s="3"/>
      <c r="DRW32" s="3"/>
      <c r="DRX32" s="3"/>
      <c r="DRY32" s="3"/>
      <c r="DRZ32" s="3"/>
      <c r="DSA32" s="3"/>
      <c r="DSB32" s="3"/>
      <c r="DSC32" s="3"/>
      <c r="DSD32" s="3"/>
      <c r="DSE32" s="3"/>
      <c r="DSF32" s="3"/>
      <c r="DSG32" s="3"/>
      <c r="DSH32" s="3"/>
      <c r="DSI32" s="3"/>
      <c r="DSJ32" s="3"/>
      <c r="DSK32" s="3"/>
      <c r="DSL32" s="3"/>
      <c r="DSM32" s="3"/>
      <c r="DSN32" s="3"/>
      <c r="DSO32" s="3"/>
      <c r="DSP32" s="3"/>
      <c r="DSQ32" s="3"/>
      <c r="DSR32" s="3"/>
      <c r="DSS32" s="3"/>
      <c r="DST32" s="3"/>
      <c r="DSU32" s="3"/>
      <c r="DSV32" s="3"/>
      <c r="DSW32" s="3"/>
      <c r="DSX32" s="3"/>
      <c r="DSY32" s="3"/>
      <c r="DSZ32" s="3"/>
      <c r="DTA32" s="3"/>
      <c r="DTB32" s="3"/>
      <c r="DTC32" s="3"/>
      <c r="DTD32" s="3"/>
      <c r="DTE32" s="3"/>
      <c r="DTF32" s="3"/>
      <c r="DTG32" s="3"/>
      <c r="DTH32" s="3"/>
      <c r="DTI32" s="3"/>
      <c r="DTJ32" s="3"/>
      <c r="DTK32" s="3"/>
      <c r="DTL32" s="3"/>
      <c r="DTM32" s="3"/>
      <c r="DTN32" s="3"/>
      <c r="DTO32" s="3"/>
      <c r="DTP32" s="3"/>
      <c r="DTQ32" s="3"/>
      <c r="DTR32" s="3"/>
      <c r="DTS32" s="3"/>
      <c r="DTT32" s="3"/>
      <c r="DTU32" s="3"/>
      <c r="DTV32" s="3"/>
      <c r="DTW32" s="3"/>
      <c r="DTX32" s="3"/>
      <c r="DTY32" s="3"/>
      <c r="DTZ32" s="3"/>
      <c r="DUA32" s="3"/>
      <c r="DUB32" s="3"/>
      <c r="DUC32" s="3"/>
      <c r="DUD32" s="3"/>
      <c r="DUE32" s="3"/>
      <c r="DUF32" s="3"/>
      <c r="DUG32" s="3"/>
      <c r="DUH32" s="3"/>
      <c r="DUI32" s="3"/>
      <c r="DUJ32" s="3"/>
      <c r="DUK32" s="3"/>
      <c r="DUL32" s="3"/>
      <c r="DUM32" s="3"/>
      <c r="DUN32" s="3"/>
      <c r="DUO32" s="3"/>
      <c r="DUP32" s="3"/>
      <c r="DUQ32" s="3"/>
      <c r="DUR32" s="3"/>
      <c r="DUS32" s="3"/>
      <c r="DUT32" s="3"/>
      <c r="DUU32" s="3"/>
      <c r="DUV32" s="3"/>
      <c r="DUW32" s="3"/>
      <c r="DUX32" s="3"/>
      <c r="DUY32" s="3"/>
      <c r="DUZ32" s="3"/>
      <c r="DVA32" s="3"/>
      <c r="DVB32" s="3"/>
      <c r="DVC32" s="3"/>
      <c r="DVD32" s="3"/>
      <c r="DVE32" s="3"/>
      <c r="DVF32" s="3"/>
      <c r="DVG32" s="3"/>
      <c r="DVH32" s="3"/>
      <c r="DVI32" s="3"/>
      <c r="DVJ32" s="3"/>
      <c r="DVK32" s="3"/>
      <c r="DVL32" s="3"/>
      <c r="DVM32" s="3"/>
      <c r="DVN32" s="3"/>
      <c r="DVO32" s="3"/>
      <c r="DVP32" s="3"/>
      <c r="DVQ32" s="3"/>
      <c r="DVR32" s="3"/>
      <c r="DVS32" s="3"/>
      <c r="DVT32" s="3"/>
      <c r="DVU32" s="3"/>
      <c r="DVV32" s="3"/>
      <c r="DVW32" s="3"/>
      <c r="DVX32" s="3"/>
      <c r="DVY32" s="3"/>
      <c r="DVZ32" s="3"/>
      <c r="DWA32" s="3"/>
      <c r="DWB32" s="3"/>
      <c r="DWC32" s="3"/>
      <c r="DWD32" s="3"/>
      <c r="DWE32" s="3"/>
      <c r="DWF32" s="3"/>
      <c r="DWG32" s="3"/>
      <c r="DWH32" s="3"/>
      <c r="DWI32" s="3"/>
      <c r="DWJ32" s="3"/>
      <c r="DWK32" s="3"/>
      <c r="DWL32" s="3"/>
      <c r="DWM32" s="3"/>
      <c r="DWN32" s="3"/>
      <c r="DWO32" s="3"/>
      <c r="DWP32" s="3"/>
      <c r="DWQ32" s="3"/>
      <c r="DWR32" s="3"/>
      <c r="DWS32" s="3"/>
      <c r="DWT32" s="3"/>
      <c r="DWU32" s="3"/>
      <c r="DWV32" s="3"/>
      <c r="DWW32" s="3"/>
      <c r="DWX32" s="3"/>
      <c r="DWY32" s="3"/>
      <c r="DWZ32" s="3"/>
      <c r="DXA32" s="3"/>
      <c r="DXB32" s="3"/>
      <c r="DXC32" s="3"/>
      <c r="DXD32" s="3"/>
      <c r="DXE32" s="3"/>
      <c r="DXF32" s="3"/>
      <c r="DXG32" s="3"/>
      <c r="DXH32" s="3"/>
      <c r="DXI32" s="3"/>
      <c r="DXJ32" s="3"/>
      <c r="DXK32" s="3"/>
      <c r="DXL32" s="3"/>
      <c r="DXM32" s="3"/>
      <c r="DXN32" s="3"/>
      <c r="DXO32" s="3"/>
      <c r="DXP32" s="3"/>
      <c r="DXQ32" s="3"/>
      <c r="DXR32" s="3"/>
      <c r="DXS32" s="3"/>
      <c r="DXT32" s="3"/>
      <c r="DXU32" s="3"/>
      <c r="DXV32" s="3"/>
      <c r="DXW32" s="3"/>
      <c r="DXX32" s="3"/>
      <c r="DXY32" s="3"/>
      <c r="DXZ32" s="3"/>
      <c r="DYA32" s="3"/>
      <c r="DYB32" s="3"/>
      <c r="DYC32" s="3"/>
      <c r="DYD32" s="3"/>
      <c r="DYE32" s="3"/>
      <c r="DYF32" s="3"/>
      <c r="DYG32" s="3"/>
      <c r="DYH32" s="3"/>
      <c r="DYI32" s="3"/>
      <c r="DYJ32" s="3"/>
      <c r="DYK32" s="3"/>
      <c r="DYL32" s="3"/>
      <c r="DYM32" s="3"/>
      <c r="DYN32" s="3"/>
      <c r="DYO32" s="3"/>
      <c r="DYP32" s="3"/>
      <c r="DYQ32" s="3"/>
      <c r="DYR32" s="3"/>
      <c r="DYS32" s="3"/>
      <c r="DYT32" s="3"/>
      <c r="DYU32" s="3"/>
      <c r="DYV32" s="3"/>
      <c r="DYW32" s="3"/>
      <c r="DYX32" s="3"/>
      <c r="DYY32" s="3"/>
      <c r="DYZ32" s="3"/>
      <c r="DZA32" s="3"/>
      <c r="DZB32" s="3"/>
      <c r="DZC32" s="3"/>
      <c r="DZD32" s="3"/>
      <c r="DZE32" s="3"/>
      <c r="DZF32" s="3"/>
      <c r="DZG32" s="3"/>
      <c r="DZH32" s="3"/>
      <c r="DZI32" s="3"/>
      <c r="DZJ32" s="3"/>
      <c r="DZK32" s="3"/>
      <c r="DZL32" s="3"/>
      <c r="DZM32" s="3"/>
      <c r="DZN32" s="3"/>
      <c r="DZO32" s="3"/>
      <c r="DZP32" s="3"/>
      <c r="DZQ32" s="3"/>
      <c r="DZR32" s="3"/>
      <c r="DZS32" s="3"/>
      <c r="DZT32" s="3"/>
      <c r="DZU32" s="3"/>
      <c r="DZV32" s="3"/>
      <c r="DZW32" s="3"/>
      <c r="DZX32" s="3"/>
      <c r="DZY32" s="3"/>
      <c r="DZZ32" s="3"/>
      <c r="EAA32" s="3"/>
      <c r="EAB32" s="3"/>
      <c r="EAC32" s="3"/>
      <c r="EAD32" s="3">
        <v>1</v>
      </c>
      <c r="EAE32" s="3">
        <v>1</v>
      </c>
      <c r="EAF32" s="3">
        <v>1</v>
      </c>
      <c r="EAG32" s="3">
        <v>1</v>
      </c>
      <c r="EAH32" s="3">
        <v>1</v>
      </c>
      <c r="EAI32" s="3">
        <v>1</v>
      </c>
      <c r="EAJ32" s="3">
        <v>1</v>
      </c>
      <c r="EAK32" s="3">
        <v>1</v>
      </c>
      <c r="EAL32" s="3">
        <v>1</v>
      </c>
      <c r="EAM32" s="3">
        <v>1</v>
      </c>
      <c r="EAN32" s="3">
        <v>1</v>
      </c>
      <c r="EAO32" s="3">
        <v>1</v>
      </c>
      <c r="EAP32" s="3">
        <v>1</v>
      </c>
      <c r="EAQ32" s="3">
        <v>1</v>
      </c>
      <c r="EAR32" s="3">
        <v>1</v>
      </c>
      <c r="EAS32" s="3">
        <v>1</v>
      </c>
      <c r="EAT32" s="3"/>
      <c r="EAU32" s="3"/>
      <c r="EAV32" s="3"/>
      <c r="EAW32" s="3"/>
      <c r="EAX32" s="3"/>
      <c r="EAY32" s="3"/>
      <c r="EAZ32" s="3"/>
      <c r="EBA32" s="3"/>
      <c r="EBB32" s="3"/>
      <c r="EBC32" s="3"/>
      <c r="EBD32" s="3"/>
      <c r="EBE32" s="3"/>
      <c r="EBF32" s="3"/>
      <c r="EBG32" s="3"/>
      <c r="EBH32" s="3"/>
      <c r="EBI32" s="3"/>
      <c r="EBJ32" s="3"/>
      <c r="EBK32" s="3"/>
      <c r="EBL32" s="3"/>
      <c r="EBM32" s="3"/>
      <c r="EBN32" s="3"/>
      <c r="EBO32" s="3"/>
      <c r="EBP32" s="3"/>
      <c r="EBQ32" s="3"/>
      <c r="EBR32" s="3"/>
      <c r="EBS32" s="3"/>
      <c r="EBT32" s="3"/>
      <c r="EBU32" s="3"/>
      <c r="EBV32" s="3"/>
      <c r="EBW32" s="3"/>
      <c r="EBX32" s="3"/>
      <c r="EBY32" s="3"/>
      <c r="EBZ32" s="3"/>
      <c r="ECA32" s="3"/>
      <c r="ECB32" s="3"/>
      <c r="ECC32" s="3"/>
      <c r="ECD32" s="3"/>
      <c r="ECE32" s="3"/>
      <c r="ECF32" s="3"/>
      <c r="ECG32" s="3"/>
      <c r="ECH32" s="3"/>
      <c r="ECI32" s="3"/>
      <c r="ECJ32" s="3"/>
      <c r="ECK32" s="3"/>
      <c r="ECL32" s="3"/>
      <c r="ECM32" s="3"/>
      <c r="ECN32" s="3"/>
      <c r="ECO32" s="3"/>
      <c r="ECP32" s="3"/>
      <c r="ECQ32" s="3"/>
      <c r="ECR32" s="3"/>
      <c r="ECS32" s="3"/>
      <c r="ECT32" s="3"/>
      <c r="ECU32" s="3"/>
      <c r="ECV32" s="3"/>
      <c r="ECW32" s="3"/>
      <c r="ECX32" s="3"/>
      <c r="ECY32" s="3"/>
      <c r="ECZ32" s="3"/>
      <c r="EDA32" s="3"/>
      <c r="EDB32" s="3"/>
      <c r="EDC32" s="3"/>
      <c r="EDD32" s="3"/>
      <c r="EDE32" s="3"/>
      <c r="EDF32" s="3">
        <v>1</v>
      </c>
      <c r="EDG32" s="3">
        <v>1</v>
      </c>
      <c r="EDH32" s="3">
        <v>1</v>
      </c>
      <c r="EDI32" s="3">
        <v>1</v>
      </c>
      <c r="EDJ32" s="3">
        <v>1</v>
      </c>
      <c r="EDK32" s="3">
        <v>1</v>
      </c>
      <c r="EDL32" s="3">
        <v>1</v>
      </c>
      <c r="EDM32" s="3">
        <v>1</v>
      </c>
      <c r="EDN32" s="3">
        <v>1</v>
      </c>
      <c r="EDO32" s="3">
        <v>1</v>
      </c>
      <c r="EDP32" s="3">
        <v>1</v>
      </c>
      <c r="EDQ32" s="3">
        <v>1</v>
      </c>
      <c r="EDR32" s="3">
        <v>1</v>
      </c>
      <c r="EDS32" s="3">
        <v>1</v>
      </c>
      <c r="EDT32" s="3">
        <v>1</v>
      </c>
      <c r="EDU32" s="3">
        <v>1</v>
      </c>
      <c r="EDV32" s="3"/>
      <c r="EDW32" s="3"/>
      <c r="EDX32" s="3"/>
      <c r="EDY32" s="3"/>
      <c r="EDZ32" s="3"/>
      <c r="EEA32" s="3"/>
      <c r="EEB32" s="3"/>
      <c r="EEC32" s="3"/>
      <c r="EED32" s="3"/>
      <c r="EEE32" s="3"/>
      <c r="EEF32" s="3"/>
      <c r="EEG32" s="3"/>
      <c r="EEH32" s="3"/>
      <c r="EEI32" s="3"/>
      <c r="EEJ32" s="3"/>
      <c r="EEK32" s="3"/>
      <c r="EEL32" s="3"/>
      <c r="EEM32" s="3"/>
      <c r="EEN32" s="3"/>
      <c r="EEO32" s="3"/>
      <c r="EEP32" s="3"/>
      <c r="EEQ32" s="3"/>
      <c r="EER32" s="3"/>
      <c r="EES32" s="3"/>
      <c r="EET32" s="3"/>
      <c r="EEU32" s="3"/>
      <c r="EEV32" s="3"/>
      <c r="EEW32" s="3"/>
      <c r="EEX32" s="3"/>
      <c r="EEY32" s="3"/>
      <c r="EEZ32" s="3"/>
      <c r="EFA32" s="3"/>
      <c r="EFB32" s="3">
        <v>1</v>
      </c>
      <c r="EFC32" s="3">
        <v>1</v>
      </c>
      <c r="EFD32" s="3">
        <v>1</v>
      </c>
      <c r="EFE32" s="3">
        <v>1</v>
      </c>
      <c r="EFF32" s="3">
        <v>1</v>
      </c>
      <c r="EFG32" s="3">
        <v>1</v>
      </c>
      <c r="EFH32" s="3">
        <v>1</v>
      </c>
      <c r="EFI32" s="3">
        <v>1</v>
      </c>
      <c r="EFJ32" s="3">
        <v>1</v>
      </c>
      <c r="EFK32" s="3">
        <v>1</v>
      </c>
      <c r="EFL32" s="3">
        <v>1</v>
      </c>
      <c r="EFM32" s="3">
        <v>1</v>
      </c>
      <c r="EFN32" s="3">
        <v>1</v>
      </c>
      <c r="EFO32" s="3">
        <v>1</v>
      </c>
      <c r="EFP32" s="3">
        <v>1</v>
      </c>
      <c r="EFQ32" s="3">
        <v>1</v>
      </c>
      <c r="EFR32" s="3"/>
      <c r="EFS32" s="3"/>
      <c r="EFT32" s="3"/>
      <c r="EFU32" s="3"/>
      <c r="EFV32" s="3"/>
      <c r="EFW32" s="3"/>
      <c r="EFX32" s="3"/>
      <c r="EFY32" s="3"/>
      <c r="EFZ32" s="3"/>
      <c r="EGA32" s="3"/>
      <c r="EGB32" s="3"/>
      <c r="EGC32" s="3"/>
      <c r="EGD32" s="3"/>
      <c r="EGE32" s="3"/>
      <c r="EGF32" s="3"/>
      <c r="EGG32" s="3"/>
      <c r="EGH32" s="3">
        <v>1</v>
      </c>
      <c r="EGI32" s="3">
        <v>1</v>
      </c>
      <c r="EGJ32" s="3">
        <v>1</v>
      </c>
      <c r="EGK32" s="3">
        <v>1</v>
      </c>
      <c r="EGL32" s="3">
        <v>1</v>
      </c>
      <c r="EGM32" s="3">
        <v>1</v>
      </c>
      <c r="EGN32" s="3">
        <v>1</v>
      </c>
      <c r="EGO32" s="3">
        <v>1</v>
      </c>
      <c r="EGP32" s="3">
        <v>1</v>
      </c>
      <c r="EGQ32" s="3">
        <v>1</v>
      </c>
      <c r="EGR32" s="3">
        <v>1</v>
      </c>
      <c r="EGS32" s="3">
        <v>1</v>
      </c>
      <c r="EGT32" s="3">
        <v>1</v>
      </c>
      <c r="EGU32" s="3">
        <v>1</v>
      </c>
      <c r="EGV32" s="3">
        <v>1</v>
      </c>
      <c r="EGW32" s="3">
        <v>1</v>
      </c>
      <c r="EGX32" s="3"/>
      <c r="EGY32" s="3"/>
      <c r="EGZ32" s="3"/>
      <c r="EHA32" s="3"/>
      <c r="EHB32" s="3"/>
      <c r="EHC32" s="3"/>
      <c r="EHD32" s="3"/>
      <c r="EHE32" s="3"/>
      <c r="EHF32" s="3"/>
      <c r="EHG32" s="3"/>
      <c r="EHH32" s="3"/>
      <c r="EHI32" s="3"/>
      <c r="EHJ32" s="3"/>
      <c r="EHK32" s="3"/>
      <c r="EHL32" s="3"/>
      <c r="EHM32" s="3"/>
      <c r="EHN32" s="3"/>
      <c r="EHO32" s="3"/>
      <c r="EHP32" s="3"/>
      <c r="EHQ32" s="3"/>
      <c r="EHR32" s="3"/>
      <c r="EHS32" s="3"/>
      <c r="EHT32" s="3"/>
      <c r="EHU32" s="3"/>
      <c r="EHV32" s="3"/>
      <c r="EHW32" s="3"/>
      <c r="EHX32" s="3"/>
      <c r="EHY32" s="3"/>
      <c r="EHZ32" s="3"/>
      <c r="EIA32" s="3"/>
      <c r="EIB32" s="3"/>
      <c r="EIC32" s="3"/>
      <c r="EID32" s="3"/>
      <c r="EIE32" s="3"/>
      <c r="EIF32" s="3"/>
      <c r="EIG32" s="3"/>
      <c r="EIH32" s="3"/>
      <c r="EII32" s="3"/>
      <c r="EIJ32" s="3"/>
      <c r="EIK32" s="3"/>
      <c r="EIL32" s="3"/>
      <c r="EIM32" s="3"/>
      <c r="EIN32" s="3"/>
      <c r="EIO32" s="3"/>
      <c r="EIP32" s="3"/>
      <c r="EIQ32" s="3"/>
      <c r="EIR32" s="3"/>
      <c r="EIS32" s="3"/>
      <c r="EIT32" s="3"/>
      <c r="EIU32" s="3"/>
      <c r="EIV32" s="3"/>
      <c r="EIW32" s="3"/>
      <c r="EIX32" s="3"/>
      <c r="EIY32" s="3"/>
      <c r="EIZ32" s="3"/>
      <c r="EJA32" s="3"/>
      <c r="EJB32" s="3"/>
      <c r="EJC32" s="3"/>
      <c r="EJD32" s="3"/>
      <c r="EJE32" s="3"/>
      <c r="EJF32" s="3"/>
      <c r="EJG32" s="3"/>
      <c r="EJH32" s="3"/>
      <c r="EJI32" s="3"/>
      <c r="EJJ32" s="3"/>
      <c r="EJK32" s="3"/>
      <c r="EJL32" s="3"/>
      <c r="EJM32" s="3"/>
      <c r="EJN32" s="3"/>
      <c r="EJO32" s="3"/>
      <c r="EJP32" s="3"/>
      <c r="EJQ32" s="3"/>
      <c r="EJR32" s="3"/>
      <c r="EJS32" s="3"/>
      <c r="EJT32" s="3"/>
      <c r="EJU32" s="3"/>
      <c r="EJV32" s="3"/>
      <c r="EJW32" s="3"/>
      <c r="EJX32" s="3"/>
      <c r="EJY32" s="3"/>
      <c r="EJZ32" s="3">
        <v>1</v>
      </c>
      <c r="EKA32" s="3">
        <v>1</v>
      </c>
      <c r="EKB32" s="3">
        <v>1</v>
      </c>
      <c r="EKC32" s="3">
        <v>1</v>
      </c>
      <c r="EKD32" s="3">
        <v>1</v>
      </c>
      <c r="EKE32" s="3">
        <v>1</v>
      </c>
      <c r="EKF32" s="3">
        <v>1</v>
      </c>
      <c r="EKG32" s="3">
        <v>1</v>
      </c>
      <c r="EKH32" s="3">
        <v>1</v>
      </c>
      <c r="EKI32" s="3">
        <v>1</v>
      </c>
      <c r="EKJ32" s="3">
        <v>1</v>
      </c>
      <c r="EKK32" s="3">
        <v>1</v>
      </c>
      <c r="EKL32" s="3">
        <v>1</v>
      </c>
      <c r="EKM32" s="3">
        <v>1</v>
      </c>
      <c r="EKN32" s="3">
        <v>1</v>
      </c>
      <c r="EKO32" s="3">
        <v>1</v>
      </c>
      <c r="EKP32" s="3"/>
      <c r="EKQ32" s="3"/>
      <c r="EKR32" s="3"/>
      <c r="EKS32" s="3"/>
      <c r="EKT32" s="3"/>
      <c r="EKU32" s="3"/>
      <c r="EKV32" s="3"/>
      <c r="EKW32" s="3"/>
      <c r="EKX32" s="3"/>
      <c r="EKY32" s="3"/>
      <c r="EKZ32" s="3"/>
      <c r="ELA32" s="3"/>
      <c r="ELB32" s="3"/>
      <c r="ELC32" s="3"/>
      <c r="ELD32" s="3"/>
      <c r="ELE32" s="3"/>
      <c r="ELF32" s="3"/>
      <c r="ELG32" s="3"/>
      <c r="ELH32" s="3"/>
      <c r="ELI32" s="3"/>
      <c r="ELJ32" s="3"/>
      <c r="ELK32" s="3"/>
      <c r="ELL32" s="3"/>
      <c r="ELM32" s="3"/>
      <c r="ELN32" s="3"/>
      <c r="ELO32" s="3"/>
      <c r="ELP32" s="3"/>
      <c r="ELQ32" s="3"/>
      <c r="ELR32" s="3"/>
      <c r="ELS32" s="3"/>
      <c r="ELT32" s="3"/>
      <c r="ELU32" s="3"/>
      <c r="ELV32" s="3"/>
      <c r="ELW32" s="3"/>
      <c r="ELX32" s="3"/>
      <c r="ELY32" s="3"/>
      <c r="ELZ32" s="3"/>
      <c r="EMA32" s="3"/>
      <c r="EMB32" s="3"/>
      <c r="EMC32" s="3"/>
      <c r="EMD32" s="3"/>
      <c r="EME32" s="3"/>
      <c r="EMF32" s="3"/>
      <c r="EMG32" s="3"/>
      <c r="EMH32" s="3"/>
      <c r="EMI32" s="3"/>
      <c r="EMJ32" s="3"/>
      <c r="EMK32" s="3"/>
      <c r="EML32" s="3"/>
      <c r="EMM32" s="3"/>
      <c r="EMN32" s="3"/>
      <c r="EMO32" s="3"/>
      <c r="EMP32" s="3"/>
      <c r="EMQ32" s="3"/>
      <c r="EMR32" s="3"/>
      <c r="EMS32" s="3"/>
      <c r="EMT32" s="3"/>
      <c r="EMU32" s="3"/>
      <c r="EMV32" s="3"/>
      <c r="EMW32" s="3"/>
      <c r="EMX32" s="3"/>
      <c r="EMY32" s="3"/>
      <c r="EMZ32" s="3"/>
      <c r="ENA32" s="3"/>
      <c r="ENB32" s="3"/>
      <c r="ENC32" s="3"/>
      <c r="END32" s="3"/>
      <c r="ENE32" s="3"/>
      <c r="ENF32" s="3"/>
      <c r="ENG32" s="3"/>
      <c r="ENH32" s="3"/>
      <c r="ENI32" s="3"/>
      <c r="ENJ32" s="3"/>
      <c r="ENK32" s="3"/>
      <c r="ENL32" s="3"/>
      <c r="ENM32" s="3"/>
      <c r="ENN32" s="3"/>
      <c r="ENO32" s="3"/>
      <c r="ENP32" s="3"/>
      <c r="ENQ32" s="3"/>
      <c r="ENR32" s="3"/>
      <c r="ENS32" s="3"/>
      <c r="ENT32" s="3"/>
      <c r="ENU32" s="3"/>
      <c r="ENV32" s="3"/>
      <c r="ENW32" s="3"/>
      <c r="ENX32" s="3"/>
      <c r="ENY32" s="3"/>
      <c r="ENZ32" s="3"/>
      <c r="EOA32" s="3"/>
      <c r="EOB32" s="3"/>
      <c r="EOC32" s="3"/>
      <c r="EOD32" s="3"/>
      <c r="EOE32" s="3"/>
      <c r="EOF32" s="3"/>
      <c r="EOG32" s="3"/>
      <c r="EOH32" s="3">
        <v>1</v>
      </c>
      <c r="EOI32" s="3">
        <v>1</v>
      </c>
      <c r="EOJ32" s="3">
        <v>1</v>
      </c>
      <c r="EOK32" s="3">
        <v>1</v>
      </c>
      <c r="EOL32" s="3">
        <v>1</v>
      </c>
      <c r="EOM32" s="3">
        <v>1</v>
      </c>
      <c r="EON32" s="3">
        <v>1</v>
      </c>
      <c r="EOO32" s="3">
        <v>1</v>
      </c>
      <c r="EOP32" s="3">
        <v>1</v>
      </c>
      <c r="EOQ32" s="3">
        <v>1</v>
      </c>
      <c r="EOR32" s="3">
        <v>1</v>
      </c>
      <c r="EOS32" s="3">
        <v>1</v>
      </c>
      <c r="EOT32" s="3">
        <v>1</v>
      </c>
      <c r="EOU32" s="3">
        <v>1</v>
      </c>
      <c r="EOV32" s="3">
        <v>1</v>
      </c>
      <c r="EOW32" s="3">
        <v>1</v>
      </c>
      <c r="EOX32" s="3">
        <v>1</v>
      </c>
      <c r="EOY32" s="3">
        <v>1</v>
      </c>
      <c r="EOZ32" s="3">
        <v>1</v>
      </c>
      <c r="EPA32" s="3">
        <v>1</v>
      </c>
      <c r="EPB32" s="3">
        <v>1</v>
      </c>
      <c r="EPC32" s="3">
        <v>1</v>
      </c>
      <c r="EPD32" s="3">
        <v>1</v>
      </c>
      <c r="EPE32" s="3">
        <v>1</v>
      </c>
      <c r="EPF32" s="3">
        <v>1</v>
      </c>
      <c r="EPG32" s="3">
        <v>1</v>
      </c>
      <c r="EPH32" s="3">
        <v>1</v>
      </c>
      <c r="EPI32" s="3">
        <v>1</v>
      </c>
      <c r="EPJ32" s="3">
        <v>1</v>
      </c>
      <c r="EPK32" s="3">
        <v>1</v>
      </c>
      <c r="EPL32" s="3">
        <v>1</v>
      </c>
      <c r="EPM32" s="3">
        <v>1</v>
      </c>
      <c r="EPN32" s="3"/>
      <c r="EPO32" s="3"/>
      <c r="EPP32" s="3"/>
      <c r="EPQ32" s="3"/>
      <c r="EPR32" s="3"/>
      <c r="EPS32" s="3"/>
      <c r="EPT32" s="3"/>
      <c r="EPU32" s="3"/>
      <c r="EPV32" s="3"/>
      <c r="EPW32" s="3"/>
      <c r="EPX32" s="3"/>
      <c r="EPY32" s="3"/>
      <c r="EPZ32" s="3"/>
      <c r="EQA32" s="3"/>
      <c r="EQB32" s="3"/>
      <c r="EQC32" s="3"/>
      <c r="EQD32" s="3"/>
      <c r="EQE32" s="3"/>
      <c r="EQF32" s="3"/>
      <c r="EQG32" s="3"/>
      <c r="EQH32" s="3"/>
      <c r="EQI32" s="3"/>
      <c r="EQJ32" s="3"/>
      <c r="EQK32" s="3"/>
      <c r="EQL32" s="3"/>
      <c r="EQM32" s="3"/>
      <c r="EQN32" s="3"/>
      <c r="EQO32" s="3"/>
      <c r="EQP32" s="3"/>
      <c r="EQQ32" s="3"/>
      <c r="EQR32" s="3"/>
      <c r="EQS32" s="3"/>
      <c r="EQT32" s="3"/>
      <c r="EQU32" s="3"/>
      <c r="EQV32" s="3"/>
      <c r="EQW32" s="3"/>
      <c r="EQX32" s="3"/>
      <c r="EQY32" s="3"/>
      <c r="EQZ32" s="3"/>
      <c r="ERA32" s="3"/>
      <c r="ERB32" s="3"/>
      <c r="ERC32" s="3"/>
      <c r="ERD32" s="3"/>
      <c r="ERE32" s="3"/>
      <c r="ERF32" s="3"/>
      <c r="ERG32" s="3"/>
      <c r="ERH32" s="3"/>
      <c r="ERI32" s="3"/>
      <c r="ERJ32" s="3"/>
      <c r="ERK32" s="3"/>
      <c r="ERL32" s="3"/>
      <c r="ERM32" s="3"/>
      <c r="ERN32" s="3"/>
      <c r="ERO32" s="3"/>
      <c r="ERP32" s="3"/>
      <c r="ERQ32" s="3"/>
      <c r="ERR32" s="3"/>
      <c r="ERS32" s="3"/>
      <c r="ERT32" s="3"/>
      <c r="ERU32" s="3"/>
      <c r="ERV32" s="3"/>
      <c r="ERW32" s="3"/>
      <c r="ERX32" s="3"/>
      <c r="ERY32" s="3"/>
      <c r="ERZ32" s="3"/>
      <c r="ESA32" s="3"/>
      <c r="ESB32" s="3"/>
      <c r="ESC32" s="3"/>
      <c r="ESD32" s="3"/>
      <c r="ESE32" s="3"/>
      <c r="ESF32" s="3"/>
      <c r="ESG32" s="3"/>
      <c r="ESH32" s="3"/>
      <c r="ESI32" s="3"/>
      <c r="ESJ32" s="3"/>
      <c r="ESK32" s="3"/>
      <c r="ESL32" s="3"/>
      <c r="ESM32" s="3"/>
      <c r="ESN32" s="3"/>
      <c r="ESO32" s="3"/>
      <c r="ESP32" s="3"/>
      <c r="ESQ32" s="3"/>
      <c r="ESR32" s="3"/>
      <c r="ESS32" s="3"/>
      <c r="EST32" s="3"/>
      <c r="ESU32" s="3"/>
      <c r="ESV32" s="3"/>
      <c r="ESW32" s="3"/>
      <c r="ESX32" s="3"/>
      <c r="ESY32" s="3"/>
      <c r="ESZ32" s="3"/>
      <c r="ETA32" s="3"/>
      <c r="ETB32" s="3"/>
      <c r="ETC32" s="3"/>
      <c r="ETD32" s="3"/>
      <c r="ETE32" s="3"/>
      <c r="ETF32" s="3"/>
      <c r="ETG32" s="3"/>
      <c r="ETH32" s="3"/>
      <c r="ETI32" s="3"/>
      <c r="ETJ32" s="3"/>
      <c r="ETK32" s="3"/>
      <c r="ETL32" s="3"/>
      <c r="ETM32" s="3"/>
      <c r="ETN32" s="3"/>
      <c r="ETO32" s="3"/>
      <c r="ETP32" s="3"/>
      <c r="ETQ32" s="3"/>
      <c r="ETR32" s="3"/>
      <c r="ETS32" s="3"/>
      <c r="ETT32" s="3"/>
      <c r="ETU32" s="3"/>
      <c r="ETV32" s="3"/>
      <c r="ETW32" s="3"/>
      <c r="ETX32" s="3"/>
      <c r="ETY32" s="3"/>
      <c r="ETZ32" s="3"/>
      <c r="EUA32" s="3"/>
      <c r="EUB32" s="3"/>
      <c r="EUC32" s="3"/>
      <c r="EUD32" s="3"/>
      <c r="EUE32" s="3"/>
      <c r="EUF32" s="3"/>
      <c r="EUG32" s="3"/>
      <c r="EUH32" s="3"/>
      <c r="EUI32" s="3"/>
      <c r="EUJ32" s="3"/>
      <c r="EUK32" s="3"/>
      <c r="EUL32" s="3">
        <v>1</v>
      </c>
      <c r="EUM32" s="3">
        <v>1</v>
      </c>
      <c r="EUN32" s="3">
        <v>1</v>
      </c>
      <c r="EUO32" s="3">
        <v>1</v>
      </c>
      <c r="EUP32" s="3">
        <v>1</v>
      </c>
      <c r="EUQ32" s="3">
        <v>1</v>
      </c>
      <c r="EUR32" s="3">
        <v>1</v>
      </c>
      <c r="EUS32" s="3">
        <v>1</v>
      </c>
      <c r="EUT32" s="3">
        <v>1</v>
      </c>
      <c r="EUU32" s="3">
        <v>1</v>
      </c>
      <c r="EUV32" s="3">
        <v>1</v>
      </c>
      <c r="EUW32" s="3">
        <v>1</v>
      </c>
      <c r="EUX32" s="3">
        <v>1</v>
      </c>
      <c r="EUY32" s="3">
        <v>1</v>
      </c>
      <c r="EUZ32" s="3">
        <v>1</v>
      </c>
      <c r="EVA32" s="3">
        <v>1</v>
      </c>
      <c r="EVB32" s="3"/>
      <c r="EVC32" s="3"/>
      <c r="EVD32" s="3"/>
      <c r="EVE32" s="3"/>
      <c r="EVF32" s="3"/>
      <c r="EVG32" s="3"/>
      <c r="EVH32" s="3"/>
      <c r="EVI32" s="3"/>
      <c r="EVJ32" s="3"/>
      <c r="EVK32" s="3"/>
      <c r="EVL32" s="3"/>
      <c r="EVM32" s="3"/>
      <c r="EVN32" s="3"/>
      <c r="EVO32" s="3"/>
      <c r="EVP32" s="3"/>
      <c r="EVQ32" s="3"/>
      <c r="EVR32" s="3"/>
      <c r="EVS32" s="3"/>
      <c r="EVT32" s="3"/>
      <c r="EVU32" s="3"/>
      <c r="EVV32" s="3"/>
      <c r="EVW32" s="3"/>
      <c r="EVX32" s="3"/>
      <c r="EVY32" s="3"/>
      <c r="EVZ32" s="3"/>
      <c r="EWA32" s="3"/>
      <c r="EWB32" s="3"/>
      <c r="EWC32" s="3"/>
      <c r="EWD32" s="3"/>
      <c r="EWE32" s="3"/>
      <c r="EWF32" s="3"/>
      <c r="EWG32" s="3"/>
      <c r="EWH32" s="3"/>
      <c r="EWI32" s="3"/>
      <c r="EWJ32" s="3"/>
      <c r="EWK32" s="3"/>
      <c r="EWL32" s="3"/>
      <c r="EWM32" s="3"/>
      <c r="EWN32" s="3"/>
      <c r="EWO32" s="3"/>
      <c r="EWP32" s="3"/>
      <c r="EWQ32" s="3"/>
      <c r="EWR32" s="3"/>
      <c r="EWS32" s="3"/>
      <c r="EWT32" s="3"/>
      <c r="EWU32" s="3"/>
      <c r="EWV32" s="3"/>
      <c r="EWW32" s="3"/>
      <c r="EWX32" s="3"/>
      <c r="EWY32" s="3"/>
      <c r="EWZ32" s="3"/>
      <c r="EXA32" s="3"/>
      <c r="EXB32" s="3"/>
      <c r="EXC32" s="3"/>
      <c r="EXD32" s="3"/>
      <c r="EXE32" s="3"/>
      <c r="EXF32" s="3"/>
      <c r="EXG32" s="3"/>
      <c r="EXH32" s="3"/>
      <c r="EXI32" s="3"/>
      <c r="EXJ32" s="3"/>
      <c r="EXK32" s="3"/>
      <c r="EXL32" s="3"/>
      <c r="EXM32" s="3"/>
      <c r="EXN32" s="3"/>
      <c r="EXO32" s="3"/>
      <c r="EXP32" s="3"/>
      <c r="EXQ32" s="3"/>
      <c r="EXR32" s="3"/>
      <c r="EXS32" s="3"/>
      <c r="EXT32" s="3"/>
      <c r="EXU32" s="3"/>
      <c r="EXV32" s="3"/>
      <c r="EXW32" s="3"/>
      <c r="EXX32" s="3"/>
      <c r="EXY32" s="3"/>
      <c r="EXZ32" s="3"/>
      <c r="EYA32" s="3"/>
      <c r="EYB32" s="3"/>
      <c r="EYC32" s="3"/>
      <c r="EYD32" s="3"/>
      <c r="EYE32" s="3"/>
      <c r="EYF32" s="3"/>
      <c r="EYG32" s="3"/>
      <c r="EYH32" s="3"/>
      <c r="EYI32" s="3"/>
      <c r="EYJ32" s="3"/>
      <c r="EYK32" s="3"/>
      <c r="EYL32" s="3"/>
      <c r="EYM32" s="3"/>
      <c r="EYN32" s="3"/>
      <c r="EYO32" s="3"/>
      <c r="EYP32" s="3"/>
      <c r="EYQ32" s="3"/>
      <c r="EYR32" s="3"/>
      <c r="EYS32" s="3"/>
      <c r="EYT32" s="3"/>
      <c r="EYU32" s="3"/>
      <c r="EYV32" s="3"/>
      <c r="EYW32" s="3"/>
      <c r="EYX32" s="3"/>
      <c r="EYY32" s="3"/>
      <c r="EYZ32" s="3"/>
      <c r="EZA32" s="3"/>
      <c r="EZB32" s="3"/>
      <c r="EZC32" s="3"/>
      <c r="EZD32" s="3"/>
      <c r="EZE32" s="3"/>
      <c r="EZF32" s="3"/>
      <c r="EZG32" s="3"/>
      <c r="EZH32" s="3"/>
      <c r="EZI32" s="3"/>
      <c r="EZJ32" s="3">
        <v>1</v>
      </c>
      <c r="EZK32" s="3">
        <v>1</v>
      </c>
      <c r="EZL32" s="3">
        <v>1</v>
      </c>
      <c r="EZM32" s="3">
        <v>1</v>
      </c>
      <c r="EZN32" s="3">
        <v>1</v>
      </c>
      <c r="EZO32" s="3">
        <v>1</v>
      </c>
      <c r="EZP32" s="3">
        <v>1</v>
      </c>
      <c r="EZQ32" s="3">
        <v>1</v>
      </c>
      <c r="EZR32" s="3">
        <v>1</v>
      </c>
      <c r="EZS32" s="3">
        <v>1</v>
      </c>
      <c r="EZT32" s="3">
        <v>1</v>
      </c>
      <c r="EZU32" s="3">
        <v>1</v>
      </c>
      <c r="EZV32" s="3">
        <v>1</v>
      </c>
      <c r="EZW32" s="3">
        <v>1</v>
      </c>
      <c r="EZX32" s="3">
        <v>1</v>
      </c>
      <c r="EZY32" s="3">
        <v>1</v>
      </c>
      <c r="EZZ32" s="3"/>
      <c r="FAA32" s="3"/>
      <c r="FAB32" s="3"/>
      <c r="FAC32" s="3"/>
      <c r="FAD32" s="3"/>
      <c r="FAE32" s="3"/>
      <c r="FAF32" s="3"/>
      <c r="FAG32" s="3"/>
      <c r="FAH32" s="3"/>
      <c r="FAI32" s="3"/>
      <c r="FAJ32" s="3"/>
      <c r="FAK32" s="3"/>
      <c r="FAL32" s="3"/>
      <c r="FAM32" s="3"/>
      <c r="FAN32" s="3"/>
      <c r="FAO32" s="3"/>
      <c r="FAP32" s="3"/>
      <c r="FAQ32" s="3"/>
      <c r="FAR32" s="3"/>
      <c r="FAS32" s="3"/>
      <c r="FAT32" s="3"/>
      <c r="FAU32" s="3"/>
      <c r="FAV32" s="3"/>
      <c r="FAW32" s="3"/>
      <c r="FAX32" s="3"/>
      <c r="FAY32" s="3"/>
      <c r="FAZ32" s="3"/>
      <c r="FBA32" s="3"/>
      <c r="FBB32" s="3"/>
      <c r="FBC32" s="3"/>
      <c r="FBD32" s="3"/>
      <c r="FBE32" s="3"/>
      <c r="FBF32" s="3"/>
      <c r="FBG32" s="3"/>
      <c r="FBH32" s="3"/>
      <c r="FBI32" s="3"/>
      <c r="FBJ32" s="3"/>
      <c r="FBK32" s="3"/>
      <c r="FBL32" s="3"/>
      <c r="FBM32" s="3"/>
      <c r="FBN32" s="3"/>
      <c r="FBO32" s="3"/>
      <c r="FBP32" s="3"/>
      <c r="FBQ32" s="3"/>
      <c r="FBR32" s="3"/>
      <c r="FBS32" s="3"/>
      <c r="FBT32" s="3"/>
      <c r="FBU32" s="3"/>
      <c r="FBV32" s="3"/>
      <c r="FBW32" s="3"/>
      <c r="FBX32" s="3"/>
      <c r="FBY32" s="3"/>
      <c r="FBZ32" s="3"/>
      <c r="FCA32" s="3"/>
      <c r="FCB32" s="3"/>
      <c r="FCC32" s="3"/>
      <c r="FCD32" s="3"/>
      <c r="FCE32" s="3"/>
      <c r="FCF32" s="3"/>
      <c r="FCG32" s="3"/>
      <c r="FCH32" s="3"/>
      <c r="FCI32" s="3"/>
      <c r="FCJ32" s="3"/>
      <c r="FCK32" s="3"/>
      <c r="FCL32" s="3"/>
      <c r="FCM32" s="3"/>
      <c r="FCN32" s="3"/>
      <c r="FCO32" s="3"/>
      <c r="FCP32" s="3"/>
      <c r="FCQ32" s="3"/>
      <c r="FCR32" s="3"/>
      <c r="FCS32" s="3"/>
      <c r="FCT32" s="3"/>
      <c r="FCU32" s="3"/>
      <c r="FCV32" s="3"/>
      <c r="FCW32" s="3"/>
      <c r="FCX32" s="3"/>
      <c r="FCY32" s="3"/>
      <c r="FCZ32" s="3"/>
      <c r="FDA32" s="3"/>
      <c r="FDB32" s="3"/>
      <c r="FDC32" s="3"/>
      <c r="FDD32" s="3"/>
      <c r="FDE32" s="3"/>
      <c r="FDF32" s="3"/>
      <c r="FDG32" s="3"/>
      <c r="FDH32" s="3"/>
      <c r="FDI32" s="3"/>
      <c r="FDJ32" s="3"/>
      <c r="FDK32" s="3"/>
      <c r="FDL32" s="3"/>
      <c r="FDM32" s="3"/>
      <c r="FDN32" s="3"/>
      <c r="FDO32" s="3"/>
      <c r="FDP32" s="3"/>
      <c r="FDQ32" s="3"/>
      <c r="FDR32" s="3">
        <v>1</v>
      </c>
      <c r="FDS32" s="3">
        <v>1</v>
      </c>
      <c r="FDT32" s="3">
        <v>1</v>
      </c>
      <c r="FDU32" s="3">
        <v>1</v>
      </c>
      <c r="FDV32" s="3">
        <v>1</v>
      </c>
      <c r="FDW32" s="3">
        <v>1</v>
      </c>
      <c r="FDX32" s="3">
        <v>1</v>
      </c>
      <c r="FDY32" s="3">
        <v>1</v>
      </c>
      <c r="FDZ32" s="3">
        <v>1</v>
      </c>
      <c r="FEA32" s="3">
        <v>1</v>
      </c>
      <c r="FEB32" s="3">
        <v>1</v>
      </c>
      <c r="FEC32" s="3">
        <v>1</v>
      </c>
      <c r="FED32" s="3">
        <v>1</v>
      </c>
      <c r="FEE32" s="3">
        <v>1</v>
      </c>
      <c r="FEF32" s="3">
        <v>1</v>
      </c>
      <c r="FEG32" s="3">
        <v>1</v>
      </c>
      <c r="FEH32" s="3"/>
      <c r="FEI32" s="3"/>
      <c r="FEJ32" s="3"/>
      <c r="FEK32" s="3"/>
      <c r="FEL32" s="3"/>
      <c r="FEM32" s="3"/>
      <c r="FEN32" s="3"/>
      <c r="FEO32" s="3"/>
      <c r="FEP32" s="3"/>
      <c r="FEQ32" s="3"/>
      <c r="FER32" s="3"/>
      <c r="FES32" s="3"/>
      <c r="FET32" s="3"/>
      <c r="FEU32" s="3"/>
      <c r="FEV32" s="3"/>
      <c r="FEW32" s="3"/>
      <c r="FEX32" s="3"/>
      <c r="FEY32" s="3"/>
      <c r="FEZ32" s="3"/>
      <c r="FFA32" s="3"/>
      <c r="FFB32" s="3"/>
      <c r="FFC32" s="3"/>
      <c r="FFD32" s="3"/>
      <c r="FFE32" s="3"/>
      <c r="FFF32" s="3"/>
      <c r="FFG32" s="3"/>
      <c r="FFH32" s="3"/>
      <c r="FFI32" s="3"/>
      <c r="FFJ32" s="3"/>
      <c r="FFK32" s="3"/>
      <c r="FFL32" s="3"/>
      <c r="FFM32" s="3"/>
      <c r="FFN32" s="3"/>
      <c r="FFO32" s="3"/>
      <c r="FFP32" s="3"/>
      <c r="FFQ32" s="3"/>
      <c r="FFR32" s="3"/>
      <c r="FFS32" s="3"/>
      <c r="FFT32" s="3"/>
      <c r="FFU32" s="3"/>
      <c r="FFV32" s="3"/>
      <c r="FFW32" s="3"/>
      <c r="FFX32" s="3"/>
      <c r="FFY32" s="3"/>
      <c r="FFZ32" s="3"/>
      <c r="FGA32" s="3"/>
      <c r="FGB32" s="3"/>
      <c r="FGC32" s="3"/>
      <c r="FGD32" s="3"/>
      <c r="FGE32" s="3"/>
      <c r="FGF32" s="3"/>
      <c r="FGG32" s="3"/>
      <c r="FGH32" s="3"/>
      <c r="FGI32" s="3"/>
      <c r="FGJ32" s="3"/>
      <c r="FGK32" s="3"/>
      <c r="FGL32" s="3"/>
      <c r="FGM32" s="3"/>
      <c r="FGN32" s="3"/>
      <c r="FGO32" s="3"/>
      <c r="FGP32" s="3"/>
      <c r="FGQ32" s="3"/>
      <c r="FGR32" s="3"/>
      <c r="FGS32" s="3"/>
      <c r="FGT32" s="3"/>
      <c r="FGU32" s="3"/>
      <c r="FGV32" s="3"/>
      <c r="FGW32" s="3"/>
      <c r="FGX32" s="3"/>
      <c r="FGY32" s="3"/>
      <c r="FGZ32" s="3"/>
      <c r="FHA32" s="3"/>
      <c r="FHB32" s="3"/>
      <c r="FHC32" s="3"/>
      <c r="FHD32" s="3"/>
      <c r="FHE32" s="3"/>
      <c r="FHF32" s="3"/>
      <c r="FHG32" s="3"/>
      <c r="FHH32" s="3"/>
      <c r="FHI32" s="3"/>
      <c r="FHJ32" s="3"/>
      <c r="FHK32" s="3"/>
      <c r="FHL32" s="3"/>
      <c r="FHM32" s="3"/>
      <c r="FHN32" s="3"/>
      <c r="FHO32" s="3"/>
      <c r="FHP32" s="3"/>
      <c r="FHQ32" s="3"/>
      <c r="FHR32" s="3"/>
      <c r="FHS32" s="3"/>
      <c r="FHT32" s="3"/>
      <c r="FHU32" s="3"/>
      <c r="FHV32" s="3"/>
      <c r="FHW32" s="3"/>
      <c r="FHX32" s="3"/>
      <c r="FHY32" s="3"/>
      <c r="FHZ32" s="3"/>
      <c r="FIA32" s="3"/>
      <c r="FIB32" s="3"/>
      <c r="FIC32" s="3"/>
      <c r="FID32" s="3"/>
      <c r="FIE32" s="3"/>
      <c r="FIF32" s="3"/>
      <c r="FIG32" s="3"/>
      <c r="FIH32" s="3"/>
      <c r="FII32" s="3"/>
      <c r="FIJ32" s="3"/>
      <c r="FIK32" s="3"/>
      <c r="FIL32" s="3"/>
      <c r="FIM32" s="3"/>
      <c r="FIN32" s="3"/>
      <c r="FIO32" s="3"/>
      <c r="FIP32" s="3"/>
      <c r="FIQ32" s="3"/>
      <c r="FIR32" s="3"/>
      <c r="FIS32" s="3"/>
      <c r="FIT32" s="3"/>
      <c r="FIU32" s="3"/>
      <c r="FIV32" s="3"/>
      <c r="FIW32" s="3"/>
      <c r="FIX32" s="3"/>
      <c r="FIY32" s="3"/>
      <c r="FIZ32" s="3"/>
      <c r="FJA32" s="3"/>
      <c r="FJB32" s="3"/>
      <c r="FJC32" s="3"/>
      <c r="FJD32" s="3"/>
      <c r="FJE32" s="3"/>
      <c r="FJF32" s="3">
        <v>1</v>
      </c>
      <c r="FJG32" s="3">
        <v>1</v>
      </c>
      <c r="FJH32" s="3">
        <v>1</v>
      </c>
      <c r="FJI32" s="3">
        <v>1</v>
      </c>
      <c r="FJJ32" s="3">
        <v>1</v>
      </c>
      <c r="FJK32" s="3">
        <v>1</v>
      </c>
      <c r="FJL32" s="3">
        <v>1</v>
      </c>
      <c r="FJM32" s="3">
        <v>1</v>
      </c>
      <c r="FJN32" s="3">
        <v>1</v>
      </c>
      <c r="FJO32" s="3">
        <v>1</v>
      </c>
      <c r="FJP32" s="3">
        <v>1</v>
      </c>
      <c r="FJQ32" s="3">
        <v>1</v>
      </c>
      <c r="FJR32" s="3">
        <v>1</v>
      </c>
      <c r="FJS32" s="3">
        <v>1</v>
      </c>
      <c r="FJT32" s="3">
        <v>1</v>
      </c>
      <c r="FJU32" s="3">
        <v>1</v>
      </c>
      <c r="FJV32" s="3"/>
      <c r="FJW32" s="3"/>
      <c r="FJX32" s="3"/>
      <c r="FJY32" s="3"/>
      <c r="FJZ32" s="3"/>
      <c r="FKA32" s="3"/>
      <c r="FKB32" s="3"/>
      <c r="FKC32" s="3"/>
      <c r="FKD32" s="3"/>
      <c r="FKE32" s="3"/>
      <c r="FKF32" s="3"/>
      <c r="FKG32" s="3"/>
      <c r="FKH32" s="3"/>
      <c r="FKI32" s="3"/>
      <c r="FKJ32" s="3"/>
      <c r="FKK32" s="3"/>
      <c r="FKL32" s="3"/>
      <c r="FKM32" s="3"/>
      <c r="FKN32" s="3"/>
      <c r="FKO32" s="3"/>
      <c r="FKP32" s="3"/>
      <c r="FKQ32" s="3"/>
      <c r="FKR32" s="3"/>
      <c r="FKS32" s="3"/>
      <c r="FKT32" s="3"/>
      <c r="FKU32" s="3"/>
      <c r="FKV32" s="3"/>
      <c r="FKW32" s="3"/>
      <c r="FKX32" s="3"/>
      <c r="FKY32" s="3"/>
      <c r="FKZ32" s="3"/>
      <c r="FLA32" s="3"/>
      <c r="FLB32" s="3">
        <v>1</v>
      </c>
      <c r="FLC32" s="3">
        <v>1</v>
      </c>
      <c r="FLD32" s="3">
        <v>1</v>
      </c>
      <c r="FLE32" s="3">
        <v>1</v>
      </c>
      <c r="FLF32" s="3">
        <v>1</v>
      </c>
      <c r="FLG32" s="3">
        <v>1</v>
      </c>
      <c r="FLH32" s="3">
        <v>1</v>
      </c>
      <c r="FLI32" s="3">
        <v>1</v>
      </c>
      <c r="FLJ32" s="3">
        <v>1</v>
      </c>
      <c r="FLK32" s="3">
        <v>1</v>
      </c>
      <c r="FLL32" s="3">
        <v>1</v>
      </c>
      <c r="FLM32" s="3">
        <v>1</v>
      </c>
      <c r="FLN32" s="3">
        <v>1</v>
      </c>
      <c r="FLO32" s="3">
        <v>1</v>
      </c>
      <c r="FLP32" s="3">
        <v>1</v>
      </c>
      <c r="FLQ32" s="3">
        <v>1</v>
      </c>
      <c r="FLR32" s="3"/>
      <c r="FLS32" s="3"/>
      <c r="FLT32" s="3"/>
      <c r="FLU32" s="3"/>
      <c r="FLV32" s="3"/>
      <c r="FLW32" s="3"/>
      <c r="FLX32" s="3"/>
      <c r="FLY32" s="3"/>
      <c r="FLZ32" s="3"/>
      <c r="FMA32" s="3"/>
      <c r="FMB32" s="3"/>
      <c r="FMC32" s="3"/>
      <c r="FMD32" s="3"/>
      <c r="FME32" s="3"/>
      <c r="FMF32" s="3"/>
      <c r="FMG32" s="3"/>
      <c r="FMH32" s="3"/>
      <c r="FMI32" s="3"/>
      <c r="FMJ32" s="3"/>
      <c r="FMK32" s="3"/>
      <c r="FML32" s="3"/>
      <c r="FMM32" s="3"/>
      <c r="FMN32" s="3"/>
      <c r="FMO32" s="3"/>
      <c r="FMP32" s="3"/>
      <c r="FMQ32" s="3"/>
      <c r="FMR32" s="3"/>
      <c r="FMS32" s="3"/>
      <c r="FMT32" s="3"/>
      <c r="FMU32" s="3"/>
      <c r="FMV32" s="3"/>
      <c r="FMW32" s="3"/>
      <c r="FMX32" s="3"/>
      <c r="FMY32" s="3"/>
      <c r="FMZ32" s="3"/>
      <c r="FNA32" s="3"/>
      <c r="FNB32" s="3"/>
      <c r="FNC32" s="3"/>
      <c r="FND32" s="3"/>
      <c r="FNE32" s="3"/>
      <c r="FNF32" s="3"/>
      <c r="FNG32" s="3"/>
      <c r="FNH32" s="3"/>
      <c r="FNI32" s="3"/>
      <c r="FNJ32" s="3"/>
      <c r="FNK32" s="3"/>
      <c r="FNL32" s="3"/>
      <c r="FNM32" s="3"/>
      <c r="FNN32" s="3"/>
      <c r="FNO32" s="3"/>
      <c r="FNP32" s="3"/>
      <c r="FNQ32" s="3"/>
      <c r="FNR32" s="3"/>
      <c r="FNS32" s="3"/>
      <c r="FNT32" s="3"/>
      <c r="FNU32" s="3"/>
      <c r="FNV32" s="3"/>
      <c r="FNW32" s="3"/>
      <c r="FNX32" s="3"/>
      <c r="FNY32" s="3"/>
      <c r="FNZ32" s="3"/>
      <c r="FOA32" s="3"/>
      <c r="FOB32" s="3"/>
      <c r="FOC32" s="3"/>
      <c r="FOD32" s="3">
        <v>1</v>
      </c>
      <c r="FOE32" s="3">
        <v>1</v>
      </c>
      <c r="FOF32" s="3">
        <v>1</v>
      </c>
      <c r="FOG32" s="3">
        <v>1</v>
      </c>
      <c r="FOH32" s="3">
        <v>1</v>
      </c>
      <c r="FOI32" s="3">
        <v>1</v>
      </c>
      <c r="FOJ32" s="3">
        <v>1</v>
      </c>
      <c r="FOK32" s="3">
        <v>1</v>
      </c>
      <c r="FOL32" s="3">
        <v>1</v>
      </c>
      <c r="FOM32" s="3">
        <v>1</v>
      </c>
      <c r="FON32" s="3">
        <v>1</v>
      </c>
      <c r="FOO32" s="3">
        <v>1</v>
      </c>
      <c r="FOP32" s="3">
        <v>1</v>
      </c>
      <c r="FOQ32" s="3">
        <v>1</v>
      </c>
      <c r="FOR32" s="3">
        <v>1</v>
      </c>
      <c r="FOS32" s="3">
        <v>1</v>
      </c>
      <c r="FOT32" s="3"/>
      <c r="FOU32" s="3"/>
      <c r="FOV32" s="3"/>
      <c r="FOW32" s="3"/>
      <c r="FOX32" s="3"/>
      <c r="FOY32" s="3"/>
      <c r="FOZ32" s="3"/>
      <c r="FPA32" s="3"/>
      <c r="FPB32" s="3"/>
      <c r="FPC32" s="3"/>
      <c r="FPD32" s="3"/>
      <c r="FPE32" s="3"/>
      <c r="FPF32" s="3"/>
      <c r="FPG32" s="3"/>
      <c r="FPH32" s="3"/>
      <c r="FPI32" s="3"/>
      <c r="FPJ32" s="3"/>
      <c r="FPK32" s="3"/>
      <c r="FPL32" s="3"/>
      <c r="FPM32" s="3"/>
      <c r="FPN32" s="3"/>
      <c r="FPO32" s="3"/>
      <c r="FPP32" s="3"/>
      <c r="FPQ32" s="3"/>
      <c r="FPR32" s="3"/>
      <c r="FPS32" s="3"/>
      <c r="FPT32" s="3"/>
      <c r="FPU32" s="3"/>
      <c r="FPV32" s="3"/>
      <c r="FPW32" s="3"/>
      <c r="FPX32" s="3"/>
      <c r="FPY32" s="3"/>
      <c r="FPZ32" s="3"/>
      <c r="FQA32" s="3"/>
      <c r="FQB32" s="3"/>
      <c r="FQC32" s="3"/>
      <c r="FQD32" s="3"/>
      <c r="FQE32" s="3"/>
      <c r="FQF32" s="3"/>
      <c r="FQG32" s="3"/>
      <c r="FQH32" s="3"/>
      <c r="FQI32" s="3"/>
      <c r="FQJ32" s="3"/>
      <c r="FQK32" s="3"/>
      <c r="FQL32" s="3"/>
      <c r="FQM32" s="3"/>
      <c r="FQN32" s="3"/>
      <c r="FQO32" s="3"/>
      <c r="FQP32" s="3"/>
      <c r="FQQ32" s="3"/>
      <c r="FQR32" s="3"/>
      <c r="FQS32" s="3"/>
      <c r="FQT32" s="3"/>
      <c r="FQU32" s="3"/>
      <c r="FQV32" s="3"/>
      <c r="FQW32" s="3"/>
      <c r="FQX32" s="3"/>
      <c r="FQY32" s="3"/>
      <c r="FQZ32" s="3"/>
      <c r="FRA32" s="3"/>
      <c r="FRB32" s="3"/>
      <c r="FRC32" s="3"/>
      <c r="FRD32" s="3"/>
      <c r="FRE32" s="3"/>
      <c r="FRF32" s="3"/>
      <c r="FRG32" s="3"/>
      <c r="FRH32" s="3"/>
      <c r="FRI32" s="3"/>
      <c r="FRJ32" s="3"/>
      <c r="FRK32" s="3"/>
      <c r="FRL32" s="3"/>
      <c r="FRM32" s="3"/>
      <c r="FRN32" s="3"/>
      <c r="FRO32" s="3"/>
      <c r="FRP32" s="3"/>
      <c r="FRQ32" s="3"/>
      <c r="FRR32" s="3"/>
      <c r="FRS32" s="3"/>
      <c r="FRT32" s="3"/>
      <c r="FRU32" s="3"/>
      <c r="FRV32" s="3"/>
      <c r="FRW32" s="3"/>
      <c r="FRX32" s="3"/>
      <c r="FRY32" s="3"/>
      <c r="FRZ32" s="3"/>
      <c r="FSA32" s="3"/>
      <c r="FSB32" s="3"/>
      <c r="FSC32" s="3"/>
      <c r="FSD32" s="3"/>
      <c r="FSE32" s="3"/>
      <c r="FSF32" s="3"/>
      <c r="FSG32" s="3"/>
      <c r="FSH32" s="3"/>
      <c r="FSI32" s="3"/>
      <c r="FSJ32" s="3"/>
      <c r="FSK32" s="3"/>
      <c r="FSL32" s="3"/>
      <c r="FSM32" s="3"/>
      <c r="FSN32" s="3"/>
      <c r="FSO32" s="3"/>
      <c r="FSP32" s="3"/>
      <c r="FSQ32" s="3"/>
      <c r="FSR32" s="3"/>
      <c r="FSS32" s="3"/>
      <c r="FST32" s="3"/>
      <c r="FSU32" s="3"/>
      <c r="FSV32" s="3"/>
      <c r="FSW32" s="3"/>
      <c r="FSX32" s="3"/>
      <c r="FSY32" s="3"/>
      <c r="FSZ32" s="3"/>
      <c r="FTA32" s="3"/>
      <c r="FTB32" s="3">
        <v>1</v>
      </c>
      <c r="FTC32" s="3">
        <v>1</v>
      </c>
      <c r="FTD32" s="3">
        <v>1</v>
      </c>
      <c r="FTE32" s="3">
        <v>1</v>
      </c>
      <c r="FTF32" s="3">
        <v>1</v>
      </c>
      <c r="FTG32" s="3">
        <v>1</v>
      </c>
      <c r="FTH32" s="3">
        <v>1</v>
      </c>
      <c r="FTI32" s="3">
        <v>1</v>
      </c>
      <c r="FTJ32" s="3">
        <v>1</v>
      </c>
      <c r="FTK32" s="3">
        <v>1</v>
      </c>
      <c r="FTL32" s="3">
        <v>1</v>
      </c>
      <c r="FTM32" s="3">
        <v>1</v>
      </c>
      <c r="FTN32" s="3">
        <v>1</v>
      </c>
      <c r="FTO32" s="3">
        <v>1</v>
      </c>
      <c r="FTP32" s="3">
        <v>1</v>
      </c>
      <c r="FTQ32" s="3">
        <v>1</v>
      </c>
      <c r="FTR32" s="3">
        <v>1</v>
      </c>
      <c r="FTS32" s="3">
        <v>1</v>
      </c>
      <c r="FTT32" s="3">
        <v>1</v>
      </c>
      <c r="FTU32" s="3">
        <v>1</v>
      </c>
      <c r="FTV32" s="3">
        <v>1</v>
      </c>
      <c r="FTW32" s="3">
        <v>1</v>
      </c>
      <c r="FTX32" s="3">
        <v>1</v>
      </c>
      <c r="FTY32" s="3">
        <v>1</v>
      </c>
      <c r="FTZ32" s="3">
        <v>1</v>
      </c>
      <c r="FUA32" s="3">
        <v>1</v>
      </c>
      <c r="FUB32" s="3">
        <v>1</v>
      </c>
      <c r="FUC32" s="3">
        <v>1</v>
      </c>
      <c r="FUD32" s="3">
        <v>1</v>
      </c>
      <c r="FUE32" s="3">
        <v>1</v>
      </c>
      <c r="FUF32" s="3">
        <v>1</v>
      </c>
      <c r="FUG32" s="3">
        <v>1</v>
      </c>
      <c r="FUH32" s="3"/>
      <c r="FUI32" s="3"/>
      <c r="FUJ32" s="3"/>
      <c r="FUK32" s="3"/>
      <c r="FUL32" s="3"/>
      <c r="FUM32" s="3"/>
      <c r="FUN32" s="3"/>
      <c r="FUO32" s="3"/>
      <c r="FUP32" s="3"/>
      <c r="FUQ32" s="3"/>
      <c r="FUR32" s="3"/>
      <c r="FUS32" s="3"/>
      <c r="FUT32" s="3"/>
      <c r="FUU32" s="3"/>
      <c r="FUV32" s="3"/>
      <c r="FUW32" s="3"/>
      <c r="FUX32" s="3">
        <v>1</v>
      </c>
      <c r="FUY32" s="3">
        <v>1</v>
      </c>
      <c r="FUZ32" s="3">
        <v>1</v>
      </c>
      <c r="FVA32" s="3">
        <v>1</v>
      </c>
      <c r="FVB32" s="3">
        <v>1</v>
      </c>
      <c r="FVC32" s="3">
        <v>1</v>
      </c>
      <c r="FVD32" s="3">
        <v>1</v>
      </c>
      <c r="FVE32" s="3">
        <v>1</v>
      </c>
      <c r="FVF32" s="3">
        <v>1</v>
      </c>
      <c r="FVG32" s="3">
        <v>1</v>
      </c>
      <c r="FVH32" s="3">
        <v>1</v>
      </c>
      <c r="FVI32" s="3">
        <v>1</v>
      </c>
      <c r="FVJ32" s="3">
        <v>1</v>
      </c>
      <c r="FVK32" s="3">
        <v>1</v>
      </c>
      <c r="FVL32" s="3">
        <v>1</v>
      </c>
      <c r="FVM32" s="3">
        <v>1</v>
      </c>
      <c r="FVN32" s="3"/>
      <c r="FVO32" s="3"/>
      <c r="FVP32" s="3"/>
      <c r="FVQ32" s="3"/>
      <c r="FVR32" s="3"/>
      <c r="FVS32" s="3"/>
      <c r="FVT32" s="3"/>
      <c r="FVU32" s="3"/>
      <c r="FVV32" s="3"/>
      <c r="FVW32" s="3"/>
      <c r="FVX32" s="3"/>
      <c r="FVY32" s="3"/>
      <c r="FVZ32" s="3"/>
      <c r="FWA32" s="3"/>
      <c r="FWB32" s="3"/>
      <c r="FWC32" s="3"/>
      <c r="FWD32" s="3"/>
      <c r="FWE32" s="3"/>
      <c r="FWF32" s="3"/>
      <c r="FWG32" s="3"/>
      <c r="FWH32" s="3"/>
      <c r="FWI32" s="3"/>
      <c r="FWJ32" s="3"/>
      <c r="FWK32" s="3"/>
      <c r="FWL32" s="3"/>
      <c r="FWM32" s="3"/>
      <c r="FWN32" s="3"/>
      <c r="FWO32" s="3"/>
      <c r="FWP32" s="3"/>
      <c r="FWQ32" s="3"/>
      <c r="FWR32" s="3"/>
      <c r="FWS32" s="3"/>
      <c r="FWT32" s="3"/>
      <c r="FWU32" s="3"/>
      <c r="FWV32" s="3"/>
      <c r="FWW32" s="3"/>
      <c r="FWX32" s="3"/>
      <c r="FWY32" s="3"/>
      <c r="FWZ32" s="3"/>
      <c r="FXA32" s="3"/>
      <c r="FXB32" s="3"/>
      <c r="FXC32" s="3"/>
      <c r="FXD32" s="3"/>
      <c r="FXE32" s="3"/>
      <c r="FXF32" s="3"/>
      <c r="FXG32" s="3"/>
      <c r="FXH32" s="3"/>
      <c r="FXI32" s="3"/>
      <c r="FXJ32" s="3"/>
      <c r="FXK32" s="3"/>
      <c r="FXL32" s="3"/>
      <c r="FXM32" s="3"/>
      <c r="FXN32" s="3"/>
      <c r="FXO32" s="3"/>
      <c r="FXP32" s="3"/>
      <c r="FXQ32" s="3"/>
      <c r="FXR32" s="3"/>
      <c r="FXS32" s="3"/>
      <c r="FXT32" s="3"/>
      <c r="FXU32" s="3"/>
      <c r="FXV32" s="3"/>
      <c r="FXW32" s="3"/>
      <c r="FXX32" s="3"/>
      <c r="FXY32" s="3"/>
      <c r="FXZ32" s="3"/>
      <c r="FYA32" s="3"/>
      <c r="FYB32" s="3"/>
      <c r="FYC32" s="3"/>
      <c r="FYD32" s="3"/>
      <c r="FYE32" s="3"/>
      <c r="FYF32" s="3"/>
      <c r="FYG32" s="3"/>
      <c r="FYH32" s="3"/>
      <c r="FYI32" s="3"/>
      <c r="FYJ32" s="3"/>
      <c r="FYK32" s="3"/>
      <c r="FYL32" s="3"/>
      <c r="FYM32" s="3"/>
      <c r="FYN32" s="3"/>
      <c r="FYO32" s="3"/>
      <c r="FYP32" s="3"/>
      <c r="FYQ32" s="3"/>
      <c r="FYR32" s="3"/>
      <c r="FYS32" s="3"/>
      <c r="FYT32" s="3"/>
      <c r="FYU32" s="3"/>
      <c r="FYV32" s="3"/>
      <c r="FYW32" s="3"/>
      <c r="FYX32" s="3"/>
      <c r="FYY32" s="3"/>
      <c r="FYZ32" s="3"/>
      <c r="FZA32" s="3"/>
      <c r="FZB32" s="3"/>
      <c r="FZC32" s="3"/>
      <c r="FZD32" s="3"/>
      <c r="FZE32" s="3"/>
      <c r="FZF32" s="3"/>
      <c r="FZG32" s="3"/>
      <c r="FZH32" s="3"/>
      <c r="FZI32" s="3"/>
      <c r="FZJ32" s="3"/>
      <c r="FZK32" s="3"/>
      <c r="FZL32" s="3"/>
      <c r="FZM32" s="3"/>
      <c r="FZN32" s="3"/>
      <c r="FZO32" s="3"/>
      <c r="FZP32" s="3"/>
      <c r="FZQ32" s="3"/>
      <c r="FZR32" s="3"/>
      <c r="FZS32" s="3"/>
      <c r="FZT32" s="3"/>
      <c r="FZU32" s="3"/>
      <c r="FZV32" s="3">
        <v>1</v>
      </c>
      <c r="FZW32" s="3">
        <v>1</v>
      </c>
      <c r="FZX32" s="3">
        <v>1</v>
      </c>
      <c r="FZY32" s="3">
        <v>1</v>
      </c>
      <c r="FZZ32" s="3">
        <v>1</v>
      </c>
      <c r="GAA32" s="3">
        <v>1</v>
      </c>
      <c r="GAB32" s="3">
        <v>1</v>
      </c>
      <c r="GAC32" s="3">
        <v>1</v>
      </c>
      <c r="GAD32" s="3">
        <v>1</v>
      </c>
      <c r="GAE32" s="3">
        <v>1</v>
      </c>
      <c r="GAF32" s="3">
        <v>1</v>
      </c>
      <c r="GAG32" s="3">
        <v>1</v>
      </c>
      <c r="GAH32" s="3">
        <v>1</v>
      </c>
      <c r="GAI32" s="3">
        <v>1</v>
      </c>
      <c r="GAJ32" s="3">
        <v>1</v>
      </c>
      <c r="GAK32" s="3">
        <v>1</v>
      </c>
      <c r="GAL32" s="3"/>
      <c r="GAM32" s="3"/>
      <c r="GAN32" s="3"/>
      <c r="GAO32" s="3"/>
      <c r="GAP32" s="3"/>
      <c r="GAQ32" s="3"/>
      <c r="GAR32" s="3"/>
      <c r="GAS32" s="3"/>
      <c r="GAT32" s="3"/>
      <c r="GAU32" s="3"/>
      <c r="GAV32" s="3"/>
      <c r="GAW32" s="3"/>
      <c r="GAX32" s="3"/>
      <c r="GAY32" s="3"/>
      <c r="GAZ32" s="3"/>
      <c r="GBA32" s="3"/>
      <c r="GBB32" s="3"/>
      <c r="GBC32" s="3"/>
      <c r="GBD32" s="3"/>
      <c r="GBE32" s="3"/>
      <c r="GBF32" s="3"/>
      <c r="GBG32" s="3"/>
      <c r="GBH32" s="3"/>
      <c r="GBI32" s="3"/>
      <c r="GBJ32" s="3"/>
      <c r="GBK32" s="3"/>
      <c r="GBL32" s="3"/>
      <c r="GBM32" s="3"/>
      <c r="GBN32" s="3"/>
      <c r="GBO32" s="3"/>
      <c r="GBP32" s="3"/>
      <c r="GBQ32" s="3"/>
      <c r="GBR32" s="3"/>
      <c r="GBS32" s="3"/>
      <c r="GBT32" s="3"/>
      <c r="GBU32" s="3"/>
      <c r="GBV32" s="3"/>
      <c r="GBW32" s="3"/>
      <c r="GBX32" s="3"/>
      <c r="GBY32" s="3"/>
      <c r="GBZ32" s="3"/>
      <c r="GCA32" s="3"/>
      <c r="GCB32" s="3"/>
      <c r="GCC32" s="3"/>
      <c r="GCD32" s="3"/>
      <c r="GCE32" s="3"/>
      <c r="GCF32" s="3"/>
      <c r="GCG32" s="3"/>
      <c r="GCH32" s="3"/>
      <c r="GCI32" s="3"/>
      <c r="GCJ32" s="3"/>
      <c r="GCK32" s="3"/>
      <c r="GCL32" s="3"/>
      <c r="GCM32" s="3"/>
      <c r="GCN32" s="3"/>
      <c r="GCO32" s="3"/>
      <c r="GCP32" s="3"/>
      <c r="GCQ32" s="3"/>
      <c r="GCR32" s="3"/>
      <c r="GCS32" s="3"/>
      <c r="GCT32" s="3"/>
      <c r="GCU32" s="3"/>
      <c r="GCV32" s="3"/>
      <c r="GCW32" s="3"/>
      <c r="GCX32" s="3"/>
      <c r="GCY32" s="3"/>
      <c r="GCZ32" s="3"/>
      <c r="GDA32" s="3"/>
      <c r="GDB32" s="3"/>
      <c r="GDC32" s="3"/>
      <c r="GDD32" s="3"/>
      <c r="GDE32" s="3"/>
      <c r="GDF32" s="3"/>
      <c r="GDG32" s="3"/>
      <c r="GDH32" s="3"/>
      <c r="GDI32" s="3"/>
      <c r="GDJ32" s="3"/>
      <c r="GDK32" s="3"/>
      <c r="GDL32" s="3"/>
      <c r="GDM32" s="3"/>
      <c r="GDN32" s="3"/>
      <c r="GDO32" s="3"/>
      <c r="GDP32" s="3"/>
      <c r="GDQ32" s="3"/>
      <c r="GDR32" s="3"/>
      <c r="GDS32" s="3"/>
      <c r="GDT32" s="3"/>
      <c r="GDU32" s="3"/>
      <c r="GDV32" s="3"/>
      <c r="GDW32" s="3"/>
      <c r="GDX32" s="3"/>
      <c r="GDY32" s="3"/>
      <c r="GDZ32" s="3"/>
      <c r="GEA32" s="3"/>
      <c r="GEB32" s="3"/>
      <c r="GEC32" s="3"/>
      <c r="GED32" s="3"/>
      <c r="GEE32" s="3"/>
      <c r="GEF32" s="3"/>
      <c r="GEG32" s="3"/>
      <c r="GEH32" s="3"/>
      <c r="GEI32" s="3"/>
      <c r="GEJ32" s="3"/>
      <c r="GEK32" s="3"/>
      <c r="GEL32" s="3"/>
      <c r="GEM32" s="3"/>
      <c r="GEN32" s="3"/>
      <c r="GEO32" s="3"/>
      <c r="GEP32" s="3"/>
      <c r="GEQ32" s="3"/>
      <c r="GER32" s="3"/>
      <c r="GES32" s="3"/>
      <c r="GET32" s="3"/>
      <c r="GEU32" s="3"/>
      <c r="GEV32" s="3"/>
      <c r="GEW32" s="3"/>
      <c r="GEX32" s="3"/>
      <c r="GEY32" s="3"/>
      <c r="GEZ32" s="3"/>
      <c r="GFA32" s="3"/>
      <c r="GFB32" s="3"/>
      <c r="GFC32" s="3"/>
      <c r="GFD32" s="3"/>
      <c r="GFE32" s="3"/>
      <c r="GFF32" s="3"/>
      <c r="GFG32" s="3"/>
      <c r="GFH32" s="3"/>
      <c r="GFI32" s="3"/>
      <c r="GFJ32" s="3"/>
      <c r="GFK32" s="3"/>
      <c r="GFL32" s="3"/>
      <c r="GFM32" s="3"/>
      <c r="GFN32" s="3"/>
      <c r="GFO32" s="3"/>
      <c r="GFP32" s="3"/>
      <c r="GFQ32" s="3"/>
      <c r="GFR32" s="3"/>
      <c r="GFS32" s="3"/>
      <c r="GFT32" s="3"/>
      <c r="GFU32" s="3"/>
      <c r="GFV32" s="3"/>
      <c r="GFW32" s="3"/>
      <c r="GFX32" s="3"/>
      <c r="GFY32" s="3"/>
      <c r="GFZ32" s="3">
        <v>52</v>
      </c>
      <c r="GGA32" s="3">
        <v>51</v>
      </c>
      <c r="GGB32" s="3">
        <v>50</v>
      </c>
      <c r="GGC32" s="3">
        <v>51</v>
      </c>
    </row>
    <row r="33" spans="1:4917" x14ac:dyDescent="0.3">
      <c r="A33" s="2">
        <v>2022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/>
      <c r="AS33" s="3"/>
      <c r="AT33" s="3">
        <v>1</v>
      </c>
      <c r="AU33" s="3">
        <v>1</v>
      </c>
      <c r="AV33" s="3"/>
      <c r="AW33" s="3"/>
      <c r="AX33" s="3">
        <v>1</v>
      </c>
      <c r="AY33" s="3">
        <v>1</v>
      </c>
      <c r="AZ33" s="3"/>
      <c r="BA33" s="3"/>
      <c r="BB33" s="3">
        <v>1</v>
      </c>
      <c r="BC33" s="3">
        <v>1</v>
      </c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  <c r="DR33" s="3">
        <v>1</v>
      </c>
      <c r="DS33" s="3">
        <v>1</v>
      </c>
      <c r="DT33" s="3">
        <v>1</v>
      </c>
      <c r="DU33" s="3">
        <v>1</v>
      </c>
      <c r="DV33" s="3">
        <v>1</v>
      </c>
      <c r="DW33" s="3">
        <v>1</v>
      </c>
      <c r="DX33" s="3">
        <v>1</v>
      </c>
      <c r="DY33" s="3">
        <v>1</v>
      </c>
      <c r="DZ33" s="3">
        <v>1</v>
      </c>
      <c r="EA33" s="3">
        <v>1</v>
      </c>
      <c r="EB33" s="3">
        <v>1</v>
      </c>
      <c r="EC33" s="3">
        <v>1</v>
      </c>
      <c r="ED33" s="3">
        <v>1</v>
      </c>
      <c r="EE33" s="3">
        <v>1</v>
      </c>
      <c r="EF33" s="3">
        <v>1</v>
      </c>
      <c r="EG33" s="3">
        <v>1</v>
      </c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>
        <v>1</v>
      </c>
      <c r="IQ33" s="3">
        <v>1</v>
      </c>
      <c r="IR33" s="3">
        <v>1</v>
      </c>
      <c r="IS33" s="3">
        <v>1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1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>
        <v>1</v>
      </c>
      <c r="OU33" s="3">
        <v>1</v>
      </c>
      <c r="OV33" s="3">
        <v>1</v>
      </c>
      <c r="OW33" s="3">
        <v>1</v>
      </c>
      <c r="OX33" s="3">
        <v>1</v>
      </c>
      <c r="OY33" s="3">
        <v>1</v>
      </c>
      <c r="OZ33" s="3">
        <v>1</v>
      </c>
      <c r="PA33" s="3">
        <v>1</v>
      </c>
      <c r="PB33" s="3">
        <v>1</v>
      </c>
      <c r="PC33" s="3">
        <v>1</v>
      </c>
      <c r="PD33" s="3">
        <v>1</v>
      </c>
      <c r="PE33" s="3">
        <v>1</v>
      </c>
      <c r="PF33" s="3">
        <v>1</v>
      </c>
      <c r="PG33" s="3">
        <v>1</v>
      </c>
      <c r="PH33" s="3">
        <v>1</v>
      </c>
      <c r="PI33" s="3">
        <v>1</v>
      </c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>
        <v>1</v>
      </c>
      <c r="AAM33" s="3">
        <v>1</v>
      </c>
      <c r="AAN33" s="3">
        <v>1</v>
      </c>
      <c r="AAO33" s="3">
        <v>1</v>
      </c>
      <c r="AAP33" s="3">
        <v>1</v>
      </c>
      <c r="AAQ33" s="3">
        <v>1</v>
      </c>
      <c r="AAR33" s="3">
        <v>1</v>
      </c>
      <c r="AAS33" s="3">
        <v>1</v>
      </c>
      <c r="AAT33" s="3">
        <v>1</v>
      </c>
      <c r="AAU33" s="3">
        <v>1</v>
      </c>
      <c r="AAV33" s="3">
        <v>1</v>
      </c>
      <c r="AAW33" s="3">
        <v>1</v>
      </c>
      <c r="AAX33" s="3">
        <v>1</v>
      </c>
      <c r="AAY33" s="3">
        <v>1</v>
      </c>
      <c r="AAZ33" s="3">
        <v>1</v>
      </c>
      <c r="ABA33" s="3">
        <v>1</v>
      </c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>
        <v>1</v>
      </c>
      <c r="ADO33" s="3">
        <v>1</v>
      </c>
      <c r="ADP33" s="3">
        <v>1</v>
      </c>
      <c r="ADQ33" s="3">
        <v>1</v>
      </c>
      <c r="ADR33" s="3">
        <v>1</v>
      </c>
      <c r="ADS33" s="3">
        <v>1</v>
      </c>
      <c r="ADT33" s="3">
        <v>1</v>
      </c>
      <c r="ADU33" s="3">
        <v>1</v>
      </c>
      <c r="ADV33" s="3">
        <v>1</v>
      </c>
      <c r="ADW33" s="3">
        <v>1</v>
      </c>
      <c r="ADX33" s="3">
        <v>1</v>
      </c>
      <c r="ADY33" s="3">
        <v>1</v>
      </c>
      <c r="ADZ33" s="3">
        <v>1</v>
      </c>
      <c r="AEA33" s="3">
        <v>1</v>
      </c>
      <c r="AEB33" s="3">
        <v>1</v>
      </c>
      <c r="AEC33" s="3">
        <v>1</v>
      </c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>
        <v>1</v>
      </c>
      <c r="AFK33" s="3">
        <v>1</v>
      </c>
      <c r="AFL33" s="3">
        <v>1</v>
      </c>
      <c r="AFM33" s="3">
        <v>1</v>
      </c>
      <c r="AFN33" s="3">
        <v>1</v>
      </c>
      <c r="AFO33" s="3">
        <v>1</v>
      </c>
      <c r="AFP33" s="3">
        <v>1</v>
      </c>
      <c r="AFQ33" s="3">
        <v>1</v>
      </c>
      <c r="AFR33" s="3">
        <v>1</v>
      </c>
      <c r="AFS33" s="3">
        <v>1</v>
      </c>
      <c r="AFT33" s="3">
        <v>1</v>
      </c>
      <c r="AFU33" s="3">
        <v>1</v>
      </c>
      <c r="AFV33" s="3">
        <v>1</v>
      </c>
      <c r="AFW33" s="3">
        <v>1</v>
      </c>
      <c r="AFX33" s="3">
        <v>1</v>
      </c>
      <c r="AFY33" s="3">
        <v>1</v>
      </c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>
        <v>1</v>
      </c>
      <c r="AJS33" s="3">
        <v>1</v>
      </c>
      <c r="AJT33" s="3">
        <v>1</v>
      </c>
      <c r="AJU33" s="3">
        <v>1</v>
      </c>
      <c r="AJV33" s="3">
        <v>1</v>
      </c>
      <c r="AJW33" s="3">
        <v>1</v>
      </c>
      <c r="AJX33" s="3">
        <v>1</v>
      </c>
      <c r="AJY33" s="3">
        <v>1</v>
      </c>
      <c r="AJZ33" s="3">
        <v>1</v>
      </c>
      <c r="AKA33" s="3">
        <v>1</v>
      </c>
      <c r="AKB33" s="3">
        <v>1</v>
      </c>
      <c r="AKC33" s="3">
        <v>1</v>
      </c>
      <c r="AKD33" s="3">
        <v>1</v>
      </c>
      <c r="AKE33" s="3">
        <v>1</v>
      </c>
      <c r="AKF33" s="3">
        <v>1</v>
      </c>
      <c r="AKG33" s="3">
        <v>1</v>
      </c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>
        <v>1</v>
      </c>
      <c r="AKY33" s="3">
        <v>1</v>
      </c>
      <c r="AKZ33" s="3">
        <v>1</v>
      </c>
      <c r="ALA33" s="3">
        <v>1</v>
      </c>
      <c r="ALB33" s="3">
        <v>1</v>
      </c>
      <c r="ALC33" s="3">
        <v>1</v>
      </c>
      <c r="ALD33" s="3">
        <v>1</v>
      </c>
      <c r="ALE33" s="3">
        <v>1</v>
      </c>
      <c r="ALF33" s="3">
        <v>1</v>
      </c>
      <c r="ALG33" s="3">
        <v>1</v>
      </c>
      <c r="ALH33" s="3">
        <v>1</v>
      </c>
      <c r="ALI33" s="3">
        <v>1</v>
      </c>
      <c r="ALJ33" s="3">
        <v>1</v>
      </c>
      <c r="ALK33" s="3">
        <v>1</v>
      </c>
      <c r="ALL33" s="3">
        <v>1</v>
      </c>
      <c r="ALM33" s="3">
        <v>1</v>
      </c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  <c r="AML33" s="3"/>
      <c r="AMM33" s="3"/>
      <c r="AMN33" s="3"/>
      <c r="AMO33" s="3"/>
      <c r="AMP33" s="3"/>
      <c r="AMQ33" s="3"/>
      <c r="AMR33" s="3"/>
      <c r="AMS33" s="3"/>
      <c r="AMT33" s="3"/>
      <c r="AMU33" s="3"/>
      <c r="AMV33" s="3"/>
      <c r="AMW33" s="3"/>
      <c r="AMX33" s="3"/>
      <c r="AMY33" s="3"/>
      <c r="AMZ33" s="3"/>
      <c r="ANA33" s="3"/>
      <c r="ANB33" s="3"/>
      <c r="ANC33" s="3"/>
      <c r="AND33" s="3"/>
      <c r="ANE33" s="3"/>
      <c r="ANF33" s="3"/>
      <c r="ANG33" s="3"/>
      <c r="ANH33" s="3"/>
      <c r="ANI33" s="3"/>
      <c r="ANJ33" s="3"/>
      <c r="ANK33" s="3"/>
      <c r="ANL33" s="3"/>
      <c r="ANM33" s="3"/>
      <c r="ANN33" s="3"/>
      <c r="ANO33" s="3"/>
      <c r="ANP33" s="3"/>
      <c r="ANQ33" s="3"/>
      <c r="ANR33" s="3"/>
      <c r="ANS33" s="3"/>
      <c r="ANT33" s="3"/>
      <c r="ANU33" s="3"/>
      <c r="ANV33" s="3"/>
      <c r="ANW33" s="3"/>
      <c r="ANX33" s="3"/>
      <c r="ANY33" s="3"/>
      <c r="ANZ33" s="3"/>
      <c r="AOA33" s="3"/>
      <c r="AOB33" s="3"/>
      <c r="AOC33" s="3"/>
      <c r="AOD33" s="3"/>
      <c r="AOE33" s="3"/>
      <c r="AOF33" s="3"/>
      <c r="AOG33" s="3"/>
      <c r="AOH33" s="3"/>
      <c r="AOI33" s="3"/>
      <c r="AOJ33" s="3"/>
      <c r="AOK33" s="3"/>
      <c r="AOL33" s="3"/>
      <c r="AOM33" s="3"/>
      <c r="AON33" s="3"/>
      <c r="AOO33" s="3"/>
      <c r="AOP33" s="3">
        <v>1</v>
      </c>
      <c r="AOQ33" s="3">
        <v>1</v>
      </c>
      <c r="AOR33" s="3">
        <v>1</v>
      </c>
      <c r="AOS33" s="3">
        <v>1</v>
      </c>
      <c r="AOT33" s="3">
        <v>1</v>
      </c>
      <c r="AOU33" s="3">
        <v>1</v>
      </c>
      <c r="AOV33" s="3">
        <v>1</v>
      </c>
      <c r="AOW33" s="3">
        <v>1</v>
      </c>
      <c r="AOX33" s="3">
        <v>1</v>
      </c>
      <c r="AOY33" s="3">
        <v>1</v>
      </c>
      <c r="AOZ33" s="3">
        <v>1</v>
      </c>
      <c r="APA33" s="3">
        <v>1</v>
      </c>
      <c r="APB33" s="3">
        <v>1</v>
      </c>
      <c r="APC33" s="3">
        <v>1</v>
      </c>
      <c r="APD33" s="3">
        <v>1</v>
      </c>
      <c r="APE33" s="3">
        <v>1</v>
      </c>
      <c r="APF33" s="3"/>
      <c r="APG33" s="3"/>
      <c r="APH33" s="3"/>
      <c r="API33" s="3"/>
      <c r="APJ33" s="3"/>
      <c r="APK33" s="3"/>
      <c r="APL33" s="3"/>
      <c r="APM33" s="3"/>
      <c r="APN33" s="3"/>
      <c r="APO33" s="3"/>
      <c r="APP33" s="3"/>
      <c r="APQ33" s="3"/>
      <c r="APR33" s="3"/>
      <c r="APS33" s="3"/>
      <c r="APT33" s="3"/>
      <c r="APU33" s="3"/>
      <c r="APV33" s="3"/>
      <c r="APW33" s="3"/>
      <c r="APX33" s="3"/>
      <c r="APY33" s="3"/>
      <c r="APZ33" s="3"/>
      <c r="AQA33" s="3"/>
      <c r="AQB33" s="3"/>
      <c r="AQC33" s="3"/>
      <c r="AQD33" s="3"/>
      <c r="AQE33" s="3"/>
      <c r="AQF33" s="3"/>
      <c r="AQG33" s="3"/>
      <c r="AQH33" s="3"/>
      <c r="AQI33" s="3"/>
      <c r="AQJ33" s="3"/>
      <c r="AQK33" s="3"/>
      <c r="AQL33" s="3"/>
      <c r="AQM33" s="3"/>
      <c r="AQN33" s="3"/>
      <c r="AQO33" s="3"/>
      <c r="AQP33" s="3"/>
      <c r="AQQ33" s="3"/>
      <c r="AQR33" s="3"/>
      <c r="AQS33" s="3"/>
      <c r="AQT33" s="3"/>
      <c r="AQU33" s="3"/>
      <c r="AQV33" s="3"/>
      <c r="AQW33" s="3"/>
      <c r="AQX33" s="3"/>
      <c r="AQY33" s="3"/>
      <c r="AQZ33" s="3"/>
      <c r="ARA33" s="3"/>
      <c r="ARB33" s="3"/>
      <c r="ARC33" s="3"/>
      <c r="ARD33" s="3"/>
      <c r="ARE33" s="3"/>
      <c r="ARF33" s="3"/>
      <c r="ARG33" s="3"/>
      <c r="ARH33" s="3"/>
      <c r="ARI33" s="3"/>
      <c r="ARJ33" s="3"/>
      <c r="ARK33" s="3"/>
      <c r="ARL33" s="3"/>
      <c r="ARM33" s="3"/>
      <c r="ARN33" s="3"/>
      <c r="ARO33" s="3"/>
      <c r="ARP33" s="3"/>
      <c r="ARQ33" s="3"/>
      <c r="ARR33" s="3"/>
      <c r="ARS33" s="3"/>
      <c r="ART33" s="3"/>
      <c r="ARU33" s="3"/>
      <c r="ARV33" s="3"/>
      <c r="ARW33" s="3"/>
      <c r="ARX33" s="3"/>
      <c r="ARY33" s="3"/>
      <c r="ARZ33" s="3"/>
      <c r="ASA33" s="3"/>
      <c r="ASB33" s="3"/>
      <c r="ASC33" s="3"/>
      <c r="ASD33" s="3"/>
      <c r="ASE33" s="3"/>
      <c r="ASF33" s="3"/>
      <c r="ASG33" s="3"/>
      <c r="ASH33" s="3"/>
      <c r="ASI33" s="3"/>
      <c r="ASJ33" s="3"/>
      <c r="ASK33" s="3"/>
      <c r="ASL33" s="3"/>
      <c r="ASM33" s="3"/>
      <c r="ASN33" s="3"/>
      <c r="ASO33" s="3"/>
      <c r="ASP33" s="3"/>
      <c r="ASQ33" s="3"/>
      <c r="ASR33" s="3"/>
      <c r="ASS33" s="3"/>
      <c r="AST33" s="3"/>
      <c r="ASU33" s="3"/>
      <c r="ASV33" s="3"/>
      <c r="ASW33" s="3"/>
      <c r="ASX33" s="3">
        <v>1</v>
      </c>
      <c r="ASY33" s="3">
        <v>1</v>
      </c>
      <c r="ASZ33" s="3">
        <v>1</v>
      </c>
      <c r="ATA33" s="3">
        <v>1</v>
      </c>
      <c r="ATB33" s="3">
        <v>1</v>
      </c>
      <c r="ATC33" s="3">
        <v>1</v>
      </c>
      <c r="ATD33" s="3">
        <v>1</v>
      </c>
      <c r="ATE33" s="3">
        <v>1</v>
      </c>
      <c r="ATF33" s="3">
        <v>1</v>
      </c>
      <c r="ATG33" s="3">
        <v>1</v>
      </c>
      <c r="ATH33" s="3">
        <v>1</v>
      </c>
      <c r="ATI33" s="3">
        <v>1</v>
      </c>
      <c r="ATJ33" s="3">
        <v>1</v>
      </c>
      <c r="ATK33" s="3">
        <v>1</v>
      </c>
      <c r="ATL33" s="3">
        <v>1</v>
      </c>
      <c r="ATM33" s="3">
        <v>1</v>
      </c>
      <c r="ATN33" s="3"/>
      <c r="ATO33" s="3"/>
      <c r="ATP33" s="3"/>
      <c r="ATQ33" s="3"/>
      <c r="ATR33" s="3"/>
      <c r="ATS33" s="3"/>
      <c r="ATT33" s="3"/>
      <c r="ATU33" s="3"/>
      <c r="ATV33" s="3"/>
      <c r="ATW33" s="3"/>
      <c r="ATX33" s="3"/>
      <c r="ATY33" s="3"/>
      <c r="ATZ33" s="3"/>
      <c r="AUA33" s="3"/>
      <c r="AUB33" s="3"/>
      <c r="AUC33" s="3"/>
      <c r="AUD33" s="3"/>
      <c r="AUE33" s="3"/>
      <c r="AUF33" s="3"/>
      <c r="AUG33" s="3"/>
      <c r="AUH33" s="3"/>
      <c r="AUI33" s="3"/>
      <c r="AUJ33" s="3"/>
      <c r="AUK33" s="3"/>
      <c r="AUL33" s="3"/>
      <c r="AUM33" s="3"/>
      <c r="AUN33" s="3"/>
      <c r="AUO33" s="3"/>
      <c r="AUP33" s="3"/>
      <c r="AUQ33" s="3"/>
      <c r="AUR33" s="3"/>
      <c r="AUS33" s="3"/>
      <c r="AUT33" s="3"/>
      <c r="AUU33" s="3"/>
      <c r="AUV33" s="3"/>
      <c r="AUW33" s="3"/>
      <c r="AUX33" s="3"/>
      <c r="AUY33" s="3"/>
      <c r="AUZ33" s="3"/>
      <c r="AVA33" s="3"/>
      <c r="AVB33" s="3"/>
      <c r="AVC33" s="3"/>
      <c r="AVD33" s="3"/>
      <c r="AVE33" s="3"/>
      <c r="AVF33" s="3"/>
      <c r="AVG33" s="3"/>
      <c r="AVH33" s="3"/>
      <c r="AVI33" s="3"/>
      <c r="AVJ33" s="3"/>
      <c r="AVK33" s="3"/>
      <c r="AVL33" s="3"/>
      <c r="AVM33" s="3"/>
      <c r="AVN33" s="3"/>
      <c r="AVO33" s="3"/>
      <c r="AVP33" s="3"/>
      <c r="AVQ33" s="3"/>
      <c r="AVR33" s="3"/>
      <c r="AVS33" s="3"/>
      <c r="AVT33" s="3"/>
      <c r="AVU33" s="3"/>
      <c r="AVV33" s="3"/>
      <c r="AVW33" s="3"/>
      <c r="AVX33" s="3"/>
      <c r="AVY33" s="3"/>
      <c r="AVZ33" s="3"/>
      <c r="AWA33" s="3"/>
      <c r="AWB33" s="3"/>
      <c r="AWC33" s="3"/>
      <c r="AWD33" s="3"/>
      <c r="AWE33" s="3"/>
      <c r="AWF33" s="3"/>
      <c r="AWG33" s="3"/>
      <c r="AWH33" s="3"/>
      <c r="AWI33" s="3"/>
      <c r="AWJ33" s="3"/>
      <c r="AWK33" s="3"/>
      <c r="AWL33" s="3"/>
      <c r="AWM33" s="3"/>
      <c r="AWN33" s="3"/>
      <c r="AWO33" s="3"/>
      <c r="AWP33" s="3">
        <v>1</v>
      </c>
      <c r="AWQ33" s="3">
        <v>1</v>
      </c>
      <c r="AWR33" s="3">
        <v>1</v>
      </c>
      <c r="AWS33" s="3">
        <v>1</v>
      </c>
      <c r="AWT33" s="3">
        <v>1</v>
      </c>
      <c r="AWU33" s="3">
        <v>1</v>
      </c>
      <c r="AWV33" s="3">
        <v>1</v>
      </c>
      <c r="AWW33" s="3">
        <v>1</v>
      </c>
      <c r="AWX33" s="3">
        <v>1</v>
      </c>
      <c r="AWY33" s="3">
        <v>1</v>
      </c>
      <c r="AWZ33" s="3">
        <v>1</v>
      </c>
      <c r="AXA33" s="3">
        <v>1</v>
      </c>
      <c r="AXB33" s="3">
        <v>1</v>
      </c>
      <c r="AXC33" s="3">
        <v>1</v>
      </c>
      <c r="AXD33" s="3">
        <v>1</v>
      </c>
      <c r="AXE33" s="3">
        <v>1</v>
      </c>
      <c r="AXF33" s="3"/>
      <c r="AXG33" s="3"/>
      <c r="AXH33" s="3"/>
      <c r="AXI33" s="3"/>
      <c r="AXJ33" s="3"/>
      <c r="AXK33" s="3"/>
      <c r="AXL33" s="3"/>
      <c r="AXM33" s="3"/>
      <c r="AXN33" s="3"/>
      <c r="AXO33" s="3"/>
      <c r="AXP33" s="3"/>
      <c r="AXQ33" s="3"/>
      <c r="AXR33" s="3"/>
      <c r="AXS33" s="3"/>
      <c r="AXT33" s="3"/>
      <c r="AXU33" s="3"/>
      <c r="AXV33" s="3">
        <v>1</v>
      </c>
      <c r="AXW33" s="3">
        <v>1</v>
      </c>
      <c r="AXX33" s="3">
        <v>1</v>
      </c>
      <c r="AXY33" s="3">
        <v>1</v>
      </c>
      <c r="AXZ33" s="3">
        <v>1</v>
      </c>
      <c r="AYA33" s="3">
        <v>1</v>
      </c>
      <c r="AYB33" s="3">
        <v>1</v>
      </c>
      <c r="AYC33" s="3">
        <v>1</v>
      </c>
      <c r="AYD33" s="3">
        <v>1</v>
      </c>
      <c r="AYE33" s="3">
        <v>1</v>
      </c>
      <c r="AYF33" s="3">
        <v>1</v>
      </c>
      <c r="AYG33" s="3">
        <v>1</v>
      </c>
      <c r="AYH33" s="3">
        <v>1</v>
      </c>
      <c r="AYI33" s="3">
        <v>1</v>
      </c>
      <c r="AYJ33" s="3">
        <v>1</v>
      </c>
      <c r="AYK33" s="3">
        <v>1</v>
      </c>
      <c r="AYL33" s="3"/>
      <c r="AYM33" s="3"/>
      <c r="AYN33" s="3"/>
      <c r="AYO33" s="3"/>
      <c r="AYP33" s="3"/>
      <c r="AYQ33" s="3"/>
      <c r="AYR33" s="3"/>
      <c r="AYS33" s="3"/>
      <c r="AYT33" s="3"/>
      <c r="AYU33" s="3"/>
      <c r="AYV33" s="3"/>
      <c r="AYW33" s="3"/>
      <c r="AYX33" s="3"/>
      <c r="AYY33" s="3"/>
      <c r="AYZ33" s="3"/>
      <c r="AZA33" s="3"/>
      <c r="AZB33" s="3"/>
      <c r="AZC33" s="3"/>
      <c r="AZD33" s="3"/>
      <c r="AZE33" s="3"/>
      <c r="AZF33" s="3"/>
      <c r="AZG33" s="3"/>
      <c r="AZH33" s="3"/>
      <c r="AZI33" s="3"/>
      <c r="AZJ33" s="3"/>
      <c r="AZK33" s="3"/>
      <c r="AZL33" s="3"/>
      <c r="AZM33" s="3"/>
      <c r="AZN33" s="3"/>
      <c r="AZO33" s="3"/>
      <c r="AZP33" s="3"/>
      <c r="AZQ33" s="3"/>
      <c r="AZR33" s="3">
        <v>1</v>
      </c>
      <c r="AZS33" s="3">
        <v>1</v>
      </c>
      <c r="AZT33" s="3">
        <v>1</v>
      </c>
      <c r="AZU33" s="3">
        <v>1</v>
      </c>
      <c r="AZV33" s="3">
        <v>1</v>
      </c>
      <c r="AZW33" s="3">
        <v>1</v>
      </c>
      <c r="AZX33" s="3">
        <v>1</v>
      </c>
      <c r="AZY33" s="3">
        <v>1</v>
      </c>
      <c r="AZZ33" s="3">
        <v>1</v>
      </c>
      <c r="BAA33" s="3">
        <v>1</v>
      </c>
      <c r="BAB33" s="3">
        <v>1</v>
      </c>
      <c r="BAC33" s="3">
        <v>1</v>
      </c>
      <c r="BAD33" s="3">
        <v>1</v>
      </c>
      <c r="BAE33" s="3">
        <v>1</v>
      </c>
      <c r="BAF33" s="3">
        <v>1</v>
      </c>
      <c r="BAG33" s="3">
        <v>1</v>
      </c>
      <c r="BAH33" s="3"/>
      <c r="BAI33" s="3"/>
      <c r="BAJ33" s="3"/>
      <c r="BAK33" s="3"/>
      <c r="BAL33" s="3"/>
      <c r="BAM33" s="3"/>
      <c r="BAN33" s="3"/>
      <c r="BAO33" s="3"/>
      <c r="BAP33" s="3"/>
      <c r="BAQ33" s="3"/>
      <c r="BAR33" s="3"/>
      <c r="BAS33" s="3"/>
      <c r="BAT33" s="3"/>
      <c r="BAU33" s="3"/>
      <c r="BAV33" s="3"/>
      <c r="BAW33" s="3"/>
      <c r="BAX33" s="3"/>
      <c r="BAY33" s="3"/>
      <c r="BAZ33" s="3"/>
      <c r="BBA33" s="3"/>
      <c r="BBB33" s="3"/>
      <c r="BBC33" s="3"/>
      <c r="BBD33" s="3"/>
      <c r="BBE33" s="3"/>
      <c r="BBF33" s="3"/>
      <c r="BBG33" s="3"/>
      <c r="BBH33" s="3"/>
      <c r="BBI33" s="3"/>
      <c r="BBJ33" s="3"/>
      <c r="BBK33" s="3"/>
      <c r="BBL33" s="3"/>
      <c r="BBM33" s="3"/>
      <c r="BBN33" s="3"/>
      <c r="BBO33" s="3"/>
      <c r="BBP33" s="3"/>
      <c r="BBQ33" s="3"/>
      <c r="BBR33" s="3"/>
      <c r="BBS33" s="3"/>
      <c r="BBT33" s="3"/>
      <c r="BBU33" s="3"/>
      <c r="BBV33" s="3"/>
      <c r="BBW33" s="3"/>
      <c r="BBX33" s="3"/>
      <c r="BBY33" s="3"/>
      <c r="BBZ33" s="3"/>
      <c r="BCA33" s="3"/>
      <c r="BCB33" s="3"/>
      <c r="BCC33" s="3"/>
      <c r="BCD33" s="3"/>
      <c r="BCE33" s="3"/>
      <c r="BCF33" s="3"/>
      <c r="BCG33" s="3"/>
      <c r="BCH33" s="3"/>
      <c r="BCI33" s="3"/>
      <c r="BCJ33" s="3"/>
      <c r="BCK33" s="3"/>
      <c r="BCL33" s="3"/>
      <c r="BCM33" s="3"/>
      <c r="BCN33" s="3"/>
      <c r="BCO33" s="3"/>
      <c r="BCP33" s="3"/>
      <c r="BCQ33" s="3"/>
      <c r="BCR33" s="3"/>
      <c r="BCS33" s="3"/>
      <c r="BCT33" s="3"/>
      <c r="BCU33" s="3"/>
      <c r="BCV33" s="3"/>
      <c r="BCW33" s="3"/>
      <c r="BCX33" s="3"/>
      <c r="BCY33" s="3"/>
      <c r="BCZ33" s="3"/>
      <c r="BDA33" s="3"/>
      <c r="BDB33" s="3"/>
      <c r="BDC33" s="3"/>
      <c r="BDD33" s="3"/>
      <c r="BDE33" s="3"/>
      <c r="BDF33" s="3"/>
      <c r="BDG33" s="3"/>
      <c r="BDH33" s="3"/>
      <c r="BDI33" s="3"/>
      <c r="BDJ33" s="3"/>
      <c r="BDK33" s="3"/>
      <c r="BDL33" s="3"/>
      <c r="BDM33" s="3"/>
      <c r="BDN33" s="3"/>
      <c r="BDO33" s="3"/>
      <c r="BDP33" s="3"/>
      <c r="BDQ33" s="3"/>
      <c r="BDR33" s="3"/>
      <c r="BDS33" s="3"/>
      <c r="BDT33" s="3"/>
      <c r="BDU33" s="3"/>
      <c r="BDV33" s="3"/>
      <c r="BDW33" s="3"/>
      <c r="BDX33" s="3"/>
      <c r="BDY33" s="3"/>
      <c r="BDZ33" s="3"/>
      <c r="BEA33" s="3"/>
      <c r="BEB33" s="3"/>
      <c r="BEC33" s="3"/>
      <c r="BED33" s="3"/>
      <c r="BEE33" s="3"/>
      <c r="BEF33" s="3"/>
      <c r="BEG33" s="3"/>
      <c r="BEH33" s="3"/>
      <c r="BEI33" s="3"/>
      <c r="BEJ33" s="3"/>
      <c r="BEK33" s="3"/>
      <c r="BEL33" s="3"/>
      <c r="BEM33" s="3"/>
      <c r="BEN33" s="3"/>
      <c r="BEO33" s="3"/>
      <c r="BEP33" s="3"/>
      <c r="BEQ33" s="3"/>
      <c r="BER33" s="3"/>
      <c r="BES33" s="3"/>
      <c r="BET33" s="3"/>
      <c r="BEU33" s="3"/>
      <c r="BEV33" s="3"/>
      <c r="BEW33" s="3"/>
      <c r="BEX33" s="3"/>
      <c r="BEY33" s="3"/>
      <c r="BEZ33" s="3"/>
      <c r="BFA33" s="3"/>
      <c r="BFB33" s="3"/>
      <c r="BFC33" s="3"/>
      <c r="BFD33" s="3"/>
      <c r="BFE33" s="3"/>
      <c r="BFF33" s="3"/>
      <c r="BFG33" s="3"/>
      <c r="BFH33" s="3"/>
      <c r="BFI33" s="3"/>
      <c r="BFJ33" s="3"/>
      <c r="BFK33" s="3"/>
      <c r="BFL33" s="3"/>
      <c r="BFM33" s="3"/>
      <c r="BFN33" s="3"/>
      <c r="BFO33" s="3"/>
      <c r="BFP33" s="3"/>
      <c r="BFQ33" s="3"/>
      <c r="BFR33" s="3"/>
      <c r="BFS33" s="3"/>
      <c r="BFT33" s="3"/>
      <c r="BFU33" s="3"/>
      <c r="BFV33" s="3"/>
      <c r="BFW33" s="3"/>
      <c r="BFX33" s="3"/>
      <c r="BFY33" s="3"/>
      <c r="BFZ33" s="3"/>
      <c r="BGA33" s="3"/>
      <c r="BGB33" s="3"/>
      <c r="BGC33" s="3"/>
      <c r="BGD33" s="3"/>
      <c r="BGE33" s="3"/>
      <c r="BGF33" s="3"/>
      <c r="BGG33" s="3"/>
      <c r="BGH33" s="3"/>
      <c r="BGI33" s="3"/>
      <c r="BGJ33" s="3"/>
      <c r="BGK33" s="3"/>
      <c r="BGL33" s="3"/>
      <c r="BGM33" s="3"/>
      <c r="BGN33" s="3"/>
      <c r="BGO33" s="3"/>
      <c r="BGP33" s="3"/>
      <c r="BGQ33" s="3"/>
      <c r="BGR33" s="3"/>
      <c r="BGS33" s="3"/>
      <c r="BGT33" s="3"/>
      <c r="BGU33" s="3"/>
      <c r="BGV33" s="3"/>
      <c r="BGW33" s="3"/>
      <c r="BGX33" s="3"/>
      <c r="BGY33" s="3"/>
      <c r="BGZ33" s="3"/>
      <c r="BHA33" s="3"/>
      <c r="BHB33" s="3"/>
      <c r="BHC33" s="3"/>
      <c r="BHD33" s="3"/>
      <c r="BHE33" s="3"/>
      <c r="BHF33" s="3"/>
      <c r="BHG33" s="3"/>
      <c r="BHH33" s="3"/>
      <c r="BHI33" s="3"/>
      <c r="BHJ33" s="3"/>
      <c r="BHK33" s="3"/>
      <c r="BHL33" s="3"/>
      <c r="BHM33" s="3"/>
      <c r="BHN33" s="3"/>
      <c r="BHO33" s="3"/>
      <c r="BHP33" s="3"/>
      <c r="BHQ33" s="3"/>
      <c r="BHR33" s="3">
        <v>1</v>
      </c>
      <c r="BHS33" s="3">
        <v>1</v>
      </c>
      <c r="BHT33" s="3">
        <v>1</v>
      </c>
      <c r="BHU33" s="3">
        <v>1</v>
      </c>
      <c r="BHV33" s="3">
        <v>1</v>
      </c>
      <c r="BHW33" s="3">
        <v>1</v>
      </c>
      <c r="BHX33" s="3">
        <v>1</v>
      </c>
      <c r="BHY33" s="3">
        <v>1</v>
      </c>
      <c r="BHZ33" s="3">
        <v>1</v>
      </c>
      <c r="BIA33" s="3">
        <v>1</v>
      </c>
      <c r="BIB33" s="3">
        <v>1</v>
      </c>
      <c r="BIC33" s="3">
        <v>1</v>
      </c>
      <c r="BID33" s="3">
        <v>1</v>
      </c>
      <c r="BIE33" s="3">
        <v>1</v>
      </c>
      <c r="BIF33" s="3">
        <v>1</v>
      </c>
      <c r="BIG33" s="3">
        <v>1</v>
      </c>
      <c r="BIH33" s="3"/>
      <c r="BII33" s="3"/>
      <c r="BIJ33" s="3"/>
      <c r="BIK33" s="3"/>
      <c r="BIL33" s="3"/>
      <c r="BIM33" s="3"/>
      <c r="BIN33" s="3"/>
      <c r="BIO33" s="3"/>
      <c r="BIP33" s="3"/>
      <c r="BIQ33" s="3"/>
      <c r="BIR33" s="3"/>
      <c r="BIS33" s="3"/>
      <c r="BIT33" s="3"/>
      <c r="BIU33" s="3"/>
      <c r="BIV33" s="3"/>
      <c r="BIW33" s="3"/>
      <c r="BIX33" s="3"/>
      <c r="BIY33" s="3"/>
      <c r="BIZ33" s="3"/>
      <c r="BJA33" s="3"/>
      <c r="BJB33" s="3"/>
      <c r="BJC33" s="3"/>
      <c r="BJD33" s="3"/>
      <c r="BJE33" s="3"/>
      <c r="BJF33" s="3"/>
      <c r="BJG33" s="3"/>
      <c r="BJH33" s="3"/>
      <c r="BJI33" s="3"/>
      <c r="BJJ33" s="3"/>
      <c r="BJK33" s="3"/>
      <c r="BJL33" s="3"/>
      <c r="BJM33" s="3"/>
      <c r="BJN33" s="3"/>
      <c r="BJO33" s="3"/>
      <c r="BJP33" s="3"/>
      <c r="BJQ33" s="3"/>
      <c r="BJR33" s="3"/>
      <c r="BJS33" s="3"/>
      <c r="BJT33" s="3"/>
      <c r="BJU33" s="3"/>
      <c r="BJV33" s="3"/>
      <c r="BJW33" s="3"/>
      <c r="BJX33" s="3"/>
      <c r="BJY33" s="3"/>
      <c r="BJZ33" s="3"/>
      <c r="BKA33" s="3"/>
      <c r="BKB33" s="3"/>
      <c r="BKC33" s="3"/>
      <c r="BKD33" s="3"/>
      <c r="BKE33" s="3"/>
      <c r="BKF33" s="3"/>
      <c r="BKG33" s="3"/>
      <c r="BKH33" s="3"/>
      <c r="BKI33" s="3"/>
      <c r="BKJ33" s="3"/>
      <c r="BKK33" s="3"/>
      <c r="BKL33" s="3"/>
      <c r="BKM33" s="3"/>
      <c r="BKN33" s="3"/>
      <c r="BKO33" s="3"/>
      <c r="BKP33" s="3"/>
      <c r="BKQ33" s="3"/>
      <c r="BKR33" s="3"/>
      <c r="BKS33" s="3"/>
      <c r="BKT33" s="3"/>
      <c r="BKU33" s="3"/>
      <c r="BKV33" s="3"/>
      <c r="BKW33" s="3"/>
      <c r="BKX33" s="3"/>
      <c r="BKY33" s="3"/>
      <c r="BKZ33" s="3"/>
      <c r="BLA33" s="3"/>
      <c r="BLB33" s="3"/>
      <c r="BLC33" s="3"/>
      <c r="BLD33" s="3"/>
      <c r="BLE33" s="3"/>
      <c r="BLF33" s="3"/>
      <c r="BLG33" s="3"/>
      <c r="BLH33" s="3"/>
      <c r="BLI33" s="3"/>
      <c r="BLJ33" s="3">
        <v>1</v>
      </c>
      <c r="BLK33" s="3">
        <v>1</v>
      </c>
      <c r="BLL33" s="3">
        <v>1</v>
      </c>
      <c r="BLM33" s="3">
        <v>1</v>
      </c>
      <c r="BLN33" s="3">
        <v>1</v>
      </c>
      <c r="BLO33" s="3">
        <v>1</v>
      </c>
      <c r="BLP33" s="3">
        <v>1</v>
      </c>
      <c r="BLQ33" s="3">
        <v>1</v>
      </c>
      <c r="BLR33" s="3">
        <v>1</v>
      </c>
      <c r="BLS33" s="3">
        <v>1</v>
      </c>
      <c r="BLT33" s="3">
        <v>1</v>
      </c>
      <c r="BLU33" s="3">
        <v>1</v>
      </c>
      <c r="BLV33" s="3">
        <v>1</v>
      </c>
      <c r="BLW33" s="3">
        <v>1</v>
      </c>
      <c r="BLX33" s="3">
        <v>1</v>
      </c>
      <c r="BLY33" s="3">
        <v>1</v>
      </c>
      <c r="BLZ33" s="3"/>
      <c r="BMA33" s="3"/>
      <c r="BMB33" s="3"/>
      <c r="BMC33" s="3"/>
      <c r="BMD33" s="3"/>
      <c r="BME33" s="3"/>
      <c r="BMF33" s="3"/>
      <c r="BMG33" s="3"/>
      <c r="BMH33" s="3"/>
      <c r="BMI33" s="3"/>
      <c r="BMJ33" s="3"/>
      <c r="BMK33" s="3"/>
      <c r="BML33" s="3"/>
      <c r="BMM33" s="3"/>
      <c r="BMN33" s="3"/>
      <c r="BMO33" s="3"/>
      <c r="BMP33" s="3"/>
      <c r="BMQ33" s="3"/>
      <c r="BMR33" s="3"/>
      <c r="BMS33" s="3"/>
      <c r="BMT33" s="3"/>
      <c r="BMU33" s="3"/>
      <c r="BMV33" s="3"/>
      <c r="BMW33" s="3"/>
      <c r="BMX33" s="3"/>
      <c r="BMY33" s="3"/>
      <c r="BMZ33" s="3"/>
      <c r="BNA33" s="3"/>
      <c r="BNB33" s="3"/>
      <c r="BNC33" s="3"/>
      <c r="BND33" s="3"/>
      <c r="BNE33" s="3"/>
      <c r="BNF33" s="3"/>
      <c r="BNG33" s="3"/>
      <c r="BNH33" s="3"/>
      <c r="BNI33" s="3"/>
      <c r="BNJ33" s="3"/>
      <c r="BNK33" s="3"/>
      <c r="BNL33" s="3"/>
      <c r="BNM33" s="3"/>
      <c r="BNN33" s="3"/>
      <c r="BNO33" s="3"/>
      <c r="BNP33" s="3"/>
      <c r="BNQ33" s="3"/>
      <c r="BNR33" s="3"/>
      <c r="BNS33" s="3"/>
      <c r="BNT33" s="3"/>
      <c r="BNU33" s="3"/>
      <c r="BNV33" s="3"/>
      <c r="BNW33" s="3"/>
      <c r="BNX33" s="3"/>
      <c r="BNY33" s="3"/>
      <c r="BNZ33" s="3"/>
      <c r="BOA33" s="3"/>
      <c r="BOB33" s="3"/>
      <c r="BOC33" s="3"/>
      <c r="BOD33" s="3"/>
      <c r="BOE33" s="3"/>
      <c r="BOF33" s="3"/>
      <c r="BOG33" s="3"/>
      <c r="BOH33" s="3"/>
      <c r="BOI33" s="3"/>
      <c r="BOJ33" s="3"/>
      <c r="BOK33" s="3"/>
      <c r="BOL33" s="3"/>
      <c r="BOM33" s="3"/>
      <c r="BON33" s="3"/>
      <c r="BOO33" s="3"/>
      <c r="BOP33" s="3"/>
      <c r="BOQ33" s="3"/>
      <c r="BOR33" s="3"/>
      <c r="BOS33" s="3"/>
      <c r="BOT33" s="3"/>
      <c r="BOU33" s="3"/>
      <c r="BOV33" s="3"/>
      <c r="BOW33" s="3"/>
      <c r="BOX33" s="3"/>
      <c r="BOY33" s="3"/>
      <c r="BOZ33" s="3"/>
      <c r="BPA33" s="3"/>
      <c r="BPB33" s="3"/>
      <c r="BPC33" s="3"/>
      <c r="BPD33" s="3"/>
      <c r="BPE33" s="3"/>
      <c r="BPF33" s="3"/>
      <c r="BPG33" s="3"/>
      <c r="BPH33" s="3"/>
      <c r="BPI33" s="3"/>
      <c r="BPJ33" s="3"/>
      <c r="BPK33" s="3"/>
      <c r="BPL33" s="3"/>
      <c r="BPM33" s="3"/>
      <c r="BPN33" s="3"/>
      <c r="BPO33" s="3"/>
      <c r="BPP33" s="3"/>
      <c r="BPQ33" s="3"/>
      <c r="BPR33" s="3">
        <v>1</v>
      </c>
      <c r="BPS33" s="3">
        <v>1</v>
      </c>
      <c r="BPT33" s="3">
        <v>1</v>
      </c>
      <c r="BPU33" s="3">
        <v>1</v>
      </c>
      <c r="BPV33" s="3">
        <v>1</v>
      </c>
      <c r="BPW33" s="3">
        <v>1</v>
      </c>
      <c r="BPX33" s="3">
        <v>1</v>
      </c>
      <c r="BPY33" s="3">
        <v>1</v>
      </c>
      <c r="BPZ33" s="3">
        <v>1</v>
      </c>
      <c r="BQA33" s="3">
        <v>1</v>
      </c>
      <c r="BQB33" s="3">
        <v>1</v>
      </c>
      <c r="BQC33" s="3">
        <v>1</v>
      </c>
      <c r="BQD33" s="3">
        <v>1</v>
      </c>
      <c r="BQE33" s="3">
        <v>1</v>
      </c>
      <c r="BQF33" s="3">
        <v>1</v>
      </c>
      <c r="BQG33" s="3">
        <v>1</v>
      </c>
      <c r="BQH33" s="3"/>
      <c r="BQI33" s="3"/>
      <c r="BQJ33" s="3"/>
      <c r="BQK33" s="3"/>
      <c r="BQL33" s="3"/>
      <c r="BQM33" s="3"/>
      <c r="BQN33" s="3"/>
      <c r="BQO33" s="3"/>
      <c r="BQP33" s="3"/>
      <c r="BQQ33" s="3"/>
      <c r="BQR33" s="3"/>
      <c r="BQS33" s="3"/>
      <c r="BQT33" s="3"/>
      <c r="BQU33" s="3"/>
      <c r="BQV33" s="3"/>
      <c r="BQW33" s="3"/>
      <c r="BQX33" s="3"/>
      <c r="BQY33" s="3"/>
      <c r="BQZ33" s="3"/>
      <c r="BRA33" s="3"/>
      <c r="BRB33" s="3"/>
      <c r="BRC33" s="3"/>
      <c r="BRD33" s="3"/>
      <c r="BRE33" s="3"/>
      <c r="BRF33" s="3"/>
      <c r="BRG33" s="3"/>
      <c r="BRH33" s="3"/>
      <c r="BRI33" s="3"/>
      <c r="BRJ33" s="3"/>
      <c r="BRK33" s="3"/>
      <c r="BRL33" s="3"/>
      <c r="BRM33" s="3"/>
      <c r="BRN33" s="3"/>
      <c r="BRO33" s="3"/>
      <c r="BRP33" s="3"/>
      <c r="BRQ33" s="3"/>
      <c r="BRR33" s="3"/>
      <c r="BRS33" s="3"/>
      <c r="BRT33" s="3"/>
      <c r="BRU33" s="3"/>
      <c r="BRV33" s="3"/>
      <c r="BRW33" s="3"/>
      <c r="BRX33" s="3"/>
      <c r="BRY33" s="3"/>
      <c r="BRZ33" s="3"/>
      <c r="BSA33" s="3"/>
      <c r="BSB33" s="3"/>
      <c r="BSC33" s="3"/>
      <c r="BSD33" s="3"/>
      <c r="BSE33" s="3"/>
      <c r="BSF33" s="3"/>
      <c r="BSG33" s="3"/>
      <c r="BSH33" s="3"/>
      <c r="BSI33" s="3"/>
      <c r="BSJ33" s="3"/>
      <c r="BSK33" s="3"/>
      <c r="BSL33" s="3"/>
      <c r="BSM33" s="3"/>
      <c r="BSN33" s="3"/>
      <c r="BSO33" s="3"/>
      <c r="BSP33" s="3"/>
      <c r="BSQ33" s="3"/>
      <c r="BSR33" s="3"/>
      <c r="BSS33" s="3"/>
      <c r="BST33" s="3"/>
      <c r="BSU33" s="3"/>
      <c r="BSV33" s="3"/>
      <c r="BSW33" s="3"/>
      <c r="BSX33" s="3"/>
      <c r="BSY33" s="3"/>
      <c r="BSZ33" s="3"/>
      <c r="BTA33" s="3"/>
      <c r="BTB33" s="3"/>
      <c r="BTC33" s="3"/>
      <c r="BTD33" s="3"/>
      <c r="BTE33" s="3"/>
      <c r="BTF33" s="3">
        <v>1</v>
      </c>
      <c r="BTG33" s="3">
        <v>1</v>
      </c>
      <c r="BTH33" s="3">
        <v>1</v>
      </c>
      <c r="BTI33" s="3">
        <v>1</v>
      </c>
      <c r="BTJ33" s="3">
        <v>1</v>
      </c>
      <c r="BTK33" s="3">
        <v>1</v>
      </c>
      <c r="BTL33" s="3">
        <v>1</v>
      </c>
      <c r="BTM33" s="3">
        <v>1</v>
      </c>
      <c r="BTN33" s="3">
        <v>1</v>
      </c>
      <c r="BTO33" s="3">
        <v>1</v>
      </c>
      <c r="BTP33" s="3">
        <v>1</v>
      </c>
      <c r="BTQ33" s="3">
        <v>1</v>
      </c>
      <c r="BTR33" s="3">
        <v>1</v>
      </c>
      <c r="BTS33" s="3">
        <v>1</v>
      </c>
      <c r="BTT33" s="3">
        <v>1</v>
      </c>
      <c r="BTU33" s="3">
        <v>1</v>
      </c>
      <c r="BTV33" s="3"/>
      <c r="BTW33" s="3"/>
      <c r="BTX33" s="3"/>
      <c r="BTY33" s="3"/>
      <c r="BTZ33" s="3"/>
      <c r="BUA33" s="3"/>
      <c r="BUB33" s="3"/>
      <c r="BUC33" s="3"/>
      <c r="BUD33" s="3"/>
      <c r="BUE33" s="3"/>
      <c r="BUF33" s="3"/>
      <c r="BUG33" s="3"/>
      <c r="BUH33" s="3"/>
      <c r="BUI33" s="3"/>
      <c r="BUJ33" s="3"/>
      <c r="BUK33" s="3"/>
      <c r="BUL33" s="3"/>
      <c r="BUM33" s="3"/>
      <c r="BUN33" s="3"/>
      <c r="BUO33" s="3"/>
      <c r="BUP33" s="3"/>
      <c r="BUQ33" s="3"/>
      <c r="BUR33" s="3"/>
      <c r="BUS33" s="3"/>
      <c r="BUT33" s="3"/>
      <c r="BUU33" s="3"/>
      <c r="BUV33" s="3"/>
      <c r="BUW33" s="3"/>
      <c r="BUX33" s="3"/>
      <c r="BUY33" s="3"/>
      <c r="BUZ33" s="3"/>
      <c r="BVA33" s="3"/>
      <c r="BVB33" s="3"/>
      <c r="BVC33" s="3"/>
      <c r="BVD33" s="3"/>
      <c r="BVE33" s="3"/>
      <c r="BVF33" s="3"/>
      <c r="BVG33" s="3"/>
      <c r="BVH33" s="3"/>
      <c r="BVI33" s="3"/>
      <c r="BVJ33" s="3"/>
      <c r="BVK33" s="3"/>
      <c r="BVL33" s="3"/>
      <c r="BVM33" s="3"/>
      <c r="BVN33" s="3"/>
      <c r="BVO33" s="3"/>
      <c r="BVP33" s="3"/>
      <c r="BVQ33" s="3"/>
      <c r="BVR33" s="3"/>
      <c r="BVS33" s="3"/>
      <c r="BVT33" s="3"/>
      <c r="BVU33" s="3"/>
      <c r="BVV33" s="3"/>
      <c r="BVW33" s="3"/>
      <c r="BVX33" s="3"/>
      <c r="BVY33" s="3"/>
      <c r="BVZ33" s="3"/>
      <c r="BWA33" s="3"/>
      <c r="BWB33" s="3"/>
      <c r="BWC33" s="3"/>
      <c r="BWD33" s="3"/>
      <c r="BWE33" s="3"/>
      <c r="BWF33" s="3"/>
      <c r="BWG33" s="3"/>
      <c r="BWH33" s="3">
        <v>1</v>
      </c>
      <c r="BWI33" s="3">
        <v>1</v>
      </c>
      <c r="BWJ33" s="3">
        <v>1</v>
      </c>
      <c r="BWK33" s="3">
        <v>1</v>
      </c>
      <c r="BWL33" s="3">
        <v>1</v>
      </c>
      <c r="BWM33" s="3">
        <v>1</v>
      </c>
      <c r="BWN33" s="3">
        <v>1</v>
      </c>
      <c r="BWO33" s="3">
        <v>1</v>
      </c>
      <c r="BWP33" s="3">
        <v>1</v>
      </c>
      <c r="BWQ33" s="3">
        <v>1</v>
      </c>
      <c r="BWR33" s="3">
        <v>1</v>
      </c>
      <c r="BWS33" s="3">
        <v>1</v>
      </c>
      <c r="BWT33" s="3">
        <v>1</v>
      </c>
      <c r="BWU33" s="3">
        <v>1</v>
      </c>
      <c r="BWV33" s="3">
        <v>1</v>
      </c>
      <c r="BWW33" s="3">
        <v>1</v>
      </c>
      <c r="BWX33" s="3"/>
      <c r="BWY33" s="3"/>
      <c r="BWZ33" s="3"/>
      <c r="BXA33" s="3"/>
      <c r="BXB33" s="3"/>
      <c r="BXC33" s="3"/>
      <c r="BXD33" s="3"/>
      <c r="BXE33" s="3"/>
      <c r="BXF33" s="3"/>
      <c r="BXG33" s="3"/>
      <c r="BXH33" s="3"/>
      <c r="BXI33" s="3"/>
      <c r="BXJ33" s="3"/>
      <c r="BXK33" s="3"/>
      <c r="BXL33" s="3"/>
      <c r="BXM33" s="3"/>
      <c r="BXN33" s="3">
        <v>1</v>
      </c>
      <c r="BXO33" s="3">
        <v>1</v>
      </c>
      <c r="BXP33" s="3">
        <v>1</v>
      </c>
      <c r="BXQ33" s="3">
        <v>1</v>
      </c>
      <c r="BXR33" s="3">
        <v>1</v>
      </c>
      <c r="BXS33" s="3">
        <v>1</v>
      </c>
      <c r="BXT33" s="3">
        <v>1</v>
      </c>
      <c r="BXU33" s="3">
        <v>1</v>
      </c>
      <c r="BXV33" s="3">
        <v>1</v>
      </c>
      <c r="BXW33" s="3">
        <v>1</v>
      </c>
      <c r="BXX33" s="3">
        <v>1</v>
      </c>
      <c r="BXY33" s="3">
        <v>1</v>
      </c>
      <c r="BXZ33" s="3">
        <v>1</v>
      </c>
      <c r="BYA33" s="3">
        <v>1</v>
      </c>
      <c r="BYB33" s="3">
        <v>1</v>
      </c>
      <c r="BYC33" s="3">
        <v>1</v>
      </c>
      <c r="BYD33" s="3"/>
      <c r="BYE33" s="3"/>
      <c r="BYF33" s="3"/>
      <c r="BYG33" s="3"/>
      <c r="BYH33" s="3"/>
      <c r="BYI33" s="3"/>
      <c r="BYJ33" s="3"/>
      <c r="BYK33" s="3"/>
      <c r="BYL33" s="3"/>
      <c r="BYM33" s="3"/>
      <c r="BYN33" s="3"/>
      <c r="BYO33" s="3"/>
      <c r="BYP33" s="3"/>
      <c r="BYQ33" s="3"/>
      <c r="BYR33" s="3"/>
      <c r="BYS33" s="3"/>
      <c r="BYT33" s="3"/>
      <c r="BYU33" s="3"/>
      <c r="BYV33" s="3"/>
      <c r="BYW33" s="3"/>
      <c r="BYX33" s="3"/>
      <c r="BYY33" s="3"/>
      <c r="BYZ33" s="3"/>
      <c r="BZA33" s="3"/>
      <c r="BZB33" s="3"/>
      <c r="BZC33" s="3"/>
      <c r="BZD33" s="3"/>
      <c r="BZE33" s="3"/>
      <c r="BZF33" s="3"/>
      <c r="BZG33" s="3"/>
      <c r="BZH33" s="3"/>
      <c r="BZI33" s="3"/>
      <c r="BZJ33" s="3"/>
      <c r="BZK33" s="3"/>
      <c r="BZL33" s="3"/>
      <c r="BZM33" s="3"/>
      <c r="BZN33" s="3"/>
      <c r="BZO33" s="3"/>
      <c r="BZP33" s="3"/>
      <c r="BZQ33" s="3"/>
      <c r="BZR33" s="3"/>
      <c r="BZS33" s="3"/>
      <c r="BZT33" s="3"/>
      <c r="BZU33" s="3"/>
      <c r="BZV33" s="3"/>
      <c r="BZW33" s="3"/>
      <c r="BZX33" s="3"/>
      <c r="BZY33" s="3"/>
      <c r="BZZ33" s="3"/>
      <c r="CAA33" s="3"/>
      <c r="CAB33" s="3"/>
      <c r="CAC33" s="3"/>
      <c r="CAD33" s="3"/>
      <c r="CAE33" s="3"/>
      <c r="CAF33" s="3"/>
      <c r="CAG33" s="3"/>
      <c r="CAH33" s="3"/>
      <c r="CAI33" s="3"/>
      <c r="CAJ33" s="3"/>
      <c r="CAK33" s="3"/>
      <c r="CAL33" s="3"/>
      <c r="CAM33" s="3"/>
      <c r="CAN33" s="3"/>
      <c r="CAO33" s="3"/>
      <c r="CAP33" s="3"/>
      <c r="CAQ33" s="3"/>
      <c r="CAR33" s="3"/>
      <c r="CAS33" s="3"/>
      <c r="CAT33" s="3"/>
      <c r="CAU33" s="3"/>
      <c r="CAV33" s="3"/>
      <c r="CAW33" s="3"/>
      <c r="CAX33" s="3"/>
      <c r="CAY33" s="3"/>
      <c r="CAZ33" s="3"/>
      <c r="CBA33" s="3"/>
      <c r="CBB33" s="3"/>
      <c r="CBC33" s="3"/>
      <c r="CBD33" s="3"/>
      <c r="CBE33" s="3"/>
      <c r="CBF33" s="3"/>
      <c r="CBG33" s="3"/>
      <c r="CBH33" s="3"/>
      <c r="CBI33" s="3"/>
      <c r="CBJ33" s="3"/>
      <c r="CBK33" s="3"/>
      <c r="CBL33" s="3"/>
      <c r="CBM33" s="3"/>
      <c r="CBN33" s="3"/>
      <c r="CBO33" s="3"/>
      <c r="CBP33" s="3"/>
      <c r="CBQ33" s="3"/>
      <c r="CBR33" s="3"/>
      <c r="CBS33" s="3"/>
      <c r="CBT33" s="3"/>
      <c r="CBU33" s="3"/>
      <c r="CBV33" s="3"/>
      <c r="CBW33" s="3"/>
      <c r="CBX33" s="3"/>
      <c r="CBY33" s="3"/>
      <c r="CBZ33" s="3"/>
      <c r="CCA33" s="3"/>
      <c r="CCB33" s="3"/>
      <c r="CCC33" s="3"/>
      <c r="CCD33" s="3"/>
      <c r="CCE33" s="3"/>
      <c r="CCF33" s="3"/>
      <c r="CCG33" s="3"/>
      <c r="CCH33" s="3"/>
      <c r="CCI33" s="3"/>
      <c r="CCJ33" s="3"/>
      <c r="CCK33" s="3"/>
      <c r="CCL33" s="3"/>
      <c r="CCM33" s="3"/>
      <c r="CCN33" s="3"/>
      <c r="CCO33" s="3"/>
      <c r="CCP33" s="3"/>
      <c r="CCQ33" s="3"/>
      <c r="CCR33" s="3"/>
      <c r="CCS33" s="3"/>
      <c r="CCT33" s="3"/>
      <c r="CCU33" s="3"/>
      <c r="CCV33" s="3"/>
      <c r="CCW33" s="3"/>
      <c r="CCX33" s="3"/>
      <c r="CCY33" s="3"/>
      <c r="CCZ33" s="3"/>
      <c r="CDA33" s="3"/>
      <c r="CDB33" s="3">
        <v>1</v>
      </c>
      <c r="CDC33" s="3">
        <v>1</v>
      </c>
      <c r="CDD33" s="3">
        <v>1</v>
      </c>
      <c r="CDE33" s="3">
        <v>1</v>
      </c>
      <c r="CDF33" s="3">
        <v>1</v>
      </c>
      <c r="CDG33" s="3">
        <v>1</v>
      </c>
      <c r="CDH33" s="3">
        <v>1</v>
      </c>
      <c r="CDI33" s="3">
        <v>1</v>
      </c>
      <c r="CDJ33" s="3">
        <v>1</v>
      </c>
      <c r="CDK33" s="3">
        <v>1</v>
      </c>
      <c r="CDL33" s="3">
        <v>1</v>
      </c>
      <c r="CDM33" s="3">
        <v>1</v>
      </c>
      <c r="CDN33" s="3"/>
      <c r="CDO33" s="3"/>
      <c r="CDP33" s="3"/>
      <c r="CDQ33" s="3"/>
      <c r="CDR33" s="3"/>
      <c r="CDS33" s="3"/>
      <c r="CDT33" s="3"/>
      <c r="CDU33" s="3"/>
      <c r="CDV33" s="3"/>
      <c r="CDW33" s="3"/>
      <c r="CDX33" s="3"/>
      <c r="CDY33" s="3"/>
      <c r="CDZ33" s="3">
        <v>1</v>
      </c>
      <c r="CEA33" s="3">
        <v>1</v>
      </c>
      <c r="CEB33" s="3">
        <v>1</v>
      </c>
      <c r="CEC33" s="3">
        <v>1</v>
      </c>
      <c r="CED33" s="3"/>
      <c r="CEE33" s="3"/>
      <c r="CEF33" s="3"/>
      <c r="CEG33" s="3"/>
      <c r="CEH33" s="3"/>
      <c r="CEI33" s="3"/>
      <c r="CEJ33" s="3"/>
      <c r="CEK33" s="3"/>
      <c r="CEL33" s="3"/>
      <c r="CEM33" s="3"/>
      <c r="CEN33" s="3"/>
      <c r="CEO33" s="3"/>
      <c r="CEP33" s="3"/>
      <c r="CEQ33" s="3"/>
      <c r="CER33" s="3"/>
      <c r="CES33" s="3"/>
      <c r="CET33" s="3"/>
      <c r="CEU33" s="3"/>
      <c r="CEV33" s="3"/>
      <c r="CEW33" s="3"/>
      <c r="CEX33" s="3"/>
      <c r="CEY33" s="3"/>
      <c r="CEZ33" s="3"/>
      <c r="CFA33" s="3"/>
      <c r="CFB33" s="3"/>
      <c r="CFC33" s="3"/>
      <c r="CFD33" s="3"/>
      <c r="CFE33" s="3"/>
      <c r="CFF33" s="3"/>
      <c r="CFG33" s="3"/>
      <c r="CFH33" s="3"/>
      <c r="CFI33" s="3"/>
      <c r="CFJ33" s="3">
        <v>1</v>
      </c>
      <c r="CFK33" s="3">
        <v>1</v>
      </c>
      <c r="CFL33" s="3">
        <v>1</v>
      </c>
      <c r="CFM33" s="3">
        <v>1</v>
      </c>
      <c r="CFN33" s="3">
        <v>1</v>
      </c>
      <c r="CFO33" s="3">
        <v>1</v>
      </c>
      <c r="CFP33" s="3">
        <v>1</v>
      </c>
      <c r="CFQ33" s="3">
        <v>1</v>
      </c>
      <c r="CFR33" s="3">
        <v>1</v>
      </c>
      <c r="CFS33" s="3">
        <v>1</v>
      </c>
      <c r="CFT33" s="3">
        <v>1</v>
      </c>
      <c r="CFU33" s="3">
        <v>1</v>
      </c>
      <c r="CFV33" s="3">
        <v>1</v>
      </c>
      <c r="CFW33" s="3">
        <v>1</v>
      </c>
      <c r="CFX33" s="3">
        <v>1</v>
      </c>
      <c r="CFY33" s="3">
        <v>1</v>
      </c>
      <c r="CFZ33" s="3"/>
      <c r="CGA33" s="3"/>
      <c r="CGB33" s="3"/>
      <c r="CGC33" s="3"/>
      <c r="CGD33" s="3"/>
      <c r="CGE33" s="3"/>
      <c r="CGF33" s="3"/>
      <c r="CGG33" s="3"/>
      <c r="CGH33" s="3"/>
      <c r="CGI33" s="3"/>
      <c r="CGJ33" s="3"/>
      <c r="CGK33" s="3"/>
      <c r="CGL33" s="3"/>
      <c r="CGM33" s="3"/>
      <c r="CGN33" s="3"/>
      <c r="CGO33" s="3"/>
      <c r="CGP33" s="3"/>
      <c r="CGQ33" s="3"/>
      <c r="CGR33" s="3"/>
      <c r="CGS33" s="3"/>
      <c r="CGT33" s="3"/>
      <c r="CGU33" s="3"/>
      <c r="CGV33" s="3"/>
      <c r="CGW33" s="3"/>
      <c r="CGX33" s="3"/>
      <c r="CGY33" s="3"/>
      <c r="CGZ33" s="3"/>
      <c r="CHA33" s="3"/>
      <c r="CHB33" s="3"/>
      <c r="CHC33" s="3"/>
      <c r="CHD33" s="3"/>
      <c r="CHE33" s="3"/>
      <c r="CHF33" s="3"/>
      <c r="CHG33" s="3"/>
      <c r="CHH33" s="3"/>
      <c r="CHI33" s="3"/>
      <c r="CHJ33" s="3"/>
      <c r="CHK33" s="3"/>
      <c r="CHL33" s="3"/>
      <c r="CHM33" s="3"/>
      <c r="CHN33" s="3"/>
      <c r="CHO33" s="3"/>
      <c r="CHP33" s="3"/>
      <c r="CHQ33" s="3"/>
      <c r="CHR33" s="3"/>
      <c r="CHS33" s="3"/>
      <c r="CHT33" s="3"/>
      <c r="CHU33" s="3"/>
      <c r="CHV33" s="3"/>
      <c r="CHW33" s="3"/>
      <c r="CHX33" s="3"/>
      <c r="CHY33" s="3"/>
      <c r="CHZ33" s="3"/>
      <c r="CIA33" s="3"/>
      <c r="CIB33" s="3"/>
      <c r="CIC33" s="3"/>
      <c r="CID33" s="3"/>
      <c r="CIE33" s="3"/>
      <c r="CIF33" s="3"/>
      <c r="CIG33" s="3"/>
      <c r="CIH33" s="3"/>
      <c r="CII33" s="3"/>
      <c r="CIJ33" s="3"/>
      <c r="CIK33" s="3"/>
      <c r="CIL33" s="3"/>
      <c r="CIM33" s="3"/>
      <c r="CIN33" s="3"/>
      <c r="CIO33" s="3"/>
      <c r="CIP33" s="3"/>
      <c r="CIQ33" s="3"/>
      <c r="CIR33" s="3"/>
      <c r="CIS33" s="3"/>
      <c r="CIT33" s="3"/>
      <c r="CIU33" s="3"/>
      <c r="CIV33" s="3"/>
      <c r="CIW33" s="3"/>
      <c r="CIX33" s="3"/>
      <c r="CIY33" s="3"/>
      <c r="CIZ33" s="3"/>
      <c r="CJA33" s="3"/>
      <c r="CJB33" s="3"/>
      <c r="CJC33" s="3"/>
      <c r="CJD33" s="3"/>
      <c r="CJE33" s="3"/>
      <c r="CJF33" s="3"/>
      <c r="CJG33" s="3"/>
      <c r="CJH33" s="3"/>
      <c r="CJI33" s="3"/>
      <c r="CJJ33" s="3"/>
      <c r="CJK33" s="3"/>
      <c r="CJL33" s="3"/>
      <c r="CJM33" s="3"/>
      <c r="CJN33" s="3"/>
      <c r="CJO33" s="3"/>
      <c r="CJP33" s="3"/>
      <c r="CJQ33" s="3"/>
      <c r="CJR33" s="3">
        <v>1</v>
      </c>
      <c r="CJS33" s="3">
        <v>1</v>
      </c>
      <c r="CJT33" s="3">
        <v>1</v>
      </c>
      <c r="CJU33" s="3">
        <v>1</v>
      </c>
      <c r="CJV33" s="3">
        <v>1</v>
      </c>
      <c r="CJW33" s="3">
        <v>1</v>
      </c>
      <c r="CJX33" s="3">
        <v>1</v>
      </c>
      <c r="CJY33" s="3">
        <v>1</v>
      </c>
      <c r="CJZ33" s="3">
        <v>1</v>
      </c>
      <c r="CKA33" s="3">
        <v>1</v>
      </c>
      <c r="CKB33" s="3">
        <v>1</v>
      </c>
      <c r="CKC33" s="3">
        <v>1</v>
      </c>
      <c r="CKD33" s="3">
        <v>1</v>
      </c>
      <c r="CKE33" s="3">
        <v>1</v>
      </c>
      <c r="CKF33" s="3">
        <v>1</v>
      </c>
      <c r="CKG33" s="3">
        <v>1</v>
      </c>
      <c r="CKH33" s="3"/>
      <c r="CKI33" s="3"/>
      <c r="CKJ33" s="3"/>
      <c r="CKK33" s="3"/>
      <c r="CKL33" s="3"/>
      <c r="CKM33" s="3"/>
      <c r="CKN33" s="3"/>
      <c r="CKO33" s="3"/>
      <c r="CKP33" s="3"/>
      <c r="CKQ33" s="3"/>
      <c r="CKR33" s="3"/>
      <c r="CKS33" s="3"/>
      <c r="CKT33" s="3"/>
      <c r="CKU33" s="3"/>
      <c r="CKV33" s="3"/>
      <c r="CKW33" s="3"/>
      <c r="CKX33" s="3"/>
      <c r="CKY33" s="3"/>
      <c r="CKZ33" s="3"/>
      <c r="CLA33" s="3"/>
      <c r="CLB33" s="3"/>
      <c r="CLC33" s="3"/>
      <c r="CLD33" s="3"/>
      <c r="CLE33" s="3"/>
      <c r="CLF33" s="3"/>
      <c r="CLG33" s="3"/>
      <c r="CLH33" s="3"/>
      <c r="CLI33" s="3"/>
      <c r="CLJ33" s="3"/>
      <c r="CLK33" s="3"/>
      <c r="CLL33" s="3"/>
      <c r="CLM33" s="3"/>
      <c r="CLN33" s="3"/>
      <c r="CLO33" s="3"/>
      <c r="CLP33" s="3"/>
      <c r="CLQ33" s="3"/>
      <c r="CLR33" s="3"/>
      <c r="CLS33" s="3"/>
      <c r="CLT33" s="3"/>
      <c r="CLU33" s="3"/>
      <c r="CLV33" s="3"/>
      <c r="CLW33" s="3"/>
      <c r="CLX33" s="3"/>
      <c r="CLY33" s="3"/>
      <c r="CLZ33" s="3"/>
      <c r="CMA33" s="3"/>
      <c r="CMB33" s="3"/>
      <c r="CMC33" s="3"/>
      <c r="CMD33" s="3">
        <v>1</v>
      </c>
      <c r="CME33" s="3">
        <v>1</v>
      </c>
      <c r="CMF33" s="3">
        <v>1</v>
      </c>
      <c r="CMG33" s="3">
        <v>1</v>
      </c>
      <c r="CMH33" s="3">
        <v>1</v>
      </c>
      <c r="CMI33" s="3">
        <v>1</v>
      </c>
      <c r="CMJ33" s="3">
        <v>1</v>
      </c>
      <c r="CMK33" s="3">
        <v>1</v>
      </c>
      <c r="CML33" s="3">
        <v>1</v>
      </c>
      <c r="CMM33" s="3">
        <v>1</v>
      </c>
      <c r="CMN33" s="3">
        <v>1</v>
      </c>
      <c r="CMO33" s="3">
        <v>1</v>
      </c>
      <c r="CMP33" s="3">
        <v>1</v>
      </c>
      <c r="CMQ33" s="3">
        <v>1</v>
      </c>
      <c r="CMR33" s="3">
        <v>1</v>
      </c>
      <c r="CMS33" s="3">
        <v>1</v>
      </c>
      <c r="CMT33" s="3"/>
      <c r="CMU33" s="3"/>
      <c r="CMV33" s="3"/>
      <c r="CMW33" s="3"/>
      <c r="CMX33" s="3"/>
      <c r="CMY33" s="3"/>
      <c r="CMZ33" s="3"/>
      <c r="CNA33" s="3"/>
      <c r="CNB33" s="3"/>
      <c r="CNC33" s="3"/>
      <c r="CND33" s="3"/>
      <c r="CNE33" s="3"/>
      <c r="CNF33" s="3"/>
      <c r="CNG33" s="3"/>
      <c r="CNH33" s="3"/>
      <c r="CNI33" s="3"/>
      <c r="CNJ33" s="3"/>
      <c r="CNK33" s="3"/>
      <c r="CNL33" s="3"/>
      <c r="CNM33" s="3"/>
      <c r="CNN33" s="3"/>
      <c r="CNO33" s="3"/>
      <c r="CNP33" s="3"/>
      <c r="CNQ33" s="3"/>
      <c r="CNR33" s="3"/>
      <c r="CNS33" s="3"/>
      <c r="CNT33" s="3"/>
      <c r="CNU33" s="3"/>
      <c r="CNV33" s="3"/>
      <c r="CNW33" s="3"/>
      <c r="CNX33" s="3"/>
      <c r="CNY33" s="3"/>
      <c r="CNZ33" s="3"/>
      <c r="COA33" s="3"/>
      <c r="COB33" s="3"/>
      <c r="COC33" s="3"/>
      <c r="COD33" s="3"/>
      <c r="COE33" s="3"/>
      <c r="COF33" s="3"/>
      <c r="COG33" s="3"/>
      <c r="COH33" s="3"/>
      <c r="COI33" s="3"/>
      <c r="COJ33" s="3"/>
      <c r="COK33" s="3"/>
      <c r="COL33" s="3"/>
      <c r="COM33" s="3"/>
      <c r="CON33" s="3"/>
      <c r="COO33" s="3"/>
      <c r="COP33" s="3">
        <v>1</v>
      </c>
      <c r="COQ33" s="3">
        <v>1</v>
      </c>
      <c r="COR33" s="3">
        <v>1</v>
      </c>
      <c r="COS33" s="3">
        <v>1</v>
      </c>
      <c r="COT33" s="3">
        <v>1</v>
      </c>
      <c r="COU33" s="3">
        <v>1</v>
      </c>
      <c r="COV33" s="3">
        <v>1</v>
      </c>
      <c r="COW33" s="3">
        <v>1</v>
      </c>
      <c r="COX33" s="3">
        <v>1</v>
      </c>
      <c r="COY33" s="3">
        <v>1</v>
      </c>
      <c r="COZ33" s="3">
        <v>1</v>
      </c>
      <c r="CPA33" s="3">
        <v>1</v>
      </c>
      <c r="CPB33" s="3">
        <v>1</v>
      </c>
      <c r="CPC33" s="3">
        <v>1</v>
      </c>
      <c r="CPD33" s="3">
        <v>1</v>
      </c>
      <c r="CPE33" s="3">
        <v>1</v>
      </c>
      <c r="CPF33" s="3"/>
      <c r="CPG33" s="3"/>
      <c r="CPH33" s="3"/>
      <c r="CPI33" s="3"/>
      <c r="CPJ33" s="3"/>
      <c r="CPK33" s="3"/>
      <c r="CPL33" s="3"/>
      <c r="CPM33" s="3"/>
      <c r="CPN33" s="3"/>
      <c r="CPO33" s="3"/>
      <c r="CPP33" s="3"/>
      <c r="CPQ33" s="3"/>
      <c r="CPR33" s="3"/>
      <c r="CPS33" s="3"/>
      <c r="CPT33" s="3"/>
      <c r="CPU33" s="3"/>
      <c r="CPV33" s="3"/>
      <c r="CPW33" s="3"/>
      <c r="CPX33" s="3"/>
      <c r="CPY33" s="3"/>
      <c r="CPZ33" s="3"/>
      <c r="CQA33" s="3"/>
      <c r="CQB33" s="3"/>
      <c r="CQC33" s="3"/>
      <c r="CQD33" s="3"/>
      <c r="CQE33" s="3"/>
      <c r="CQF33" s="3"/>
      <c r="CQG33" s="3"/>
      <c r="CQH33" s="3"/>
      <c r="CQI33" s="3"/>
      <c r="CQJ33" s="3"/>
      <c r="CQK33" s="3"/>
      <c r="CQL33" s="3"/>
      <c r="CQM33" s="3"/>
      <c r="CQN33" s="3"/>
      <c r="CQO33" s="3"/>
      <c r="CQP33" s="3"/>
      <c r="CQQ33" s="3"/>
      <c r="CQR33" s="3"/>
      <c r="CQS33" s="3"/>
      <c r="CQT33" s="3"/>
      <c r="CQU33" s="3"/>
      <c r="CQV33" s="3"/>
      <c r="CQW33" s="3"/>
      <c r="CQX33" s="3"/>
      <c r="CQY33" s="3"/>
      <c r="CQZ33" s="3"/>
      <c r="CRA33" s="3"/>
      <c r="CRB33" s="3"/>
      <c r="CRC33" s="3"/>
      <c r="CRD33" s="3"/>
      <c r="CRE33" s="3"/>
      <c r="CRF33" s="3"/>
      <c r="CRG33" s="3"/>
      <c r="CRH33" s="3"/>
      <c r="CRI33" s="3"/>
      <c r="CRJ33" s="3"/>
      <c r="CRK33" s="3"/>
      <c r="CRL33" s="3"/>
      <c r="CRM33" s="3"/>
      <c r="CRN33" s="3"/>
      <c r="CRO33" s="3"/>
      <c r="CRP33" s="3"/>
      <c r="CRQ33" s="3"/>
      <c r="CRR33" s="3"/>
      <c r="CRS33" s="3"/>
      <c r="CRT33" s="3"/>
      <c r="CRU33" s="3"/>
      <c r="CRV33" s="3"/>
      <c r="CRW33" s="3"/>
      <c r="CRX33" s="3"/>
      <c r="CRY33" s="3"/>
      <c r="CRZ33" s="3"/>
      <c r="CSA33" s="3"/>
      <c r="CSB33" s="3"/>
      <c r="CSC33" s="3"/>
      <c r="CSD33" s="3"/>
      <c r="CSE33" s="3"/>
      <c r="CSF33" s="3"/>
      <c r="CSG33" s="3"/>
      <c r="CSH33" s="3"/>
      <c r="CSI33" s="3"/>
      <c r="CSJ33" s="3"/>
      <c r="CSK33" s="3"/>
      <c r="CSL33" s="3"/>
      <c r="CSM33" s="3"/>
      <c r="CSN33" s="3"/>
      <c r="CSO33" s="3"/>
      <c r="CSP33" s="3"/>
      <c r="CSQ33" s="3"/>
      <c r="CSR33" s="3"/>
      <c r="CSS33" s="3"/>
      <c r="CST33" s="3"/>
      <c r="CSU33" s="3"/>
      <c r="CSV33" s="3"/>
      <c r="CSW33" s="3"/>
      <c r="CSX33" s="3">
        <v>1</v>
      </c>
      <c r="CSY33" s="3">
        <v>1</v>
      </c>
      <c r="CSZ33" s="3">
        <v>1</v>
      </c>
      <c r="CTA33" s="3">
        <v>1</v>
      </c>
      <c r="CTB33" s="3">
        <v>1</v>
      </c>
      <c r="CTC33" s="3">
        <v>1</v>
      </c>
      <c r="CTD33" s="3">
        <v>1</v>
      </c>
      <c r="CTE33" s="3">
        <v>1</v>
      </c>
      <c r="CTF33" s="3">
        <v>1</v>
      </c>
      <c r="CTG33" s="3">
        <v>1</v>
      </c>
      <c r="CTH33" s="3">
        <v>1</v>
      </c>
      <c r="CTI33" s="3">
        <v>1</v>
      </c>
      <c r="CTJ33" s="3">
        <v>1</v>
      </c>
      <c r="CTK33" s="3">
        <v>1</v>
      </c>
      <c r="CTL33" s="3">
        <v>1</v>
      </c>
      <c r="CTM33" s="3">
        <v>1</v>
      </c>
      <c r="CTN33" s="3"/>
      <c r="CTO33" s="3"/>
      <c r="CTP33" s="3"/>
      <c r="CTQ33" s="3"/>
      <c r="CTR33" s="3"/>
      <c r="CTS33" s="3"/>
      <c r="CTT33" s="3"/>
      <c r="CTU33" s="3"/>
      <c r="CTV33" s="3"/>
      <c r="CTW33" s="3"/>
      <c r="CTX33" s="3"/>
      <c r="CTY33" s="3"/>
      <c r="CTZ33" s="3"/>
      <c r="CUA33" s="3"/>
      <c r="CUB33" s="3"/>
      <c r="CUC33" s="3"/>
      <c r="CUD33" s="3">
        <v>1</v>
      </c>
      <c r="CUE33" s="3">
        <v>1</v>
      </c>
      <c r="CUF33" s="3">
        <v>1</v>
      </c>
      <c r="CUG33" s="3">
        <v>1</v>
      </c>
      <c r="CUH33" s="3">
        <v>1</v>
      </c>
      <c r="CUI33" s="3">
        <v>1</v>
      </c>
      <c r="CUJ33" s="3">
        <v>1</v>
      </c>
      <c r="CUK33" s="3">
        <v>1</v>
      </c>
      <c r="CUL33" s="3">
        <v>1</v>
      </c>
      <c r="CUM33" s="3">
        <v>1</v>
      </c>
      <c r="CUN33" s="3">
        <v>1</v>
      </c>
      <c r="CUO33" s="3">
        <v>1</v>
      </c>
      <c r="CUP33" s="3">
        <v>1</v>
      </c>
      <c r="CUQ33" s="3">
        <v>1</v>
      </c>
      <c r="CUR33" s="3">
        <v>1</v>
      </c>
      <c r="CUS33" s="3">
        <v>1</v>
      </c>
      <c r="CUT33" s="3"/>
      <c r="CUU33" s="3"/>
      <c r="CUV33" s="3"/>
      <c r="CUW33" s="3"/>
      <c r="CUX33" s="3"/>
      <c r="CUY33" s="3"/>
      <c r="CUZ33" s="3"/>
      <c r="CVA33" s="3"/>
      <c r="CVB33" s="3"/>
      <c r="CVC33" s="3"/>
      <c r="CVD33" s="3"/>
      <c r="CVE33" s="3"/>
      <c r="CVF33" s="3"/>
      <c r="CVG33" s="3"/>
      <c r="CVH33" s="3"/>
      <c r="CVI33" s="3"/>
      <c r="CVJ33" s="3">
        <v>1</v>
      </c>
      <c r="CVK33" s="3">
        <v>1</v>
      </c>
      <c r="CVL33" s="3">
        <v>1</v>
      </c>
      <c r="CVM33" s="3">
        <v>1</v>
      </c>
      <c r="CVN33" s="3">
        <v>1</v>
      </c>
      <c r="CVO33" s="3">
        <v>1</v>
      </c>
      <c r="CVP33" s="3">
        <v>1</v>
      </c>
      <c r="CVQ33" s="3">
        <v>1</v>
      </c>
      <c r="CVR33" s="3">
        <v>1</v>
      </c>
      <c r="CVS33" s="3">
        <v>1</v>
      </c>
      <c r="CVT33" s="3">
        <v>1</v>
      </c>
      <c r="CVU33" s="3">
        <v>1</v>
      </c>
      <c r="CVV33" s="3">
        <v>1</v>
      </c>
      <c r="CVW33" s="3">
        <v>1</v>
      </c>
      <c r="CVX33" s="3">
        <v>1</v>
      </c>
      <c r="CVY33" s="3">
        <v>1</v>
      </c>
      <c r="CVZ33" s="3"/>
      <c r="CWA33" s="3"/>
      <c r="CWB33" s="3"/>
      <c r="CWC33" s="3"/>
      <c r="CWD33" s="3"/>
      <c r="CWE33" s="3"/>
      <c r="CWF33" s="3"/>
      <c r="CWG33" s="3"/>
      <c r="CWH33" s="3"/>
      <c r="CWI33" s="3"/>
      <c r="CWJ33" s="3"/>
      <c r="CWK33" s="3"/>
      <c r="CWL33" s="3"/>
      <c r="CWM33" s="3"/>
      <c r="CWN33" s="3"/>
      <c r="CWO33" s="3"/>
      <c r="CWP33" s="3">
        <v>1</v>
      </c>
      <c r="CWQ33" s="3">
        <v>1</v>
      </c>
      <c r="CWR33" s="3">
        <v>1</v>
      </c>
      <c r="CWS33" s="3">
        <v>1</v>
      </c>
      <c r="CWT33" s="3">
        <v>1</v>
      </c>
      <c r="CWU33" s="3">
        <v>1</v>
      </c>
      <c r="CWV33" s="3">
        <v>1</v>
      </c>
      <c r="CWW33" s="3">
        <v>1</v>
      </c>
      <c r="CWX33" s="3">
        <v>1</v>
      </c>
      <c r="CWY33" s="3">
        <v>1</v>
      </c>
      <c r="CWZ33" s="3">
        <v>1</v>
      </c>
      <c r="CXA33" s="3">
        <v>1</v>
      </c>
      <c r="CXB33" s="3">
        <v>1</v>
      </c>
      <c r="CXC33" s="3">
        <v>1</v>
      </c>
      <c r="CXD33" s="3">
        <v>1</v>
      </c>
      <c r="CXE33" s="3">
        <v>1</v>
      </c>
      <c r="CXF33" s="3"/>
      <c r="CXG33" s="3"/>
      <c r="CXH33" s="3"/>
      <c r="CXI33" s="3"/>
      <c r="CXJ33" s="3"/>
      <c r="CXK33" s="3"/>
      <c r="CXL33" s="3"/>
      <c r="CXM33" s="3"/>
      <c r="CXN33" s="3"/>
      <c r="CXO33" s="3"/>
      <c r="CXP33" s="3"/>
      <c r="CXQ33" s="3"/>
      <c r="CXR33" s="3"/>
      <c r="CXS33" s="3"/>
      <c r="CXT33" s="3"/>
      <c r="CXU33" s="3"/>
      <c r="CXV33" s="3"/>
      <c r="CXW33" s="3"/>
      <c r="CXX33" s="3"/>
      <c r="CXY33" s="3"/>
      <c r="CXZ33" s="3"/>
      <c r="CYA33" s="3"/>
      <c r="CYB33" s="3"/>
      <c r="CYC33" s="3"/>
      <c r="CYD33" s="3"/>
      <c r="CYE33" s="3"/>
      <c r="CYF33" s="3"/>
      <c r="CYG33" s="3"/>
      <c r="CYH33" s="3"/>
      <c r="CYI33" s="3"/>
      <c r="CYJ33" s="3"/>
      <c r="CYK33" s="3"/>
      <c r="CYL33" s="3"/>
      <c r="CYM33" s="3"/>
      <c r="CYN33" s="3"/>
      <c r="CYO33" s="3"/>
      <c r="CYP33" s="3"/>
      <c r="CYQ33" s="3"/>
      <c r="CYR33" s="3"/>
      <c r="CYS33" s="3"/>
      <c r="CYT33" s="3"/>
      <c r="CYU33" s="3"/>
      <c r="CYV33" s="3"/>
      <c r="CYW33" s="3"/>
      <c r="CYX33" s="3"/>
      <c r="CYY33" s="3"/>
      <c r="CYZ33" s="3"/>
      <c r="CZA33" s="3"/>
      <c r="CZB33" s="3"/>
      <c r="CZC33" s="3"/>
      <c r="CZD33" s="3"/>
      <c r="CZE33" s="3"/>
      <c r="CZF33" s="3"/>
      <c r="CZG33" s="3"/>
      <c r="CZH33" s="3"/>
      <c r="CZI33" s="3"/>
      <c r="CZJ33" s="3"/>
      <c r="CZK33" s="3"/>
      <c r="CZL33" s="3"/>
      <c r="CZM33" s="3"/>
      <c r="CZN33" s="3"/>
      <c r="CZO33" s="3"/>
      <c r="CZP33" s="3"/>
      <c r="CZQ33" s="3"/>
      <c r="CZR33" s="3"/>
      <c r="CZS33" s="3"/>
      <c r="CZT33" s="3"/>
      <c r="CZU33" s="3"/>
      <c r="CZV33" s="3"/>
      <c r="CZW33" s="3"/>
      <c r="CZX33" s="3"/>
      <c r="CZY33" s="3"/>
      <c r="CZZ33" s="3"/>
      <c r="DAA33" s="3"/>
      <c r="DAB33" s="3"/>
      <c r="DAC33" s="3"/>
      <c r="DAD33" s="3"/>
      <c r="DAE33" s="3"/>
      <c r="DAF33" s="3"/>
      <c r="DAG33" s="3"/>
      <c r="DAH33" s="3"/>
      <c r="DAI33" s="3"/>
      <c r="DAJ33" s="3"/>
      <c r="DAK33" s="3"/>
      <c r="DAL33" s="3"/>
      <c r="DAM33" s="3"/>
      <c r="DAN33" s="3"/>
      <c r="DAO33" s="3"/>
      <c r="DAP33" s="3"/>
      <c r="DAQ33" s="3"/>
      <c r="DAR33" s="3"/>
      <c r="DAS33" s="3"/>
      <c r="DAT33" s="3"/>
      <c r="DAU33" s="3"/>
      <c r="DAV33" s="3"/>
      <c r="DAW33" s="3"/>
      <c r="DAX33" s="3">
        <v>1</v>
      </c>
      <c r="DAY33" s="3">
        <v>1</v>
      </c>
      <c r="DAZ33" s="3">
        <v>1</v>
      </c>
      <c r="DBA33" s="3">
        <v>1</v>
      </c>
      <c r="DBB33" s="3">
        <v>1</v>
      </c>
      <c r="DBC33" s="3">
        <v>1</v>
      </c>
      <c r="DBD33" s="3">
        <v>1</v>
      </c>
      <c r="DBE33" s="3">
        <v>1</v>
      </c>
      <c r="DBF33" s="3">
        <v>1</v>
      </c>
      <c r="DBG33" s="3">
        <v>1</v>
      </c>
      <c r="DBH33" s="3">
        <v>1</v>
      </c>
      <c r="DBI33" s="3">
        <v>1</v>
      </c>
      <c r="DBJ33" s="3">
        <v>1</v>
      </c>
      <c r="DBK33" s="3">
        <v>1</v>
      </c>
      <c r="DBL33" s="3">
        <v>1</v>
      </c>
      <c r="DBM33" s="3">
        <v>1</v>
      </c>
      <c r="DBN33" s="3"/>
      <c r="DBO33" s="3"/>
      <c r="DBP33" s="3"/>
      <c r="DBQ33" s="3"/>
      <c r="DBR33" s="3"/>
      <c r="DBS33" s="3"/>
      <c r="DBT33" s="3"/>
      <c r="DBU33" s="3"/>
      <c r="DBV33" s="3"/>
      <c r="DBW33" s="3"/>
      <c r="DBX33" s="3"/>
      <c r="DBY33" s="3"/>
      <c r="DBZ33" s="3"/>
      <c r="DCA33" s="3"/>
      <c r="DCB33" s="3"/>
      <c r="DCC33" s="3"/>
      <c r="DCD33" s="3"/>
      <c r="DCE33" s="3"/>
      <c r="DCF33" s="3"/>
      <c r="DCG33" s="3"/>
      <c r="DCH33" s="3"/>
      <c r="DCI33" s="3"/>
      <c r="DCJ33" s="3"/>
      <c r="DCK33" s="3"/>
      <c r="DCL33" s="3"/>
      <c r="DCM33" s="3"/>
      <c r="DCN33" s="3"/>
      <c r="DCO33" s="3"/>
      <c r="DCP33" s="3"/>
      <c r="DCQ33" s="3"/>
      <c r="DCR33" s="3"/>
      <c r="DCS33" s="3"/>
      <c r="DCT33" s="3"/>
      <c r="DCU33" s="3"/>
      <c r="DCV33" s="3"/>
      <c r="DCW33" s="3"/>
      <c r="DCX33" s="3"/>
      <c r="DCY33" s="3"/>
      <c r="DCZ33" s="3"/>
      <c r="DDA33" s="3"/>
      <c r="DDB33" s="3"/>
      <c r="DDC33" s="3"/>
      <c r="DDD33" s="3"/>
      <c r="DDE33" s="3"/>
      <c r="DDF33" s="3"/>
      <c r="DDG33" s="3"/>
      <c r="DDH33" s="3"/>
      <c r="DDI33" s="3"/>
      <c r="DDJ33" s="3"/>
      <c r="DDK33" s="3"/>
      <c r="DDL33" s="3"/>
      <c r="DDM33" s="3"/>
      <c r="DDN33" s="3"/>
      <c r="DDO33" s="3"/>
      <c r="DDP33" s="3"/>
      <c r="DDQ33" s="3"/>
      <c r="DDR33" s="3"/>
      <c r="DDS33" s="3"/>
      <c r="DDT33" s="3"/>
      <c r="DDU33" s="3"/>
      <c r="DDV33" s="3"/>
      <c r="DDW33" s="3"/>
      <c r="DDX33" s="3"/>
      <c r="DDY33" s="3"/>
      <c r="DDZ33" s="3"/>
      <c r="DEA33" s="3"/>
      <c r="DEB33" s="3"/>
      <c r="DEC33" s="3"/>
      <c r="DED33" s="3"/>
      <c r="DEE33" s="3"/>
      <c r="DEF33" s="3"/>
      <c r="DEG33" s="3"/>
      <c r="DEH33" s="3"/>
      <c r="DEI33" s="3"/>
      <c r="DEJ33" s="3"/>
      <c r="DEK33" s="3"/>
      <c r="DEL33" s="3"/>
      <c r="DEM33" s="3"/>
      <c r="DEN33" s="3"/>
      <c r="DEO33" s="3"/>
      <c r="DEP33" s="3"/>
      <c r="DEQ33" s="3"/>
      <c r="DER33" s="3"/>
      <c r="DES33" s="3"/>
      <c r="DET33" s="3"/>
      <c r="DEU33" s="3"/>
      <c r="DEV33" s="3"/>
      <c r="DEW33" s="3"/>
      <c r="DEX33" s="3"/>
      <c r="DEY33" s="3"/>
      <c r="DEZ33" s="3"/>
      <c r="DFA33" s="3"/>
      <c r="DFB33" s="3"/>
      <c r="DFC33" s="3"/>
      <c r="DFD33" s="3"/>
      <c r="DFE33" s="3"/>
      <c r="DFF33" s="3"/>
      <c r="DFG33" s="3"/>
      <c r="DFH33" s="3"/>
      <c r="DFI33" s="3"/>
      <c r="DFJ33" s="3"/>
      <c r="DFK33" s="3"/>
      <c r="DFL33" s="3"/>
      <c r="DFM33" s="3"/>
      <c r="DFN33" s="3"/>
      <c r="DFO33" s="3"/>
      <c r="DFP33" s="3"/>
      <c r="DFQ33" s="3"/>
      <c r="DFR33" s="3"/>
      <c r="DFS33" s="3"/>
      <c r="DFT33" s="3"/>
      <c r="DFU33" s="3"/>
      <c r="DFV33" s="3"/>
      <c r="DFW33" s="3"/>
      <c r="DFX33" s="3"/>
      <c r="DFY33" s="3"/>
      <c r="DFZ33" s="3"/>
      <c r="DGA33" s="3"/>
      <c r="DGB33" s="3"/>
      <c r="DGC33" s="3"/>
      <c r="DGD33" s="3"/>
      <c r="DGE33" s="3"/>
      <c r="DGF33" s="3"/>
      <c r="DGG33" s="3"/>
      <c r="DGH33" s="3"/>
      <c r="DGI33" s="3"/>
      <c r="DGJ33" s="3"/>
      <c r="DGK33" s="3"/>
      <c r="DGL33" s="3"/>
      <c r="DGM33" s="3"/>
      <c r="DGN33" s="3"/>
      <c r="DGO33" s="3"/>
      <c r="DGP33" s="3"/>
      <c r="DGQ33" s="3"/>
      <c r="DGR33" s="3"/>
      <c r="DGS33" s="3"/>
      <c r="DGT33" s="3"/>
      <c r="DGU33" s="3"/>
      <c r="DGV33" s="3"/>
      <c r="DGW33" s="3"/>
      <c r="DGX33" s="3"/>
      <c r="DGY33" s="3"/>
      <c r="DGZ33" s="3"/>
      <c r="DHA33" s="3"/>
      <c r="DHB33" s="3"/>
      <c r="DHC33" s="3"/>
      <c r="DHD33" s="3"/>
      <c r="DHE33" s="3"/>
      <c r="DHF33" s="3"/>
      <c r="DHG33" s="3"/>
      <c r="DHH33" s="3"/>
      <c r="DHI33" s="3"/>
      <c r="DHJ33" s="3"/>
      <c r="DHK33" s="3"/>
      <c r="DHL33" s="3"/>
      <c r="DHM33" s="3"/>
      <c r="DHN33" s="3"/>
      <c r="DHO33" s="3"/>
      <c r="DHP33" s="3"/>
      <c r="DHQ33" s="3"/>
      <c r="DHR33" s="3"/>
      <c r="DHS33" s="3"/>
      <c r="DHT33" s="3"/>
      <c r="DHU33" s="3"/>
      <c r="DHV33" s="3"/>
      <c r="DHW33" s="3"/>
      <c r="DHX33" s="3"/>
      <c r="DHY33" s="3"/>
      <c r="DHZ33" s="3"/>
      <c r="DIA33" s="3"/>
      <c r="DIB33" s="3"/>
      <c r="DIC33" s="3"/>
      <c r="DID33" s="3"/>
      <c r="DIE33" s="3"/>
      <c r="DIF33" s="3"/>
      <c r="DIG33" s="3"/>
      <c r="DIH33" s="3">
        <v>1</v>
      </c>
      <c r="DII33" s="3">
        <v>1</v>
      </c>
      <c r="DIJ33" s="3">
        <v>1</v>
      </c>
      <c r="DIK33" s="3">
        <v>1</v>
      </c>
      <c r="DIL33" s="3">
        <v>1</v>
      </c>
      <c r="DIM33" s="3">
        <v>1</v>
      </c>
      <c r="DIN33" s="3">
        <v>1</v>
      </c>
      <c r="DIO33" s="3">
        <v>1</v>
      </c>
      <c r="DIP33" s="3">
        <v>1</v>
      </c>
      <c r="DIQ33" s="3">
        <v>1</v>
      </c>
      <c r="DIR33" s="3">
        <v>1</v>
      </c>
      <c r="DIS33" s="3">
        <v>1</v>
      </c>
      <c r="DIT33" s="3">
        <v>1</v>
      </c>
      <c r="DIU33" s="3">
        <v>1</v>
      </c>
      <c r="DIV33" s="3">
        <v>1</v>
      </c>
      <c r="DIW33" s="3">
        <v>1</v>
      </c>
      <c r="DIX33" s="3"/>
      <c r="DIY33" s="3"/>
      <c r="DIZ33" s="3"/>
      <c r="DJA33" s="3"/>
      <c r="DJB33" s="3"/>
      <c r="DJC33" s="3"/>
      <c r="DJD33" s="3"/>
      <c r="DJE33" s="3"/>
      <c r="DJF33" s="3"/>
      <c r="DJG33" s="3"/>
      <c r="DJH33" s="3"/>
      <c r="DJI33" s="3"/>
      <c r="DJJ33" s="3"/>
      <c r="DJK33" s="3"/>
      <c r="DJL33" s="3"/>
      <c r="DJM33" s="3"/>
      <c r="DJN33" s="3"/>
      <c r="DJO33" s="3"/>
      <c r="DJP33" s="3"/>
      <c r="DJQ33" s="3"/>
      <c r="DJR33" s="3"/>
      <c r="DJS33" s="3"/>
      <c r="DJT33" s="3"/>
      <c r="DJU33" s="3"/>
      <c r="DJV33" s="3"/>
      <c r="DJW33" s="3"/>
      <c r="DJX33" s="3"/>
      <c r="DJY33" s="3"/>
      <c r="DJZ33" s="3"/>
      <c r="DKA33" s="3"/>
      <c r="DKB33" s="3"/>
      <c r="DKC33" s="3"/>
      <c r="DKD33" s="3"/>
      <c r="DKE33" s="3"/>
      <c r="DKF33" s="3"/>
      <c r="DKG33" s="3"/>
      <c r="DKH33" s="3"/>
      <c r="DKI33" s="3"/>
      <c r="DKJ33" s="3"/>
      <c r="DKK33" s="3"/>
      <c r="DKL33" s="3"/>
      <c r="DKM33" s="3"/>
      <c r="DKN33" s="3"/>
      <c r="DKO33" s="3"/>
      <c r="DKP33" s="3"/>
      <c r="DKQ33" s="3"/>
      <c r="DKR33" s="3"/>
      <c r="DKS33" s="3"/>
      <c r="DKT33" s="3"/>
      <c r="DKU33" s="3"/>
      <c r="DKV33" s="3"/>
      <c r="DKW33" s="3"/>
      <c r="DKX33" s="3"/>
      <c r="DKY33" s="3"/>
      <c r="DKZ33" s="3"/>
      <c r="DLA33" s="3"/>
      <c r="DLB33" s="3"/>
      <c r="DLC33" s="3"/>
      <c r="DLD33" s="3"/>
      <c r="DLE33" s="3"/>
      <c r="DLF33" s="3"/>
      <c r="DLG33" s="3"/>
      <c r="DLH33" s="3"/>
      <c r="DLI33" s="3"/>
      <c r="DLJ33" s="3"/>
      <c r="DLK33" s="3"/>
      <c r="DLL33" s="3"/>
      <c r="DLM33" s="3"/>
      <c r="DLN33" s="3"/>
      <c r="DLO33" s="3"/>
      <c r="DLP33" s="3"/>
      <c r="DLQ33" s="3"/>
      <c r="DLR33" s="3"/>
      <c r="DLS33" s="3"/>
      <c r="DLT33" s="3"/>
      <c r="DLU33" s="3"/>
      <c r="DLV33" s="3"/>
      <c r="DLW33" s="3"/>
      <c r="DLX33" s="3"/>
      <c r="DLY33" s="3"/>
      <c r="DLZ33" s="3"/>
      <c r="DMA33" s="3"/>
      <c r="DMB33" s="3"/>
      <c r="DMC33" s="3"/>
      <c r="DMD33" s="3"/>
      <c r="DME33" s="3"/>
      <c r="DMF33" s="3"/>
      <c r="DMG33" s="3"/>
      <c r="DMH33" s="3"/>
      <c r="DMI33" s="3"/>
      <c r="DMJ33" s="3"/>
      <c r="DMK33" s="3"/>
      <c r="DML33" s="3"/>
      <c r="DMM33" s="3"/>
      <c r="DMN33" s="3"/>
      <c r="DMO33" s="3"/>
      <c r="DMP33" s="3"/>
      <c r="DMQ33" s="3"/>
      <c r="DMR33" s="3"/>
      <c r="DMS33" s="3"/>
      <c r="DMT33" s="3"/>
      <c r="DMU33" s="3"/>
      <c r="DMV33" s="3"/>
      <c r="DMW33" s="3"/>
      <c r="DMX33" s="3"/>
      <c r="DMY33" s="3"/>
      <c r="DMZ33" s="3"/>
      <c r="DNA33" s="3"/>
      <c r="DNB33" s="3"/>
      <c r="DNC33" s="3"/>
      <c r="DND33" s="3"/>
      <c r="DNE33" s="3"/>
      <c r="DNF33" s="3"/>
      <c r="DNG33" s="3"/>
      <c r="DNH33" s="3"/>
      <c r="DNI33" s="3"/>
      <c r="DNJ33" s="3"/>
      <c r="DNK33" s="3"/>
      <c r="DNL33" s="3"/>
      <c r="DNM33" s="3"/>
      <c r="DNN33" s="3"/>
      <c r="DNO33" s="3"/>
      <c r="DNP33" s="3"/>
      <c r="DNQ33" s="3"/>
      <c r="DNR33" s="3"/>
      <c r="DNS33" s="3"/>
      <c r="DNT33" s="3"/>
      <c r="DNU33" s="3"/>
      <c r="DNV33" s="3"/>
      <c r="DNW33" s="3"/>
      <c r="DNX33" s="3"/>
      <c r="DNY33" s="3"/>
      <c r="DNZ33" s="3"/>
      <c r="DOA33" s="3"/>
      <c r="DOB33" s="3"/>
      <c r="DOC33" s="3"/>
      <c r="DOD33" s="3"/>
      <c r="DOE33" s="3"/>
      <c r="DOF33" s="3"/>
      <c r="DOG33" s="3"/>
      <c r="DOH33" s="3"/>
      <c r="DOI33" s="3"/>
      <c r="DOJ33" s="3"/>
      <c r="DOK33" s="3"/>
      <c r="DOL33" s="3"/>
      <c r="DOM33" s="3"/>
      <c r="DON33" s="3"/>
      <c r="DOO33" s="3"/>
      <c r="DOP33" s="3"/>
      <c r="DOQ33" s="3"/>
      <c r="DOR33" s="3"/>
      <c r="DOS33" s="3"/>
      <c r="DOT33" s="3"/>
      <c r="DOU33" s="3"/>
      <c r="DOV33" s="3"/>
      <c r="DOW33" s="3"/>
      <c r="DOX33" s="3"/>
      <c r="DOY33" s="3"/>
      <c r="DOZ33" s="3"/>
      <c r="DPA33" s="3"/>
      <c r="DPB33" s="3"/>
      <c r="DPC33" s="3"/>
      <c r="DPD33" s="3"/>
      <c r="DPE33" s="3"/>
      <c r="DPF33" s="3"/>
      <c r="DPG33" s="3"/>
      <c r="DPH33" s="3"/>
      <c r="DPI33" s="3"/>
      <c r="DPJ33" s="3"/>
      <c r="DPK33" s="3"/>
      <c r="DPL33" s="3"/>
      <c r="DPM33" s="3"/>
      <c r="DPN33" s="3"/>
      <c r="DPO33" s="3"/>
      <c r="DPP33" s="3"/>
      <c r="DPQ33" s="3"/>
      <c r="DPR33" s="3">
        <v>1</v>
      </c>
      <c r="DPS33" s="3">
        <v>1</v>
      </c>
      <c r="DPT33" s="3"/>
      <c r="DPU33" s="3">
        <v>1</v>
      </c>
      <c r="DPV33" s="3">
        <v>1</v>
      </c>
      <c r="DPW33" s="3">
        <v>1</v>
      </c>
      <c r="DPX33" s="3"/>
      <c r="DPY33" s="3">
        <v>1</v>
      </c>
      <c r="DPZ33" s="3">
        <v>1</v>
      </c>
      <c r="DQA33" s="3">
        <v>1</v>
      </c>
      <c r="DQB33" s="3"/>
      <c r="DQC33" s="3">
        <v>1</v>
      </c>
      <c r="DQD33" s="3">
        <v>1</v>
      </c>
      <c r="DQE33" s="3">
        <v>1</v>
      </c>
      <c r="DQF33" s="3"/>
      <c r="DQG33" s="3">
        <v>1</v>
      </c>
      <c r="DQH33" s="3"/>
      <c r="DQI33" s="3"/>
      <c r="DQJ33" s="3"/>
      <c r="DQK33" s="3"/>
      <c r="DQL33" s="3"/>
      <c r="DQM33" s="3"/>
      <c r="DQN33" s="3"/>
      <c r="DQO33" s="3"/>
      <c r="DQP33" s="3"/>
      <c r="DQQ33" s="3"/>
      <c r="DQR33" s="3"/>
      <c r="DQS33" s="3"/>
      <c r="DQT33" s="3"/>
      <c r="DQU33" s="3"/>
      <c r="DQV33" s="3"/>
      <c r="DQW33" s="3"/>
      <c r="DQX33" s="3"/>
      <c r="DQY33" s="3"/>
      <c r="DQZ33" s="3"/>
      <c r="DRA33" s="3"/>
      <c r="DRB33" s="3"/>
      <c r="DRC33" s="3"/>
      <c r="DRD33" s="3"/>
      <c r="DRE33" s="3"/>
      <c r="DRF33" s="3"/>
      <c r="DRG33" s="3"/>
      <c r="DRH33" s="3"/>
      <c r="DRI33" s="3"/>
      <c r="DRJ33" s="3"/>
      <c r="DRK33" s="3"/>
      <c r="DRL33" s="3"/>
      <c r="DRM33" s="3"/>
      <c r="DRN33" s="3"/>
      <c r="DRO33" s="3"/>
      <c r="DRP33" s="3"/>
      <c r="DRQ33" s="3"/>
      <c r="DRR33" s="3"/>
      <c r="DRS33" s="3"/>
      <c r="DRT33" s="3"/>
      <c r="DRU33" s="3"/>
      <c r="DRV33" s="3"/>
      <c r="DRW33" s="3"/>
      <c r="DRX33" s="3"/>
      <c r="DRY33" s="3"/>
      <c r="DRZ33" s="3"/>
      <c r="DSA33" s="3"/>
      <c r="DSB33" s="3"/>
      <c r="DSC33" s="3"/>
      <c r="DSD33" s="3"/>
      <c r="DSE33" s="3"/>
      <c r="DSF33" s="3"/>
      <c r="DSG33" s="3"/>
      <c r="DSH33" s="3"/>
      <c r="DSI33" s="3"/>
      <c r="DSJ33" s="3"/>
      <c r="DSK33" s="3"/>
      <c r="DSL33" s="3"/>
      <c r="DSM33" s="3"/>
      <c r="DSN33" s="3"/>
      <c r="DSO33" s="3"/>
      <c r="DSP33" s="3"/>
      <c r="DSQ33" s="3"/>
      <c r="DSR33" s="3"/>
      <c r="DSS33" s="3"/>
      <c r="DST33" s="3"/>
      <c r="DSU33" s="3"/>
      <c r="DSV33" s="3"/>
      <c r="DSW33" s="3"/>
      <c r="DSX33" s="3"/>
      <c r="DSY33" s="3"/>
      <c r="DSZ33" s="3"/>
      <c r="DTA33" s="3"/>
      <c r="DTB33" s="3"/>
      <c r="DTC33" s="3"/>
      <c r="DTD33" s="3"/>
      <c r="DTE33" s="3"/>
      <c r="DTF33" s="3"/>
      <c r="DTG33" s="3"/>
      <c r="DTH33" s="3"/>
      <c r="DTI33" s="3"/>
      <c r="DTJ33" s="3"/>
      <c r="DTK33" s="3"/>
      <c r="DTL33" s="3"/>
      <c r="DTM33" s="3"/>
      <c r="DTN33" s="3"/>
      <c r="DTO33" s="3"/>
      <c r="DTP33" s="3"/>
      <c r="DTQ33" s="3"/>
      <c r="DTR33" s="3"/>
      <c r="DTS33" s="3"/>
      <c r="DTT33" s="3"/>
      <c r="DTU33" s="3"/>
      <c r="DTV33" s="3"/>
      <c r="DTW33" s="3"/>
      <c r="DTX33" s="3"/>
      <c r="DTY33" s="3"/>
      <c r="DTZ33" s="3"/>
      <c r="DUA33" s="3"/>
      <c r="DUB33" s="3"/>
      <c r="DUC33" s="3"/>
      <c r="DUD33" s="3"/>
      <c r="DUE33" s="3"/>
      <c r="DUF33" s="3"/>
      <c r="DUG33" s="3"/>
      <c r="DUH33" s="3"/>
      <c r="DUI33" s="3"/>
      <c r="DUJ33" s="3"/>
      <c r="DUK33" s="3"/>
      <c r="DUL33" s="3"/>
      <c r="DUM33" s="3"/>
      <c r="DUN33" s="3"/>
      <c r="DUO33" s="3"/>
      <c r="DUP33" s="3">
        <v>1</v>
      </c>
      <c r="DUQ33" s="3">
        <v>1</v>
      </c>
      <c r="DUR33" s="3">
        <v>1</v>
      </c>
      <c r="DUS33" s="3">
        <v>1</v>
      </c>
      <c r="DUT33" s="3">
        <v>1</v>
      </c>
      <c r="DUU33" s="3">
        <v>1</v>
      </c>
      <c r="DUV33" s="3">
        <v>1</v>
      </c>
      <c r="DUW33" s="3">
        <v>1</v>
      </c>
      <c r="DUX33" s="3">
        <v>1</v>
      </c>
      <c r="DUY33" s="3">
        <v>1</v>
      </c>
      <c r="DUZ33" s="3">
        <v>1</v>
      </c>
      <c r="DVA33" s="3">
        <v>1</v>
      </c>
      <c r="DVB33" s="3">
        <v>1</v>
      </c>
      <c r="DVC33" s="3">
        <v>1</v>
      </c>
      <c r="DVD33" s="3">
        <v>1</v>
      </c>
      <c r="DVE33" s="3">
        <v>1</v>
      </c>
      <c r="DVF33" s="3"/>
      <c r="DVG33" s="3"/>
      <c r="DVH33" s="3"/>
      <c r="DVI33" s="3"/>
      <c r="DVJ33" s="3"/>
      <c r="DVK33" s="3"/>
      <c r="DVL33" s="3"/>
      <c r="DVM33" s="3"/>
      <c r="DVN33" s="3"/>
      <c r="DVO33" s="3"/>
      <c r="DVP33" s="3"/>
      <c r="DVQ33" s="3"/>
      <c r="DVR33" s="3"/>
      <c r="DVS33" s="3"/>
      <c r="DVT33" s="3"/>
      <c r="DVU33" s="3"/>
      <c r="DVV33" s="3"/>
      <c r="DVW33" s="3"/>
      <c r="DVX33" s="3"/>
      <c r="DVY33" s="3"/>
      <c r="DVZ33" s="3"/>
      <c r="DWA33" s="3"/>
      <c r="DWB33" s="3"/>
      <c r="DWC33" s="3"/>
      <c r="DWD33" s="3"/>
      <c r="DWE33" s="3"/>
      <c r="DWF33" s="3"/>
      <c r="DWG33" s="3"/>
      <c r="DWH33" s="3"/>
      <c r="DWI33" s="3"/>
      <c r="DWJ33" s="3"/>
      <c r="DWK33" s="3"/>
      <c r="DWL33" s="3"/>
      <c r="DWM33" s="3"/>
      <c r="DWN33" s="3"/>
      <c r="DWO33" s="3"/>
      <c r="DWP33" s="3"/>
      <c r="DWQ33" s="3"/>
      <c r="DWR33" s="3"/>
      <c r="DWS33" s="3"/>
      <c r="DWT33" s="3"/>
      <c r="DWU33" s="3"/>
      <c r="DWV33" s="3"/>
      <c r="DWW33" s="3"/>
      <c r="DWX33" s="3"/>
      <c r="DWY33" s="3"/>
      <c r="DWZ33" s="3"/>
      <c r="DXA33" s="3"/>
      <c r="DXB33" s="3"/>
      <c r="DXC33" s="3"/>
      <c r="DXD33" s="3"/>
      <c r="DXE33" s="3"/>
      <c r="DXF33" s="3"/>
      <c r="DXG33" s="3"/>
      <c r="DXH33" s="3"/>
      <c r="DXI33" s="3"/>
      <c r="DXJ33" s="3"/>
      <c r="DXK33" s="3"/>
      <c r="DXL33" s="3"/>
      <c r="DXM33" s="3"/>
      <c r="DXN33" s="3"/>
      <c r="DXO33" s="3"/>
      <c r="DXP33" s="3"/>
      <c r="DXQ33" s="3"/>
      <c r="DXR33" s="3">
        <v>1</v>
      </c>
      <c r="DXS33" s="3">
        <v>1</v>
      </c>
      <c r="DXT33" s="3">
        <v>1</v>
      </c>
      <c r="DXU33" s="3">
        <v>1</v>
      </c>
      <c r="DXV33" s="3">
        <v>1</v>
      </c>
      <c r="DXW33" s="3">
        <v>1</v>
      </c>
      <c r="DXX33" s="3">
        <v>1</v>
      </c>
      <c r="DXY33" s="3">
        <v>1</v>
      </c>
      <c r="DXZ33" s="3">
        <v>1</v>
      </c>
      <c r="DYA33" s="3">
        <v>1</v>
      </c>
      <c r="DYB33" s="3">
        <v>1</v>
      </c>
      <c r="DYC33" s="3">
        <v>1</v>
      </c>
      <c r="DYD33" s="3">
        <v>1</v>
      </c>
      <c r="DYE33" s="3">
        <v>1</v>
      </c>
      <c r="DYF33" s="3">
        <v>1</v>
      </c>
      <c r="DYG33" s="3">
        <v>1</v>
      </c>
      <c r="DYH33" s="3"/>
      <c r="DYI33" s="3"/>
      <c r="DYJ33" s="3"/>
      <c r="DYK33" s="3"/>
      <c r="DYL33" s="3"/>
      <c r="DYM33" s="3"/>
      <c r="DYN33" s="3"/>
      <c r="DYO33" s="3"/>
      <c r="DYP33" s="3"/>
      <c r="DYQ33" s="3"/>
      <c r="DYR33" s="3"/>
      <c r="DYS33" s="3"/>
      <c r="DYT33" s="3"/>
      <c r="DYU33" s="3"/>
      <c r="DYV33" s="3"/>
      <c r="DYW33" s="3"/>
      <c r="DYX33" s="3"/>
      <c r="DYY33" s="3"/>
      <c r="DYZ33" s="3"/>
      <c r="DZA33" s="3"/>
      <c r="DZB33" s="3"/>
      <c r="DZC33" s="3"/>
      <c r="DZD33" s="3"/>
      <c r="DZE33" s="3"/>
      <c r="DZF33" s="3"/>
      <c r="DZG33" s="3"/>
      <c r="DZH33" s="3"/>
      <c r="DZI33" s="3"/>
      <c r="DZJ33" s="3"/>
      <c r="DZK33" s="3"/>
      <c r="DZL33" s="3"/>
      <c r="DZM33" s="3"/>
      <c r="DZN33" s="3"/>
      <c r="DZO33" s="3"/>
      <c r="DZP33" s="3"/>
      <c r="DZQ33" s="3"/>
      <c r="DZR33" s="3"/>
      <c r="DZS33" s="3"/>
      <c r="DZT33" s="3"/>
      <c r="DZU33" s="3"/>
      <c r="DZV33" s="3"/>
      <c r="DZW33" s="3"/>
      <c r="DZX33" s="3"/>
      <c r="DZY33" s="3"/>
      <c r="DZZ33" s="3"/>
      <c r="EAA33" s="3"/>
      <c r="EAB33" s="3"/>
      <c r="EAC33" s="3"/>
      <c r="EAD33" s="3"/>
      <c r="EAE33" s="3"/>
      <c r="EAF33" s="3"/>
      <c r="EAG33" s="3"/>
      <c r="EAH33" s="3"/>
      <c r="EAI33" s="3"/>
      <c r="EAJ33" s="3"/>
      <c r="EAK33" s="3"/>
      <c r="EAL33" s="3"/>
      <c r="EAM33" s="3"/>
      <c r="EAN33" s="3"/>
      <c r="EAO33" s="3"/>
      <c r="EAP33" s="3"/>
      <c r="EAQ33" s="3"/>
      <c r="EAR33" s="3"/>
      <c r="EAS33" s="3"/>
      <c r="EAT33" s="3"/>
      <c r="EAU33" s="3"/>
      <c r="EAV33" s="3"/>
      <c r="EAW33" s="3"/>
      <c r="EAX33" s="3"/>
      <c r="EAY33" s="3"/>
      <c r="EAZ33" s="3"/>
      <c r="EBA33" s="3"/>
      <c r="EBB33" s="3"/>
      <c r="EBC33" s="3"/>
      <c r="EBD33" s="3"/>
      <c r="EBE33" s="3"/>
      <c r="EBF33" s="3"/>
      <c r="EBG33" s="3"/>
      <c r="EBH33" s="3"/>
      <c r="EBI33" s="3"/>
      <c r="EBJ33" s="3"/>
      <c r="EBK33" s="3"/>
      <c r="EBL33" s="3"/>
      <c r="EBM33" s="3"/>
      <c r="EBN33" s="3"/>
      <c r="EBO33" s="3"/>
      <c r="EBP33" s="3"/>
      <c r="EBQ33" s="3"/>
      <c r="EBR33" s="3"/>
      <c r="EBS33" s="3"/>
      <c r="EBT33" s="3"/>
      <c r="EBU33" s="3"/>
      <c r="EBV33" s="3"/>
      <c r="EBW33" s="3"/>
      <c r="EBX33" s="3"/>
      <c r="EBY33" s="3"/>
      <c r="EBZ33" s="3">
        <v>1</v>
      </c>
      <c r="ECA33" s="3">
        <v>1</v>
      </c>
      <c r="ECB33" s="3">
        <v>1</v>
      </c>
      <c r="ECC33" s="3">
        <v>1</v>
      </c>
      <c r="ECD33" s="3">
        <v>1</v>
      </c>
      <c r="ECE33" s="3">
        <v>1</v>
      </c>
      <c r="ECF33" s="3">
        <v>1</v>
      </c>
      <c r="ECG33" s="3">
        <v>1</v>
      </c>
      <c r="ECH33" s="3">
        <v>1</v>
      </c>
      <c r="ECI33" s="3">
        <v>1</v>
      </c>
      <c r="ECJ33" s="3">
        <v>1</v>
      </c>
      <c r="ECK33" s="3">
        <v>1</v>
      </c>
      <c r="ECL33" s="3">
        <v>1</v>
      </c>
      <c r="ECM33" s="3">
        <v>1</v>
      </c>
      <c r="ECN33" s="3">
        <v>1</v>
      </c>
      <c r="ECO33" s="3">
        <v>1</v>
      </c>
      <c r="ECP33" s="3"/>
      <c r="ECQ33" s="3"/>
      <c r="ECR33" s="3"/>
      <c r="ECS33" s="3"/>
      <c r="ECT33" s="3"/>
      <c r="ECU33" s="3"/>
      <c r="ECV33" s="3"/>
      <c r="ECW33" s="3"/>
      <c r="ECX33" s="3"/>
      <c r="ECY33" s="3"/>
      <c r="ECZ33" s="3"/>
      <c r="EDA33" s="3"/>
      <c r="EDB33" s="3"/>
      <c r="EDC33" s="3"/>
      <c r="EDD33" s="3"/>
      <c r="EDE33" s="3"/>
      <c r="EDF33" s="3"/>
      <c r="EDG33" s="3"/>
      <c r="EDH33" s="3"/>
      <c r="EDI33" s="3"/>
      <c r="EDJ33" s="3"/>
      <c r="EDK33" s="3"/>
      <c r="EDL33" s="3"/>
      <c r="EDM33" s="3"/>
      <c r="EDN33" s="3"/>
      <c r="EDO33" s="3"/>
      <c r="EDP33" s="3"/>
      <c r="EDQ33" s="3"/>
      <c r="EDR33" s="3"/>
      <c r="EDS33" s="3"/>
      <c r="EDT33" s="3"/>
      <c r="EDU33" s="3"/>
      <c r="EDV33" s="3"/>
      <c r="EDW33" s="3"/>
      <c r="EDX33" s="3"/>
      <c r="EDY33" s="3"/>
      <c r="EDZ33" s="3"/>
      <c r="EEA33" s="3"/>
      <c r="EEB33" s="3"/>
      <c r="EEC33" s="3"/>
      <c r="EED33" s="3"/>
      <c r="EEE33" s="3"/>
      <c r="EEF33" s="3"/>
      <c r="EEG33" s="3"/>
      <c r="EEH33" s="3"/>
      <c r="EEI33" s="3"/>
      <c r="EEJ33" s="3"/>
      <c r="EEK33" s="3"/>
      <c r="EEL33" s="3"/>
      <c r="EEM33" s="3"/>
      <c r="EEN33" s="3"/>
      <c r="EEO33" s="3"/>
      <c r="EEP33" s="3"/>
      <c r="EEQ33" s="3"/>
      <c r="EER33" s="3"/>
      <c r="EES33" s="3"/>
      <c r="EET33" s="3"/>
      <c r="EEU33" s="3"/>
      <c r="EEV33" s="3"/>
      <c r="EEW33" s="3"/>
      <c r="EEX33" s="3"/>
      <c r="EEY33" s="3"/>
      <c r="EEZ33" s="3"/>
      <c r="EFA33" s="3"/>
      <c r="EFB33" s="3"/>
      <c r="EFC33" s="3"/>
      <c r="EFD33" s="3"/>
      <c r="EFE33" s="3"/>
      <c r="EFF33" s="3"/>
      <c r="EFG33" s="3"/>
      <c r="EFH33" s="3"/>
      <c r="EFI33" s="3"/>
      <c r="EFJ33" s="3"/>
      <c r="EFK33" s="3"/>
      <c r="EFL33" s="3"/>
      <c r="EFM33" s="3"/>
      <c r="EFN33" s="3"/>
      <c r="EFO33" s="3"/>
      <c r="EFP33" s="3"/>
      <c r="EFQ33" s="3"/>
      <c r="EFR33" s="3"/>
      <c r="EFS33" s="3"/>
      <c r="EFT33" s="3"/>
      <c r="EFU33" s="3"/>
      <c r="EFV33" s="3"/>
      <c r="EFW33" s="3"/>
      <c r="EFX33" s="3"/>
      <c r="EFY33" s="3"/>
      <c r="EFZ33" s="3"/>
      <c r="EGA33" s="3"/>
      <c r="EGB33" s="3"/>
      <c r="EGC33" s="3"/>
      <c r="EGD33" s="3"/>
      <c r="EGE33" s="3"/>
      <c r="EGF33" s="3"/>
      <c r="EGG33" s="3"/>
      <c r="EGH33" s="3"/>
      <c r="EGI33" s="3"/>
      <c r="EGJ33" s="3"/>
      <c r="EGK33" s="3"/>
      <c r="EGL33" s="3"/>
      <c r="EGM33" s="3"/>
      <c r="EGN33" s="3"/>
      <c r="EGO33" s="3"/>
      <c r="EGP33" s="3"/>
      <c r="EGQ33" s="3"/>
      <c r="EGR33" s="3"/>
      <c r="EGS33" s="3"/>
      <c r="EGT33" s="3"/>
      <c r="EGU33" s="3"/>
      <c r="EGV33" s="3"/>
      <c r="EGW33" s="3"/>
      <c r="EGX33" s="3"/>
      <c r="EGY33" s="3"/>
      <c r="EGZ33" s="3"/>
      <c r="EHA33" s="3"/>
      <c r="EHB33" s="3"/>
      <c r="EHC33" s="3"/>
      <c r="EHD33" s="3"/>
      <c r="EHE33" s="3"/>
      <c r="EHF33" s="3"/>
      <c r="EHG33" s="3"/>
      <c r="EHH33" s="3"/>
      <c r="EHI33" s="3"/>
      <c r="EHJ33" s="3"/>
      <c r="EHK33" s="3"/>
      <c r="EHL33" s="3"/>
      <c r="EHM33" s="3"/>
      <c r="EHN33" s="3"/>
      <c r="EHO33" s="3"/>
      <c r="EHP33" s="3"/>
      <c r="EHQ33" s="3"/>
      <c r="EHR33" s="3"/>
      <c r="EHS33" s="3"/>
      <c r="EHT33" s="3"/>
      <c r="EHU33" s="3"/>
      <c r="EHV33" s="3"/>
      <c r="EHW33" s="3"/>
      <c r="EHX33" s="3"/>
      <c r="EHY33" s="3"/>
      <c r="EHZ33" s="3"/>
      <c r="EIA33" s="3"/>
      <c r="EIB33" s="3"/>
      <c r="EIC33" s="3"/>
      <c r="EID33" s="3">
        <v>1</v>
      </c>
      <c r="EIE33" s="3">
        <v>1</v>
      </c>
      <c r="EIF33" s="3">
        <v>1</v>
      </c>
      <c r="EIG33" s="3">
        <v>1</v>
      </c>
      <c r="EIH33" s="3">
        <v>1</v>
      </c>
      <c r="EII33" s="3">
        <v>1</v>
      </c>
      <c r="EIJ33" s="3">
        <v>1</v>
      </c>
      <c r="EIK33" s="3">
        <v>1</v>
      </c>
      <c r="EIL33" s="3">
        <v>1</v>
      </c>
      <c r="EIM33" s="3">
        <v>1</v>
      </c>
      <c r="EIN33" s="3">
        <v>1</v>
      </c>
      <c r="EIO33" s="3">
        <v>1</v>
      </c>
      <c r="EIP33" s="3">
        <v>1</v>
      </c>
      <c r="EIQ33" s="3">
        <v>1</v>
      </c>
      <c r="EIR33" s="3">
        <v>1</v>
      </c>
      <c r="EIS33" s="3">
        <v>1</v>
      </c>
      <c r="EIT33" s="3">
        <v>1</v>
      </c>
      <c r="EIU33" s="3">
        <v>1</v>
      </c>
      <c r="EIV33" s="3">
        <v>1</v>
      </c>
      <c r="EIW33" s="3">
        <v>1</v>
      </c>
      <c r="EIX33" s="3">
        <v>1</v>
      </c>
      <c r="EIY33" s="3">
        <v>1</v>
      </c>
      <c r="EIZ33" s="3">
        <v>1</v>
      </c>
      <c r="EJA33" s="3">
        <v>1</v>
      </c>
      <c r="EJB33" s="3">
        <v>1</v>
      </c>
      <c r="EJC33" s="3">
        <v>1</v>
      </c>
      <c r="EJD33" s="3">
        <v>1</v>
      </c>
      <c r="EJE33" s="3">
        <v>1</v>
      </c>
      <c r="EJF33" s="3">
        <v>1</v>
      </c>
      <c r="EJG33" s="3">
        <v>1</v>
      </c>
      <c r="EJH33" s="3">
        <v>1</v>
      </c>
      <c r="EJI33" s="3">
        <v>1</v>
      </c>
      <c r="EJJ33" s="3"/>
      <c r="EJK33" s="3"/>
      <c r="EJL33" s="3"/>
      <c r="EJM33" s="3"/>
      <c r="EJN33" s="3"/>
      <c r="EJO33" s="3"/>
      <c r="EJP33" s="3"/>
      <c r="EJQ33" s="3"/>
      <c r="EJR33" s="3"/>
      <c r="EJS33" s="3"/>
      <c r="EJT33" s="3"/>
      <c r="EJU33" s="3"/>
      <c r="EJV33" s="3"/>
      <c r="EJW33" s="3"/>
      <c r="EJX33" s="3"/>
      <c r="EJY33" s="3"/>
      <c r="EJZ33" s="3"/>
      <c r="EKA33" s="3"/>
      <c r="EKB33" s="3"/>
      <c r="EKC33" s="3"/>
      <c r="EKD33" s="3"/>
      <c r="EKE33" s="3"/>
      <c r="EKF33" s="3"/>
      <c r="EKG33" s="3"/>
      <c r="EKH33" s="3"/>
      <c r="EKI33" s="3"/>
      <c r="EKJ33" s="3"/>
      <c r="EKK33" s="3"/>
      <c r="EKL33" s="3"/>
      <c r="EKM33" s="3"/>
      <c r="EKN33" s="3"/>
      <c r="EKO33" s="3"/>
      <c r="EKP33" s="3"/>
      <c r="EKQ33" s="3"/>
      <c r="EKR33" s="3"/>
      <c r="EKS33" s="3"/>
      <c r="EKT33" s="3"/>
      <c r="EKU33" s="3"/>
      <c r="EKV33" s="3"/>
      <c r="EKW33" s="3"/>
      <c r="EKX33" s="3"/>
      <c r="EKY33" s="3"/>
      <c r="EKZ33" s="3"/>
      <c r="ELA33" s="3"/>
      <c r="ELB33" s="3"/>
      <c r="ELC33" s="3"/>
      <c r="ELD33" s="3"/>
      <c r="ELE33" s="3"/>
      <c r="ELF33" s="3"/>
      <c r="ELG33" s="3"/>
      <c r="ELH33" s="3"/>
      <c r="ELI33" s="3"/>
      <c r="ELJ33" s="3"/>
      <c r="ELK33" s="3"/>
      <c r="ELL33" s="3"/>
      <c r="ELM33" s="3"/>
      <c r="ELN33" s="3"/>
      <c r="ELO33" s="3"/>
      <c r="ELP33" s="3"/>
      <c r="ELQ33" s="3"/>
      <c r="ELR33" s="3"/>
      <c r="ELS33" s="3"/>
      <c r="ELT33" s="3"/>
      <c r="ELU33" s="3"/>
      <c r="ELV33" s="3"/>
      <c r="ELW33" s="3"/>
      <c r="ELX33" s="3"/>
      <c r="ELY33" s="3"/>
      <c r="ELZ33" s="3"/>
      <c r="EMA33" s="3"/>
      <c r="EMB33" s="3"/>
      <c r="EMC33" s="3"/>
      <c r="EMD33" s="3"/>
      <c r="EME33" s="3"/>
      <c r="EMF33" s="3"/>
      <c r="EMG33" s="3"/>
      <c r="EMH33" s="3"/>
      <c r="EMI33" s="3"/>
      <c r="EMJ33" s="3"/>
      <c r="EMK33" s="3"/>
      <c r="EML33" s="3"/>
      <c r="EMM33" s="3"/>
      <c r="EMN33" s="3"/>
      <c r="EMO33" s="3"/>
      <c r="EMP33" s="3"/>
      <c r="EMQ33" s="3"/>
      <c r="EMR33" s="3"/>
      <c r="EMS33" s="3"/>
      <c r="EMT33" s="3"/>
      <c r="EMU33" s="3"/>
      <c r="EMV33" s="3"/>
      <c r="EMW33" s="3"/>
      <c r="EMX33" s="3"/>
      <c r="EMY33" s="3"/>
      <c r="EMZ33" s="3"/>
      <c r="ENA33" s="3"/>
      <c r="ENB33" s="3"/>
      <c r="ENC33" s="3"/>
      <c r="END33" s="3"/>
      <c r="ENE33" s="3"/>
      <c r="ENF33" s="3"/>
      <c r="ENG33" s="3"/>
      <c r="ENH33" s="3"/>
      <c r="ENI33" s="3"/>
      <c r="ENJ33" s="3"/>
      <c r="ENK33" s="3"/>
      <c r="ENL33" s="3"/>
      <c r="ENM33" s="3"/>
      <c r="ENN33" s="3"/>
      <c r="ENO33" s="3"/>
      <c r="ENP33" s="3"/>
      <c r="ENQ33" s="3"/>
      <c r="ENR33" s="3"/>
      <c r="ENS33" s="3"/>
      <c r="ENT33" s="3"/>
      <c r="ENU33" s="3"/>
      <c r="ENV33" s="3"/>
      <c r="ENW33" s="3"/>
      <c r="ENX33" s="3"/>
      <c r="ENY33" s="3"/>
      <c r="ENZ33" s="3"/>
      <c r="EOA33" s="3"/>
      <c r="EOB33" s="3"/>
      <c r="EOC33" s="3"/>
      <c r="EOD33" s="3"/>
      <c r="EOE33" s="3"/>
      <c r="EOF33" s="3"/>
      <c r="EOG33" s="3"/>
      <c r="EOH33" s="3"/>
      <c r="EOI33" s="3"/>
      <c r="EOJ33" s="3"/>
      <c r="EOK33" s="3"/>
      <c r="EOL33" s="3"/>
      <c r="EOM33" s="3"/>
      <c r="EON33" s="3"/>
      <c r="EOO33" s="3"/>
      <c r="EOP33" s="3"/>
      <c r="EOQ33" s="3"/>
      <c r="EOR33" s="3"/>
      <c r="EOS33" s="3"/>
      <c r="EOT33" s="3"/>
      <c r="EOU33" s="3"/>
      <c r="EOV33" s="3"/>
      <c r="EOW33" s="3"/>
      <c r="EOX33" s="3"/>
      <c r="EOY33" s="3"/>
      <c r="EOZ33" s="3"/>
      <c r="EPA33" s="3"/>
      <c r="EPB33" s="3"/>
      <c r="EPC33" s="3"/>
      <c r="EPD33" s="3"/>
      <c r="EPE33" s="3"/>
      <c r="EPF33" s="3"/>
      <c r="EPG33" s="3"/>
      <c r="EPH33" s="3"/>
      <c r="EPI33" s="3"/>
      <c r="EPJ33" s="3"/>
      <c r="EPK33" s="3"/>
      <c r="EPL33" s="3"/>
      <c r="EPM33" s="3"/>
      <c r="EPN33" s="3"/>
      <c r="EPO33" s="3"/>
      <c r="EPP33" s="3"/>
      <c r="EPQ33" s="3"/>
      <c r="EPR33" s="3"/>
      <c r="EPS33" s="3"/>
      <c r="EPT33" s="3"/>
      <c r="EPU33" s="3"/>
      <c r="EPV33" s="3"/>
      <c r="EPW33" s="3"/>
      <c r="EPX33" s="3"/>
      <c r="EPY33" s="3"/>
      <c r="EPZ33" s="3"/>
      <c r="EQA33" s="3"/>
      <c r="EQB33" s="3"/>
      <c r="EQC33" s="3"/>
      <c r="EQD33" s="3"/>
      <c r="EQE33" s="3"/>
      <c r="EQF33" s="3"/>
      <c r="EQG33" s="3"/>
      <c r="EQH33" s="3"/>
      <c r="EQI33" s="3"/>
      <c r="EQJ33" s="3"/>
      <c r="EQK33" s="3"/>
      <c r="EQL33" s="3"/>
      <c r="EQM33" s="3"/>
      <c r="EQN33" s="3"/>
      <c r="EQO33" s="3"/>
      <c r="EQP33" s="3"/>
      <c r="EQQ33" s="3"/>
      <c r="EQR33" s="3"/>
      <c r="EQS33" s="3"/>
      <c r="EQT33" s="3">
        <v>1</v>
      </c>
      <c r="EQU33" s="3">
        <v>1</v>
      </c>
      <c r="EQV33" s="3">
        <v>1</v>
      </c>
      <c r="EQW33" s="3">
        <v>1</v>
      </c>
      <c r="EQX33" s="3">
        <v>1</v>
      </c>
      <c r="EQY33" s="3">
        <v>1</v>
      </c>
      <c r="EQZ33" s="3">
        <v>1</v>
      </c>
      <c r="ERA33" s="3">
        <v>1</v>
      </c>
      <c r="ERB33" s="3">
        <v>1</v>
      </c>
      <c r="ERC33" s="3">
        <v>1</v>
      </c>
      <c r="ERD33" s="3">
        <v>1</v>
      </c>
      <c r="ERE33" s="3">
        <v>1</v>
      </c>
      <c r="ERF33" s="3">
        <v>1</v>
      </c>
      <c r="ERG33" s="3">
        <v>1</v>
      </c>
      <c r="ERH33" s="3">
        <v>1</v>
      </c>
      <c r="ERI33" s="3">
        <v>1</v>
      </c>
      <c r="ERJ33" s="3"/>
      <c r="ERK33" s="3"/>
      <c r="ERL33" s="3"/>
      <c r="ERM33" s="3"/>
      <c r="ERN33" s="3"/>
      <c r="ERO33" s="3"/>
      <c r="ERP33" s="3"/>
      <c r="ERQ33" s="3"/>
      <c r="ERR33" s="3"/>
      <c r="ERS33" s="3"/>
      <c r="ERT33" s="3"/>
      <c r="ERU33" s="3"/>
      <c r="ERV33" s="3"/>
      <c r="ERW33" s="3"/>
      <c r="ERX33" s="3"/>
      <c r="ERY33" s="3"/>
      <c r="ERZ33" s="3"/>
      <c r="ESA33" s="3"/>
      <c r="ESB33" s="3"/>
      <c r="ESC33" s="3"/>
      <c r="ESD33" s="3"/>
      <c r="ESE33" s="3"/>
      <c r="ESF33" s="3"/>
      <c r="ESG33" s="3"/>
      <c r="ESH33" s="3"/>
      <c r="ESI33" s="3"/>
      <c r="ESJ33" s="3"/>
      <c r="ESK33" s="3"/>
      <c r="ESL33" s="3"/>
      <c r="ESM33" s="3"/>
      <c r="ESN33" s="3"/>
      <c r="ESO33" s="3"/>
      <c r="ESP33" s="3">
        <v>1</v>
      </c>
      <c r="ESQ33" s="3">
        <v>1</v>
      </c>
      <c r="ESR33" s="3">
        <v>1</v>
      </c>
      <c r="ESS33" s="3">
        <v>1</v>
      </c>
      <c r="EST33" s="3">
        <v>1</v>
      </c>
      <c r="ESU33" s="3">
        <v>1</v>
      </c>
      <c r="ESV33" s="3">
        <v>1</v>
      </c>
      <c r="ESW33" s="3">
        <v>1</v>
      </c>
      <c r="ESX33" s="3">
        <v>1</v>
      </c>
      <c r="ESY33" s="3">
        <v>1</v>
      </c>
      <c r="ESZ33" s="3">
        <v>1</v>
      </c>
      <c r="ETA33" s="3">
        <v>1</v>
      </c>
      <c r="ETB33" s="3">
        <v>1</v>
      </c>
      <c r="ETC33" s="3">
        <v>1</v>
      </c>
      <c r="ETD33" s="3">
        <v>1</v>
      </c>
      <c r="ETE33" s="3">
        <v>1</v>
      </c>
      <c r="ETF33" s="3">
        <v>1</v>
      </c>
      <c r="ETG33" s="3">
        <v>1</v>
      </c>
      <c r="ETH33" s="3">
        <v>1</v>
      </c>
      <c r="ETI33" s="3">
        <v>1</v>
      </c>
      <c r="ETJ33" s="3">
        <v>1</v>
      </c>
      <c r="ETK33" s="3">
        <v>1</v>
      </c>
      <c r="ETL33" s="3">
        <v>1</v>
      </c>
      <c r="ETM33" s="3">
        <v>1</v>
      </c>
      <c r="ETN33" s="3">
        <v>1</v>
      </c>
      <c r="ETO33" s="3">
        <v>1</v>
      </c>
      <c r="ETP33" s="3">
        <v>1</v>
      </c>
      <c r="ETQ33" s="3">
        <v>1</v>
      </c>
      <c r="ETR33" s="3">
        <v>1</v>
      </c>
      <c r="ETS33" s="3">
        <v>1</v>
      </c>
      <c r="ETT33" s="3">
        <v>1</v>
      </c>
      <c r="ETU33" s="3">
        <v>1</v>
      </c>
      <c r="ETV33" s="3"/>
      <c r="ETW33" s="3"/>
      <c r="ETX33" s="3"/>
      <c r="ETY33" s="3"/>
      <c r="ETZ33" s="3"/>
      <c r="EUA33" s="3"/>
      <c r="EUB33" s="3"/>
      <c r="EUC33" s="3"/>
      <c r="EUD33" s="3"/>
      <c r="EUE33" s="3"/>
      <c r="EUF33" s="3"/>
      <c r="EUG33" s="3"/>
      <c r="EUH33" s="3"/>
      <c r="EUI33" s="3"/>
      <c r="EUJ33" s="3"/>
      <c r="EUK33" s="3"/>
      <c r="EUL33" s="3"/>
      <c r="EUM33" s="3"/>
      <c r="EUN33" s="3"/>
      <c r="EUO33" s="3"/>
      <c r="EUP33" s="3"/>
      <c r="EUQ33" s="3"/>
      <c r="EUR33" s="3"/>
      <c r="EUS33" s="3"/>
      <c r="EUT33" s="3"/>
      <c r="EUU33" s="3"/>
      <c r="EUV33" s="3"/>
      <c r="EUW33" s="3"/>
      <c r="EUX33" s="3"/>
      <c r="EUY33" s="3"/>
      <c r="EUZ33" s="3"/>
      <c r="EVA33" s="3"/>
      <c r="EVB33" s="3"/>
      <c r="EVC33" s="3"/>
      <c r="EVD33" s="3"/>
      <c r="EVE33" s="3"/>
      <c r="EVF33" s="3"/>
      <c r="EVG33" s="3"/>
      <c r="EVH33" s="3"/>
      <c r="EVI33" s="3"/>
      <c r="EVJ33" s="3"/>
      <c r="EVK33" s="3"/>
      <c r="EVL33" s="3"/>
      <c r="EVM33" s="3"/>
      <c r="EVN33" s="3"/>
      <c r="EVO33" s="3"/>
      <c r="EVP33" s="3"/>
      <c r="EVQ33" s="3"/>
      <c r="EVR33" s="3"/>
      <c r="EVS33" s="3"/>
      <c r="EVT33" s="3"/>
      <c r="EVU33" s="3"/>
      <c r="EVV33" s="3"/>
      <c r="EVW33" s="3"/>
      <c r="EVX33" s="3"/>
      <c r="EVY33" s="3"/>
      <c r="EVZ33" s="3"/>
      <c r="EWA33" s="3"/>
      <c r="EWB33" s="3"/>
      <c r="EWC33" s="3"/>
      <c r="EWD33" s="3"/>
      <c r="EWE33" s="3"/>
      <c r="EWF33" s="3"/>
      <c r="EWG33" s="3"/>
      <c r="EWH33" s="3"/>
      <c r="EWI33" s="3"/>
      <c r="EWJ33" s="3"/>
      <c r="EWK33" s="3"/>
      <c r="EWL33" s="3"/>
      <c r="EWM33" s="3"/>
      <c r="EWN33" s="3"/>
      <c r="EWO33" s="3"/>
      <c r="EWP33" s="3"/>
      <c r="EWQ33" s="3"/>
      <c r="EWR33" s="3"/>
      <c r="EWS33" s="3"/>
      <c r="EWT33" s="3"/>
      <c r="EWU33" s="3"/>
      <c r="EWV33" s="3"/>
      <c r="EWW33" s="3"/>
      <c r="EWX33" s="3"/>
      <c r="EWY33" s="3"/>
      <c r="EWZ33" s="3"/>
      <c r="EXA33" s="3"/>
      <c r="EXB33" s="3"/>
      <c r="EXC33" s="3"/>
      <c r="EXD33" s="3"/>
      <c r="EXE33" s="3"/>
      <c r="EXF33" s="3"/>
      <c r="EXG33" s="3"/>
      <c r="EXH33" s="3"/>
      <c r="EXI33" s="3"/>
      <c r="EXJ33" s="3"/>
      <c r="EXK33" s="3"/>
      <c r="EXL33" s="3"/>
      <c r="EXM33" s="3"/>
      <c r="EXN33" s="3"/>
      <c r="EXO33" s="3"/>
      <c r="EXP33" s="3"/>
      <c r="EXQ33" s="3"/>
      <c r="EXR33" s="3"/>
      <c r="EXS33" s="3"/>
      <c r="EXT33" s="3"/>
      <c r="EXU33" s="3"/>
      <c r="EXV33" s="3"/>
      <c r="EXW33" s="3"/>
      <c r="EXX33" s="3"/>
      <c r="EXY33" s="3"/>
      <c r="EXZ33" s="3"/>
      <c r="EYA33" s="3"/>
      <c r="EYB33" s="3"/>
      <c r="EYC33" s="3"/>
      <c r="EYD33" s="3"/>
      <c r="EYE33" s="3"/>
      <c r="EYF33" s="3"/>
      <c r="EYG33" s="3"/>
      <c r="EYH33" s="3"/>
      <c r="EYI33" s="3"/>
      <c r="EYJ33" s="3"/>
      <c r="EYK33" s="3"/>
      <c r="EYL33" s="3"/>
      <c r="EYM33" s="3"/>
      <c r="EYN33" s="3"/>
      <c r="EYO33" s="3"/>
      <c r="EYP33" s="3"/>
      <c r="EYQ33" s="3"/>
      <c r="EYR33" s="3"/>
      <c r="EYS33" s="3"/>
      <c r="EYT33" s="3"/>
      <c r="EYU33" s="3"/>
      <c r="EYV33" s="3"/>
      <c r="EYW33" s="3"/>
      <c r="EYX33" s="3"/>
      <c r="EYY33" s="3"/>
      <c r="EYZ33" s="3"/>
      <c r="EZA33" s="3"/>
      <c r="EZB33" s="3"/>
      <c r="EZC33" s="3"/>
      <c r="EZD33" s="3"/>
      <c r="EZE33" s="3"/>
      <c r="EZF33" s="3"/>
      <c r="EZG33" s="3"/>
      <c r="EZH33" s="3"/>
      <c r="EZI33" s="3"/>
      <c r="EZJ33" s="3"/>
      <c r="EZK33" s="3"/>
      <c r="EZL33" s="3"/>
      <c r="EZM33" s="3"/>
      <c r="EZN33" s="3"/>
      <c r="EZO33" s="3"/>
      <c r="EZP33" s="3"/>
      <c r="EZQ33" s="3"/>
      <c r="EZR33" s="3"/>
      <c r="EZS33" s="3"/>
      <c r="EZT33" s="3"/>
      <c r="EZU33" s="3"/>
      <c r="EZV33" s="3"/>
      <c r="EZW33" s="3"/>
      <c r="EZX33" s="3"/>
      <c r="EZY33" s="3"/>
      <c r="EZZ33" s="3"/>
      <c r="FAA33" s="3"/>
      <c r="FAB33" s="3"/>
      <c r="FAC33" s="3"/>
      <c r="FAD33" s="3"/>
      <c r="FAE33" s="3"/>
      <c r="FAF33" s="3"/>
      <c r="FAG33" s="3"/>
      <c r="FAH33" s="3"/>
      <c r="FAI33" s="3"/>
      <c r="FAJ33" s="3"/>
      <c r="FAK33" s="3"/>
      <c r="FAL33" s="3"/>
      <c r="FAM33" s="3"/>
      <c r="FAN33" s="3"/>
      <c r="FAO33" s="3"/>
      <c r="FAP33" s="3"/>
      <c r="FAQ33" s="3"/>
      <c r="FAR33" s="3"/>
      <c r="FAS33" s="3"/>
      <c r="FAT33" s="3"/>
      <c r="FAU33" s="3"/>
      <c r="FAV33" s="3"/>
      <c r="FAW33" s="3"/>
      <c r="FAX33" s="3"/>
      <c r="FAY33" s="3"/>
      <c r="FAZ33" s="3"/>
      <c r="FBA33" s="3"/>
      <c r="FBB33" s="3"/>
      <c r="FBC33" s="3"/>
      <c r="FBD33" s="3"/>
      <c r="FBE33" s="3"/>
      <c r="FBF33" s="3">
        <v>1</v>
      </c>
      <c r="FBG33" s="3">
        <v>1</v>
      </c>
      <c r="FBH33" s="3">
        <v>1</v>
      </c>
      <c r="FBI33" s="3">
        <v>1</v>
      </c>
      <c r="FBJ33" s="3">
        <v>1</v>
      </c>
      <c r="FBK33" s="3">
        <v>1</v>
      </c>
      <c r="FBL33" s="3">
        <v>1</v>
      </c>
      <c r="FBM33" s="3">
        <v>1</v>
      </c>
      <c r="FBN33" s="3">
        <v>1</v>
      </c>
      <c r="FBO33" s="3">
        <v>1</v>
      </c>
      <c r="FBP33" s="3">
        <v>1</v>
      </c>
      <c r="FBQ33" s="3">
        <v>1</v>
      </c>
      <c r="FBR33" s="3">
        <v>1</v>
      </c>
      <c r="FBS33" s="3">
        <v>1</v>
      </c>
      <c r="FBT33" s="3">
        <v>1</v>
      </c>
      <c r="FBU33" s="3">
        <v>1</v>
      </c>
      <c r="FBV33" s="3"/>
      <c r="FBW33" s="3"/>
      <c r="FBX33" s="3"/>
      <c r="FBY33" s="3"/>
      <c r="FBZ33" s="3"/>
      <c r="FCA33" s="3"/>
      <c r="FCB33" s="3"/>
      <c r="FCC33" s="3"/>
      <c r="FCD33" s="3"/>
      <c r="FCE33" s="3"/>
      <c r="FCF33" s="3"/>
      <c r="FCG33" s="3"/>
      <c r="FCH33" s="3"/>
      <c r="FCI33" s="3"/>
      <c r="FCJ33" s="3"/>
      <c r="FCK33" s="3"/>
      <c r="FCL33" s="3">
        <v>1</v>
      </c>
      <c r="FCM33" s="3">
        <v>1</v>
      </c>
      <c r="FCN33" s="3">
        <v>1</v>
      </c>
      <c r="FCO33" s="3">
        <v>1</v>
      </c>
      <c r="FCP33" s="3">
        <v>1</v>
      </c>
      <c r="FCQ33" s="3">
        <v>1</v>
      </c>
      <c r="FCR33" s="3">
        <v>1</v>
      </c>
      <c r="FCS33" s="3">
        <v>1</v>
      </c>
      <c r="FCT33" s="3">
        <v>1</v>
      </c>
      <c r="FCU33" s="3">
        <v>1</v>
      </c>
      <c r="FCV33" s="3">
        <v>1</v>
      </c>
      <c r="FCW33" s="3">
        <v>1</v>
      </c>
      <c r="FCX33" s="3">
        <v>1</v>
      </c>
      <c r="FCY33" s="3">
        <v>1</v>
      </c>
      <c r="FCZ33" s="3">
        <v>1</v>
      </c>
      <c r="FDA33" s="3">
        <v>1</v>
      </c>
      <c r="FDB33" s="3"/>
      <c r="FDC33" s="3"/>
      <c r="FDD33" s="3"/>
      <c r="FDE33" s="3"/>
      <c r="FDF33" s="3"/>
      <c r="FDG33" s="3"/>
      <c r="FDH33" s="3"/>
      <c r="FDI33" s="3"/>
      <c r="FDJ33" s="3"/>
      <c r="FDK33" s="3"/>
      <c r="FDL33" s="3"/>
      <c r="FDM33" s="3"/>
      <c r="FDN33" s="3"/>
      <c r="FDO33" s="3"/>
      <c r="FDP33" s="3"/>
      <c r="FDQ33" s="3"/>
      <c r="FDR33" s="3"/>
      <c r="FDS33" s="3"/>
      <c r="FDT33" s="3"/>
      <c r="FDU33" s="3"/>
      <c r="FDV33" s="3"/>
      <c r="FDW33" s="3"/>
      <c r="FDX33" s="3"/>
      <c r="FDY33" s="3"/>
      <c r="FDZ33" s="3"/>
      <c r="FEA33" s="3"/>
      <c r="FEB33" s="3"/>
      <c r="FEC33" s="3"/>
      <c r="FED33" s="3"/>
      <c r="FEE33" s="3"/>
      <c r="FEF33" s="3"/>
      <c r="FEG33" s="3"/>
      <c r="FEH33" s="3"/>
      <c r="FEI33" s="3"/>
      <c r="FEJ33" s="3"/>
      <c r="FEK33" s="3"/>
      <c r="FEL33" s="3"/>
      <c r="FEM33" s="3"/>
      <c r="FEN33" s="3"/>
      <c r="FEO33" s="3"/>
      <c r="FEP33" s="3"/>
      <c r="FEQ33" s="3"/>
      <c r="FER33" s="3"/>
      <c r="FES33" s="3"/>
      <c r="FET33" s="3"/>
      <c r="FEU33" s="3"/>
      <c r="FEV33" s="3"/>
      <c r="FEW33" s="3"/>
      <c r="FEX33" s="3"/>
      <c r="FEY33" s="3"/>
      <c r="FEZ33" s="3"/>
      <c r="FFA33" s="3"/>
      <c r="FFB33" s="3"/>
      <c r="FFC33" s="3"/>
      <c r="FFD33" s="3"/>
      <c r="FFE33" s="3"/>
      <c r="FFF33" s="3"/>
      <c r="FFG33" s="3"/>
      <c r="FFH33" s="3"/>
      <c r="FFI33" s="3"/>
      <c r="FFJ33" s="3"/>
      <c r="FFK33" s="3"/>
      <c r="FFL33" s="3"/>
      <c r="FFM33" s="3"/>
      <c r="FFN33" s="3"/>
      <c r="FFO33" s="3"/>
      <c r="FFP33" s="3"/>
      <c r="FFQ33" s="3"/>
      <c r="FFR33" s="3"/>
      <c r="FFS33" s="3"/>
      <c r="FFT33" s="3"/>
      <c r="FFU33" s="3"/>
      <c r="FFV33" s="3"/>
      <c r="FFW33" s="3"/>
      <c r="FFX33" s="3"/>
      <c r="FFY33" s="3"/>
      <c r="FFZ33" s="3"/>
      <c r="FGA33" s="3"/>
      <c r="FGB33" s="3"/>
      <c r="FGC33" s="3"/>
      <c r="FGD33" s="3"/>
      <c r="FGE33" s="3"/>
      <c r="FGF33" s="3"/>
      <c r="FGG33" s="3"/>
      <c r="FGH33" s="3"/>
      <c r="FGI33" s="3"/>
      <c r="FGJ33" s="3"/>
      <c r="FGK33" s="3"/>
      <c r="FGL33" s="3"/>
      <c r="FGM33" s="3"/>
      <c r="FGN33" s="3"/>
      <c r="FGO33" s="3"/>
      <c r="FGP33" s="3"/>
      <c r="FGQ33" s="3"/>
      <c r="FGR33" s="3"/>
      <c r="FGS33" s="3"/>
      <c r="FGT33" s="3">
        <v>1</v>
      </c>
      <c r="FGU33" s="3">
        <v>1</v>
      </c>
      <c r="FGV33" s="3">
        <v>1</v>
      </c>
      <c r="FGW33" s="3">
        <v>1</v>
      </c>
      <c r="FGX33" s="3">
        <v>1</v>
      </c>
      <c r="FGY33" s="3">
        <v>1</v>
      </c>
      <c r="FGZ33" s="3">
        <v>1</v>
      </c>
      <c r="FHA33" s="3">
        <v>1</v>
      </c>
      <c r="FHB33" s="3">
        <v>1</v>
      </c>
      <c r="FHC33" s="3">
        <v>1</v>
      </c>
      <c r="FHD33" s="3">
        <v>1</v>
      </c>
      <c r="FHE33" s="3">
        <v>1</v>
      </c>
      <c r="FHF33" s="3">
        <v>1</v>
      </c>
      <c r="FHG33" s="3">
        <v>1</v>
      </c>
      <c r="FHH33" s="3">
        <v>1</v>
      </c>
      <c r="FHI33" s="3">
        <v>1</v>
      </c>
      <c r="FHJ33" s="3"/>
      <c r="FHK33" s="3"/>
      <c r="FHL33" s="3"/>
      <c r="FHM33" s="3"/>
      <c r="FHN33" s="3"/>
      <c r="FHO33" s="3"/>
      <c r="FHP33" s="3"/>
      <c r="FHQ33" s="3"/>
      <c r="FHR33" s="3"/>
      <c r="FHS33" s="3"/>
      <c r="FHT33" s="3"/>
      <c r="FHU33" s="3"/>
      <c r="FHV33" s="3"/>
      <c r="FHW33" s="3"/>
      <c r="FHX33" s="3"/>
      <c r="FHY33" s="3"/>
      <c r="FHZ33" s="3"/>
      <c r="FIA33" s="3"/>
      <c r="FIB33" s="3"/>
      <c r="FIC33" s="3"/>
      <c r="FID33" s="3"/>
      <c r="FIE33" s="3"/>
      <c r="FIF33" s="3"/>
      <c r="FIG33" s="3"/>
      <c r="FIH33" s="3"/>
      <c r="FII33" s="3"/>
      <c r="FIJ33" s="3"/>
      <c r="FIK33" s="3"/>
      <c r="FIL33" s="3"/>
      <c r="FIM33" s="3"/>
      <c r="FIN33" s="3"/>
      <c r="FIO33" s="3"/>
      <c r="FIP33" s="3"/>
      <c r="FIQ33" s="3"/>
      <c r="FIR33" s="3"/>
      <c r="FIS33" s="3"/>
      <c r="FIT33" s="3"/>
      <c r="FIU33" s="3"/>
      <c r="FIV33" s="3"/>
      <c r="FIW33" s="3"/>
      <c r="FIX33" s="3"/>
      <c r="FIY33" s="3"/>
      <c r="FIZ33" s="3"/>
      <c r="FJA33" s="3"/>
      <c r="FJB33" s="3"/>
      <c r="FJC33" s="3"/>
      <c r="FJD33" s="3"/>
      <c r="FJE33" s="3"/>
      <c r="FJF33" s="3"/>
      <c r="FJG33" s="3"/>
      <c r="FJH33" s="3"/>
      <c r="FJI33" s="3"/>
      <c r="FJJ33" s="3"/>
      <c r="FJK33" s="3"/>
      <c r="FJL33" s="3"/>
      <c r="FJM33" s="3"/>
      <c r="FJN33" s="3"/>
      <c r="FJO33" s="3"/>
      <c r="FJP33" s="3"/>
      <c r="FJQ33" s="3"/>
      <c r="FJR33" s="3"/>
      <c r="FJS33" s="3"/>
      <c r="FJT33" s="3"/>
      <c r="FJU33" s="3"/>
      <c r="FJV33" s="3"/>
      <c r="FJW33" s="3"/>
      <c r="FJX33" s="3"/>
      <c r="FJY33" s="3"/>
      <c r="FJZ33" s="3"/>
      <c r="FKA33" s="3"/>
      <c r="FKB33" s="3"/>
      <c r="FKC33" s="3"/>
      <c r="FKD33" s="3"/>
      <c r="FKE33" s="3"/>
      <c r="FKF33" s="3"/>
      <c r="FKG33" s="3"/>
      <c r="FKH33" s="3"/>
      <c r="FKI33" s="3"/>
      <c r="FKJ33" s="3"/>
      <c r="FKK33" s="3"/>
      <c r="FKL33" s="3"/>
      <c r="FKM33" s="3"/>
      <c r="FKN33" s="3"/>
      <c r="FKO33" s="3"/>
      <c r="FKP33" s="3"/>
      <c r="FKQ33" s="3"/>
      <c r="FKR33" s="3"/>
      <c r="FKS33" s="3"/>
      <c r="FKT33" s="3"/>
      <c r="FKU33" s="3"/>
      <c r="FKV33" s="3"/>
      <c r="FKW33" s="3"/>
      <c r="FKX33" s="3"/>
      <c r="FKY33" s="3"/>
      <c r="FKZ33" s="3"/>
      <c r="FLA33" s="3"/>
      <c r="FLB33" s="3"/>
      <c r="FLC33" s="3"/>
      <c r="FLD33" s="3"/>
      <c r="FLE33" s="3"/>
      <c r="FLF33" s="3"/>
      <c r="FLG33" s="3"/>
      <c r="FLH33" s="3"/>
      <c r="FLI33" s="3"/>
      <c r="FLJ33" s="3"/>
      <c r="FLK33" s="3"/>
      <c r="FLL33" s="3"/>
      <c r="FLM33" s="3"/>
      <c r="FLN33" s="3"/>
      <c r="FLO33" s="3"/>
      <c r="FLP33" s="3"/>
      <c r="FLQ33" s="3"/>
      <c r="FLR33" s="3">
        <v>1</v>
      </c>
      <c r="FLS33" s="3">
        <v>1</v>
      </c>
      <c r="FLT33" s="3">
        <v>1</v>
      </c>
      <c r="FLU33" s="3">
        <v>1</v>
      </c>
      <c r="FLV33" s="3">
        <v>1</v>
      </c>
      <c r="FLW33" s="3">
        <v>1</v>
      </c>
      <c r="FLX33" s="3">
        <v>1</v>
      </c>
      <c r="FLY33" s="3">
        <v>1</v>
      </c>
      <c r="FLZ33" s="3">
        <v>1</v>
      </c>
      <c r="FMA33" s="3">
        <v>1</v>
      </c>
      <c r="FMB33" s="3">
        <v>1</v>
      </c>
      <c r="FMC33" s="3">
        <v>1</v>
      </c>
      <c r="FMD33" s="3">
        <v>1</v>
      </c>
      <c r="FME33" s="3">
        <v>1</v>
      </c>
      <c r="FMF33" s="3">
        <v>1</v>
      </c>
      <c r="FMG33" s="3">
        <v>1</v>
      </c>
      <c r="FMH33" s="3"/>
      <c r="FMI33" s="3"/>
      <c r="FMJ33" s="3"/>
      <c r="FMK33" s="3"/>
      <c r="FML33" s="3"/>
      <c r="FMM33" s="3"/>
      <c r="FMN33" s="3"/>
      <c r="FMO33" s="3"/>
      <c r="FMP33" s="3"/>
      <c r="FMQ33" s="3"/>
      <c r="FMR33" s="3"/>
      <c r="FMS33" s="3"/>
      <c r="FMT33" s="3"/>
      <c r="FMU33" s="3"/>
      <c r="FMV33" s="3"/>
      <c r="FMW33" s="3"/>
      <c r="FMX33" s="3"/>
      <c r="FMY33" s="3"/>
      <c r="FMZ33" s="3"/>
      <c r="FNA33" s="3"/>
      <c r="FNB33" s="3"/>
      <c r="FNC33" s="3"/>
      <c r="FND33" s="3"/>
      <c r="FNE33" s="3"/>
      <c r="FNF33" s="3"/>
      <c r="FNG33" s="3"/>
      <c r="FNH33" s="3"/>
      <c r="FNI33" s="3"/>
      <c r="FNJ33" s="3"/>
      <c r="FNK33" s="3"/>
      <c r="FNL33" s="3"/>
      <c r="FNM33" s="3"/>
      <c r="FNN33" s="3"/>
      <c r="FNO33" s="3"/>
      <c r="FNP33" s="3"/>
      <c r="FNQ33" s="3"/>
      <c r="FNR33" s="3"/>
      <c r="FNS33" s="3"/>
      <c r="FNT33" s="3"/>
      <c r="FNU33" s="3"/>
      <c r="FNV33" s="3"/>
      <c r="FNW33" s="3"/>
      <c r="FNX33" s="3"/>
      <c r="FNY33" s="3"/>
      <c r="FNZ33" s="3"/>
      <c r="FOA33" s="3"/>
      <c r="FOB33" s="3"/>
      <c r="FOC33" s="3"/>
      <c r="FOD33" s="3"/>
      <c r="FOE33" s="3"/>
      <c r="FOF33" s="3"/>
      <c r="FOG33" s="3"/>
      <c r="FOH33" s="3"/>
      <c r="FOI33" s="3"/>
      <c r="FOJ33" s="3"/>
      <c r="FOK33" s="3"/>
      <c r="FOL33" s="3"/>
      <c r="FOM33" s="3"/>
      <c r="FON33" s="3"/>
      <c r="FOO33" s="3"/>
      <c r="FOP33" s="3"/>
      <c r="FOQ33" s="3"/>
      <c r="FOR33" s="3"/>
      <c r="FOS33" s="3"/>
      <c r="FOT33" s="3"/>
      <c r="FOU33" s="3"/>
      <c r="FOV33" s="3"/>
      <c r="FOW33" s="3"/>
      <c r="FOX33" s="3"/>
      <c r="FOY33" s="3"/>
      <c r="FOZ33" s="3"/>
      <c r="FPA33" s="3"/>
      <c r="FPB33" s="3"/>
      <c r="FPC33" s="3"/>
      <c r="FPD33" s="3"/>
      <c r="FPE33" s="3"/>
      <c r="FPF33" s="3"/>
      <c r="FPG33" s="3"/>
      <c r="FPH33" s="3"/>
      <c r="FPI33" s="3"/>
      <c r="FPJ33" s="3"/>
      <c r="FPK33" s="3"/>
      <c r="FPL33" s="3"/>
      <c r="FPM33" s="3"/>
      <c r="FPN33" s="3"/>
      <c r="FPO33" s="3"/>
      <c r="FPP33" s="3"/>
      <c r="FPQ33" s="3"/>
      <c r="FPR33" s="3"/>
      <c r="FPS33" s="3"/>
      <c r="FPT33" s="3"/>
      <c r="FPU33" s="3"/>
      <c r="FPV33" s="3"/>
      <c r="FPW33" s="3"/>
      <c r="FPX33" s="3"/>
      <c r="FPY33" s="3"/>
      <c r="FPZ33" s="3">
        <v>1</v>
      </c>
      <c r="FQA33" s="3">
        <v>1</v>
      </c>
      <c r="FQB33" s="3">
        <v>1</v>
      </c>
      <c r="FQC33" s="3">
        <v>1</v>
      </c>
      <c r="FQD33" s="3">
        <v>1</v>
      </c>
      <c r="FQE33" s="3">
        <v>1</v>
      </c>
      <c r="FQF33" s="3">
        <v>1</v>
      </c>
      <c r="FQG33" s="3">
        <v>1</v>
      </c>
      <c r="FQH33" s="3">
        <v>1</v>
      </c>
      <c r="FQI33" s="3">
        <v>1</v>
      </c>
      <c r="FQJ33" s="3">
        <v>1</v>
      </c>
      <c r="FQK33" s="3">
        <v>1</v>
      </c>
      <c r="FQL33" s="3">
        <v>1</v>
      </c>
      <c r="FQM33" s="3">
        <v>1</v>
      </c>
      <c r="FQN33" s="3">
        <v>1</v>
      </c>
      <c r="FQO33" s="3">
        <v>1</v>
      </c>
      <c r="FQP33" s="3"/>
      <c r="FQQ33" s="3"/>
      <c r="FQR33" s="3"/>
      <c r="FQS33" s="3"/>
      <c r="FQT33" s="3"/>
      <c r="FQU33" s="3"/>
      <c r="FQV33" s="3"/>
      <c r="FQW33" s="3"/>
      <c r="FQX33" s="3"/>
      <c r="FQY33" s="3"/>
      <c r="FQZ33" s="3"/>
      <c r="FRA33" s="3"/>
      <c r="FRB33" s="3"/>
      <c r="FRC33" s="3"/>
      <c r="FRD33" s="3"/>
      <c r="FRE33" s="3"/>
      <c r="FRF33" s="3"/>
      <c r="FRG33" s="3"/>
      <c r="FRH33" s="3"/>
      <c r="FRI33" s="3"/>
      <c r="FRJ33" s="3"/>
      <c r="FRK33" s="3"/>
      <c r="FRL33" s="3"/>
      <c r="FRM33" s="3"/>
      <c r="FRN33" s="3"/>
      <c r="FRO33" s="3"/>
      <c r="FRP33" s="3"/>
      <c r="FRQ33" s="3"/>
      <c r="FRR33" s="3"/>
      <c r="FRS33" s="3"/>
      <c r="FRT33" s="3"/>
      <c r="FRU33" s="3"/>
      <c r="FRV33" s="3"/>
      <c r="FRW33" s="3"/>
      <c r="FRX33" s="3"/>
      <c r="FRY33" s="3"/>
      <c r="FRZ33" s="3"/>
      <c r="FSA33" s="3"/>
      <c r="FSB33" s="3"/>
      <c r="FSC33" s="3"/>
      <c r="FSD33" s="3"/>
      <c r="FSE33" s="3"/>
      <c r="FSF33" s="3"/>
      <c r="FSG33" s="3"/>
      <c r="FSH33" s="3"/>
      <c r="FSI33" s="3"/>
      <c r="FSJ33" s="3"/>
      <c r="FSK33" s="3"/>
      <c r="FSL33" s="3"/>
      <c r="FSM33" s="3"/>
      <c r="FSN33" s="3"/>
      <c r="FSO33" s="3"/>
      <c r="FSP33" s="3"/>
      <c r="FSQ33" s="3"/>
      <c r="FSR33" s="3"/>
      <c r="FSS33" s="3"/>
      <c r="FST33" s="3"/>
      <c r="FSU33" s="3"/>
      <c r="FSV33" s="3"/>
      <c r="FSW33" s="3"/>
      <c r="FSX33" s="3"/>
      <c r="FSY33" s="3"/>
      <c r="FSZ33" s="3"/>
      <c r="FTA33" s="3"/>
      <c r="FTB33" s="3"/>
      <c r="FTC33" s="3"/>
      <c r="FTD33" s="3"/>
      <c r="FTE33" s="3"/>
      <c r="FTF33" s="3"/>
      <c r="FTG33" s="3"/>
      <c r="FTH33" s="3"/>
      <c r="FTI33" s="3"/>
      <c r="FTJ33" s="3"/>
      <c r="FTK33" s="3"/>
      <c r="FTL33" s="3"/>
      <c r="FTM33" s="3"/>
      <c r="FTN33" s="3"/>
      <c r="FTO33" s="3"/>
      <c r="FTP33" s="3"/>
      <c r="FTQ33" s="3"/>
      <c r="FTR33" s="3"/>
      <c r="FTS33" s="3"/>
      <c r="FTT33" s="3"/>
      <c r="FTU33" s="3"/>
      <c r="FTV33" s="3"/>
      <c r="FTW33" s="3"/>
      <c r="FTX33" s="3"/>
      <c r="FTY33" s="3"/>
      <c r="FTZ33" s="3"/>
      <c r="FUA33" s="3"/>
      <c r="FUB33" s="3"/>
      <c r="FUC33" s="3"/>
      <c r="FUD33" s="3"/>
      <c r="FUE33" s="3"/>
      <c r="FUF33" s="3"/>
      <c r="FUG33" s="3"/>
      <c r="FUH33" s="3">
        <v>1</v>
      </c>
      <c r="FUI33" s="3">
        <v>1</v>
      </c>
      <c r="FUJ33" s="3">
        <v>1</v>
      </c>
      <c r="FUK33" s="3">
        <v>1</v>
      </c>
      <c r="FUL33" s="3">
        <v>1</v>
      </c>
      <c r="FUM33" s="3">
        <v>1</v>
      </c>
      <c r="FUN33" s="3">
        <v>1</v>
      </c>
      <c r="FUO33" s="3">
        <v>1</v>
      </c>
      <c r="FUP33" s="3">
        <v>1</v>
      </c>
      <c r="FUQ33" s="3">
        <v>1</v>
      </c>
      <c r="FUR33" s="3">
        <v>1</v>
      </c>
      <c r="FUS33" s="3">
        <v>1</v>
      </c>
      <c r="FUT33" s="3">
        <v>1</v>
      </c>
      <c r="FUU33" s="3">
        <v>1</v>
      </c>
      <c r="FUV33" s="3">
        <v>1</v>
      </c>
      <c r="FUW33" s="3">
        <v>1</v>
      </c>
      <c r="FUX33" s="3"/>
      <c r="FUY33" s="3"/>
      <c r="FUZ33" s="3"/>
      <c r="FVA33" s="3"/>
      <c r="FVB33" s="3"/>
      <c r="FVC33" s="3"/>
      <c r="FVD33" s="3"/>
      <c r="FVE33" s="3"/>
      <c r="FVF33" s="3"/>
      <c r="FVG33" s="3"/>
      <c r="FVH33" s="3"/>
      <c r="FVI33" s="3"/>
      <c r="FVJ33" s="3"/>
      <c r="FVK33" s="3"/>
      <c r="FVL33" s="3"/>
      <c r="FVM33" s="3"/>
      <c r="FVN33" s="3">
        <v>1</v>
      </c>
      <c r="FVO33" s="3">
        <v>1</v>
      </c>
      <c r="FVP33" s="3">
        <v>1</v>
      </c>
      <c r="FVQ33" s="3">
        <v>1</v>
      </c>
      <c r="FVR33" s="3">
        <v>1</v>
      </c>
      <c r="FVS33" s="3">
        <v>1</v>
      </c>
      <c r="FVT33" s="3">
        <v>1</v>
      </c>
      <c r="FVU33" s="3">
        <v>1</v>
      </c>
      <c r="FVV33" s="3">
        <v>1</v>
      </c>
      <c r="FVW33" s="3">
        <v>1</v>
      </c>
      <c r="FVX33" s="3">
        <v>1</v>
      </c>
      <c r="FVY33" s="3">
        <v>1</v>
      </c>
      <c r="FVZ33" s="3">
        <v>1</v>
      </c>
      <c r="FWA33" s="3">
        <v>1</v>
      </c>
      <c r="FWB33" s="3">
        <v>1</v>
      </c>
      <c r="FWC33" s="3">
        <v>1</v>
      </c>
      <c r="FWD33" s="3"/>
      <c r="FWE33" s="3"/>
      <c r="FWF33" s="3"/>
      <c r="FWG33" s="3"/>
      <c r="FWH33" s="3"/>
      <c r="FWI33" s="3"/>
      <c r="FWJ33" s="3"/>
      <c r="FWK33" s="3"/>
      <c r="FWL33" s="3"/>
      <c r="FWM33" s="3"/>
      <c r="FWN33" s="3"/>
      <c r="FWO33" s="3"/>
      <c r="FWP33" s="3"/>
      <c r="FWQ33" s="3"/>
      <c r="FWR33" s="3"/>
      <c r="FWS33" s="3"/>
      <c r="FWT33" s="3">
        <v>1</v>
      </c>
      <c r="FWU33" s="3">
        <v>1</v>
      </c>
      <c r="FWV33" s="3">
        <v>1</v>
      </c>
      <c r="FWW33" s="3">
        <v>1</v>
      </c>
      <c r="FWX33" s="3">
        <v>1</v>
      </c>
      <c r="FWY33" s="3">
        <v>1</v>
      </c>
      <c r="FWZ33" s="3">
        <v>1</v>
      </c>
      <c r="FXA33" s="3">
        <v>1</v>
      </c>
      <c r="FXB33" s="3">
        <v>1</v>
      </c>
      <c r="FXC33" s="3">
        <v>1</v>
      </c>
      <c r="FXD33" s="3">
        <v>1</v>
      </c>
      <c r="FXE33" s="3">
        <v>1</v>
      </c>
      <c r="FXF33" s="3">
        <v>1</v>
      </c>
      <c r="FXG33" s="3">
        <v>1</v>
      </c>
      <c r="FXH33" s="3">
        <v>1</v>
      </c>
      <c r="FXI33" s="3">
        <v>1</v>
      </c>
      <c r="FXJ33" s="3"/>
      <c r="FXK33" s="3"/>
      <c r="FXL33" s="3"/>
      <c r="FXM33" s="3"/>
      <c r="FXN33" s="3"/>
      <c r="FXO33" s="3"/>
      <c r="FXP33" s="3"/>
      <c r="FXQ33" s="3"/>
      <c r="FXR33" s="3"/>
      <c r="FXS33" s="3"/>
      <c r="FXT33" s="3"/>
      <c r="FXU33" s="3"/>
      <c r="FXV33" s="3"/>
      <c r="FXW33" s="3"/>
      <c r="FXX33" s="3"/>
      <c r="FXY33" s="3"/>
      <c r="FXZ33" s="3"/>
      <c r="FYA33" s="3"/>
      <c r="FYB33" s="3"/>
      <c r="FYC33" s="3"/>
      <c r="FYD33" s="3"/>
      <c r="FYE33" s="3"/>
      <c r="FYF33" s="3"/>
      <c r="FYG33" s="3"/>
      <c r="FYH33" s="3"/>
      <c r="FYI33" s="3"/>
      <c r="FYJ33" s="3"/>
      <c r="FYK33" s="3"/>
      <c r="FYL33" s="3"/>
      <c r="FYM33" s="3"/>
      <c r="FYN33" s="3"/>
      <c r="FYO33" s="3"/>
      <c r="FYP33" s="3"/>
      <c r="FYQ33" s="3"/>
      <c r="FYR33" s="3"/>
      <c r="FYS33" s="3"/>
      <c r="FYT33" s="3"/>
      <c r="FYU33" s="3"/>
      <c r="FYV33" s="3"/>
      <c r="FYW33" s="3"/>
      <c r="FYX33" s="3"/>
      <c r="FYY33" s="3"/>
      <c r="FYZ33" s="3"/>
      <c r="FZA33" s="3"/>
      <c r="FZB33" s="3"/>
      <c r="FZC33" s="3"/>
      <c r="FZD33" s="3"/>
      <c r="FZE33" s="3"/>
      <c r="FZF33" s="3"/>
      <c r="FZG33" s="3"/>
      <c r="FZH33" s="3"/>
      <c r="FZI33" s="3"/>
      <c r="FZJ33" s="3"/>
      <c r="FZK33" s="3"/>
      <c r="FZL33" s="3"/>
      <c r="FZM33" s="3"/>
      <c r="FZN33" s="3"/>
      <c r="FZO33" s="3"/>
      <c r="FZP33" s="3"/>
      <c r="FZQ33" s="3"/>
      <c r="FZR33" s="3"/>
      <c r="FZS33" s="3"/>
      <c r="FZT33" s="3"/>
      <c r="FZU33" s="3"/>
      <c r="FZV33" s="3"/>
      <c r="FZW33" s="3"/>
      <c r="FZX33" s="3"/>
      <c r="FZY33" s="3"/>
      <c r="FZZ33" s="3"/>
      <c r="GAA33" s="3"/>
      <c r="GAB33" s="3"/>
      <c r="GAC33" s="3"/>
      <c r="GAD33" s="3"/>
      <c r="GAE33" s="3"/>
      <c r="GAF33" s="3"/>
      <c r="GAG33" s="3"/>
      <c r="GAH33" s="3"/>
      <c r="GAI33" s="3"/>
      <c r="GAJ33" s="3"/>
      <c r="GAK33" s="3"/>
      <c r="GAL33" s="3">
        <v>1</v>
      </c>
      <c r="GAM33" s="3">
        <v>1</v>
      </c>
      <c r="GAN33" s="3">
        <v>1</v>
      </c>
      <c r="GAO33" s="3">
        <v>1</v>
      </c>
      <c r="GAP33" s="3">
        <v>1</v>
      </c>
      <c r="GAQ33" s="3">
        <v>1</v>
      </c>
      <c r="GAR33" s="3">
        <v>1</v>
      </c>
      <c r="GAS33" s="3">
        <v>1</v>
      </c>
      <c r="GAT33" s="3">
        <v>1</v>
      </c>
      <c r="GAU33" s="3">
        <v>1</v>
      </c>
      <c r="GAV33" s="3">
        <v>1</v>
      </c>
      <c r="GAW33" s="3">
        <v>1</v>
      </c>
      <c r="GAX33" s="3">
        <v>1</v>
      </c>
      <c r="GAY33" s="3">
        <v>1</v>
      </c>
      <c r="GAZ33" s="3">
        <v>1</v>
      </c>
      <c r="GBA33" s="3">
        <v>1</v>
      </c>
      <c r="GBB33" s="3"/>
      <c r="GBC33" s="3"/>
      <c r="GBD33" s="3"/>
      <c r="GBE33" s="3"/>
      <c r="GBF33" s="3"/>
      <c r="GBG33" s="3"/>
      <c r="GBH33" s="3"/>
      <c r="GBI33" s="3"/>
      <c r="GBJ33" s="3"/>
      <c r="GBK33" s="3"/>
      <c r="GBL33" s="3"/>
      <c r="GBM33" s="3"/>
      <c r="GBN33" s="3"/>
      <c r="GBO33" s="3"/>
      <c r="GBP33" s="3"/>
      <c r="GBQ33" s="3"/>
      <c r="GBR33" s="3"/>
      <c r="GBS33" s="3"/>
      <c r="GBT33" s="3"/>
      <c r="GBU33" s="3"/>
      <c r="GBV33" s="3"/>
      <c r="GBW33" s="3"/>
      <c r="GBX33" s="3"/>
      <c r="GBY33" s="3"/>
      <c r="GBZ33" s="3"/>
      <c r="GCA33" s="3"/>
      <c r="GCB33" s="3"/>
      <c r="GCC33" s="3"/>
      <c r="GCD33" s="3"/>
      <c r="GCE33" s="3"/>
      <c r="GCF33" s="3"/>
      <c r="GCG33" s="3"/>
      <c r="GCH33" s="3"/>
      <c r="GCI33" s="3"/>
      <c r="GCJ33" s="3"/>
      <c r="GCK33" s="3"/>
      <c r="GCL33" s="3"/>
      <c r="GCM33" s="3"/>
      <c r="GCN33" s="3"/>
      <c r="GCO33" s="3"/>
      <c r="GCP33" s="3"/>
      <c r="GCQ33" s="3"/>
      <c r="GCR33" s="3"/>
      <c r="GCS33" s="3"/>
      <c r="GCT33" s="3"/>
      <c r="GCU33" s="3"/>
      <c r="GCV33" s="3"/>
      <c r="GCW33" s="3"/>
      <c r="GCX33" s="3"/>
      <c r="GCY33" s="3"/>
      <c r="GCZ33" s="3"/>
      <c r="GDA33" s="3"/>
      <c r="GDB33" s="3"/>
      <c r="GDC33" s="3"/>
      <c r="GDD33" s="3"/>
      <c r="GDE33" s="3"/>
      <c r="GDF33" s="3"/>
      <c r="GDG33" s="3"/>
      <c r="GDH33" s="3"/>
      <c r="GDI33" s="3"/>
      <c r="GDJ33" s="3"/>
      <c r="GDK33" s="3"/>
      <c r="GDL33" s="3"/>
      <c r="GDM33" s="3"/>
      <c r="GDN33" s="3"/>
      <c r="GDO33" s="3"/>
      <c r="GDP33" s="3"/>
      <c r="GDQ33" s="3"/>
      <c r="GDR33" s="3"/>
      <c r="GDS33" s="3"/>
      <c r="GDT33" s="3"/>
      <c r="GDU33" s="3"/>
      <c r="GDV33" s="3"/>
      <c r="GDW33" s="3"/>
      <c r="GDX33" s="3"/>
      <c r="GDY33" s="3"/>
      <c r="GDZ33" s="3"/>
      <c r="GEA33" s="3"/>
      <c r="GEB33" s="3"/>
      <c r="GEC33" s="3"/>
      <c r="GED33" s="3"/>
      <c r="GEE33" s="3"/>
      <c r="GEF33" s="3"/>
      <c r="GEG33" s="3"/>
      <c r="GEH33" s="3"/>
      <c r="GEI33" s="3"/>
      <c r="GEJ33" s="3"/>
      <c r="GEK33" s="3"/>
      <c r="GEL33" s="3"/>
      <c r="GEM33" s="3"/>
      <c r="GEN33" s="3"/>
      <c r="GEO33" s="3"/>
      <c r="GEP33" s="3"/>
      <c r="GEQ33" s="3"/>
      <c r="GER33" s="3"/>
      <c r="GES33" s="3"/>
      <c r="GET33" s="3"/>
      <c r="GEU33" s="3"/>
      <c r="GEV33" s="3"/>
      <c r="GEW33" s="3"/>
      <c r="GEX33" s="3"/>
      <c r="GEY33" s="3"/>
      <c r="GEZ33" s="3"/>
      <c r="GFA33" s="3"/>
      <c r="GFB33" s="3"/>
      <c r="GFC33" s="3"/>
      <c r="GFD33" s="3"/>
      <c r="GFE33" s="3"/>
      <c r="GFF33" s="3"/>
      <c r="GFG33" s="3"/>
      <c r="GFH33" s="3"/>
      <c r="GFI33" s="3"/>
      <c r="GFJ33" s="3"/>
      <c r="GFK33" s="3"/>
      <c r="GFL33" s="3"/>
      <c r="GFM33" s="3"/>
      <c r="GFN33" s="3"/>
      <c r="GFO33" s="3"/>
      <c r="GFP33" s="3"/>
      <c r="GFQ33" s="3"/>
      <c r="GFR33" s="3"/>
      <c r="GFS33" s="3"/>
      <c r="GFT33" s="3"/>
      <c r="GFU33" s="3"/>
      <c r="GFV33" s="3"/>
      <c r="GFW33" s="3"/>
      <c r="GFX33" s="3"/>
      <c r="GFY33" s="3"/>
      <c r="GFZ33" s="3">
        <v>52</v>
      </c>
      <c r="GGA33" s="3">
        <v>52</v>
      </c>
      <c r="GGB33" s="3">
        <v>50</v>
      </c>
      <c r="GGC33" s="3">
        <v>51</v>
      </c>
    </row>
    <row r="34" spans="1:4917" x14ac:dyDescent="0.3">
      <c r="A34" s="2">
        <v>2023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>
        <v>1</v>
      </c>
      <c r="BW34" s="3"/>
      <c r="BX34" s="3"/>
      <c r="BY34" s="3">
        <v>1</v>
      </c>
      <c r="BZ34" s="3">
        <v>1</v>
      </c>
      <c r="CA34" s="3"/>
      <c r="CB34" s="3"/>
      <c r="CC34" s="3">
        <v>1</v>
      </c>
      <c r="CD34" s="3">
        <v>1</v>
      </c>
      <c r="CE34" s="3"/>
      <c r="CF34" s="3"/>
      <c r="CG34" s="3">
        <v>1</v>
      </c>
      <c r="CH34" s="3">
        <v>1</v>
      </c>
      <c r="CI34" s="3"/>
      <c r="CJ34" s="3"/>
      <c r="CK34" s="3">
        <v>1</v>
      </c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>
        <v>1</v>
      </c>
      <c r="EI34" s="3">
        <v>1</v>
      </c>
      <c r="EJ34" s="3">
        <v>1</v>
      </c>
      <c r="EK34" s="3">
        <v>1</v>
      </c>
      <c r="EL34" s="3">
        <v>1</v>
      </c>
      <c r="EM34" s="3">
        <v>1</v>
      </c>
      <c r="EN34" s="3">
        <v>1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1</v>
      </c>
      <c r="EU34" s="3">
        <v>1</v>
      </c>
      <c r="EV34" s="3">
        <v>1</v>
      </c>
      <c r="EW34" s="3">
        <v>1</v>
      </c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>
        <v>1</v>
      </c>
      <c r="FO34" s="3">
        <v>1</v>
      </c>
      <c r="FP34" s="3">
        <v>1</v>
      </c>
      <c r="FQ34" s="3">
        <v>1</v>
      </c>
      <c r="FR34" s="3">
        <v>1</v>
      </c>
      <c r="FS34" s="3">
        <v>1</v>
      </c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1</v>
      </c>
      <c r="ME34" s="3">
        <v>1</v>
      </c>
      <c r="MF34" s="3">
        <v>1</v>
      </c>
      <c r="MG34" s="3">
        <v>1</v>
      </c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>
        <v>1</v>
      </c>
      <c r="RW34" s="3">
        <v>1</v>
      </c>
      <c r="RX34" s="3">
        <v>1</v>
      </c>
      <c r="RY34" s="3">
        <v>1</v>
      </c>
      <c r="RZ34" s="3">
        <v>1</v>
      </c>
      <c r="SA34" s="3">
        <v>1</v>
      </c>
      <c r="SB34" s="3">
        <v>1</v>
      </c>
      <c r="SC34" s="3">
        <v>1</v>
      </c>
      <c r="SD34" s="3">
        <v>1</v>
      </c>
      <c r="SE34" s="3">
        <v>1</v>
      </c>
      <c r="SF34" s="3">
        <v>1</v>
      </c>
      <c r="SG34" s="3">
        <v>1</v>
      </c>
      <c r="SH34" s="3">
        <v>1</v>
      </c>
      <c r="SI34" s="3">
        <v>1</v>
      </c>
      <c r="SJ34" s="3">
        <v>1</v>
      </c>
      <c r="SK34" s="3">
        <v>1</v>
      </c>
      <c r="SL34" s="3">
        <v>1</v>
      </c>
      <c r="SM34" s="3">
        <v>1</v>
      </c>
      <c r="SN34" s="3">
        <v>1</v>
      </c>
      <c r="SO34" s="3">
        <v>1</v>
      </c>
      <c r="SP34" s="3">
        <v>1</v>
      </c>
      <c r="SQ34" s="3">
        <v>1</v>
      </c>
      <c r="SR34" s="3">
        <v>1</v>
      </c>
      <c r="SS34" s="3">
        <v>1</v>
      </c>
      <c r="ST34" s="3">
        <v>1</v>
      </c>
      <c r="SU34" s="3">
        <v>1</v>
      </c>
      <c r="SV34" s="3">
        <v>1</v>
      </c>
      <c r="SW34" s="3">
        <v>1</v>
      </c>
      <c r="SX34" s="3">
        <v>1</v>
      </c>
      <c r="SY34" s="3">
        <v>1</v>
      </c>
      <c r="SZ34" s="3">
        <v>1</v>
      </c>
      <c r="TA34" s="3">
        <v>1</v>
      </c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>
        <v>1</v>
      </c>
      <c r="ABC34" s="3">
        <v>1</v>
      </c>
      <c r="ABD34" s="3">
        <v>1</v>
      </c>
      <c r="ABE34" s="3">
        <v>1</v>
      </c>
      <c r="ABF34" s="3">
        <v>1</v>
      </c>
      <c r="ABG34" s="3">
        <v>1</v>
      </c>
      <c r="ABH34" s="3">
        <v>1</v>
      </c>
      <c r="ABI34" s="3">
        <v>1</v>
      </c>
      <c r="ABJ34" s="3">
        <v>1</v>
      </c>
      <c r="ABK34" s="3">
        <v>1</v>
      </c>
      <c r="ABL34" s="3">
        <v>1</v>
      </c>
      <c r="ABM34" s="3">
        <v>1</v>
      </c>
      <c r="ABN34" s="3">
        <v>1</v>
      </c>
      <c r="ABO34" s="3">
        <v>1</v>
      </c>
      <c r="ABP34" s="3">
        <v>1</v>
      </c>
      <c r="ABQ34" s="3">
        <v>1</v>
      </c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>
        <v>1</v>
      </c>
      <c r="ACY34" s="3">
        <v>1</v>
      </c>
      <c r="ACZ34" s="3"/>
      <c r="ADA34" s="3"/>
      <c r="ADB34" s="3">
        <v>1</v>
      </c>
      <c r="ADC34" s="3">
        <v>1</v>
      </c>
      <c r="ADD34" s="3"/>
      <c r="ADE34" s="3"/>
      <c r="ADF34" s="3">
        <v>1</v>
      </c>
      <c r="ADG34" s="3">
        <v>1</v>
      </c>
      <c r="ADH34" s="3"/>
      <c r="ADI34" s="3"/>
      <c r="ADJ34" s="3">
        <v>1</v>
      </c>
      <c r="ADK34" s="3">
        <v>1</v>
      </c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>
        <v>1</v>
      </c>
      <c r="AHG34" s="3">
        <v>1</v>
      </c>
      <c r="AHH34" s="3">
        <v>1</v>
      </c>
      <c r="AHI34" s="3">
        <v>1</v>
      </c>
      <c r="AHJ34" s="3">
        <v>1</v>
      </c>
      <c r="AHK34" s="3">
        <v>1</v>
      </c>
      <c r="AHL34" s="3">
        <v>1</v>
      </c>
      <c r="AHM34" s="3">
        <v>1</v>
      </c>
      <c r="AHN34" s="3">
        <v>1</v>
      </c>
      <c r="AHO34" s="3">
        <v>1</v>
      </c>
      <c r="AHP34" s="3">
        <v>1</v>
      </c>
      <c r="AHQ34" s="3">
        <v>1</v>
      </c>
      <c r="AHR34" s="3">
        <v>1</v>
      </c>
      <c r="AHS34" s="3">
        <v>1</v>
      </c>
      <c r="AHT34" s="3">
        <v>1</v>
      </c>
      <c r="AHU34" s="3">
        <v>1</v>
      </c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>
        <v>1</v>
      </c>
      <c r="ALO34" s="3">
        <v>1</v>
      </c>
      <c r="ALP34" s="3">
        <v>1</v>
      </c>
      <c r="ALQ34" s="3">
        <v>1</v>
      </c>
      <c r="ALR34" s="3">
        <v>1</v>
      </c>
      <c r="ALS34" s="3">
        <v>1</v>
      </c>
      <c r="ALT34" s="3">
        <v>1</v>
      </c>
      <c r="ALU34" s="3">
        <v>1</v>
      </c>
      <c r="ALV34" s="3">
        <v>1</v>
      </c>
      <c r="ALW34" s="3">
        <v>1</v>
      </c>
      <c r="ALX34" s="3">
        <v>1</v>
      </c>
      <c r="ALY34" s="3">
        <v>1</v>
      </c>
      <c r="ALZ34" s="3">
        <v>1</v>
      </c>
      <c r="AMA34" s="3">
        <v>1</v>
      </c>
      <c r="AMB34" s="3">
        <v>1</v>
      </c>
      <c r="AMC34" s="3">
        <v>1</v>
      </c>
      <c r="AMD34" s="3">
        <v>1</v>
      </c>
      <c r="AME34" s="3">
        <v>1</v>
      </c>
      <c r="AMF34" s="3">
        <v>1</v>
      </c>
      <c r="AMG34" s="3">
        <v>1</v>
      </c>
      <c r="AMH34" s="3">
        <v>1</v>
      </c>
      <c r="AMI34" s="3">
        <v>1</v>
      </c>
      <c r="AMJ34" s="3">
        <v>1</v>
      </c>
      <c r="AMK34" s="3">
        <v>1</v>
      </c>
      <c r="AML34" s="3">
        <v>1</v>
      </c>
      <c r="AMM34" s="3">
        <v>1</v>
      </c>
      <c r="AMN34" s="3">
        <v>1</v>
      </c>
      <c r="AMO34" s="3">
        <v>1</v>
      </c>
      <c r="AMP34" s="3">
        <v>1</v>
      </c>
      <c r="AMQ34" s="3">
        <v>1</v>
      </c>
      <c r="AMR34" s="3">
        <v>1</v>
      </c>
      <c r="AMS34" s="3">
        <v>1</v>
      </c>
      <c r="AMT34" s="3"/>
      <c r="AMU34" s="3"/>
      <c r="AMV34" s="3"/>
      <c r="AMW34" s="3"/>
      <c r="AMX34" s="3"/>
      <c r="AMY34" s="3"/>
      <c r="AMZ34" s="3"/>
      <c r="ANA34" s="3"/>
      <c r="ANB34" s="3"/>
      <c r="ANC34" s="3"/>
      <c r="AND34" s="3"/>
      <c r="ANE34" s="3"/>
      <c r="ANF34" s="3"/>
      <c r="ANG34" s="3"/>
      <c r="ANH34" s="3"/>
      <c r="ANI34" s="3"/>
      <c r="ANJ34" s="3"/>
      <c r="ANK34" s="3"/>
      <c r="ANL34" s="3"/>
      <c r="ANM34" s="3"/>
      <c r="ANN34" s="3"/>
      <c r="ANO34" s="3"/>
      <c r="ANP34" s="3"/>
      <c r="ANQ34" s="3"/>
      <c r="ANR34" s="3"/>
      <c r="ANS34" s="3"/>
      <c r="ANT34" s="3"/>
      <c r="ANU34" s="3"/>
      <c r="ANV34" s="3"/>
      <c r="ANW34" s="3"/>
      <c r="ANX34" s="3"/>
      <c r="ANY34" s="3"/>
      <c r="ANZ34" s="3"/>
      <c r="AOA34" s="3"/>
      <c r="AOB34" s="3"/>
      <c r="AOC34" s="3"/>
      <c r="AOD34" s="3"/>
      <c r="AOE34" s="3"/>
      <c r="AOF34" s="3"/>
      <c r="AOG34" s="3"/>
      <c r="AOH34" s="3"/>
      <c r="AOI34" s="3"/>
      <c r="AOJ34" s="3"/>
      <c r="AOK34" s="3"/>
      <c r="AOL34" s="3"/>
      <c r="AOM34" s="3"/>
      <c r="AON34" s="3"/>
      <c r="AOO34" s="3"/>
      <c r="AOP34" s="3"/>
      <c r="AOQ34" s="3"/>
      <c r="AOR34" s="3"/>
      <c r="AOS34" s="3"/>
      <c r="AOT34" s="3"/>
      <c r="AOU34" s="3"/>
      <c r="AOV34" s="3"/>
      <c r="AOW34" s="3"/>
      <c r="AOX34" s="3"/>
      <c r="AOY34" s="3"/>
      <c r="AOZ34" s="3"/>
      <c r="APA34" s="3"/>
      <c r="APB34" s="3"/>
      <c r="APC34" s="3"/>
      <c r="APD34" s="3"/>
      <c r="APE34" s="3"/>
      <c r="APF34" s="3"/>
      <c r="APG34" s="3"/>
      <c r="APH34" s="3"/>
      <c r="API34" s="3"/>
      <c r="APJ34" s="3"/>
      <c r="APK34" s="3"/>
      <c r="APL34" s="3"/>
      <c r="APM34" s="3"/>
      <c r="APN34" s="3"/>
      <c r="APO34" s="3"/>
      <c r="APP34" s="3"/>
      <c r="APQ34" s="3"/>
      <c r="APR34" s="3"/>
      <c r="APS34" s="3"/>
      <c r="APT34" s="3"/>
      <c r="APU34" s="3"/>
      <c r="APV34" s="3"/>
      <c r="APW34" s="3"/>
      <c r="APX34" s="3"/>
      <c r="APY34" s="3"/>
      <c r="APZ34" s="3"/>
      <c r="AQA34" s="3"/>
      <c r="AQB34" s="3"/>
      <c r="AQC34" s="3"/>
      <c r="AQD34" s="3"/>
      <c r="AQE34" s="3"/>
      <c r="AQF34" s="3"/>
      <c r="AQG34" s="3"/>
      <c r="AQH34" s="3"/>
      <c r="AQI34" s="3"/>
      <c r="AQJ34" s="3"/>
      <c r="AQK34" s="3"/>
      <c r="AQL34" s="3"/>
      <c r="AQM34" s="3"/>
      <c r="AQN34" s="3"/>
      <c r="AQO34" s="3"/>
      <c r="AQP34" s="3"/>
      <c r="AQQ34" s="3"/>
      <c r="AQR34" s="3"/>
      <c r="AQS34" s="3"/>
      <c r="AQT34" s="3"/>
      <c r="AQU34" s="3"/>
      <c r="AQV34" s="3"/>
      <c r="AQW34" s="3"/>
      <c r="AQX34" s="3"/>
      <c r="AQY34" s="3"/>
      <c r="AQZ34" s="3"/>
      <c r="ARA34" s="3"/>
      <c r="ARB34" s="3">
        <v>1</v>
      </c>
      <c r="ARC34" s="3">
        <v>1</v>
      </c>
      <c r="ARD34" s="3">
        <v>1</v>
      </c>
      <c r="ARE34" s="3">
        <v>1</v>
      </c>
      <c r="ARF34" s="3">
        <v>1</v>
      </c>
      <c r="ARG34" s="3">
        <v>1</v>
      </c>
      <c r="ARH34" s="3">
        <v>1</v>
      </c>
      <c r="ARI34" s="3">
        <v>1</v>
      </c>
      <c r="ARJ34" s="3">
        <v>1</v>
      </c>
      <c r="ARK34" s="3">
        <v>1</v>
      </c>
      <c r="ARL34" s="3">
        <v>1</v>
      </c>
      <c r="ARM34" s="3">
        <v>1</v>
      </c>
      <c r="ARN34" s="3">
        <v>1</v>
      </c>
      <c r="ARO34" s="3">
        <v>1</v>
      </c>
      <c r="ARP34" s="3">
        <v>1</v>
      </c>
      <c r="ARQ34" s="3">
        <v>1</v>
      </c>
      <c r="ARR34" s="3"/>
      <c r="ARS34" s="3"/>
      <c r="ART34" s="3"/>
      <c r="ARU34" s="3"/>
      <c r="ARV34" s="3"/>
      <c r="ARW34" s="3"/>
      <c r="ARX34" s="3"/>
      <c r="ARY34" s="3"/>
      <c r="ARZ34" s="3"/>
      <c r="ASA34" s="3"/>
      <c r="ASB34" s="3"/>
      <c r="ASC34" s="3"/>
      <c r="ASD34" s="3"/>
      <c r="ASE34" s="3"/>
      <c r="ASF34" s="3"/>
      <c r="ASG34" s="3"/>
      <c r="ASH34" s="3"/>
      <c r="ASI34" s="3"/>
      <c r="ASJ34" s="3"/>
      <c r="ASK34" s="3"/>
      <c r="ASL34" s="3"/>
      <c r="ASM34" s="3"/>
      <c r="ASN34" s="3"/>
      <c r="ASO34" s="3"/>
      <c r="ASP34" s="3"/>
      <c r="ASQ34" s="3"/>
      <c r="ASR34" s="3"/>
      <c r="ASS34" s="3"/>
      <c r="AST34" s="3"/>
      <c r="ASU34" s="3"/>
      <c r="ASV34" s="3"/>
      <c r="ASW34" s="3"/>
      <c r="ASX34" s="3"/>
      <c r="ASY34" s="3"/>
      <c r="ASZ34" s="3"/>
      <c r="ATA34" s="3"/>
      <c r="ATB34" s="3"/>
      <c r="ATC34" s="3"/>
      <c r="ATD34" s="3"/>
      <c r="ATE34" s="3"/>
      <c r="ATF34" s="3"/>
      <c r="ATG34" s="3"/>
      <c r="ATH34" s="3"/>
      <c r="ATI34" s="3"/>
      <c r="ATJ34" s="3"/>
      <c r="ATK34" s="3"/>
      <c r="ATL34" s="3"/>
      <c r="ATM34" s="3"/>
      <c r="ATN34" s="3"/>
      <c r="ATO34" s="3"/>
      <c r="ATP34" s="3"/>
      <c r="ATQ34" s="3"/>
      <c r="ATR34" s="3"/>
      <c r="ATS34" s="3"/>
      <c r="ATT34" s="3"/>
      <c r="ATU34" s="3"/>
      <c r="ATV34" s="3"/>
      <c r="ATW34" s="3"/>
      <c r="ATX34" s="3"/>
      <c r="ATY34" s="3"/>
      <c r="ATZ34" s="3"/>
      <c r="AUA34" s="3"/>
      <c r="AUB34" s="3"/>
      <c r="AUC34" s="3"/>
      <c r="AUD34" s="3"/>
      <c r="AUE34" s="3"/>
      <c r="AUF34" s="3"/>
      <c r="AUG34" s="3"/>
      <c r="AUH34" s="3"/>
      <c r="AUI34" s="3"/>
      <c r="AUJ34" s="3"/>
      <c r="AUK34" s="3"/>
      <c r="AUL34" s="3"/>
      <c r="AUM34" s="3"/>
      <c r="AUN34" s="3"/>
      <c r="AUO34" s="3"/>
      <c r="AUP34" s="3"/>
      <c r="AUQ34" s="3"/>
      <c r="AUR34" s="3"/>
      <c r="AUS34" s="3"/>
      <c r="AUT34" s="3"/>
      <c r="AUU34" s="3"/>
      <c r="AUV34" s="3"/>
      <c r="AUW34" s="3"/>
      <c r="AUX34" s="3"/>
      <c r="AUY34" s="3"/>
      <c r="AUZ34" s="3"/>
      <c r="AVA34" s="3"/>
      <c r="AVB34" s="3"/>
      <c r="AVC34" s="3"/>
      <c r="AVD34" s="3"/>
      <c r="AVE34" s="3"/>
      <c r="AVF34" s="3"/>
      <c r="AVG34" s="3"/>
      <c r="AVH34" s="3"/>
      <c r="AVI34" s="3"/>
      <c r="AVJ34" s="3"/>
      <c r="AVK34" s="3"/>
      <c r="AVL34" s="3"/>
      <c r="AVM34" s="3"/>
      <c r="AVN34" s="3"/>
      <c r="AVO34" s="3"/>
      <c r="AVP34" s="3"/>
      <c r="AVQ34" s="3"/>
      <c r="AVR34" s="3"/>
      <c r="AVS34" s="3"/>
      <c r="AVT34" s="3"/>
      <c r="AVU34" s="3"/>
      <c r="AVV34" s="3"/>
      <c r="AVW34" s="3"/>
      <c r="AVX34" s="3"/>
      <c r="AVY34" s="3"/>
      <c r="AVZ34" s="3"/>
      <c r="AWA34" s="3"/>
      <c r="AWB34" s="3"/>
      <c r="AWC34" s="3"/>
      <c r="AWD34" s="3"/>
      <c r="AWE34" s="3"/>
      <c r="AWF34" s="3"/>
      <c r="AWG34" s="3"/>
      <c r="AWH34" s="3"/>
      <c r="AWI34" s="3"/>
      <c r="AWJ34" s="3"/>
      <c r="AWK34" s="3"/>
      <c r="AWL34" s="3"/>
      <c r="AWM34" s="3"/>
      <c r="AWN34" s="3"/>
      <c r="AWO34" s="3"/>
      <c r="AWP34" s="3"/>
      <c r="AWQ34" s="3"/>
      <c r="AWR34" s="3"/>
      <c r="AWS34" s="3"/>
      <c r="AWT34" s="3"/>
      <c r="AWU34" s="3"/>
      <c r="AWV34" s="3"/>
      <c r="AWW34" s="3"/>
      <c r="AWX34" s="3"/>
      <c r="AWY34" s="3"/>
      <c r="AWZ34" s="3"/>
      <c r="AXA34" s="3"/>
      <c r="AXB34" s="3"/>
      <c r="AXC34" s="3"/>
      <c r="AXD34" s="3"/>
      <c r="AXE34" s="3"/>
      <c r="AXF34" s="3"/>
      <c r="AXG34" s="3"/>
      <c r="AXH34" s="3"/>
      <c r="AXI34" s="3"/>
      <c r="AXJ34" s="3"/>
      <c r="AXK34" s="3"/>
      <c r="AXL34" s="3"/>
      <c r="AXM34" s="3"/>
      <c r="AXN34" s="3"/>
      <c r="AXO34" s="3"/>
      <c r="AXP34" s="3"/>
      <c r="AXQ34" s="3"/>
      <c r="AXR34" s="3"/>
      <c r="AXS34" s="3"/>
      <c r="AXT34" s="3"/>
      <c r="AXU34" s="3"/>
      <c r="AXV34" s="3"/>
      <c r="AXW34" s="3"/>
      <c r="AXX34" s="3"/>
      <c r="AXY34" s="3"/>
      <c r="AXZ34" s="3"/>
      <c r="AYA34" s="3"/>
      <c r="AYB34" s="3"/>
      <c r="AYC34" s="3"/>
      <c r="AYD34" s="3"/>
      <c r="AYE34" s="3"/>
      <c r="AYF34" s="3"/>
      <c r="AYG34" s="3"/>
      <c r="AYH34" s="3"/>
      <c r="AYI34" s="3"/>
      <c r="AYJ34" s="3"/>
      <c r="AYK34" s="3"/>
      <c r="AYL34" s="3"/>
      <c r="AYM34" s="3"/>
      <c r="AYN34" s="3"/>
      <c r="AYO34" s="3"/>
      <c r="AYP34" s="3"/>
      <c r="AYQ34" s="3"/>
      <c r="AYR34" s="3"/>
      <c r="AYS34" s="3"/>
      <c r="AYT34" s="3"/>
      <c r="AYU34" s="3"/>
      <c r="AYV34" s="3"/>
      <c r="AYW34" s="3"/>
      <c r="AYX34" s="3"/>
      <c r="AYY34" s="3"/>
      <c r="AYZ34" s="3"/>
      <c r="AZA34" s="3"/>
      <c r="AZB34" s="3"/>
      <c r="AZC34" s="3"/>
      <c r="AZD34" s="3"/>
      <c r="AZE34" s="3"/>
      <c r="AZF34" s="3"/>
      <c r="AZG34" s="3"/>
      <c r="AZH34" s="3"/>
      <c r="AZI34" s="3"/>
      <c r="AZJ34" s="3"/>
      <c r="AZK34" s="3"/>
      <c r="AZL34" s="3"/>
      <c r="AZM34" s="3"/>
      <c r="AZN34" s="3"/>
      <c r="AZO34" s="3"/>
      <c r="AZP34" s="3"/>
      <c r="AZQ34" s="3"/>
      <c r="AZR34" s="3"/>
      <c r="AZS34" s="3"/>
      <c r="AZT34" s="3"/>
      <c r="AZU34" s="3"/>
      <c r="AZV34" s="3"/>
      <c r="AZW34" s="3"/>
      <c r="AZX34" s="3"/>
      <c r="AZY34" s="3"/>
      <c r="AZZ34" s="3"/>
      <c r="BAA34" s="3"/>
      <c r="BAB34" s="3"/>
      <c r="BAC34" s="3"/>
      <c r="BAD34" s="3"/>
      <c r="BAE34" s="3"/>
      <c r="BAF34" s="3"/>
      <c r="BAG34" s="3"/>
      <c r="BAH34" s="3"/>
      <c r="BAI34" s="3"/>
      <c r="BAJ34" s="3"/>
      <c r="BAK34" s="3"/>
      <c r="BAL34" s="3"/>
      <c r="BAM34" s="3"/>
      <c r="BAN34" s="3"/>
      <c r="BAO34" s="3"/>
      <c r="BAP34" s="3"/>
      <c r="BAQ34" s="3"/>
      <c r="BAR34" s="3"/>
      <c r="BAS34" s="3"/>
      <c r="BAT34" s="3"/>
      <c r="BAU34" s="3"/>
      <c r="BAV34" s="3"/>
      <c r="BAW34" s="3"/>
      <c r="BAX34" s="3">
        <v>1</v>
      </c>
      <c r="BAY34" s="3">
        <v>1</v>
      </c>
      <c r="BAZ34" s="3">
        <v>1</v>
      </c>
      <c r="BBA34" s="3">
        <v>1</v>
      </c>
      <c r="BBB34" s="3">
        <v>1</v>
      </c>
      <c r="BBC34" s="3">
        <v>1</v>
      </c>
      <c r="BBD34" s="3">
        <v>1</v>
      </c>
      <c r="BBE34" s="3">
        <v>1</v>
      </c>
      <c r="BBF34" s="3">
        <v>1</v>
      </c>
      <c r="BBG34" s="3">
        <v>1</v>
      </c>
      <c r="BBH34" s="3">
        <v>1</v>
      </c>
      <c r="BBI34" s="3">
        <v>1</v>
      </c>
      <c r="BBJ34" s="3">
        <v>1</v>
      </c>
      <c r="BBK34" s="3">
        <v>1</v>
      </c>
      <c r="BBL34" s="3">
        <v>1</v>
      </c>
      <c r="BBM34" s="3">
        <v>1</v>
      </c>
      <c r="BBN34" s="3"/>
      <c r="BBO34" s="3"/>
      <c r="BBP34" s="3"/>
      <c r="BBQ34" s="3"/>
      <c r="BBR34" s="3"/>
      <c r="BBS34" s="3"/>
      <c r="BBT34" s="3"/>
      <c r="BBU34" s="3"/>
      <c r="BBV34" s="3"/>
      <c r="BBW34" s="3"/>
      <c r="BBX34" s="3"/>
      <c r="BBY34" s="3"/>
      <c r="BBZ34" s="3"/>
      <c r="BCA34" s="3"/>
      <c r="BCB34" s="3"/>
      <c r="BCC34" s="3"/>
      <c r="BCD34" s="3">
        <v>1</v>
      </c>
      <c r="BCE34" s="3">
        <v>1</v>
      </c>
      <c r="BCF34" s="3">
        <v>1</v>
      </c>
      <c r="BCG34" s="3">
        <v>1</v>
      </c>
      <c r="BCH34" s="3">
        <v>1</v>
      </c>
      <c r="BCI34" s="3">
        <v>1</v>
      </c>
      <c r="BCJ34" s="3">
        <v>1</v>
      </c>
      <c r="BCK34" s="3">
        <v>1</v>
      </c>
      <c r="BCL34" s="3">
        <v>1</v>
      </c>
      <c r="BCM34" s="3">
        <v>1</v>
      </c>
      <c r="BCN34" s="3">
        <v>1</v>
      </c>
      <c r="BCO34" s="3">
        <v>1</v>
      </c>
      <c r="BCP34" s="3">
        <v>1</v>
      </c>
      <c r="BCQ34" s="3">
        <v>1</v>
      </c>
      <c r="BCR34" s="3">
        <v>1</v>
      </c>
      <c r="BCS34" s="3">
        <v>1</v>
      </c>
      <c r="BCT34" s="3"/>
      <c r="BCU34" s="3"/>
      <c r="BCV34" s="3"/>
      <c r="BCW34" s="3"/>
      <c r="BCX34" s="3"/>
      <c r="BCY34" s="3"/>
      <c r="BCZ34" s="3"/>
      <c r="BDA34" s="3"/>
      <c r="BDB34" s="3"/>
      <c r="BDC34" s="3"/>
      <c r="BDD34" s="3"/>
      <c r="BDE34" s="3"/>
      <c r="BDF34" s="3"/>
      <c r="BDG34" s="3"/>
      <c r="BDH34" s="3"/>
      <c r="BDI34" s="3"/>
      <c r="BDJ34" s="3"/>
      <c r="BDK34" s="3"/>
      <c r="BDL34" s="3"/>
      <c r="BDM34" s="3"/>
      <c r="BDN34" s="3"/>
      <c r="BDO34" s="3"/>
      <c r="BDP34" s="3"/>
      <c r="BDQ34" s="3"/>
      <c r="BDR34" s="3"/>
      <c r="BDS34" s="3"/>
      <c r="BDT34" s="3"/>
      <c r="BDU34" s="3"/>
      <c r="BDV34" s="3"/>
      <c r="BDW34" s="3"/>
      <c r="BDX34" s="3"/>
      <c r="BDY34" s="3"/>
      <c r="BDZ34" s="3">
        <v>1</v>
      </c>
      <c r="BEA34" s="3">
        <v>1</v>
      </c>
      <c r="BEB34" s="3">
        <v>1</v>
      </c>
      <c r="BEC34" s="3">
        <v>1</v>
      </c>
      <c r="BED34" s="3">
        <v>1</v>
      </c>
      <c r="BEE34" s="3">
        <v>1</v>
      </c>
      <c r="BEF34" s="3">
        <v>1</v>
      </c>
      <c r="BEG34" s="3">
        <v>1</v>
      </c>
      <c r="BEH34" s="3">
        <v>1</v>
      </c>
      <c r="BEI34" s="3">
        <v>1</v>
      </c>
      <c r="BEJ34" s="3">
        <v>1</v>
      </c>
      <c r="BEK34" s="3">
        <v>1</v>
      </c>
      <c r="BEL34" s="3">
        <v>1</v>
      </c>
      <c r="BEM34" s="3">
        <v>1</v>
      </c>
      <c r="BEN34" s="3">
        <v>1</v>
      </c>
      <c r="BEO34" s="3">
        <v>1</v>
      </c>
      <c r="BEP34" s="3"/>
      <c r="BEQ34" s="3"/>
      <c r="BER34" s="3"/>
      <c r="BES34" s="3"/>
      <c r="BET34" s="3"/>
      <c r="BEU34" s="3"/>
      <c r="BEV34" s="3"/>
      <c r="BEW34" s="3"/>
      <c r="BEX34" s="3"/>
      <c r="BEY34" s="3"/>
      <c r="BEZ34" s="3"/>
      <c r="BFA34" s="3"/>
      <c r="BFB34" s="3"/>
      <c r="BFC34" s="3"/>
      <c r="BFD34" s="3"/>
      <c r="BFE34" s="3"/>
      <c r="BFF34" s="3"/>
      <c r="BFG34" s="3"/>
      <c r="BFH34" s="3"/>
      <c r="BFI34" s="3"/>
      <c r="BFJ34" s="3"/>
      <c r="BFK34" s="3"/>
      <c r="BFL34" s="3"/>
      <c r="BFM34" s="3"/>
      <c r="BFN34" s="3"/>
      <c r="BFO34" s="3"/>
      <c r="BFP34" s="3"/>
      <c r="BFQ34" s="3"/>
      <c r="BFR34" s="3"/>
      <c r="BFS34" s="3"/>
      <c r="BFT34" s="3"/>
      <c r="BFU34" s="3"/>
      <c r="BFV34" s="3">
        <v>1</v>
      </c>
      <c r="BFW34" s="3">
        <v>1</v>
      </c>
      <c r="BFX34" s="3">
        <v>1</v>
      </c>
      <c r="BFY34" s="3">
        <v>1</v>
      </c>
      <c r="BFZ34" s="3">
        <v>1</v>
      </c>
      <c r="BGA34" s="3">
        <v>1</v>
      </c>
      <c r="BGB34" s="3">
        <v>1</v>
      </c>
      <c r="BGC34" s="3">
        <v>1</v>
      </c>
      <c r="BGD34" s="3">
        <v>1</v>
      </c>
      <c r="BGE34" s="3">
        <v>1</v>
      </c>
      <c r="BGF34" s="3">
        <v>1</v>
      </c>
      <c r="BGG34" s="3">
        <v>1</v>
      </c>
      <c r="BGH34" s="3">
        <v>1</v>
      </c>
      <c r="BGI34" s="3">
        <v>1</v>
      </c>
      <c r="BGJ34" s="3">
        <v>1</v>
      </c>
      <c r="BGK34" s="3">
        <v>1</v>
      </c>
      <c r="BGL34" s="3"/>
      <c r="BGM34" s="3"/>
      <c r="BGN34" s="3"/>
      <c r="BGO34" s="3"/>
      <c r="BGP34" s="3"/>
      <c r="BGQ34" s="3"/>
      <c r="BGR34" s="3"/>
      <c r="BGS34" s="3"/>
      <c r="BGT34" s="3"/>
      <c r="BGU34" s="3"/>
      <c r="BGV34" s="3"/>
      <c r="BGW34" s="3"/>
      <c r="BGX34" s="3"/>
      <c r="BGY34" s="3"/>
      <c r="BGZ34" s="3"/>
      <c r="BHA34" s="3"/>
      <c r="BHB34" s="3"/>
      <c r="BHC34" s="3"/>
      <c r="BHD34" s="3"/>
      <c r="BHE34" s="3"/>
      <c r="BHF34" s="3"/>
      <c r="BHG34" s="3"/>
      <c r="BHH34" s="3"/>
      <c r="BHI34" s="3"/>
      <c r="BHJ34" s="3"/>
      <c r="BHK34" s="3"/>
      <c r="BHL34" s="3"/>
      <c r="BHM34" s="3"/>
      <c r="BHN34" s="3"/>
      <c r="BHO34" s="3"/>
      <c r="BHP34" s="3"/>
      <c r="BHQ34" s="3"/>
      <c r="BHR34" s="3"/>
      <c r="BHS34" s="3"/>
      <c r="BHT34" s="3"/>
      <c r="BHU34" s="3"/>
      <c r="BHV34" s="3"/>
      <c r="BHW34" s="3"/>
      <c r="BHX34" s="3"/>
      <c r="BHY34" s="3"/>
      <c r="BHZ34" s="3"/>
      <c r="BIA34" s="3"/>
      <c r="BIB34" s="3"/>
      <c r="BIC34" s="3"/>
      <c r="BID34" s="3"/>
      <c r="BIE34" s="3"/>
      <c r="BIF34" s="3"/>
      <c r="BIG34" s="3"/>
      <c r="BIH34" s="3"/>
      <c r="BII34" s="3"/>
      <c r="BIJ34" s="3"/>
      <c r="BIK34" s="3"/>
      <c r="BIL34" s="3"/>
      <c r="BIM34" s="3"/>
      <c r="BIN34" s="3"/>
      <c r="BIO34" s="3"/>
      <c r="BIP34" s="3"/>
      <c r="BIQ34" s="3"/>
      <c r="BIR34" s="3"/>
      <c r="BIS34" s="3"/>
      <c r="BIT34" s="3"/>
      <c r="BIU34" s="3"/>
      <c r="BIV34" s="3"/>
      <c r="BIW34" s="3"/>
      <c r="BIX34" s="3"/>
      <c r="BIY34" s="3"/>
      <c r="BIZ34" s="3"/>
      <c r="BJA34" s="3"/>
      <c r="BJB34" s="3"/>
      <c r="BJC34" s="3"/>
      <c r="BJD34" s="3"/>
      <c r="BJE34" s="3"/>
      <c r="BJF34" s="3"/>
      <c r="BJG34" s="3"/>
      <c r="BJH34" s="3"/>
      <c r="BJI34" s="3"/>
      <c r="BJJ34" s="3"/>
      <c r="BJK34" s="3"/>
      <c r="BJL34" s="3"/>
      <c r="BJM34" s="3"/>
      <c r="BJN34" s="3"/>
      <c r="BJO34" s="3"/>
      <c r="BJP34" s="3"/>
      <c r="BJQ34" s="3"/>
      <c r="BJR34" s="3"/>
      <c r="BJS34" s="3"/>
      <c r="BJT34" s="3"/>
      <c r="BJU34" s="3"/>
      <c r="BJV34" s="3"/>
      <c r="BJW34" s="3"/>
      <c r="BJX34" s="3"/>
      <c r="BJY34" s="3"/>
      <c r="BJZ34" s="3"/>
      <c r="BKA34" s="3"/>
      <c r="BKB34" s="3"/>
      <c r="BKC34" s="3"/>
      <c r="BKD34" s="3"/>
      <c r="BKE34" s="3"/>
      <c r="BKF34" s="3"/>
      <c r="BKG34" s="3"/>
      <c r="BKH34" s="3"/>
      <c r="BKI34" s="3"/>
      <c r="BKJ34" s="3"/>
      <c r="BKK34" s="3"/>
      <c r="BKL34" s="3"/>
      <c r="BKM34" s="3"/>
      <c r="BKN34" s="3"/>
      <c r="BKO34" s="3"/>
      <c r="BKP34" s="3"/>
      <c r="BKQ34" s="3"/>
      <c r="BKR34" s="3"/>
      <c r="BKS34" s="3"/>
      <c r="BKT34" s="3"/>
      <c r="BKU34" s="3"/>
      <c r="BKV34" s="3"/>
      <c r="BKW34" s="3"/>
      <c r="BKX34" s="3"/>
      <c r="BKY34" s="3"/>
      <c r="BKZ34" s="3"/>
      <c r="BLA34" s="3"/>
      <c r="BLB34" s="3"/>
      <c r="BLC34" s="3"/>
      <c r="BLD34" s="3"/>
      <c r="BLE34" s="3"/>
      <c r="BLF34" s="3"/>
      <c r="BLG34" s="3"/>
      <c r="BLH34" s="3"/>
      <c r="BLI34" s="3"/>
      <c r="BLJ34" s="3"/>
      <c r="BLK34" s="3"/>
      <c r="BLL34" s="3"/>
      <c r="BLM34" s="3"/>
      <c r="BLN34" s="3"/>
      <c r="BLO34" s="3"/>
      <c r="BLP34" s="3"/>
      <c r="BLQ34" s="3"/>
      <c r="BLR34" s="3"/>
      <c r="BLS34" s="3"/>
      <c r="BLT34" s="3"/>
      <c r="BLU34" s="3"/>
      <c r="BLV34" s="3"/>
      <c r="BLW34" s="3"/>
      <c r="BLX34" s="3"/>
      <c r="BLY34" s="3"/>
      <c r="BLZ34" s="3"/>
      <c r="BMA34" s="3"/>
      <c r="BMB34" s="3"/>
      <c r="BMC34" s="3"/>
      <c r="BMD34" s="3"/>
      <c r="BME34" s="3"/>
      <c r="BMF34" s="3"/>
      <c r="BMG34" s="3"/>
      <c r="BMH34" s="3"/>
      <c r="BMI34" s="3"/>
      <c r="BMJ34" s="3"/>
      <c r="BMK34" s="3"/>
      <c r="BML34" s="3"/>
      <c r="BMM34" s="3"/>
      <c r="BMN34" s="3"/>
      <c r="BMO34" s="3"/>
      <c r="BMP34" s="3"/>
      <c r="BMQ34" s="3"/>
      <c r="BMR34" s="3"/>
      <c r="BMS34" s="3"/>
      <c r="BMT34" s="3"/>
      <c r="BMU34" s="3"/>
      <c r="BMV34" s="3"/>
      <c r="BMW34" s="3"/>
      <c r="BMX34" s="3"/>
      <c r="BMY34" s="3"/>
      <c r="BMZ34" s="3"/>
      <c r="BNA34" s="3"/>
      <c r="BNB34" s="3"/>
      <c r="BNC34" s="3"/>
      <c r="BND34" s="3"/>
      <c r="BNE34" s="3"/>
      <c r="BNF34" s="3"/>
      <c r="BNG34" s="3"/>
      <c r="BNH34" s="3"/>
      <c r="BNI34" s="3"/>
      <c r="BNJ34" s="3"/>
      <c r="BNK34" s="3"/>
      <c r="BNL34" s="3"/>
      <c r="BNM34" s="3"/>
      <c r="BNN34" s="3"/>
      <c r="BNO34" s="3"/>
      <c r="BNP34" s="3"/>
      <c r="BNQ34" s="3"/>
      <c r="BNR34" s="3"/>
      <c r="BNS34" s="3"/>
      <c r="BNT34" s="3"/>
      <c r="BNU34" s="3"/>
      <c r="BNV34" s="3"/>
      <c r="BNW34" s="3"/>
      <c r="BNX34" s="3"/>
      <c r="BNY34" s="3"/>
      <c r="BNZ34" s="3"/>
      <c r="BOA34" s="3"/>
      <c r="BOB34" s="3"/>
      <c r="BOC34" s="3"/>
      <c r="BOD34" s="3"/>
      <c r="BOE34" s="3"/>
      <c r="BOF34" s="3"/>
      <c r="BOG34" s="3"/>
      <c r="BOH34" s="3"/>
      <c r="BOI34" s="3"/>
      <c r="BOJ34" s="3"/>
      <c r="BOK34" s="3"/>
      <c r="BOL34" s="3"/>
      <c r="BOM34" s="3"/>
      <c r="BON34" s="3"/>
      <c r="BOO34" s="3"/>
      <c r="BOP34" s="3"/>
      <c r="BOQ34" s="3"/>
      <c r="BOR34" s="3"/>
      <c r="BOS34" s="3"/>
      <c r="BOT34" s="3"/>
      <c r="BOU34" s="3"/>
      <c r="BOV34" s="3"/>
      <c r="BOW34" s="3"/>
      <c r="BOX34" s="3"/>
      <c r="BOY34" s="3"/>
      <c r="BOZ34" s="3"/>
      <c r="BPA34" s="3"/>
      <c r="BPB34" s="3"/>
      <c r="BPC34" s="3"/>
      <c r="BPD34" s="3"/>
      <c r="BPE34" s="3"/>
      <c r="BPF34" s="3"/>
      <c r="BPG34" s="3"/>
      <c r="BPH34" s="3"/>
      <c r="BPI34" s="3"/>
      <c r="BPJ34" s="3"/>
      <c r="BPK34" s="3"/>
      <c r="BPL34" s="3"/>
      <c r="BPM34" s="3"/>
      <c r="BPN34" s="3"/>
      <c r="BPO34" s="3"/>
      <c r="BPP34" s="3"/>
      <c r="BPQ34" s="3"/>
      <c r="BPR34" s="3"/>
      <c r="BPS34" s="3"/>
      <c r="BPT34" s="3"/>
      <c r="BPU34" s="3"/>
      <c r="BPV34" s="3"/>
      <c r="BPW34" s="3"/>
      <c r="BPX34" s="3"/>
      <c r="BPY34" s="3"/>
      <c r="BPZ34" s="3"/>
      <c r="BQA34" s="3"/>
      <c r="BQB34" s="3"/>
      <c r="BQC34" s="3"/>
      <c r="BQD34" s="3"/>
      <c r="BQE34" s="3"/>
      <c r="BQF34" s="3"/>
      <c r="BQG34" s="3"/>
      <c r="BQH34" s="3">
        <v>1</v>
      </c>
      <c r="BQI34" s="3">
        <v>1</v>
      </c>
      <c r="BQJ34" s="3">
        <v>1</v>
      </c>
      <c r="BQK34" s="3">
        <v>1</v>
      </c>
      <c r="BQL34" s="3">
        <v>1</v>
      </c>
      <c r="BQM34" s="3">
        <v>1</v>
      </c>
      <c r="BQN34" s="3">
        <v>1</v>
      </c>
      <c r="BQO34" s="3">
        <v>1</v>
      </c>
      <c r="BQP34" s="3">
        <v>1</v>
      </c>
      <c r="BQQ34" s="3">
        <v>1</v>
      </c>
      <c r="BQR34" s="3">
        <v>1</v>
      </c>
      <c r="BQS34" s="3">
        <v>1</v>
      </c>
      <c r="BQT34" s="3"/>
      <c r="BQU34" s="3"/>
      <c r="BQV34" s="3"/>
      <c r="BQW34" s="3"/>
      <c r="BQX34" s="3"/>
      <c r="BQY34" s="3"/>
      <c r="BQZ34" s="3"/>
      <c r="BRA34" s="3"/>
      <c r="BRB34" s="3"/>
      <c r="BRC34" s="3"/>
      <c r="BRD34" s="3"/>
      <c r="BRE34" s="3"/>
      <c r="BRF34" s="3">
        <v>1</v>
      </c>
      <c r="BRG34" s="3">
        <v>1</v>
      </c>
      <c r="BRH34" s="3">
        <v>1</v>
      </c>
      <c r="BRI34" s="3">
        <v>1</v>
      </c>
      <c r="BRJ34" s="3"/>
      <c r="BRK34" s="3"/>
      <c r="BRL34" s="3"/>
      <c r="BRM34" s="3"/>
      <c r="BRN34" s="3"/>
      <c r="BRO34" s="3"/>
      <c r="BRP34" s="3"/>
      <c r="BRQ34" s="3"/>
      <c r="BRR34" s="3"/>
      <c r="BRS34" s="3"/>
      <c r="BRT34" s="3"/>
      <c r="BRU34" s="3"/>
      <c r="BRV34" s="3"/>
      <c r="BRW34" s="3"/>
      <c r="BRX34" s="3"/>
      <c r="BRY34" s="3"/>
      <c r="BRZ34" s="3"/>
      <c r="BSA34" s="3"/>
      <c r="BSB34" s="3"/>
      <c r="BSC34" s="3"/>
      <c r="BSD34" s="3"/>
      <c r="BSE34" s="3"/>
      <c r="BSF34" s="3"/>
      <c r="BSG34" s="3"/>
      <c r="BSH34" s="3"/>
      <c r="BSI34" s="3"/>
      <c r="BSJ34" s="3"/>
      <c r="BSK34" s="3"/>
      <c r="BSL34" s="3"/>
      <c r="BSM34" s="3"/>
      <c r="BSN34" s="3"/>
      <c r="BSO34" s="3"/>
      <c r="BSP34" s="3"/>
      <c r="BSQ34" s="3"/>
      <c r="BSR34" s="3"/>
      <c r="BSS34" s="3"/>
      <c r="BST34" s="3"/>
      <c r="BSU34" s="3"/>
      <c r="BSV34" s="3"/>
      <c r="BSW34" s="3"/>
      <c r="BSX34" s="3"/>
      <c r="BSY34" s="3"/>
      <c r="BSZ34" s="3"/>
      <c r="BTA34" s="3"/>
      <c r="BTB34" s="3"/>
      <c r="BTC34" s="3"/>
      <c r="BTD34" s="3"/>
      <c r="BTE34" s="3"/>
      <c r="BTF34" s="3"/>
      <c r="BTG34" s="3"/>
      <c r="BTH34" s="3"/>
      <c r="BTI34" s="3"/>
      <c r="BTJ34" s="3"/>
      <c r="BTK34" s="3"/>
      <c r="BTL34" s="3"/>
      <c r="BTM34" s="3"/>
      <c r="BTN34" s="3"/>
      <c r="BTO34" s="3"/>
      <c r="BTP34" s="3"/>
      <c r="BTQ34" s="3"/>
      <c r="BTR34" s="3"/>
      <c r="BTS34" s="3"/>
      <c r="BTT34" s="3"/>
      <c r="BTU34" s="3"/>
      <c r="BTV34" s="3"/>
      <c r="BTW34" s="3"/>
      <c r="BTX34" s="3"/>
      <c r="BTY34" s="3"/>
      <c r="BTZ34" s="3"/>
      <c r="BUA34" s="3"/>
      <c r="BUB34" s="3"/>
      <c r="BUC34" s="3"/>
      <c r="BUD34" s="3"/>
      <c r="BUE34" s="3"/>
      <c r="BUF34" s="3"/>
      <c r="BUG34" s="3"/>
      <c r="BUH34" s="3"/>
      <c r="BUI34" s="3"/>
      <c r="BUJ34" s="3"/>
      <c r="BUK34" s="3"/>
      <c r="BUL34" s="3"/>
      <c r="BUM34" s="3"/>
      <c r="BUN34" s="3"/>
      <c r="BUO34" s="3"/>
      <c r="BUP34" s="3"/>
      <c r="BUQ34" s="3"/>
      <c r="BUR34" s="3"/>
      <c r="BUS34" s="3"/>
      <c r="BUT34" s="3"/>
      <c r="BUU34" s="3"/>
      <c r="BUV34" s="3"/>
      <c r="BUW34" s="3"/>
      <c r="BUX34" s="3"/>
      <c r="BUY34" s="3"/>
      <c r="BUZ34" s="3"/>
      <c r="BVA34" s="3"/>
      <c r="BVB34" s="3"/>
      <c r="BVC34" s="3"/>
      <c r="BVD34" s="3"/>
      <c r="BVE34" s="3"/>
      <c r="BVF34" s="3"/>
      <c r="BVG34" s="3"/>
      <c r="BVH34" s="3"/>
      <c r="BVI34" s="3"/>
      <c r="BVJ34" s="3"/>
      <c r="BVK34" s="3"/>
      <c r="BVL34" s="3"/>
      <c r="BVM34" s="3"/>
      <c r="BVN34" s="3"/>
      <c r="BVO34" s="3"/>
      <c r="BVP34" s="3"/>
      <c r="BVQ34" s="3"/>
      <c r="BVR34" s="3"/>
      <c r="BVS34" s="3"/>
      <c r="BVT34" s="3"/>
      <c r="BVU34" s="3"/>
      <c r="BVV34" s="3"/>
      <c r="BVW34" s="3"/>
      <c r="BVX34" s="3"/>
      <c r="BVY34" s="3"/>
      <c r="BVZ34" s="3"/>
      <c r="BWA34" s="3"/>
      <c r="BWB34" s="3"/>
      <c r="BWC34" s="3"/>
      <c r="BWD34" s="3"/>
      <c r="BWE34" s="3"/>
      <c r="BWF34" s="3"/>
      <c r="BWG34" s="3"/>
      <c r="BWH34" s="3"/>
      <c r="BWI34" s="3"/>
      <c r="BWJ34" s="3"/>
      <c r="BWK34" s="3"/>
      <c r="BWL34" s="3"/>
      <c r="BWM34" s="3"/>
      <c r="BWN34" s="3"/>
      <c r="BWO34" s="3"/>
      <c r="BWP34" s="3"/>
      <c r="BWQ34" s="3"/>
      <c r="BWR34" s="3"/>
      <c r="BWS34" s="3"/>
      <c r="BWT34" s="3"/>
      <c r="BWU34" s="3"/>
      <c r="BWV34" s="3"/>
      <c r="BWW34" s="3"/>
      <c r="BWX34" s="3"/>
      <c r="BWY34" s="3"/>
      <c r="BWZ34" s="3"/>
      <c r="BXA34" s="3"/>
      <c r="BXB34" s="3"/>
      <c r="BXC34" s="3"/>
      <c r="BXD34" s="3"/>
      <c r="BXE34" s="3"/>
      <c r="BXF34" s="3"/>
      <c r="BXG34" s="3"/>
      <c r="BXH34" s="3"/>
      <c r="BXI34" s="3"/>
      <c r="BXJ34" s="3"/>
      <c r="BXK34" s="3"/>
      <c r="BXL34" s="3"/>
      <c r="BXM34" s="3"/>
      <c r="BXN34" s="3"/>
      <c r="BXO34" s="3"/>
      <c r="BXP34" s="3"/>
      <c r="BXQ34" s="3"/>
      <c r="BXR34" s="3"/>
      <c r="BXS34" s="3"/>
      <c r="BXT34" s="3"/>
      <c r="BXU34" s="3"/>
      <c r="BXV34" s="3"/>
      <c r="BXW34" s="3"/>
      <c r="BXX34" s="3"/>
      <c r="BXY34" s="3"/>
      <c r="BXZ34" s="3"/>
      <c r="BYA34" s="3"/>
      <c r="BYB34" s="3"/>
      <c r="BYC34" s="3"/>
      <c r="BYD34" s="3"/>
      <c r="BYE34" s="3"/>
      <c r="BYF34" s="3"/>
      <c r="BYG34" s="3"/>
      <c r="BYH34" s="3"/>
      <c r="BYI34" s="3"/>
      <c r="BYJ34" s="3"/>
      <c r="BYK34" s="3"/>
      <c r="BYL34" s="3"/>
      <c r="BYM34" s="3"/>
      <c r="BYN34" s="3"/>
      <c r="BYO34" s="3"/>
      <c r="BYP34" s="3"/>
      <c r="BYQ34" s="3"/>
      <c r="BYR34" s="3"/>
      <c r="BYS34" s="3"/>
      <c r="BYT34" s="3"/>
      <c r="BYU34" s="3"/>
      <c r="BYV34" s="3"/>
      <c r="BYW34" s="3"/>
      <c r="BYX34" s="3"/>
      <c r="BYY34" s="3"/>
      <c r="BYZ34" s="3"/>
      <c r="BZA34" s="3"/>
      <c r="BZB34" s="3"/>
      <c r="BZC34" s="3"/>
      <c r="BZD34" s="3"/>
      <c r="BZE34" s="3"/>
      <c r="BZF34" s="3"/>
      <c r="BZG34" s="3"/>
      <c r="BZH34" s="3"/>
      <c r="BZI34" s="3"/>
      <c r="BZJ34" s="3"/>
      <c r="BZK34" s="3"/>
      <c r="BZL34" s="3"/>
      <c r="BZM34" s="3"/>
      <c r="BZN34" s="3"/>
      <c r="BZO34" s="3"/>
      <c r="BZP34" s="3"/>
      <c r="BZQ34" s="3"/>
      <c r="BZR34" s="3"/>
      <c r="BZS34" s="3"/>
      <c r="BZT34" s="3"/>
      <c r="BZU34" s="3"/>
      <c r="BZV34" s="3"/>
      <c r="BZW34" s="3"/>
      <c r="BZX34" s="3"/>
      <c r="BZY34" s="3"/>
      <c r="BZZ34" s="3">
        <v>1</v>
      </c>
      <c r="CAA34" s="3">
        <v>1</v>
      </c>
      <c r="CAB34" s="3">
        <v>1</v>
      </c>
      <c r="CAC34" s="3">
        <v>1</v>
      </c>
      <c r="CAD34" s="3">
        <v>1</v>
      </c>
      <c r="CAE34" s="3">
        <v>1</v>
      </c>
      <c r="CAF34" s="3">
        <v>1</v>
      </c>
      <c r="CAG34" s="3">
        <v>1</v>
      </c>
      <c r="CAH34" s="3">
        <v>1</v>
      </c>
      <c r="CAI34" s="3">
        <v>1</v>
      </c>
      <c r="CAJ34" s="3">
        <v>1</v>
      </c>
      <c r="CAK34" s="3">
        <v>1</v>
      </c>
      <c r="CAL34" s="3">
        <v>1</v>
      </c>
      <c r="CAM34" s="3">
        <v>1</v>
      </c>
      <c r="CAN34" s="3">
        <v>1</v>
      </c>
      <c r="CAO34" s="3">
        <v>1</v>
      </c>
      <c r="CAP34" s="3">
        <v>1</v>
      </c>
      <c r="CAQ34" s="3">
        <v>1</v>
      </c>
      <c r="CAR34" s="3">
        <v>1</v>
      </c>
      <c r="CAS34" s="3">
        <v>1</v>
      </c>
      <c r="CAT34" s="3">
        <v>1</v>
      </c>
      <c r="CAU34" s="3">
        <v>1</v>
      </c>
      <c r="CAV34" s="3">
        <v>1</v>
      </c>
      <c r="CAW34" s="3">
        <v>1</v>
      </c>
      <c r="CAX34" s="3">
        <v>1</v>
      </c>
      <c r="CAY34" s="3">
        <v>1</v>
      </c>
      <c r="CAZ34" s="3">
        <v>1</v>
      </c>
      <c r="CBA34" s="3">
        <v>1</v>
      </c>
      <c r="CBB34" s="3">
        <v>1</v>
      </c>
      <c r="CBC34" s="3">
        <v>1</v>
      </c>
      <c r="CBD34" s="3">
        <v>1</v>
      </c>
      <c r="CBE34" s="3">
        <v>1</v>
      </c>
      <c r="CBF34" s="3"/>
      <c r="CBG34" s="3"/>
      <c r="CBH34" s="3"/>
      <c r="CBI34" s="3"/>
      <c r="CBJ34" s="3"/>
      <c r="CBK34" s="3"/>
      <c r="CBL34" s="3"/>
      <c r="CBM34" s="3"/>
      <c r="CBN34" s="3"/>
      <c r="CBO34" s="3"/>
      <c r="CBP34" s="3"/>
      <c r="CBQ34" s="3"/>
      <c r="CBR34" s="3"/>
      <c r="CBS34" s="3"/>
      <c r="CBT34" s="3"/>
      <c r="CBU34" s="3"/>
      <c r="CBV34" s="3">
        <v>1</v>
      </c>
      <c r="CBW34" s="3">
        <v>1</v>
      </c>
      <c r="CBX34" s="3">
        <v>1</v>
      </c>
      <c r="CBY34" s="3">
        <v>1</v>
      </c>
      <c r="CBZ34" s="3">
        <v>1</v>
      </c>
      <c r="CCA34" s="3">
        <v>1</v>
      </c>
      <c r="CCB34" s="3">
        <v>1</v>
      </c>
      <c r="CCC34" s="3">
        <v>1</v>
      </c>
      <c r="CCD34" s="3">
        <v>1</v>
      </c>
      <c r="CCE34" s="3">
        <v>1</v>
      </c>
      <c r="CCF34" s="3">
        <v>1</v>
      </c>
      <c r="CCG34" s="3">
        <v>1</v>
      </c>
      <c r="CCH34" s="3">
        <v>1</v>
      </c>
      <c r="CCI34" s="3">
        <v>1</v>
      </c>
      <c r="CCJ34" s="3">
        <v>1</v>
      </c>
      <c r="CCK34" s="3">
        <v>1</v>
      </c>
      <c r="CCL34" s="3">
        <v>1</v>
      </c>
      <c r="CCM34" s="3">
        <v>1</v>
      </c>
      <c r="CCN34" s="3">
        <v>1</v>
      </c>
      <c r="CCO34" s="3">
        <v>1</v>
      </c>
      <c r="CCP34" s="3">
        <v>1</v>
      </c>
      <c r="CCQ34" s="3">
        <v>1</v>
      </c>
      <c r="CCR34" s="3">
        <v>1</v>
      </c>
      <c r="CCS34" s="3">
        <v>1</v>
      </c>
      <c r="CCT34" s="3">
        <v>1</v>
      </c>
      <c r="CCU34" s="3">
        <v>1</v>
      </c>
      <c r="CCV34" s="3">
        <v>1</v>
      </c>
      <c r="CCW34" s="3">
        <v>1</v>
      </c>
      <c r="CCX34" s="3">
        <v>1</v>
      </c>
      <c r="CCY34" s="3">
        <v>1</v>
      </c>
      <c r="CCZ34" s="3">
        <v>1</v>
      </c>
      <c r="CDA34" s="3">
        <v>1</v>
      </c>
      <c r="CDB34" s="3"/>
      <c r="CDC34" s="3"/>
      <c r="CDD34" s="3"/>
      <c r="CDE34" s="3"/>
      <c r="CDF34" s="3"/>
      <c r="CDG34" s="3"/>
      <c r="CDH34" s="3"/>
      <c r="CDI34" s="3"/>
      <c r="CDJ34" s="3"/>
      <c r="CDK34" s="3"/>
      <c r="CDL34" s="3"/>
      <c r="CDM34" s="3"/>
      <c r="CDN34" s="3"/>
      <c r="CDO34" s="3"/>
      <c r="CDP34" s="3"/>
      <c r="CDQ34" s="3"/>
      <c r="CDR34" s="3"/>
      <c r="CDS34" s="3"/>
      <c r="CDT34" s="3"/>
      <c r="CDU34" s="3"/>
      <c r="CDV34" s="3"/>
      <c r="CDW34" s="3"/>
      <c r="CDX34" s="3"/>
      <c r="CDY34" s="3"/>
      <c r="CDZ34" s="3"/>
      <c r="CEA34" s="3"/>
      <c r="CEB34" s="3"/>
      <c r="CEC34" s="3"/>
      <c r="CED34" s="3"/>
      <c r="CEE34" s="3"/>
      <c r="CEF34" s="3"/>
      <c r="CEG34" s="3"/>
      <c r="CEH34" s="3"/>
      <c r="CEI34" s="3"/>
      <c r="CEJ34" s="3"/>
      <c r="CEK34" s="3"/>
      <c r="CEL34" s="3"/>
      <c r="CEM34" s="3"/>
      <c r="CEN34" s="3"/>
      <c r="CEO34" s="3"/>
      <c r="CEP34" s="3"/>
      <c r="CEQ34" s="3"/>
      <c r="CER34" s="3"/>
      <c r="CES34" s="3"/>
      <c r="CET34" s="3"/>
      <c r="CEU34" s="3"/>
      <c r="CEV34" s="3"/>
      <c r="CEW34" s="3"/>
      <c r="CEX34" s="3"/>
      <c r="CEY34" s="3"/>
      <c r="CEZ34" s="3"/>
      <c r="CFA34" s="3"/>
      <c r="CFB34" s="3"/>
      <c r="CFC34" s="3"/>
      <c r="CFD34" s="3"/>
      <c r="CFE34" s="3"/>
      <c r="CFF34" s="3"/>
      <c r="CFG34" s="3"/>
      <c r="CFH34" s="3"/>
      <c r="CFI34" s="3"/>
      <c r="CFJ34" s="3"/>
      <c r="CFK34" s="3"/>
      <c r="CFL34" s="3"/>
      <c r="CFM34" s="3"/>
      <c r="CFN34" s="3"/>
      <c r="CFO34" s="3"/>
      <c r="CFP34" s="3"/>
      <c r="CFQ34" s="3"/>
      <c r="CFR34" s="3"/>
      <c r="CFS34" s="3"/>
      <c r="CFT34" s="3"/>
      <c r="CFU34" s="3"/>
      <c r="CFV34" s="3"/>
      <c r="CFW34" s="3"/>
      <c r="CFX34" s="3"/>
      <c r="CFY34" s="3"/>
      <c r="CFZ34" s="3"/>
      <c r="CGA34" s="3"/>
      <c r="CGB34" s="3"/>
      <c r="CGC34" s="3"/>
      <c r="CGD34" s="3"/>
      <c r="CGE34" s="3"/>
      <c r="CGF34" s="3"/>
      <c r="CGG34" s="3"/>
      <c r="CGH34" s="3"/>
      <c r="CGI34" s="3"/>
      <c r="CGJ34" s="3"/>
      <c r="CGK34" s="3"/>
      <c r="CGL34" s="3"/>
      <c r="CGM34" s="3"/>
      <c r="CGN34" s="3"/>
      <c r="CGO34" s="3"/>
      <c r="CGP34" s="3"/>
      <c r="CGQ34" s="3"/>
      <c r="CGR34" s="3"/>
      <c r="CGS34" s="3"/>
      <c r="CGT34" s="3"/>
      <c r="CGU34" s="3"/>
      <c r="CGV34" s="3"/>
      <c r="CGW34" s="3"/>
      <c r="CGX34" s="3"/>
      <c r="CGY34" s="3"/>
      <c r="CGZ34" s="3"/>
      <c r="CHA34" s="3"/>
      <c r="CHB34" s="3"/>
      <c r="CHC34" s="3"/>
      <c r="CHD34" s="3"/>
      <c r="CHE34" s="3"/>
      <c r="CHF34" s="3">
        <v>1</v>
      </c>
      <c r="CHG34" s="3">
        <v>1</v>
      </c>
      <c r="CHH34" s="3">
        <v>1</v>
      </c>
      <c r="CHI34" s="3">
        <v>1</v>
      </c>
      <c r="CHJ34" s="3">
        <v>1</v>
      </c>
      <c r="CHK34" s="3">
        <v>1</v>
      </c>
      <c r="CHL34" s="3">
        <v>1</v>
      </c>
      <c r="CHM34" s="3">
        <v>1</v>
      </c>
      <c r="CHN34" s="3">
        <v>1</v>
      </c>
      <c r="CHO34" s="3">
        <v>1</v>
      </c>
      <c r="CHP34" s="3">
        <v>1</v>
      </c>
      <c r="CHQ34" s="3">
        <v>1</v>
      </c>
      <c r="CHR34" s="3">
        <v>1</v>
      </c>
      <c r="CHS34" s="3">
        <v>1</v>
      </c>
      <c r="CHT34" s="3">
        <v>1</v>
      </c>
      <c r="CHU34" s="3">
        <v>1</v>
      </c>
      <c r="CHV34" s="3"/>
      <c r="CHW34" s="3"/>
      <c r="CHX34" s="3"/>
      <c r="CHY34" s="3"/>
      <c r="CHZ34" s="3"/>
      <c r="CIA34" s="3"/>
      <c r="CIB34" s="3"/>
      <c r="CIC34" s="3"/>
      <c r="CID34" s="3"/>
      <c r="CIE34" s="3"/>
      <c r="CIF34" s="3"/>
      <c r="CIG34" s="3"/>
      <c r="CIH34" s="3"/>
      <c r="CII34" s="3"/>
      <c r="CIJ34" s="3"/>
      <c r="CIK34" s="3"/>
      <c r="CIL34" s="3"/>
      <c r="CIM34" s="3"/>
      <c r="CIN34" s="3"/>
      <c r="CIO34" s="3"/>
      <c r="CIP34" s="3"/>
      <c r="CIQ34" s="3"/>
      <c r="CIR34" s="3"/>
      <c r="CIS34" s="3"/>
      <c r="CIT34" s="3"/>
      <c r="CIU34" s="3"/>
      <c r="CIV34" s="3"/>
      <c r="CIW34" s="3"/>
      <c r="CIX34" s="3"/>
      <c r="CIY34" s="3"/>
      <c r="CIZ34" s="3"/>
      <c r="CJA34" s="3"/>
      <c r="CJB34" s="3"/>
      <c r="CJC34" s="3"/>
      <c r="CJD34" s="3"/>
      <c r="CJE34" s="3"/>
      <c r="CJF34" s="3"/>
      <c r="CJG34" s="3"/>
      <c r="CJH34" s="3"/>
      <c r="CJI34" s="3"/>
      <c r="CJJ34" s="3"/>
      <c r="CJK34" s="3"/>
      <c r="CJL34" s="3"/>
      <c r="CJM34" s="3"/>
      <c r="CJN34" s="3"/>
      <c r="CJO34" s="3"/>
      <c r="CJP34" s="3"/>
      <c r="CJQ34" s="3"/>
      <c r="CJR34" s="3"/>
      <c r="CJS34" s="3"/>
      <c r="CJT34" s="3"/>
      <c r="CJU34" s="3"/>
      <c r="CJV34" s="3"/>
      <c r="CJW34" s="3"/>
      <c r="CJX34" s="3"/>
      <c r="CJY34" s="3"/>
      <c r="CJZ34" s="3"/>
      <c r="CKA34" s="3"/>
      <c r="CKB34" s="3"/>
      <c r="CKC34" s="3"/>
      <c r="CKD34" s="3"/>
      <c r="CKE34" s="3"/>
      <c r="CKF34" s="3"/>
      <c r="CKG34" s="3"/>
      <c r="CKH34" s="3">
        <v>1</v>
      </c>
      <c r="CKI34" s="3">
        <v>1</v>
      </c>
      <c r="CKJ34" s="3">
        <v>1</v>
      </c>
      <c r="CKK34" s="3">
        <v>1</v>
      </c>
      <c r="CKL34" s="3">
        <v>1</v>
      </c>
      <c r="CKM34" s="3">
        <v>1</v>
      </c>
      <c r="CKN34" s="3">
        <v>1</v>
      </c>
      <c r="CKO34" s="3">
        <v>1</v>
      </c>
      <c r="CKP34" s="3">
        <v>1</v>
      </c>
      <c r="CKQ34" s="3">
        <v>1</v>
      </c>
      <c r="CKR34" s="3">
        <v>1</v>
      </c>
      <c r="CKS34" s="3">
        <v>1</v>
      </c>
      <c r="CKT34" s="3">
        <v>1</v>
      </c>
      <c r="CKU34" s="3">
        <v>1</v>
      </c>
      <c r="CKV34" s="3">
        <v>1</v>
      </c>
      <c r="CKW34" s="3">
        <v>1</v>
      </c>
      <c r="CKX34" s="3"/>
      <c r="CKY34" s="3"/>
      <c r="CKZ34" s="3"/>
      <c r="CLA34" s="3"/>
      <c r="CLB34" s="3"/>
      <c r="CLC34" s="3"/>
      <c r="CLD34" s="3"/>
      <c r="CLE34" s="3"/>
      <c r="CLF34" s="3"/>
      <c r="CLG34" s="3"/>
      <c r="CLH34" s="3"/>
      <c r="CLI34" s="3"/>
      <c r="CLJ34" s="3"/>
      <c r="CLK34" s="3"/>
      <c r="CLL34" s="3"/>
      <c r="CLM34" s="3"/>
      <c r="CLN34" s="3"/>
      <c r="CLO34" s="3"/>
      <c r="CLP34" s="3"/>
      <c r="CLQ34" s="3"/>
      <c r="CLR34" s="3"/>
      <c r="CLS34" s="3"/>
      <c r="CLT34" s="3"/>
      <c r="CLU34" s="3"/>
      <c r="CLV34" s="3"/>
      <c r="CLW34" s="3"/>
      <c r="CLX34" s="3"/>
      <c r="CLY34" s="3"/>
      <c r="CLZ34" s="3"/>
      <c r="CMA34" s="3"/>
      <c r="CMB34" s="3"/>
      <c r="CMC34" s="3"/>
      <c r="CMD34" s="3"/>
      <c r="CME34" s="3"/>
      <c r="CMF34" s="3"/>
      <c r="CMG34" s="3"/>
      <c r="CMH34" s="3"/>
      <c r="CMI34" s="3"/>
      <c r="CMJ34" s="3"/>
      <c r="CMK34" s="3"/>
      <c r="CML34" s="3"/>
      <c r="CMM34" s="3"/>
      <c r="CMN34" s="3"/>
      <c r="CMO34" s="3"/>
      <c r="CMP34" s="3"/>
      <c r="CMQ34" s="3"/>
      <c r="CMR34" s="3"/>
      <c r="CMS34" s="3"/>
      <c r="CMT34" s="3"/>
      <c r="CMU34" s="3"/>
      <c r="CMV34" s="3"/>
      <c r="CMW34" s="3"/>
      <c r="CMX34" s="3"/>
      <c r="CMY34" s="3"/>
      <c r="CMZ34" s="3"/>
      <c r="CNA34" s="3"/>
      <c r="CNB34" s="3"/>
      <c r="CNC34" s="3"/>
      <c r="CND34" s="3"/>
      <c r="CNE34" s="3"/>
      <c r="CNF34" s="3"/>
      <c r="CNG34" s="3"/>
      <c r="CNH34" s="3"/>
      <c r="CNI34" s="3"/>
      <c r="CNJ34" s="3"/>
      <c r="CNK34" s="3"/>
      <c r="CNL34" s="3"/>
      <c r="CNM34" s="3"/>
      <c r="CNN34" s="3"/>
      <c r="CNO34" s="3"/>
      <c r="CNP34" s="3"/>
      <c r="CNQ34" s="3"/>
      <c r="CNR34" s="3"/>
      <c r="CNS34" s="3"/>
      <c r="CNT34" s="3"/>
      <c r="CNU34" s="3"/>
      <c r="CNV34" s="3"/>
      <c r="CNW34" s="3"/>
      <c r="CNX34" s="3"/>
      <c r="CNY34" s="3"/>
      <c r="CNZ34" s="3"/>
      <c r="COA34" s="3"/>
      <c r="COB34" s="3"/>
      <c r="COC34" s="3"/>
      <c r="COD34" s="3"/>
      <c r="COE34" s="3"/>
      <c r="COF34" s="3"/>
      <c r="COG34" s="3"/>
      <c r="COH34" s="3"/>
      <c r="COI34" s="3"/>
      <c r="COJ34" s="3"/>
      <c r="COK34" s="3"/>
      <c r="COL34" s="3"/>
      <c r="COM34" s="3"/>
      <c r="CON34" s="3"/>
      <c r="COO34" s="3"/>
      <c r="COP34" s="3">
        <v>1</v>
      </c>
      <c r="COQ34" s="3">
        <v>1</v>
      </c>
      <c r="COR34" s="3">
        <v>1</v>
      </c>
      <c r="COS34" s="3">
        <v>1</v>
      </c>
      <c r="COT34" s="3">
        <v>1</v>
      </c>
      <c r="COU34" s="3">
        <v>1</v>
      </c>
      <c r="COV34" s="3">
        <v>1</v>
      </c>
      <c r="COW34" s="3">
        <v>1</v>
      </c>
      <c r="COX34" s="3">
        <v>1</v>
      </c>
      <c r="COY34" s="3">
        <v>1</v>
      </c>
      <c r="COZ34" s="3">
        <v>1</v>
      </c>
      <c r="CPA34" s="3">
        <v>1</v>
      </c>
      <c r="CPB34" s="3">
        <v>1</v>
      </c>
      <c r="CPC34" s="3">
        <v>1</v>
      </c>
      <c r="CPD34" s="3">
        <v>1</v>
      </c>
      <c r="CPE34" s="3">
        <v>1</v>
      </c>
      <c r="CPF34" s="3"/>
      <c r="CPG34" s="3"/>
      <c r="CPH34" s="3"/>
      <c r="CPI34" s="3"/>
      <c r="CPJ34" s="3"/>
      <c r="CPK34" s="3"/>
      <c r="CPL34" s="3"/>
      <c r="CPM34" s="3"/>
      <c r="CPN34" s="3"/>
      <c r="CPO34" s="3"/>
      <c r="CPP34" s="3"/>
      <c r="CPQ34" s="3"/>
      <c r="CPR34" s="3"/>
      <c r="CPS34" s="3"/>
      <c r="CPT34" s="3"/>
      <c r="CPU34" s="3"/>
      <c r="CPV34" s="3"/>
      <c r="CPW34" s="3"/>
      <c r="CPX34" s="3"/>
      <c r="CPY34" s="3"/>
      <c r="CPZ34" s="3"/>
      <c r="CQA34" s="3"/>
      <c r="CQB34" s="3"/>
      <c r="CQC34" s="3"/>
      <c r="CQD34" s="3"/>
      <c r="CQE34" s="3"/>
      <c r="CQF34" s="3"/>
      <c r="CQG34" s="3"/>
      <c r="CQH34" s="3"/>
      <c r="CQI34" s="3"/>
      <c r="CQJ34" s="3"/>
      <c r="CQK34" s="3"/>
      <c r="CQL34" s="3">
        <v>1</v>
      </c>
      <c r="CQM34" s="3">
        <v>1</v>
      </c>
      <c r="CQN34" s="3">
        <v>1</v>
      </c>
      <c r="CQO34" s="3">
        <v>1</v>
      </c>
      <c r="CQP34" s="3">
        <v>1</v>
      </c>
      <c r="CQQ34" s="3">
        <v>1</v>
      </c>
      <c r="CQR34" s="3">
        <v>1</v>
      </c>
      <c r="CQS34" s="3">
        <v>1</v>
      </c>
      <c r="CQT34" s="3">
        <v>1</v>
      </c>
      <c r="CQU34" s="3">
        <v>1</v>
      </c>
      <c r="CQV34" s="3">
        <v>1</v>
      </c>
      <c r="CQW34" s="3">
        <v>1</v>
      </c>
      <c r="CQX34" s="3">
        <v>1</v>
      </c>
      <c r="CQY34" s="3">
        <v>1</v>
      </c>
      <c r="CQZ34" s="3">
        <v>1</v>
      </c>
      <c r="CRA34" s="3">
        <v>1</v>
      </c>
      <c r="CRB34" s="3"/>
      <c r="CRC34" s="3"/>
      <c r="CRD34" s="3"/>
      <c r="CRE34" s="3"/>
      <c r="CRF34" s="3"/>
      <c r="CRG34" s="3"/>
      <c r="CRH34" s="3"/>
      <c r="CRI34" s="3"/>
      <c r="CRJ34" s="3"/>
      <c r="CRK34" s="3"/>
      <c r="CRL34" s="3"/>
      <c r="CRM34" s="3"/>
      <c r="CRN34" s="3"/>
      <c r="CRO34" s="3"/>
      <c r="CRP34" s="3"/>
      <c r="CRQ34" s="3"/>
      <c r="CRR34" s="3">
        <v>1</v>
      </c>
      <c r="CRS34" s="3">
        <v>1</v>
      </c>
      <c r="CRT34" s="3">
        <v>1</v>
      </c>
      <c r="CRU34" s="3">
        <v>1</v>
      </c>
      <c r="CRV34" s="3">
        <v>1</v>
      </c>
      <c r="CRW34" s="3">
        <v>1</v>
      </c>
      <c r="CRX34" s="3">
        <v>1</v>
      </c>
      <c r="CRY34" s="3">
        <v>1</v>
      </c>
      <c r="CRZ34" s="3">
        <v>1</v>
      </c>
      <c r="CSA34" s="3">
        <v>1</v>
      </c>
      <c r="CSB34" s="3">
        <v>1</v>
      </c>
      <c r="CSC34" s="3">
        <v>1</v>
      </c>
      <c r="CSD34" s="3">
        <v>1</v>
      </c>
      <c r="CSE34" s="3">
        <v>1</v>
      </c>
      <c r="CSF34" s="3">
        <v>1</v>
      </c>
      <c r="CSG34" s="3">
        <v>1</v>
      </c>
      <c r="CSH34" s="3">
        <v>1</v>
      </c>
      <c r="CSI34" s="3">
        <v>1</v>
      </c>
      <c r="CSJ34" s="3">
        <v>1</v>
      </c>
      <c r="CSK34" s="3">
        <v>1</v>
      </c>
      <c r="CSL34" s="3">
        <v>1</v>
      </c>
      <c r="CSM34" s="3">
        <v>1</v>
      </c>
      <c r="CSN34" s="3">
        <v>1</v>
      </c>
      <c r="CSO34" s="3">
        <v>1</v>
      </c>
      <c r="CSP34" s="3">
        <v>1</v>
      </c>
      <c r="CSQ34" s="3">
        <v>1</v>
      </c>
      <c r="CSR34" s="3">
        <v>1</v>
      </c>
      <c r="CSS34" s="3">
        <v>1</v>
      </c>
      <c r="CST34" s="3">
        <v>1</v>
      </c>
      <c r="CSU34" s="3">
        <v>1</v>
      </c>
      <c r="CSV34" s="3">
        <v>1</v>
      </c>
      <c r="CSW34" s="3">
        <v>1</v>
      </c>
      <c r="CSX34" s="3"/>
      <c r="CSY34" s="3"/>
      <c r="CSZ34" s="3"/>
      <c r="CTA34" s="3"/>
      <c r="CTB34" s="3"/>
      <c r="CTC34" s="3"/>
      <c r="CTD34" s="3"/>
      <c r="CTE34" s="3"/>
      <c r="CTF34" s="3"/>
      <c r="CTG34" s="3"/>
      <c r="CTH34" s="3"/>
      <c r="CTI34" s="3"/>
      <c r="CTJ34" s="3"/>
      <c r="CTK34" s="3"/>
      <c r="CTL34" s="3"/>
      <c r="CTM34" s="3"/>
      <c r="CTN34" s="3"/>
      <c r="CTO34" s="3"/>
      <c r="CTP34" s="3"/>
      <c r="CTQ34" s="3"/>
      <c r="CTR34" s="3"/>
      <c r="CTS34" s="3"/>
      <c r="CTT34" s="3"/>
      <c r="CTU34" s="3"/>
      <c r="CTV34" s="3"/>
      <c r="CTW34" s="3"/>
      <c r="CTX34" s="3"/>
      <c r="CTY34" s="3"/>
      <c r="CTZ34" s="3"/>
      <c r="CUA34" s="3"/>
      <c r="CUB34" s="3"/>
      <c r="CUC34" s="3"/>
      <c r="CUD34" s="3"/>
      <c r="CUE34" s="3"/>
      <c r="CUF34" s="3"/>
      <c r="CUG34" s="3"/>
      <c r="CUH34" s="3"/>
      <c r="CUI34" s="3"/>
      <c r="CUJ34" s="3"/>
      <c r="CUK34" s="3"/>
      <c r="CUL34" s="3"/>
      <c r="CUM34" s="3"/>
      <c r="CUN34" s="3"/>
      <c r="CUO34" s="3"/>
      <c r="CUP34" s="3"/>
      <c r="CUQ34" s="3"/>
      <c r="CUR34" s="3"/>
      <c r="CUS34" s="3"/>
      <c r="CUT34" s="3"/>
      <c r="CUU34" s="3"/>
      <c r="CUV34" s="3"/>
      <c r="CUW34" s="3"/>
      <c r="CUX34" s="3"/>
      <c r="CUY34" s="3"/>
      <c r="CUZ34" s="3"/>
      <c r="CVA34" s="3"/>
      <c r="CVB34" s="3"/>
      <c r="CVC34" s="3"/>
      <c r="CVD34" s="3"/>
      <c r="CVE34" s="3"/>
      <c r="CVF34" s="3"/>
      <c r="CVG34" s="3"/>
      <c r="CVH34" s="3"/>
      <c r="CVI34" s="3"/>
      <c r="CVJ34" s="3"/>
      <c r="CVK34" s="3"/>
      <c r="CVL34" s="3"/>
      <c r="CVM34" s="3"/>
      <c r="CVN34" s="3"/>
      <c r="CVO34" s="3"/>
      <c r="CVP34" s="3"/>
      <c r="CVQ34" s="3"/>
      <c r="CVR34" s="3"/>
      <c r="CVS34" s="3"/>
      <c r="CVT34" s="3"/>
      <c r="CVU34" s="3"/>
      <c r="CVV34" s="3"/>
      <c r="CVW34" s="3"/>
      <c r="CVX34" s="3"/>
      <c r="CVY34" s="3"/>
      <c r="CVZ34" s="3"/>
      <c r="CWA34" s="3"/>
      <c r="CWB34" s="3"/>
      <c r="CWC34" s="3"/>
      <c r="CWD34" s="3"/>
      <c r="CWE34" s="3"/>
      <c r="CWF34" s="3"/>
      <c r="CWG34" s="3"/>
      <c r="CWH34" s="3"/>
      <c r="CWI34" s="3"/>
      <c r="CWJ34" s="3"/>
      <c r="CWK34" s="3"/>
      <c r="CWL34" s="3"/>
      <c r="CWM34" s="3"/>
      <c r="CWN34" s="3"/>
      <c r="CWO34" s="3"/>
      <c r="CWP34" s="3"/>
      <c r="CWQ34" s="3"/>
      <c r="CWR34" s="3"/>
      <c r="CWS34" s="3"/>
      <c r="CWT34" s="3"/>
      <c r="CWU34" s="3"/>
      <c r="CWV34" s="3"/>
      <c r="CWW34" s="3"/>
      <c r="CWX34" s="3"/>
      <c r="CWY34" s="3"/>
      <c r="CWZ34" s="3"/>
      <c r="CXA34" s="3"/>
      <c r="CXB34" s="3"/>
      <c r="CXC34" s="3"/>
      <c r="CXD34" s="3"/>
      <c r="CXE34" s="3"/>
      <c r="CXF34" s="3"/>
      <c r="CXG34" s="3"/>
      <c r="CXH34" s="3"/>
      <c r="CXI34" s="3"/>
      <c r="CXJ34" s="3"/>
      <c r="CXK34" s="3"/>
      <c r="CXL34" s="3"/>
      <c r="CXM34" s="3"/>
      <c r="CXN34" s="3"/>
      <c r="CXO34" s="3"/>
      <c r="CXP34" s="3"/>
      <c r="CXQ34" s="3"/>
      <c r="CXR34" s="3"/>
      <c r="CXS34" s="3"/>
      <c r="CXT34" s="3"/>
      <c r="CXU34" s="3"/>
      <c r="CXV34" s="3"/>
      <c r="CXW34" s="3"/>
      <c r="CXX34" s="3"/>
      <c r="CXY34" s="3"/>
      <c r="CXZ34" s="3"/>
      <c r="CYA34" s="3"/>
      <c r="CYB34" s="3"/>
      <c r="CYC34" s="3"/>
      <c r="CYD34" s="3"/>
      <c r="CYE34" s="3"/>
      <c r="CYF34" s="3"/>
      <c r="CYG34" s="3"/>
      <c r="CYH34" s="3"/>
      <c r="CYI34" s="3"/>
      <c r="CYJ34" s="3"/>
      <c r="CYK34" s="3"/>
      <c r="CYL34" s="3"/>
      <c r="CYM34" s="3"/>
      <c r="CYN34" s="3"/>
      <c r="CYO34" s="3"/>
      <c r="CYP34" s="3"/>
      <c r="CYQ34" s="3"/>
      <c r="CYR34" s="3"/>
      <c r="CYS34" s="3"/>
      <c r="CYT34" s="3"/>
      <c r="CYU34" s="3"/>
      <c r="CYV34" s="3"/>
      <c r="CYW34" s="3"/>
      <c r="CYX34" s="3"/>
      <c r="CYY34" s="3"/>
      <c r="CYZ34" s="3"/>
      <c r="CZA34" s="3"/>
      <c r="CZB34" s="3"/>
      <c r="CZC34" s="3"/>
      <c r="CZD34" s="3"/>
      <c r="CZE34" s="3"/>
      <c r="CZF34" s="3"/>
      <c r="CZG34" s="3"/>
      <c r="CZH34" s="3"/>
      <c r="CZI34" s="3"/>
      <c r="CZJ34" s="3"/>
      <c r="CZK34" s="3"/>
      <c r="CZL34" s="3"/>
      <c r="CZM34" s="3"/>
      <c r="CZN34" s="3"/>
      <c r="CZO34" s="3"/>
      <c r="CZP34" s="3"/>
      <c r="CZQ34" s="3"/>
      <c r="CZR34" s="3">
        <v>1</v>
      </c>
      <c r="CZS34" s="3">
        <v>1</v>
      </c>
      <c r="CZT34" s="3">
        <v>1</v>
      </c>
      <c r="CZU34" s="3">
        <v>1</v>
      </c>
      <c r="CZV34" s="3">
        <v>1</v>
      </c>
      <c r="CZW34" s="3">
        <v>1</v>
      </c>
      <c r="CZX34" s="3">
        <v>1</v>
      </c>
      <c r="CZY34" s="3">
        <v>1</v>
      </c>
      <c r="CZZ34" s="3">
        <v>1</v>
      </c>
      <c r="DAA34" s="3">
        <v>1</v>
      </c>
      <c r="DAB34" s="3">
        <v>1</v>
      </c>
      <c r="DAC34" s="3">
        <v>1</v>
      </c>
      <c r="DAD34" s="3">
        <v>1</v>
      </c>
      <c r="DAE34" s="3">
        <v>1</v>
      </c>
      <c r="DAF34" s="3">
        <v>1</v>
      </c>
      <c r="DAG34" s="3">
        <v>1</v>
      </c>
      <c r="DAH34" s="3">
        <v>1</v>
      </c>
      <c r="DAI34" s="3">
        <v>1</v>
      </c>
      <c r="DAJ34" s="3"/>
      <c r="DAK34" s="3">
        <v>1</v>
      </c>
      <c r="DAL34" s="3">
        <v>1</v>
      </c>
      <c r="DAM34" s="3">
        <v>1</v>
      </c>
      <c r="DAN34" s="3"/>
      <c r="DAO34" s="3">
        <v>1</v>
      </c>
      <c r="DAP34" s="3">
        <v>1</v>
      </c>
      <c r="DAQ34" s="3">
        <v>1</v>
      </c>
      <c r="DAR34" s="3"/>
      <c r="DAS34" s="3">
        <v>1</v>
      </c>
      <c r="DAT34" s="3">
        <v>1</v>
      </c>
      <c r="DAU34" s="3">
        <v>1</v>
      </c>
      <c r="DAV34" s="3"/>
      <c r="DAW34" s="3">
        <v>1</v>
      </c>
      <c r="DAX34" s="3"/>
      <c r="DAY34" s="3"/>
      <c r="DAZ34" s="3"/>
      <c r="DBA34" s="3"/>
      <c r="DBB34" s="3"/>
      <c r="DBC34" s="3"/>
      <c r="DBD34" s="3"/>
      <c r="DBE34" s="3"/>
      <c r="DBF34" s="3"/>
      <c r="DBG34" s="3"/>
      <c r="DBH34" s="3"/>
      <c r="DBI34" s="3"/>
      <c r="DBJ34" s="3"/>
      <c r="DBK34" s="3"/>
      <c r="DBL34" s="3"/>
      <c r="DBM34" s="3"/>
      <c r="DBN34" s="3"/>
      <c r="DBO34" s="3"/>
      <c r="DBP34" s="3"/>
      <c r="DBQ34" s="3"/>
      <c r="DBR34" s="3"/>
      <c r="DBS34" s="3"/>
      <c r="DBT34" s="3"/>
      <c r="DBU34" s="3"/>
      <c r="DBV34" s="3"/>
      <c r="DBW34" s="3"/>
      <c r="DBX34" s="3"/>
      <c r="DBY34" s="3"/>
      <c r="DBZ34" s="3"/>
      <c r="DCA34" s="3"/>
      <c r="DCB34" s="3"/>
      <c r="DCC34" s="3"/>
      <c r="DCD34" s="3"/>
      <c r="DCE34" s="3"/>
      <c r="DCF34" s="3"/>
      <c r="DCG34" s="3"/>
      <c r="DCH34" s="3"/>
      <c r="DCI34" s="3"/>
      <c r="DCJ34" s="3"/>
      <c r="DCK34" s="3"/>
      <c r="DCL34" s="3"/>
      <c r="DCM34" s="3"/>
      <c r="DCN34" s="3"/>
      <c r="DCO34" s="3"/>
      <c r="DCP34" s="3"/>
      <c r="DCQ34" s="3"/>
      <c r="DCR34" s="3"/>
      <c r="DCS34" s="3"/>
      <c r="DCT34" s="3">
        <v>1</v>
      </c>
      <c r="DCU34" s="3">
        <v>1</v>
      </c>
      <c r="DCV34" s="3">
        <v>1</v>
      </c>
      <c r="DCW34" s="3">
        <v>1</v>
      </c>
      <c r="DCX34" s="3">
        <v>1</v>
      </c>
      <c r="DCY34" s="3">
        <v>1</v>
      </c>
      <c r="DCZ34" s="3">
        <v>1</v>
      </c>
      <c r="DDA34" s="3">
        <v>1</v>
      </c>
      <c r="DDB34" s="3">
        <v>1</v>
      </c>
      <c r="DDC34" s="3">
        <v>1</v>
      </c>
      <c r="DDD34" s="3">
        <v>1</v>
      </c>
      <c r="DDE34" s="3">
        <v>1</v>
      </c>
      <c r="DDF34" s="3">
        <v>1</v>
      </c>
      <c r="DDG34" s="3">
        <v>1</v>
      </c>
      <c r="DDH34" s="3">
        <v>1</v>
      </c>
      <c r="DDI34" s="3">
        <v>1</v>
      </c>
      <c r="DDJ34" s="3"/>
      <c r="DDK34" s="3"/>
      <c r="DDL34" s="3"/>
      <c r="DDM34" s="3"/>
      <c r="DDN34" s="3"/>
      <c r="DDO34" s="3"/>
      <c r="DDP34" s="3"/>
      <c r="DDQ34" s="3"/>
      <c r="DDR34" s="3"/>
      <c r="DDS34" s="3"/>
      <c r="DDT34" s="3"/>
      <c r="DDU34" s="3"/>
      <c r="DDV34" s="3"/>
      <c r="DDW34" s="3"/>
      <c r="DDX34" s="3"/>
      <c r="DDY34" s="3"/>
      <c r="DDZ34" s="3"/>
      <c r="DEA34" s="3"/>
      <c r="DEB34" s="3"/>
      <c r="DEC34" s="3"/>
      <c r="DED34" s="3"/>
      <c r="DEE34" s="3"/>
      <c r="DEF34" s="3"/>
      <c r="DEG34" s="3"/>
      <c r="DEH34" s="3"/>
      <c r="DEI34" s="3"/>
      <c r="DEJ34" s="3"/>
      <c r="DEK34" s="3"/>
      <c r="DEL34" s="3"/>
      <c r="DEM34" s="3"/>
      <c r="DEN34" s="3"/>
      <c r="DEO34" s="3"/>
      <c r="DEP34" s="3"/>
      <c r="DEQ34" s="3"/>
      <c r="DER34" s="3"/>
      <c r="DES34" s="3"/>
      <c r="DET34" s="3"/>
      <c r="DEU34" s="3"/>
      <c r="DEV34" s="3"/>
      <c r="DEW34" s="3"/>
      <c r="DEX34" s="3"/>
      <c r="DEY34" s="3"/>
      <c r="DEZ34" s="3"/>
      <c r="DFA34" s="3"/>
      <c r="DFB34" s="3"/>
      <c r="DFC34" s="3"/>
      <c r="DFD34" s="3"/>
      <c r="DFE34" s="3"/>
      <c r="DFF34" s="3"/>
      <c r="DFG34" s="3"/>
      <c r="DFH34" s="3"/>
      <c r="DFI34" s="3"/>
      <c r="DFJ34" s="3"/>
      <c r="DFK34" s="3"/>
      <c r="DFL34" s="3"/>
      <c r="DFM34" s="3"/>
      <c r="DFN34" s="3"/>
      <c r="DFO34" s="3"/>
      <c r="DFP34" s="3"/>
      <c r="DFQ34" s="3"/>
      <c r="DFR34" s="3"/>
      <c r="DFS34" s="3"/>
      <c r="DFT34" s="3"/>
      <c r="DFU34" s="3"/>
      <c r="DFV34" s="3"/>
      <c r="DFW34" s="3"/>
      <c r="DFX34" s="3"/>
      <c r="DFY34" s="3"/>
      <c r="DFZ34" s="3"/>
      <c r="DGA34" s="3"/>
      <c r="DGB34" s="3"/>
      <c r="DGC34" s="3"/>
      <c r="DGD34" s="3"/>
      <c r="DGE34" s="3"/>
      <c r="DGF34" s="3"/>
      <c r="DGG34" s="3"/>
      <c r="DGH34" s="3"/>
      <c r="DGI34" s="3"/>
      <c r="DGJ34" s="3"/>
      <c r="DGK34" s="3"/>
      <c r="DGL34" s="3"/>
      <c r="DGM34" s="3"/>
      <c r="DGN34" s="3"/>
      <c r="DGO34" s="3"/>
      <c r="DGP34" s="3"/>
      <c r="DGQ34" s="3"/>
      <c r="DGR34" s="3"/>
      <c r="DGS34" s="3"/>
      <c r="DGT34" s="3"/>
      <c r="DGU34" s="3"/>
      <c r="DGV34" s="3"/>
      <c r="DGW34" s="3"/>
      <c r="DGX34" s="3"/>
      <c r="DGY34" s="3"/>
      <c r="DGZ34" s="3"/>
      <c r="DHA34" s="3"/>
      <c r="DHB34" s="3"/>
      <c r="DHC34" s="3"/>
      <c r="DHD34" s="3"/>
      <c r="DHE34" s="3"/>
      <c r="DHF34" s="3"/>
      <c r="DHG34" s="3"/>
      <c r="DHH34" s="3"/>
      <c r="DHI34" s="3"/>
      <c r="DHJ34" s="3"/>
      <c r="DHK34" s="3"/>
      <c r="DHL34" s="3"/>
      <c r="DHM34" s="3"/>
      <c r="DHN34" s="3"/>
      <c r="DHO34" s="3"/>
      <c r="DHP34" s="3"/>
      <c r="DHQ34" s="3"/>
      <c r="DHR34" s="3"/>
      <c r="DHS34" s="3"/>
      <c r="DHT34" s="3"/>
      <c r="DHU34" s="3"/>
      <c r="DHV34" s="3"/>
      <c r="DHW34" s="3"/>
      <c r="DHX34" s="3"/>
      <c r="DHY34" s="3"/>
      <c r="DHZ34" s="3"/>
      <c r="DIA34" s="3"/>
      <c r="DIB34" s="3"/>
      <c r="DIC34" s="3"/>
      <c r="DID34" s="3"/>
      <c r="DIE34" s="3"/>
      <c r="DIF34" s="3"/>
      <c r="DIG34" s="3"/>
      <c r="DIH34" s="3"/>
      <c r="DII34" s="3"/>
      <c r="DIJ34" s="3"/>
      <c r="DIK34" s="3"/>
      <c r="DIL34" s="3"/>
      <c r="DIM34" s="3"/>
      <c r="DIN34" s="3"/>
      <c r="DIO34" s="3"/>
      <c r="DIP34" s="3"/>
      <c r="DIQ34" s="3"/>
      <c r="DIR34" s="3"/>
      <c r="DIS34" s="3"/>
      <c r="DIT34" s="3"/>
      <c r="DIU34" s="3"/>
      <c r="DIV34" s="3"/>
      <c r="DIW34" s="3"/>
      <c r="DIX34" s="3"/>
      <c r="DIY34" s="3"/>
      <c r="DIZ34" s="3"/>
      <c r="DJA34" s="3"/>
      <c r="DJB34" s="3"/>
      <c r="DJC34" s="3"/>
      <c r="DJD34" s="3"/>
      <c r="DJE34" s="3"/>
      <c r="DJF34" s="3"/>
      <c r="DJG34" s="3"/>
      <c r="DJH34" s="3"/>
      <c r="DJI34" s="3"/>
      <c r="DJJ34" s="3"/>
      <c r="DJK34" s="3"/>
      <c r="DJL34" s="3"/>
      <c r="DJM34" s="3"/>
      <c r="DJN34" s="3"/>
      <c r="DJO34" s="3"/>
      <c r="DJP34" s="3"/>
      <c r="DJQ34" s="3"/>
      <c r="DJR34" s="3"/>
      <c r="DJS34" s="3"/>
      <c r="DJT34" s="3"/>
      <c r="DJU34" s="3"/>
      <c r="DJV34" s="3"/>
      <c r="DJW34" s="3"/>
      <c r="DJX34" s="3"/>
      <c r="DJY34" s="3"/>
      <c r="DJZ34" s="3"/>
      <c r="DKA34" s="3"/>
      <c r="DKB34" s="3"/>
      <c r="DKC34" s="3"/>
      <c r="DKD34" s="3">
        <v>1</v>
      </c>
      <c r="DKE34" s="3">
        <v>1</v>
      </c>
      <c r="DKF34" s="3">
        <v>1</v>
      </c>
      <c r="DKG34" s="3">
        <v>1</v>
      </c>
      <c r="DKH34" s="3">
        <v>1</v>
      </c>
      <c r="DKI34" s="3">
        <v>1</v>
      </c>
      <c r="DKJ34" s="3">
        <v>1</v>
      </c>
      <c r="DKK34" s="3">
        <v>1</v>
      </c>
      <c r="DKL34" s="3">
        <v>1</v>
      </c>
      <c r="DKM34" s="3">
        <v>1</v>
      </c>
      <c r="DKN34" s="3">
        <v>1</v>
      </c>
      <c r="DKO34" s="3">
        <v>1</v>
      </c>
      <c r="DKP34" s="3">
        <v>1</v>
      </c>
      <c r="DKQ34" s="3">
        <v>1</v>
      </c>
      <c r="DKR34" s="3">
        <v>1</v>
      </c>
      <c r="DKS34" s="3">
        <v>1</v>
      </c>
      <c r="DKT34" s="3"/>
      <c r="DKU34" s="3"/>
      <c r="DKV34" s="3"/>
      <c r="DKW34" s="3"/>
      <c r="DKX34" s="3"/>
      <c r="DKY34" s="3"/>
      <c r="DKZ34" s="3"/>
      <c r="DLA34" s="3"/>
      <c r="DLB34" s="3"/>
      <c r="DLC34" s="3"/>
      <c r="DLD34" s="3"/>
      <c r="DLE34" s="3"/>
      <c r="DLF34" s="3"/>
      <c r="DLG34" s="3"/>
      <c r="DLH34" s="3"/>
      <c r="DLI34" s="3"/>
      <c r="DLJ34" s="3"/>
      <c r="DLK34" s="3"/>
      <c r="DLL34" s="3"/>
      <c r="DLM34" s="3"/>
      <c r="DLN34" s="3"/>
      <c r="DLO34" s="3"/>
      <c r="DLP34" s="3"/>
      <c r="DLQ34" s="3"/>
      <c r="DLR34" s="3"/>
      <c r="DLS34" s="3"/>
      <c r="DLT34" s="3"/>
      <c r="DLU34" s="3"/>
      <c r="DLV34" s="3"/>
      <c r="DLW34" s="3"/>
      <c r="DLX34" s="3"/>
      <c r="DLY34" s="3"/>
      <c r="DLZ34" s="3"/>
      <c r="DMA34" s="3"/>
      <c r="DMB34" s="3"/>
      <c r="DMC34" s="3"/>
      <c r="DMD34" s="3"/>
      <c r="DME34" s="3"/>
      <c r="DMF34" s="3"/>
      <c r="DMG34" s="3"/>
      <c r="DMH34" s="3"/>
      <c r="DMI34" s="3"/>
      <c r="DMJ34" s="3"/>
      <c r="DMK34" s="3"/>
      <c r="DML34" s="3"/>
      <c r="DMM34" s="3"/>
      <c r="DMN34" s="3"/>
      <c r="DMO34" s="3"/>
      <c r="DMP34" s="3"/>
      <c r="DMQ34" s="3"/>
      <c r="DMR34" s="3"/>
      <c r="DMS34" s="3"/>
      <c r="DMT34" s="3"/>
      <c r="DMU34" s="3"/>
      <c r="DMV34" s="3"/>
      <c r="DMW34" s="3"/>
      <c r="DMX34" s="3"/>
      <c r="DMY34" s="3"/>
      <c r="DMZ34" s="3"/>
      <c r="DNA34" s="3"/>
      <c r="DNB34" s="3"/>
      <c r="DNC34" s="3"/>
      <c r="DND34" s="3"/>
      <c r="DNE34" s="3"/>
      <c r="DNF34" s="3"/>
      <c r="DNG34" s="3"/>
      <c r="DNH34" s="3"/>
      <c r="DNI34" s="3"/>
      <c r="DNJ34" s="3"/>
      <c r="DNK34" s="3"/>
      <c r="DNL34" s="3"/>
      <c r="DNM34" s="3"/>
      <c r="DNN34" s="3"/>
      <c r="DNO34" s="3"/>
      <c r="DNP34" s="3"/>
      <c r="DNQ34" s="3"/>
      <c r="DNR34" s="3"/>
      <c r="DNS34" s="3"/>
      <c r="DNT34" s="3"/>
      <c r="DNU34" s="3"/>
      <c r="DNV34" s="3"/>
      <c r="DNW34" s="3"/>
      <c r="DNX34" s="3"/>
      <c r="DNY34" s="3"/>
      <c r="DNZ34" s="3"/>
      <c r="DOA34" s="3"/>
      <c r="DOB34" s="3"/>
      <c r="DOC34" s="3"/>
      <c r="DOD34" s="3"/>
      <c r="DOE34" s="3"/>
      <c r="DOF34" s="3"/>
      <c r="DOG34" s="3"/>
      <c r="DOH34" s="3"/>
      <c r="DOI34" s="3"/>
      <c r="DOJ34" s="3"/>
      <c r="DOK34" s="3"/>
      <c r="DOL34" s="3"/>
      <c r="DOM34" s="3"/>
      <c r="DON34" s="3"/>
      <c r="DOO34" s="3"/>
      <c r="DOP34" s="3"/>
      <c r="DOQ34" s="3"/>
      <c r="DOR34" s="3"/>
      <c r="DOS34" s="3"/>
      <c r="DOT34" s="3"/>
      <c r="DOU34" s="3"/>
      <c r="DOV34" s="3"/>
      <c r="DOW34" s="3"/>
      <c r="DOX34" s="3"/>
      <c r="DOY34" s="3"/>
      <c r="DOZ34" s="3"/>
      <c r="DPA34" s="3"/>
      <c r="DPB34" s="3"/>
      <c r="DPC34" s="3"/>
      <c r="DPD34" s="3"/>
      <c r="DPE34" s="3"/>
      <c r="DPF34" s="3"/>
      <c r="DPG34" s="3"/>
      <c r="DPH34" s="3"/>
      <c r="DPI34" s="3"/>
      <c r="DPJ34" s="3"/>
      <c r="DPK34" s="3"/>
      <c r="DPL34" s="3"/>
      <c r="DPM34" s="3"/>
      <c r="DPN34" s="3"/>
      <c r="DPO34" s="3"/>
      <c r="DPP34" s="3"/>
      <c r="DPQ34" s="3"/>
      <c r="DPR34" s="3"/>
      <c r="DPS34" s="3"/>
      <c r="DPT34" s="3"/>
      <c r="DPU34" s="3"/>
      <c r="DPV34" s="3"/>
      <c r="DPW34" s="3"/>
      <c r="DPX34" s="3"/>
      <c r="DPY34" s="3"/>
      <c r="DPZ34" s="3"/>
      <c r="DQA34" s="3"/>
      <c r="DQB34" s="3"/>
      <c r="DQC34" s="3"/>
      <c r="DQD34" s="3"/>
      <c r="DQE34" s="3"/>
      <c r="DQF34" s="3"/>
      <c r="DQG34" s="3"/>
      <c r="DQH34" s="3">
        <v>1</v>
      </c>
      <c r="DQI34" s="3">
        <v>1</v>
      </c>
      <c r="DQJ34" s="3">
        <v>1</v>
      </c>
      <c r="DQK34" s="3">
        <v>1</v>
      </c>
      <c r="DQL34" s="3">
        <v>1</v>
      </c>
      <c r="DQM34" s="3">
        <v>1</v>
      </c>
      <c r="DQN34" s="3">
        <v>1</v>
      </c>
      <c r="DQO34" s="3">
        <v>1</v>
      </c>
      <c r="DQP34" s="3">
        <v>1</v>
      </c>
      <c r="DQQ34" s="3">
        <v>1</v>
      </c>
      <c r="DQR34" s="3">
        <v>1</v>
      </c>
      <c r="DQS34" s="3">
        <v>1</v>
      </c>
      <c r="DQT34" s="3">
        <v>1</v>
      </c>
      <c r="DQU34" s="3">
        <v>1</v>
      </c>
      <c r="DQV34" s="3">
        <v>1</v>
      </c>
      <c r="DQW34" s="3">
        <v>1</v>
      </c>
      <c r="DQX34" s="3"/>
      <c r="DQY34" s="3"/>
      <c r="DQZ34" s="3"/>
      <c r="DRA34" s="3"/>
      <c r="DRB34" s="3"/>
      <c r="DRC34" s="3"/>
      <c r="DRD34" s="3"/>
      <c r="DRE34" s="3"/>
      <c r="DRF34" s="3"/>
      <c r="DRG34" s="3"/>
      <c r="DRH34" s="3"/>
      <c r="DRI34" s="3"/>
      <c r="DRJ34" s="3"/>
      <c r="DRK34" s="3"/>
      <c r="DRL34" s="3"/>
      <c r="DRM34" s="3"/>
      <c r="DRN34" s="3"/>
      <c r="DRO34" s="3"/>
      <c r="DRP34" s="3"/>
      <c r="DRQ34" s="3"/>
      <c r="DRR34" s="3"/>
      <c r="DRS34" s="3"/>
      <c r="DRT34" s="3"/>
      <c r="DRU34" s="3"/>
      <c r="DRV34" s="3"/>
      <c r="DRW34" s="3"/>
      <c r="DRX34" s="3"/>
      <c r="DRY34" s="3"/>
      <c r="DRZ34" s="3"/>
      <c r="DSA34" s="3"/>
      <c r="DSB34" s="3"/>
      <c r="DSC34" s="3"/>
      <c r="DSD34" s="3"/>
      <c r="DSE34" s="3"/>
      <c r="DSF34" s="3"/>
      <c r="DSG34" s="3"/>
      <c r="DSH34" s="3"/>
      <c r="DSI34" s="3"/>
      <c r="DSJ34" s="3"/>
      <c r="DSK34" s="3"/>
      <c r="DSL34" s="3"/>
      <c r="DSM34" s="3"/>
      <c r="DSN34" s="3"/>
      <c r="DSO34" s="3"/>
      <c r="DSP34" s="3"/>
      <c r="DSQ34" s="3"/>
      <c r="DSR34" s="3"/>
      <c r="DSS34" s="3"/>
      <c r="DST34" s="3"/>
      <c r="DSU34" s="3"/>
      <c r="DSV34" s="3"/>
      <c r="DSW34" s="3"/>
      <c r="DSX34" s="3"/>
      <c r="DSY34" s="3"/>
      <c r="DSZ34" s="3"/>
      <c r="DTA34" s="3"/>
      <c r="DTB34" s="3"/>
      <c r="DTC34" s="3"/>
      <c r="DTD34" s="3"/>
      <c r="DTE34" s="3"/>
      <c r="DTF34" s="3"/>
      <c r="DTG34" s="3"/>
      <c r="DTH34" s="3"/>
      <c r="DTI34" s="3"/>
      <c r="DTJ34" s="3"/>
      <c r="DTK34" s="3"/>
      <c r="DTL34" s="3"/>
      <c r="DTM34" s="3"/>
      <c r="DTN34" s="3"/>
      <c r="DTO34" s="3"/>
      <c r="DTP34" s="3"/>
      <c r="DTQ34" s="3"/>
      <c r="DTR34" s="3"/>
      <c r="DTS34" s="3"/>
      <c r="DTT34" s="3"/>
      <c r="DTU34" s="3"/>
      <c r="DTV34" s="3"/>
      <c r="DTW34" s="3"/>
      <c r="DTX34" s="3"/>
      <c r="DTY34" s="3"/>
      <c r="DTZ34" s="3"/>
      <c r="DUA34" s="3"/>
      <c r="DUB34" s="3"/>
      <c r="DUC34" s="3"/>
      <c r="DUD34" s="3"/>
      <c r="DUE34" s="3"/>
      <c r="DUF34" s="3"/>
      <c r="DUG34" s="3"/>
      <c r="DUH34" s="3"/>
      <c r="DUI34" s="3"/>
      <c r="DUJ34" s="3"/>
      <c r="DUK34" s="3"/>
      <c r="DUL34" s="3"/>
      <c r="DUM34" s="3"/>
      <c r="DUN34" s="3"/>
      <c r="DUO34" s="3"/>
      <c r="DUP34" s="3"/>
      <c r="DUQ34" s="3"/>
      <c r="DUR34" s="3"/>
      <c r="DUS34" s="3"/>
      <c r="DUT34" s="3"/>
      <c r="DUU34" s="3"/>
      <c r="DUV34" s="3"/>
      <c r="DUW34" s="3"/>
      <c r="DUX34" s="3"/>
      <c r="DUY34" s="3"/>
      <c r="DUZ34" s="3"/>
      <c r="DVA34" s="3"/>
      <c r="DVB34" s="3"/>
      <c r="DVC34" s="3"/>
      <c r="DVD34" s="3"/>
      <c r="DVE34" s="3"/>
      <c r="DVF34" s="3"/>
      <c r="DVG34" s="3"/>
      <c r="DVH34" s="3"/>
      <c r="DVI34" s="3"/>
      <c r="DVJ34" s="3"/>
      <c r="DVK34" s="3"/>
      <c r="DVL34" s="3"/>
      <c r="DVM34" s="3"/>
      <c r="DVN34" s="3"/>
      <c r="DVO34" s="3"/>
      <c r="DVP34" s="3"/>
      <c r="DVQ34" s="3"/>
      <c r="DVR34" s="3"/>
      <c r="DVS34" s="3"/>
      <c r="DVT34" s="3"/>
      <c r="DVU34" s="3"/>
      <c r="DVV34" s="3">
        <v>1</v>
      </c>
      <c r="DVW34" s="3">
        <v>1</v>
      </c>
      <c r="DVX34" s="3">
        <v>1</v>
      </c>
      <c r="DVY34" s="3">
        <v>1</v>
      </c>
      <c r="DVZ34" s="3">
        <v>1</v>
      </c>
      <c r="DWA34" s="3">
        <v>1</v>
      </c>
      <c r="DWB34" s="3">
        <v>1</v>
      </c>
      <c r="DWC34" s="3">
        <v>1</v>
      </c>
      <c r="DWD34" s="3">
        <v>1</v>
      </c>
      <c r="DWE34" s="3">
        <v>1</v>
      </c>
      <c r="DWF34" s="3">
        <v>1</v>
      </c>
      <c r="DWG34" s="3">
        <v>1</v>
      </c>
      <c r="DWH34" s="3">
        <v>1</v>
      </c>
      <c r="DWI34" s="3">
        <v>1</v>
      </c>
      <c r="DWJ34" s="3">
        <v>1</v>
      </c>
      <c r="DWK34" s="3">
        <v>1</v>
      </c>
      <c r="DWL34" s="3"/>
      <c r="DWM34" s="3"/>
      <c r="DWN34" s="3"/>
      <c r="DWO34" s="3"/>
      <c r="DWP34" s="3"/>
      <c r="DWQ34" s="3"/>
      <c r="DWR34" s="3"/>
      <c r="DWS34" s="3"/>
      <c r="DWT34" s="3"/>
      <c r="DWU34" s="3"/>
      <c r="DWV34" s="3"/>
      <c r="DWW34" s="3"/>
      <c r="DWX34" s="3"/>
      <c r="DWY34" s="3"/>
      <c r="DWZ34" s="3"/>
      <c r="DXA34" s="3"/>
      <c r="DXB34" s="3">
        <v>1</v>
      </c>
      <c r="DXC34" s="3">
        <v>1</v>
      </c>
      <c r="DXD34" s="3">
        <v>1</v>
      </c>
      <c r="DXE34" s="3">
        <v>1</v>
      </c>
      <c r="DXF34" s="3">
        <v>1</v>
      </c>
      <c r="DXG34" s="3">
        <v>1</v>
      </c>
      <c r="DXH34" s="3">
        <v>1</v>
      </c>
      <c r="DXI34" s="3">
        <v>1</v>
      </c>
      <c r="DXJ34" s="3">
        <v>1</v>
      </c>
      <c r="DXK34" s="3">
        <v>1</v>
      </c>
      <c r="DXL34" s="3">
        <v>1</v>
      </c>
      <c r="DXM34" s="3">
        <v>1</v>
      </c>
      <c r="DXN34" s="3">
        <v>1</v>
      </c>
      <c r="DXO34" s="3">
        <v>1</v>
      </c>
      <c r="DXP34" s="3">
        <v>1</v>
      </c>
      <c r="DXQ34" s="3">
        <v>1</v>
      </c>
      <c r="DXR34" s="3"/>
      <c r="DXS34" s="3"/>
      <c r="DXT34" s="3"/>
      <c r="DXU34" s="3"/>
      <c r="DXV34" s="3"/>
      <c r="DXW34" s="3"/>
      <c r="DXX34" s="3"/>
      <c r="DXY34" s="3"/>
      <c r="DXZ34" s="3"/>
      <c r="DYA34" s="3"/>
      <c r="DYB34" s="3"/>
      <c r="DYC34" s="3"/>
      <c r="DYD34" s="3"/>
      <c r="DYE34" s="3"/>
      <c r="DYF34" s="3"/>
      <c r="DYG34" s="3"/>
      <c r="DYH34" s="3"/>
      <c r="DYI34" s="3"/>
      <c r="DYJ34" s="3"/>
      <c r="DYK34" s="3"/>
      <c r="DYL34" s="3"/>
      <c r="DYM34" s="3"/>
      <c r="DYN34" s="3"/>
      <c r="DYO34" s="3"/>
      <c r="DYP34" s="3"/>
      <c r="DYQ34" s="3"/>
      <c r="DYR34" s="3"/>
      <c r="DYS34" s="3"/>
      <c r="DYT34" s="3"/>
      <c r="DYU34" s="3"/>
      <c r="DYV34" s="3"/>
      <c r="DYW34" s="3"/>
      <c r="DYX34" s="3"/>
      <c r="DYY34" s="3"/>
      <c r="DYZ34" s="3"/>
      <c r="DZA34" s="3"/>
      <c r="DZB34" s="3"/>
      <c r="DZC34" s="3"/>
      <c r="DZD34" s="3"/>
      <c r="DZE34" s="3"/>
      <c r="DZF34" s="3"/>
      <c r="DZG34" s="3"/>
      <c r="DZH34" s="3"/>
      <c r="DZI34" s="3"/>
      <c r="DZJ34" s="3"/>
      <c r="DZK34" s="3"/>
      <c r="DZL34" s="3"/>
      <c r="DZM34" s="3"/>
      <c r="DZN34" s="3"/>
      <c r="DZO34" s="3"/>
      <c r="DZP34" s="3"/>
      <c r="DZQ34" s="3"/>
      <c r="DZR34" s="3"/>
      <c r="DZS34" s="3"/>
      <c r="DZT34" s="3"/>
      <c r="DZU34" s="3"/>
      <c r="DZV34" s="3"/>
      <c r="DZW34" s="3"/>
      <c r="DZX34" s="3"/>
      <c r="DZY34" s="3"/>
      <c r="DZZ34" s="3"/>
      <c r="EAA34" s="3"/>
      <c r="EAB34" s="3"/>
      <c r="EAC34" s="3"/>
      <c r="EAD34" s="3"/>
      <c r="EAE34" s="3"/>
      <c r="EAF34" s="3"/>
      <c r="EAG34" s="3"/>
      <c r="EAH34" s="3"/>
      <c r="EAI34" s="3"/>
      <c r="EAJ34" s="3"/>
      <c r="EAK34" s="3"/>
      <c r="EAL34" s="3"/>
      <c r="EAM34" s="3"/>
      <c r="EAN34" s="3"/>
      <c r="EAO34" s="3"/>
      <c r="EAP34" s="3"/>
      <c r="EAQ34" s="3"/>
      <c r="EAR34" s="3"/>
      <c r="EAS34" s="3"/>
      <c r="EAT34" s="3"/>
      <c r="EAU34" s="3"/>
      <c r="EAV34" s="3"/>
      <c r="EAW34" s="3"/>
      <c r="EAX34" s="3"/>
      <c r="EAY34" s="3"/>
      <c r="EAZ34" s="3"/>
      <c r="EBA34" s="3"/>
      <c r="EBB34" s="3"/>
      <c r="EBC34" s="3"/>
      <c r="EBD34" s="3"/>
      <c r="EBE34" s="3"/>
      <c r="EBF34" s="3"/>
      <c r="EBG34" s="3"/>
      <c r="EBH34" s="3"/>
      <c r="EBI34" s="3"/>
      <c r="EBJ34" s="3">
        <v>1</v>
      </c>
      <c r="EBK34" s="3">
        <v>1</v>
      </c>
      <c r="EBL34" s="3"/>
      <c r="EBM34" s="3"/>
      <c r="EBN34" s="3">
        <v>1</v>
      </c>
      <c r="EBO34" s="3">
        <v>1</v>
      </c>
      <c r="EBP34" s="3"/>
      <c r="EBQ34" s="3"/>
      <c r="EBR34" s="3">
        <v>1</v>
      </c>
      <c r="EBS34" s="3">
        <v>1</v>
      </c>
      <c r="EBT34" s="3"/>
      <c r="EBU34" s="3"/>
      <c r="EBV34" s="3">
        <v>1</v>
      </c>
      <c r="EBW34" s="3">
        <v>1</v>
      </c>
      <c r="EBX34" s="3"/>
      <c r="EBY34" s="3"/>
      <c r="EBZ34" s="3"/>
      <c r="ECA34" s="3"/>
      <c r="ECB34" s="3"/>
      <c r="ECC34" s="3"/>
      <c r="ECD34" s="3"/>
      <c r="ECE34" s="3"/>
      <c r="ECF34" s="3"/>
      <c r="ECG34" s="3"/>
      <c r="ECH34" s="3"/>
      <c r="ECI34" s="3"/>
      <c r="ECJ34" s="3"/>
      <c r="ECK34" s="3"/>
      <c r="ECL34" s="3"/>
      <c r="ECM34" s="3"/>
      <c r="ECN34" s="3"/>
      <c r="ECO34" s="3"/>
      <c r="ECP34" s="3"/>
      <c r="ECQ34" s="3"/>
      <c r="ECR34" s="3"/>
      <c r="ECS34" s="3"/>
      <c r="ECT34" s="3"/>
      <c r="ECU34" s="3"/>
      <c r="ECV34" s="3"/>
      <c r="ECW34" s="3"/>
      <c r="ECX34" s="3"/>
      <c r="ECY34" s="3"/>
      <c r="ECZ34" s="3"/>
      <c r="EDA34" s="3"/>
      <c r="EDB34" s="3"/>
      <c r="EDC34" s="3"/>
      <c r="EDD34" s="3"/>
      <c r="EDE34" s="3"/>
      <c r="EDF34" s="3"/>
      <c r="EDG34" s="3"/>
      <c r="EDH34" s="3"/>
      <c r="EDI34" s="3"/>
      <c r="EDJ34" s="3"/>
      <c r="EDK34" s="3"/>
      <c r="EDL34" s="3"/>
      <c r="EDM34" s="3"/>
      <c r="EDN34" s="3"/>
      <c r="EDO34" s="3"/>
      <c r="EDP34" s="3"/>
      <c r="EDQ34" s="3"/>
      <c r="EDR34" s="3"/>
      <c r="EDS34" s="3"/>
      <c r="EDT34" s="3"/>
      <c r="EDU34" s="3"/>
      <c r="EDV34" s="3">
        <v>1</v>
      </c>
      <c r="EDW34" s="3">
        <v>1</v>
      </c>
      <c r="EDX34" s="3">
        <v>1</v>
      </c>
      <c r="EDY34" s="3">
        <v>1</v>
      </c>
      <c r="EDZ34" s="3">
        <v>1</v>
      </c>
      <c r="EEA34" s="3">
        <v>1</v>
      </c>
      <c r="EEB34" s="3">
        <v>1</v>
      </c>
      <c r="EEC34" s="3">
        <v>1</v>
      </c>
      <c r="EED34" s="3">
        <v>1</v>
      </c>
      <c r="EEE34" s="3">
        <v>1</v>
      </c>
      <c r="EEF34" s="3">
        <v>1</v>
      </c>
      <c r="EEG34" s="3">
        <v>1</v>
      </c>
      <c r="EEH34" s="3">
        <v>1</v>
      </c>
      <c r="EEI34" s="3">
        <v>1</v>
      </c>
      <c r="EEJ34" s="3">
        <v>1</v>
      </c>
      <c r="EEK34" s="3">
        <v>1</v>
      </c>
      <c r="EEL34" s="3"/>
      <c r="EEM34" s="3"/>
      <c r="EEN34" s="3"/>
      <c r="EEO34" s="3"/>
      <c r="EEP34" s="3"/>
      <c r="EEQ34" s="3"/>
      <c r="EER34" s="3"/>
      <c r="EES34" s="3"/>
      <c r="EET34" s="3"/>
      <c r="EEU34" s="3"/>
      <c r="EEV34" s="3"/>
      <c r="EEW34" s="3"/>
      <c r="EEX34" s="3"/>
      <c r="EEY34" s="3"/>
      <c r="EEZ34" s="3"/>
      <c r="EFA34" s="3"/>
      <c r="EFB34" s="3"/>
      <c r="EFC34" s="3"/>
      <c r="EFD34" s="3"/>
      <c r="EFE34" s="3"/>
      <c r="EFF34" s="3"/>
      <c r="EFG34" s="3"/>
      <c r="EFH34" s="3"/>
      <c r="EFI34" s="3"/>
      <c r="EFJ34" s="3"/>
      <c r="EFK34" s="3"/>
      <c r="EFL34" s="3"/>
      <c r="EFM34" s="3"/>
      <c r="EFN34" s="3"/>
      <c r="EFO34" s="3"/>
      <c r="EFP34" s="3"/>
      <c r="EFQ34" s="3"/>
      <c r="EFR34" s="3"/>
      <c r="EFS34" s="3"/>
      <c r="EFT34" s="3"/>
      <c r="EFU34" s="3"/>
      <c r="EFV34" s="3"/>
      <c r="EFW34" s="3"/>
      <c r="EFX34" s="3"/>
      <c r="EFY34" s="3"/>
      <c r="EFZ34" s="3"/>
      <c r="EGA34" s="3"/>
      <c r="EGB34" s="3"/>
      <c r="EGC34" s="3"/>
      <c r="EGD34" s="3"/>
      <c r="EGE34" s="3"/>
      <c r="EGF34" s="3"/>
      <c r="EGG34" s="3"/>
      <c r="EGH34" s="3"/>
      <c r="EGI34" s="3"/>
      <c r="EGJ34" s="3"/>
      <c r="EGK34" s="3"/>
      <c r="EGL34" s="3"/>
      <c r="EGM34" s="3"/>
      <c r="EGN34" s="3"/>
      <c r="EGO34" s="3"/>
      <c r="EGP34" s="3"/>
      <c r="EGQ34" s="3"/>
      <c r="EGR34" s="3"/>
      <c r="EGS34" s="3"/>
      <c r="EGT34" s="3"/>
      <c r="EGU34" s="3"/>
      <c r="EGV34" s="3"/>
      <c r="EGW34" s="3"/>
      <c r="EGX34" s="3"/>
      <c r="EGY34" s="3"/>
      <c r="EGZ34" s="3"/>
      <c r="EHA34" s="3"/>
      <c r="EHB34" s="3"/>
      <c r="EHC34" s="3"/>
      <c r="EHD34" s="3"/>
      <c r="EHE34" s="3"/>
      <c r="EHF34" s="3"/>
      <c r="EHG34" s="3"/>
      <c r="EHH34" s="3"/>
      <c r="EHI34" s="3"/>
      <c r="EHJ34" s="3"/>
      <c r="EHK34" s="3"/>
      <c r="EHL34" s="3"/>
      <c r="EHM34" s="3"/>
      <c r="EHN34" s="3"/>
      <c r="EHO34" s="3"/>
      <c r="EHP34" s="3"/>
      <c r="EHQ34" s="3"/>
      <c r="EHR34" s="3"/>
      <c r="EHS34" s="3"/>
      <c r="EHT34" s="3"/>
      <c r="EHU34" s="3"/>
      <c r="EHV34" s="3"/>
      <c r="EHW34" s="3"/>
      <c r="EHX34" s="3"/>
      <c r="EHY34" s="3"/>
      <c r="EHZ34" s="3"/>
      <c r="EIA34" s="3"/>
      <c r="EIB34" s="3"/>
      <c r="EIC34" s="3"/>
      <c r="EID34" s="3"/>
      <c r="EIE34" s="3"/>
      <c r="EIF34" s="3"/>
      <c r="EIG34" s="3"/>
      <c r="EIH34" s="3"/>
      <c r="EII34" s="3"/>
      <c r="EIJ34" s="3"/>
      <c r="EIK34" s="3"/>
      <c r="EIL34" s="3"/>
      <c r="EIM34" s="3"/>
      <c r="EIN34" s="3"/>
      <c r="EIO34" s="3"/>
      <c r="EIP34" s="3"/>
      <c r="EIQ34" s="3"/>
      <c r="EIR34" s="3"/>
      <c r="EIS34" s="3"/>
      <c r="EIT34" s="3"/>
      <c r="EIU34" s="3"/>
      <c r="EIV34" s="3"/>
      <c r="EIW34" s="3"/>
      <c r="EIX34" s="3"/>
      <c r="EIY34" s="3"/>
      <c r="EIZ34" s="3"/>
      <c r="EJA34" s="3"/>
      <c r="EJB34" s="3"/>
      <c r="EJC34" s="3"/>
      <c r="EJD34" s="3"/>
      <c r="EJE34" s="3"/>
      <c r="EJF34" s="3"/>
      <c r="EJG34" s="3"/>
      <c r="EJH34" s="3"/>
      <c r="EJI34" s="3"/>
      <c r="EJJ34" s="3"/>
      <c r="EJK34" s="3"/>
      <c r="EJL34" s="3"/>
      <c r="EJM34" s="3"/>
      <c r="EJN34" s="3"/>
      <c r="EJO34" s="3"/>
      <c r="EJP34" s="3"/>
      <c r="EJQ34" s="3"/>
      <c r="EJR34" s="3"/>
      <c r="EJS34" s="3"/>
      <c r="EJT34" s="3"/>
      <c r="EJU34" s="3"/>
      <c r="EJV34" s="3"/>
      <c r="EJW34" s="3"/>
      <c r="EJX34" s="3"/>
      <c r="EJY34" s="3"/>
      <c r="EJZ34" s="3"/>
      <c r="EKA34" s="3"/>
      <c r="EKB34" s="3"/>
      <c r="EKC34" s="3"/>
      <c r="EKD34" s="3"/>
      <c r="EKE34" s="3"/>
      <c r="EKF34" s="3"/>
      <c r="EKG34" s="3"/>
      <c r="EKH34" s="3"/>
      <c r="EKI34" s="3"/>
      <c r="EKJ34" s="3"/>
      <c r="EKK34" s="3"/>
      <c r="EKL34" s="3"/>
      <c r="EKM34" s="3"/>
      <c r="EKN34" s="3"/>
      <c r="EKO34" s="3"/>
      <c r="EKP34" s="3"/>
      <c r="EKQ34" s="3"/>
      <c r="EKR34" s="3"/>
      <c r="EKS34" s="3"/>
      <c r="EKT34" s="3"/>
      <c r="EKU34" s="3"/>
      <c r="EKV34" s="3"/>
      <c r="EKW34" s="3"/>
      <c r="EKX34" s="3"/>
      <c r="EKY34" s="3"/>
      <c r="EKZ34" s="3"/>
      <c r="ELA34" s="3"/>
      <c r="ELB34" s="3"/>
      <c r="ELC34" s="3"/>
      <c r="ELD34" s="3"/>
      <c r="ELE34" s="3"/>
      <c r="ELF34" s="3">
        <v>1</v>
      </c>
      <c r="ELG34" s="3">
        <v>1</v>
      </c>
      <c r="ELH34" s="3">
        <v>1</v>
      </c>
      <c r="ELI34" s="3">
        <v>1</v>
      </c>
      <c r="ELJ34" s="3">
        <v>1</v>
      </c>
      <c r="ELK34" s="3">
        <v>1</v>
      </c>
      <c r="ELL34" s="3">
        <v>1</v>
      </c>
      <c r="ELM34" s="3">
        <v>1</v>
      </c>
      <c r="ELN34" s="3">
        <v>1</v>
      </c>
      <c r="ELO34" s="3">
        <v>1</v>
      </c>
      <c r="ELP34" s="3">
        <v>1</v>
      </c>
      <c r="ELQ34" s="3">
        <v>1</v>
      </c>
      <c r="ELR34" s="3">
        <v>1</v>
      </c>
      <c r="ELS34" s="3">
        <v>1</v>
      </c>
      <c r="ELT34" s="3">
        <v>1</v>
      </c>
      <c r="ELU34" s="3">
        <v>1</v>
      </c>
      <c r="ELV34" s="3"/>
      <c r="ELW34" s="3"/>
      <c r="ELX34" s="3"/>
      <c r="ELY34" s="3"/>
      <c r="ELZ34" s="3"/>
      <c r="EMA34" s="3"/>
      <c r="EMB34" s="3"/>
      <c r="EMC34" s="3"/>
      <c r="EMD34" s="3"/>
      <c r="EME34" s="3"/>
      <c r="EMF34" s="3"/>
      <c r="EMG34" s="3"/>
      <c r="EMH34" s="3"/>
      <c r="EMI34" s="3"/>
      <c r="EMJ34" s="3"/>
      <c r="EMK34" s="3"/>
      <c r="EML34" s="3"/>
      <c r="EMM34" s="3"/>
      <c r="EMN34" s="3"/>
      <c r="EMO34" s="3"/>
      <c r="EMP34" s="3"/>
      <c r="EMQ34" s="3"/>
      <c r="EMR34" s="3"/>
      <c r="EMS34" s="3"/>
      <c r="EMT34" s="3"/>
      <c r="EMU34" s="3"/>
      <c r="EMV34" s="3"/>
      <c r="EMW34" s="3"/>
      <c r="EMX34" s="3"/>
      <c r="EMY34" s="3"/>
      <c r="EMZ34" s="3"/>
      <c r="ENA34" s="3"/>
      <c r="ENB34" s="3"/>
      <c r="ENC34" s="3"/>
      <c r="END34" s="3"/>
      <c r="ENE34" s="3"/>
      <c r="ENF34" s="3"/>
      <c r="ENG34" s="3"/>
      <c r="ENH34" s="3"/>
      <c r="ENI34" s="3"/>
      <c r="ENJ34" s="3"/>
      <c r="ENK34" s="3"/>
      <c r="ENL34" s="3"/>
      <c r="ENM34" s="3"/>
      <c r="ENN34" s="3"/>
      <c r="ENO34" s="3"/>
      <c r="ENP34" s="3"/>
      <c r="ENQ34" s="3"/>
      <c r="ENR34" s="3"/>
      <c r="ENS34" s="3"/>
      <c r="ENT34" s="3"/>
      <c r="ENU34" s="3"/>
      <c r="ENV34" s="3"/>
      <c r="ENW34" s="3"/>
      <c r="ENX34" s="3"/>
      <c r="ENY34" s="3"/>
      <c r="ENZ34" s="3"/>
      <c r="EOA34" s="3"/>
      <c r="EOB34" s="3"/>
      <c r="EOC34" s="3"/>
      <c r="EOD34" s="3"/>
      <c r="EOE34" s="3"/>
      <c r="EOF34" s="3"/>
      <c r="EOG34" s="3"/>
      <c r="EOH34" s="3"/>
      <c r="EOI34" s="3"/>
      <c r="EOJ34" s="3"/>
      <c r="EOK34" s="3"/>
      <c r="EOL34" s="3"/>
      <c r="EOM34" s="3"/>
      <c r="EON34" s="3"/>
      <c r="EOO34" s="3"/>
      <c r="EOP34" s="3"/>
      <c r="EOQ34" s="3"/>
      <c r="EOR34" s="3"/>
      <c r="EOS34" s="3"/>
      <c r="EOT34" s="3"/>
      <c r="EOU34" s="3"/>
      <c r="EOV34" s="3"/>
      <c r="EOW34" s="3"/>
      <c r="EOX34" s="3"/>
      <c r="EOY34" s="3"/>
      <c r="EOZ34" s="3"/>
      <c r="EPA34" s="3"/>
      <c r="EPB34" s="3"/>
      <c r="EPC34" s="3"/>
      <c r="EPD34" s="3"/>
      <c r="EPE34" s="3"/>
      <c r="EPF34" s="3"/>
      <c r="EPG34" s="3"/>
      <c r="EPH34" s="3"/>
      <c r="EPI34" s="3"/>
      <c r="EPJ34" s="3"/>
      <c r="EPK34" s="3"/>
      <c r="EPL34" s="3"/>
      <c r="EPM34" s="3"/>
      <c r="EPN34" s="3"/>
      <c r="EPO34" s="3"/>
      <c r="EPP34" s="3"/>
      <c r="EPQ34" s="3"/>
      <c r="EPR34" s="3"/>
      <c r="EPS34" s="3"/>
      <c r="EPT34" s="3"/>
      <c r="EPU34" s="3"/>
      <c r="EPV34" s="3"/>
      <c r="EPW34" s="3"/>
      <c r="EPX34" s="3"/>
      <c r="EPY34" s="3"/>
      <c r="EPZ34" s="3"/>
      <c r="EQA34" s="3"/>
      <c r="EQB34" s="3"/>
      <c r="EQC34" s="3"/>
      <c r="EQD34" s="3"/>
      <c r="EQE34" s="3"/>
      <c r="EQF34" s="3"/>
      <c r="EQG34" s="3"/>
      <c r="EQH34" s="3"/>
      <c r="EQI34" s="3"/>
      <c r="EQJ34" s="3"/>
      <c r="EQK34" s="3"/>
      <c r="EQL34" s="3"/>
      <c r="EQM34" s="3"/>
      <c r="EQN34" s="3"/>
      <c r="EQO34" s="3"/>
      <c r="EQP34" s="3"/>
      <c r="EQQ34" s="3"/>
      <c r="EQR34" s="3"/>
      <c r="EQS34" s="3"/>
      <c r="EQT34" s="3"/>
      <c r="EQU34" s="3"/>
      <c r="EQV34" s="3"/>
      <c r="EQW34" s="3"/>
      <c r="EQX34" s="3"/>
      <c r="EQY34" s="3"/>
      <c r="EQZ34" s="3"/>
      <c r="ERA34" s="3"/>
      <c r="ERB34" s="3"/>
      <c r="ERC34" s="3"/>
      <c r="ERD34" s="3"/>
      <c r="ERE34" s="3"/>
      <c r="ERF34" s="3"/>
      <c r="ERG34" s="3"/>
      <c r="ERH34" s="3"/>
      <c r="ERI34" s="3"/>
      <c r="ERJ34" s="3"/>
      <c r="ERK34" s="3"/>
      <c r="ERL34" s="3"/>
      <c r="ERM34" s="3"/>
      <c r="ERN34" s="3"/>
      <c r="ERO34" s="3"/>
      <c r="ERP34" s="3"/>
      <c r="ERQ34" s="3"/>
      <c r="ERR34" s="3"/>
      <c r="ERS34" s="3"/>
      <c r="ERT34" s="3"/>
      <c r="ERU34" s="3"/>
      <c r="ERV34" s="3"/>
      <c r="ERW34" s="3"/>
      <c r="ERX34" s="3"/>
      <c r="ERY34" s="3"/>
      <c r="ERZ34" s="3"/>
      <c r="ESA34" s="3"/>
      <c r="ESB34" s="3"/>
      <c r="ESC34" s="3"/>
      <c r="ESD34" s="3"/>
      <c r="ESE34" s="3"/>
      <c r="ESF34" s="3"/>
      <c r="ESG34" s="3"/>
      <c r="ESH34" s="3"/>
      <c r="ESI34" s="3"/>
      <c r="ESJ34" s="3"/>
      <c r="ESK34" s="3"/>
      <c r="ESL34" s="3"/>
      <c r="ESM34" s="3"/>
      <c r="ESN34" s="3"/>
      <c r="ESO34" s="3"/>
      <c r="ESP34" s="3"/>
      <c r="ESQ34" s="3"/>
      <c r="ESR34" s="3"/>
      <c r="ESS34" s="3"/>
      <c r="EST34" s="3"/>
      <c r="ESU34" s="3"/>
      <c r="ESV34" s="3"/>
      <c r="ESW34" s="3"/>
      <c r="ESX34" s="3"/>
      <c r="ESY34" s="3"/>
      <c r="ESZ34" s="3"/>
      <c r="ETA34" s="3"/>
      <c r="ETB34" s="3"/>
      <c r="ETC34" s="3"/>
      <c r="ETD34" s="3"/>
      <c r="ETE34" s="3"/>
      <c r="ETF34" s="3"/>
      <c r="ETG34" s="3"/>
      <c r="ETH34" s="3"/>
      <c r="ETI34" s="3"/>
      <c r="ETJ34" s="3"/>
      <c r="ETK34" s="3"/>
      <c r="ETL34" s="3"/>
      <c r="ETM34" s="3"/>
      <c r="ETN34" s="3"/>
      <c r="ETO34" s="3"/>
      <c r="ETP34" s="3"/>
      <c r="ETQ34" s="3"/>
      <c r="ETR34" s="3"/>
      <c r="ETS34" s="3"/>
      <c r="ETT34" s="3"/>
      <c r="ETU34" s="3"/>
      <c r="ETV34" s="3">
        <v>1</v>
      </c>
      <c r="ETW34" s="3">
        <v>1</v>
      </c>
      <c r="ETX34" s="3">
        <v>1</v>
      </c>
      <c r="ETY34" s="3">
        <v>1</v>
      </c>
      <c r="ETZ34" s="3">
        <v>1</v>
      </c>
      <c r="EUA34" s="3">
        <v>1</v>
      </c>
      <c r="EUB34" s="3">
        <v>1</v>
      </c>
      <c r="EUC34" s="3">
        <v>1</v>
      </c>
      <c r="EUD34" s="3">
        <v>1</v>
      </c>
      <c r="EUE34" s="3">
        <v>1</v>
      </c>
      <c r="EUF34" s="3">
        <v>1</v>
      </c>
      <c r="EUG34" s="3">
        <v>1</v>
      </c>
      <c r="EUH34" s="3">
        <v>1</v>
      </c>
      <c r="EUI34" s="3">
        <v>1</v>
      </c>
      <c r="EUJ34" s="3">
        <v>1</v>
      </c>
      <c r="EUK34" s="3">
        <v>1</v>
      </c>
      <c r="EUL34" s="3"/>
      <c r="EUM34" s="3"/>
      <c r="EUN34" s="3"/>
      <c r="EUO34" s="3"/>
      <c r="EUP34" s="3"/>
      <c r="EUQ34" s="3"/>
      <c r="EUR34" s="3"/>
      <c r="EUS34" s="3"/>
      <c r="EUT34" s="3"/>
      <c r="EUU34" s="3"/>
      <c r="EUV34" s="3"/>
      <c r="EUW34" s="3"/>
      <c r="EUX34" s="3"/>
      <c r="EUY34" s="3"/>
      <c r="EUZ34" s="3"/>
      <c r="EVA34" s="3"/>
      <c r="EVB34" s="3"/>
      <c r="EVC34" s="3"/>
      <c r="EVD34" s="3"/>
      <c r="EVE34" s="3"/>
      <c r="EVF34" s="3"/>
      <c r="EVG34" s="3"/>
      <c r="EVH34" s="3"/>
      <c r="EVI34" s="3"/>
      <c r="EVJ34" s="3"/>
      <c r="EVK34" s="3"/>
      <c r="EVL34" s="3"/>
      <c r="EVM34" s="3"/>
      <c r="EVN34" s="3"/>
      <c r="EVO34" s="3"/>
      <c r="EVP34" s="3"/>
      <c r="EVQ34" s="3"/>
      <c r="EVR34" s="3">
        <v>1</v>
      </c>
      <c r="EVS34" s="3">
        <v>1</v>
      </c>
      <c r="EVT34" s="3">
        <v>1</v>
      </c>
      <c r="EVU34" s="3">
        <v>1</v>
      </c>
      <c r="EVV34" s="3">
        <v>1</v>
      </c>
      <c r="EVW34" s="3">
        <v>1</v>
      </c>
      <c r="EVX34" s="3">
        <v>1</v>
      </c>
      <c r="EVY34" s="3">
        <v>1</v>
      </c>
      <c r="EVZ34" s="3">
        <v>1</v>
      </c>
      <c r="EWA34" s="3">
        <v>1</v>
      </c>
      <c r="EWB34" s="3">
        <v>1</v>
      </c>
      <c r="EWC34" s="3">
        <v>1</v>
      </c>
      <c r="EWD34" s="3">
        <v>1</v>
      </c>
      <c r="EWE34" s="3">
        <v>1</v>
      </c>
      <c r="EWF34" s="3">
        <v>1</v>
      </c>
      <c r="EWG34" s="3">
        <v>1</v>
      </c>
      <c r="EWH34" s="3"/>
      <c r="EWI34" s="3"/>
      <c r="EWJ34" s="3"/>
      <c r="EWK34" s="3"/>
      <c r="EWL34" s="3"/>
      <c r="EWM34" s="3"/>
      <c r="EWN34" s="3"/>
      <c r="EWO34" s="3"/>
      <c r="EWP34" s="3"/>
      <c r="EWQ34" s="3"/>
      <c r="EWR34" s="3"/>
      <c r="EWS34" s="3"/>
      <c r="EWT34" s="3"/>
      <c r="EWU34" s="3"/>
      <c r="EWV34" s="3"/>
      <c r="EWW34" s="3"/>
      <c r="EWX34" s="3">
        <v>1</v>
      </c>
      <c r="EWY34" s="3">
        <v>1</v>
      </c>
      <c r="EWZ34" s="3">
        <v>1</v>
      </c>
      <c r="EXA34" s="3">
        <v>1</v>
      </c>
      <c r="EXB34" s="3">
        <v>1</v>
      </c>
      <c r="EXC34" s="3">
        <v>1</v>
      </c>
      <c r="EXD34" s="3">
        <v>1</v>
      </c>
      <c r="EXE34" s="3">
        <v>1</v>
      </c>
      <c r="EXF34" s="3">
        <v>1</v>
      </c>
      <c r="EXG34" s="3">
        <v>1</v>
      </c>
      <c r="EXH34" s="3">
        <v>1</v>
      </c>
      <c r="EXI34" s="3">
        <v>1</v>
      </c>
      <c r="EXJ34" s="3">
        <v>1</v>
      </c>
      <c r="EXK34" s="3">
        <v>1</v>
      </c>
      <c r="EXL34" s="3">
        <v>1</v>
      </c>
      <c r="EXM34" s="3">
        <v>1</v>
      </c>
      <c r="EXN34" s="3"/>
      <c r="EXO34" s="3"/>
      <c r="EXP34" s="3"/>
      <c r="EXQ34" s="3"/>
      <c r="EXR34" s="3"/>
      <c r="EXS34" s="3"/>
      <c r="EXT34" s="3"/>
      <c r="EXU34" s="3"/>
      <c r="EXV34" s="3"/>
      <c r="EXW34" s="3"/>
      <c r="EXX34" s="3"/>
      <c r="EXY34" s="3"/>
      <c r="EXZ34" s="3"/>
      <c r="EYA34" s="3"/>
      <c r="EYB34" s="3"/>
      <c r="EYC34" s="3"/>
      <c r="EYD34" s="3">
        <v>1</v>
      </c>
      <c r="EYE34" s="3">
        <v>1</v>
      </c>
      <c r="EYF34" s="3">
        <v>1</v>
      </c>
      <c r="EYG34" s="3">
        <v>1</v>
      </c>
      <c r="EYH34" s="3">
        <v>1</v>
      </c>
      <c r="EYI34" s="3">
        <v>1</v>
      </c>
      <c r="EYJ34" s="3">
        <v>1</v>
      </c>
      <c r="EYK34" s="3">
        <v>1</v>
      </c>
      <c r="EYL34" s="3">
        <v>1</v>
      </c>
      <c r="EYM34" s="3">
        <v>1</v>
      </c>
      <c r="EYN34" s="3">
        <v>1</v>
      </c>
      <c r="EYO34" s="3">
        <v>1</v>
      </c>
      <c r="EYP34" s="3">
        <v>1</v>
      </c>
      <c r="EYQ34" s="3">
        <v>1</v>
      </c>
      <c r="EYR34" s="3">
        <v>1</v>
      </c>
      <c r="EYS34" s="3">
        <v>1</v>
      </c>
      <c r="EYT34" s="3"/>
      <c r="EYU34" s="3"/>
      <c r="EYV34" s="3"/>
      <c r="EYW34" s="3"/>
      <c r="EYX34" s="3"/>
      <c r="EYY34" s="3"/>
      <c r="EYZ34" s="3"/>
      <c r="EZA34" s="3"/>
      <c r="EZB34" s="3"/>
      <c r="EZC34" s="3"/>
      <c r="EZD34" s="3"/>
      <c r="EZE34" s="3"/>
      <c r="EZF34" s="3"/>
      <c r="EZG34" s="3"/>
      <c r="EZH34" s="3"/>
      <c r="EZI34" s="3"/>
      <c r="EZJ34" s="3"/>
      <c r="EZK34" s="3"/>
      <c r="EZL34" s="3"/>
      <c r="EZM34" s="3"/>
      <c r="EZN34" s="3"/>
      <c r="EZO34" s="3"/>
      <c r="EZP34" s="3"/>
      <c r="EZQ34" s="3"/>
      <c r="EZR34" s="3"/>
      <c r="EZS34" s="3"/>
      <c r="EZT34" s="3"/>
      <c r="EZU34" s="3"/>
      <c r="EZV34" s="3"/>
      <c r="EZW34" s="3"/>
      <c r="EZX34" s="3"/>
      <c r="EZY34" s="3"/>
      <c r="EZZ34" s="3"/>
      <c r="FAA34" s="3"/>
      <c r="FAB34" s="3"/>
      <c r="FAC34" s="3"/>
      <c r="FAD34" s="3"/>
      <c r="FAE34" s="3"/>
      <c r="FAF34" s="3"/>
      <c r="FAG34" s="3"/>
      <c r="FAH34" s="3"/>
      <c r="FAI34" s="3"/>
      <c r="FAJ34" s="3"/>
      <c r="FAK34" s="3"/>
      <c r="FAL34" s="3"/>
      <c r="FAM34" s="3"/>
      <c r="FAN34" s="3"/>
      <c r="FAO34" s="3"/>
      <c r="FAP34" s="3">
        <v>1</v>
      </c>
      <c r="FAQ34" s="3">
        <v>1</v>
      </c>
      <c r="FAR34" s="3">
        <v>1</v>
      </c>
      <c r="FAS34" s="3">
        <v>1</v>
      </c>
      <c r="FAT34" s="3">
        <v>1</v>
      </c>
      <c r="FAU34" s="3">
        <v>1</v>
      </c>
      <c r="FAV34" s="3">
        <v>1</v>
      </c>
      <c r="FAW34" s="3">
        <v>1</v>
      </c>
      <c r="FAX34" s="3">
        <v>1</v>
      </c>
      <c r="FAY34" s="3">
        <v>1</v>
      </c>
      <c r="FAZ34" s="3">
        <v>1</v>
      </c>
      <c r="FBA34" s="3">
        <v>1</v>
      </c>
      <c r="FBB34" s="3">
        <v>1</v>
      </c>
      <c r="FBC34" s="3">
        <v>1</v>
      </c>
      <c r="FBD34" s="3">
        <v>1</v>
      </c>
      <c r="FBE34" s="3">
        <v>1</v>
      </c>
      <c r="FBF34" s="3"/>
      <c r="FBG34" s="3"/>
      <c r="FBH34" s="3"/>
      <c r="FBI34" s="3"/>
      <c r="FBJ34" s="3"/>
      <c r="FBK34" s="3"/>
      <c r="FBL34" s="3"/>
      <c r="FBM34" s="3"/>
      <c r="FBN34" s="3"/>
      <c r="FBO34" s="3"/>
      <c r="FBP34" s="3"/>
      <c r="FBQ34" s="3"/>
      <c r="FBR34" s="3"/>
      <c r="FBS34" s="3"/>
      <c r="FBT34" s="3"/>
      <c r="FBU34" s="3"/>
      <c r="FBV34" s="3">
        <v>1</v>
      </c>
      <c r="FBW34" s="3">
        <v>1</v>
      </c>
      <c r="FBX34" s="3">
        <v>1</v>
      </c>
      <c r="FBY34" s="3">
        <v>1</v>
      </c>
      <c r="FBZ34" s="3">
        <v>1</v>
      </c>
      <c r="FCA34" s="3">
        <v>1</v>
      </c>
      <c r="FCB34" s="3">
        <v>1</v>
      </c>
      <c r="FCC34" s="3">
        <v>1</v>
      </c>
      <c r="FCD34" s="3">
        <v>1</v>
      </c>
      <c r="FCE34" s="3">
        <v>1</v>
      </c>
      <c r="FCF34" s="3">
        <v>1</v>
      </c>
      <c r="FCG34" s="3">
        <v>1</v>
      </c>
      <c r="FCH34" s="3">
        <v>1</v>
      </c>
      <c r="FCI34" s="3">
        <v>1</v>
      </c>
      <c r="FCJ34" s="3">
        <v>1</v>
      </c>
      <c r="FCK34" s="3">
        <v>1</v>
      </c>
      <c r="FCL34" s="3"/>
      <c r="FCM34" s="3"/>
      <c r="FCN34" s="3"/>
      <c r="FCO34" s="3"/>
      <c r="FCP34" s="3"/>
      <c r="FCQ34" s="3"/>
      <c r="FCR34" s="3"/>
      <c r="FCS34" s="3"/>
      <c r="FCT34" s="3"/>
      <c r="FCU34" s="3"/>
      <c r="FCV34" s="3"/>
      <c r="FCW34" s="3"/>
      <c r="FCX34" s="3"/>
      <c r="FCY34" s="3"/>
      <c r="FCZ34" s="3"/>
      <c r="FDA34" s="3"/>
      <c r="FDB34" s="3"/>
      <c r="FDC34" s="3"/>
      <c r="FDD34" s="3"/>
      <c r="FDE34" s="3"/>
      <c r="FDF34" s="3"/>
      <c r="FDG34" s="3"/>
      <c r="FDH34" s="3"/>
      <c r="FDI34" s="3"/>
      <c r="FDJ34" s="3"/>
      <c r="FDK34" s="3"/>
      <c r="FDL34" s="3"/>
      <c r="FDM34" s="3"/>
      <c r="FDN34" s="3"/>
      <c r="FDO34" s="3"/>
      <c r="FDP34" s="3"/>
      <c r="FDQ34" s="3"/>
      <c r="FDR34" s="3"/>
      <c r="FDS34" s="3"/>
      <c r="FDT34" s="3"/>
      <c r="FDU34" s="3"/>
      <c r="FDV34" s="3"/>
      <c r="FDW34" s="3"/>
      <c r="FDX34" s="3"/>
      <c r="FDY34" s="3"/>
      <c r="FDZ34" s="3"/>
      <c r="FEA34" s="3"/>
      <c r="FEB34" s="3"/>
      <c r="FEC34" s="3"/>
      <c r="FED34" s="3"/>
      <c r="FEE34" s="3"/>
      <c r="FEF34" s="3"/>
      <c r="FEG34" s="3"/>
      <c r="FEH34" s="3"/>
      <c r="FEI34" s="3"/>
      <c r="FEJ34" s="3"/>
      <c r="FEK34" s="3"/>
      <c r="FEL34" s="3"/>
      <c r="FEM34" s="3"/>
      <c r="FEN34" s="3"/>
      <c r="FEO34" s="3"/>
      <c r="FEP34" s="3"/>
      <c r="FEQ34" s="3"/>
      <c r="FER34" s="3"/>
      <c r="FES34" s="3"/>
      <c r="FET34" s="3"/>
      <c r="FEU34" s="3"/>
      <c r="FEV34" s="3"/>
      <c r="FEW34" s="3"/>
      <c r="FEX34" s="3"/>
      <c r="FEY34" s="3"/>
      <c r="FEZ34" s="3"/>
      <c r="FFA34" s="3"/>
      <c r="FFB34" s="3"/>
      <c r="FFC34" s="3"/>
      <c r="FFD34" s="3"/>
      <c r="FFE34" s="3"/>
      <c r="FFF34" s="3"/>
      <c r="FFG34" s="3"/>
      <c r="FFH34" s="3"/>
      <c r="FFI34" s="3"/>
      <c r="FFJ34" s="3"/>
      <c r="FFK34" s="3"/>
      <c r="FFL34" s="3"/>
      <c r="FFM34" s="3"/>
      <c r="FFN34" s="3"/>
      <c r="FFO34" s="3"/>
      <c r="FFP34" s="3"/>
      <c r="FFQ34" s="3"/>
      <c r="FFR34" s="3"/>
      <c r="FFS34" s="3"/>
      <c r="FFT34" s="3"/>
      <c r="FFU34" s="3"/>
      <c r="FFV34" s="3"/>
      <c r="FFW34" s="3"/>
      <c r="FFX34" s="3"/>
      <c r="FFY34" s="3"/>
      <c r="FFZ34" s="3"/>
      <c r="FGA34" s="3"/>
      <c r="FGB34" s="3"/>
      <c r="FGC34" s="3"/>
      <c r="FGD34" s="3"/>
      <c r="FGE34" s="3"/>
      <c r="FGF34" s="3"/>
      <c r="FGG34" s="3"/>
      <c r="FGH34" s="3"/>
      <c r="FGI34" s="3"/>
      <c r="FGJ34" s="3"/>
      <c r="FGK34" s="3"/>
      <c r="FGL34" s="3"/>
      <c r="FGM34" s="3"/>
      <c r="FGN34" s="3"/>
      <c r="FGO34" s="3"/>
      <c r="FGP34" s="3"/>
      <c r="FGQ34" s="3"/>
      <c r="FGR34" s="3"/>
      <c r="FGS34" s="3"/>
      <c r="FGT34" s="3"/>
      <c r="FGU34" s="3"/>
      <c r="FGV34" s="3"/>
      <c r="FGW34" s="3"/>
      <c r="FGX34" s="3"/>
      <c r="FGY34" s="3"/>
      <c r="FGZ34" s="3"/>
      <c r="FHA34" s="3"/>
      <c r="FHB34" s="3"/>
      <c r="FHC34" s="3"/>
      <c r="FHD34" s="3"/>
      <c r="FHE34" s="3"/>
      <c r="FHF34" s="3"/>
      <c r="FHG34" s="3"/>
      <c r="FHH34" s="3"/>
      <c r="FHI34" s="3"/>
      <c r="FHJ34" s="3"/>
      <c r="FHK34" s="3"/>
      <c r="FHL34" s="3"/>
      <c r="FHM34" s="3"/>
      <c r="FHN34" s="3"/>
      <c r="FHO34" s="3"/>
      <c r="FHP34" s="3"/>
      <c r="FHQ34" s="3"/>
      <c r="FHR34" s="3"/>
      <c r="FHS34" s="3"/>
      <c r="FHT34" s="3"/>
      <c r="FHU34" s="3"/>
      <c r="FHV34" s="3"/>
      <c r="FHW34" s="3"/>
      <c r="FHX34" s="3"/>
      <c r="FHY34" s="3"/>
      <c r="FHZ34" s="3"/>
      <c r="FIA34" s="3"/>
      <c r="FIB34" s="3"/>
      <c r="FIC34" s="3"/>
      <c r="FID34" s="3"/>
      <c r="FIE34" s="3"/>
      <c r="FIF34" s="3"/>
      <c r="FIG34" s="3"/>
      <c r="FIH34" s="3"/>
      <c r="FII34" s="3"/>
      <c r="FIJ34" s="3"/>
      <c r="FIK34" s="3"/>
      <c r="FIL34" s="3"/>
      <c r="FIM34" s="3"/>
      <c r="FIN34" s="3"/>
      <c r="FIO34" s="3"/>
      <c r="FIP34" s="3">
        <v>1</v>
      </c>
      <c r="FIQ34" s="3">
        <v>1</v>
      </c>
      <c r="FIR34" s="3">
        <v>1</v>
      </c>
      <c r="FIS34" s="3">
        <v>1</v>
      </c>
      <c r="FIT34" s="3">
        <v>1</v>
      </c>
      <c r="FIU34" s="3">
        <v>1</v>
      </c>
      <c r="FIV34" s="3">
        <v>1</v>
      </c>
      <c r="FIW34" s="3">
        <v>1</v>
      </c>
      <c r="FIX34" s="3">
        <v>1</v>
      </c>
      <c r="FIY34" s="3">
        <v>1</v>
      </c>
      <c r="FIZ34" s="3">
        <v>1</v>
      </c>
      <c r="FJA34" s="3">
        <v>1</v>
      </c>
      <c r="FJB34" s="3">
        <v>1</v>
      </c>
      <c r="FJC34" s="3">
        <v>1</v>
      </c>
      <c r="FJD34" s="3">
        <v>1</v>
      </c>
      <c r="FJE34" s="3">
        <v>1</v>
      </c>
      <c r="FJF34" s="3"/>
      <c r="FJG34" s="3"/>
      <c r="FJH34" s="3"/>
      <c r="FJI34" s="3"/>
      <c r="FJJ34" s="3"/>
      <c r="FJK34" s="3"/>
      <c r="FJL34" s="3"/>
      <c r="FJM34" s="3"/>
      <c r="FJN34" s="3"/>
      <c r="FJO34" s="3"/>
      <c r="FJP34" s="3"/>
      <c r="FJQ34" s="3"/>
      <c r="FJR34" s="3"/>
      <c r="FJS34" s="3"/>
      <c r="FJT34" s="3"/>
      <c r="FJU34" s="3"/>
      <c r="FJV34" s="3"/>
      <c r="FJW34" s="3"/>
      <c r="FJX34" s="3"/>
      <c r="FJY34" s="3"/>
      <c r="FJZ34" s="3"/>
      <c r="FKA34" s="3"/>
      <c r="FKB34" s="3"/>
      <c r="FKC34" s="3"/>
      <c r="FKD34" s="3"/>
      <c r="FKE34" s="3"/>
      <c r="FKF34" s="3"/>
      <c r="FKG34" s="3"/>
      <c r="FKH34" s="3"/>
      <c r="FKI34" s="3"/>
      <c r="FKJ34" s="3"/>
      <c r="FKK34" s="3"/>
      <c r="FKL34" s="3"/>
      <c r="FKM34" s="3"/>
      <c r="FKN34" s="3"/>
      <c r="FKO34" s="3"/>
      <c r="FKP34" s="3"/>
      <c r="FKQ34" s="3"/>
      <c r="FKR34" s="3"/>
      <c r="FKS34" s="3"/>
      <c r="FKT34" s="3"/>
      <c r="FKU34" s="3"/>
      <c r="FKV34" s="3"/>
      <c r="FKW34" s="3"/>
      <c r="FKX34" s="3"/>
      <c r="FKY34" s="3"/>
      <c r="FKZ34" s="3"/>
      <c r="FLA34" s="3"/>
      <c r="FLB34" s="3"/>
      <c r="FLC34" s="3"/>
      <c r="FLD34" s="3"/>
      <c r="FLE34" s="3"/>
      <c r="FLF34" s="3"/>
      <c r="FLG34" s="3"/>
      <c r="FLH34" s="3"/>
      <c r="FLI34" s="3"/>
      <c r="FLJ34" s="3"/>
      <c r="FLK34" s="3"/>
      <c r="FLL34" s="3"/>
      <c r="FLM34" s="3"/>
      <c r="FLN34" s="3"/>
      <c r="FLO34" s="3"/>
      <c r="FLP34" s="3"/>
      <c r="FLQ34" s="3"/>
      <c r="FLR34" s="3"/>
      <c r="FLS34" s="3"/>
      <c r="FLT34" s="3"/>
      <c r="FLU34" s="3"/>
      <c r="FLV34" s="3"/>
      <c r="FLW34" s="3"/>
      <c r="FLX34" s="3"/>
      <c r="FLY34" s="3"/>
      <c r="FLZ34" s="3"/>
      <c r="FMA34" s="3"/>
      <c r="FMB34" s="3"/>
      <c r="FMC34" s="3"/>
      <c r="FMD34" s="3"/>
      <c r="FME34" s="3"/>
      <c r="FMF34" s="3"/>
      <c r="FMG34" s="3"/>
      <c r="FMH34" s="3">
        <v>1</v>
      </c>
      <c r="FMI34" s="3">
        <v>1</v>
      </c>
      <c r="FMJ34" s="3">
        <v>1</v>
      </c>
      <c r="FMK34" s="3">
        <v>1</v>
      </c>
      <c r="FML34" s="3">
        <v>1</v>
      </c>
      <c r="FMM34" s="3">
        <v>1</v>
      </c>
      <c r="FMN34" s="3">
        <v>1</v>
      </c>
      <c r="FMO34" s="3">
        <v>1</v>
      </c>
      <c r="FMP34" s="3">
        <v>1</v>
      </c>
      <c r="FMQ34" s="3">
        <v>1</v>
      </c>
      <c r="FMR34" s="3">
        <v>1</v>
      </c>
      <c r="FMS34" s="3">
        <v>1</v>
      </c>
      <c r="FMT34" s="3">
        <v>1</v>
      </c>
      <c r="FMU34" s="3">
        <v>1</v>
      </c>
      <c r="FMV34" s="3">
        <v>1</v>
      </c>
      <c r="FMW34" s="3">
        <v>1</v>
      </c>
      <c r="FMX34" s="3"/>
      <c r="FMY34" s="3"/>
      <c r="FMZ34" s="3"/>
      <c r="FNA34" s="3"/>
      <c r="FNB34" s="3"/>
      <c r="FNC34" s="3"/>
      <c r="FND34" s="3"/>
      <c r="FNE34" s="3"/>
      <c r="FNF34" s="3"/>
      <c r="FNG34" s="3"/>
      <c r="FNH34" s="3"/>
      <c r="FNI34" s="3"/>
      <c r="FNJ34" s="3"/>
      <c r="FNK34" s="3"/>
      <c r="FNL34" s="3"/>
      <c r="FNM34" s="3"/>
      <c r="FNN34" s="3"/>
      <c r="FNO34" s="3"/>
      <c r="FNP34" s="3"/>
      <c r="FNQ34" s="3"/>
      <c r="FNR34" s="3"/>
      <c r="FNS34" s="3"/>
      <c r="FNT34" s="3"/>
      <c r="FNU34" s="3"/>
      <c r="FNV34" s="3"/>
      <c r="FNW34" s="3"/>
      <c r="FNX34" s="3"/>
      <c r="FNY34" s="3"/>
      <c r="FNZ34" s="3"/>
      <c r="FOA34" s="3"/>
      <c r="FOB34" s="3"/>
      <c r="FOC34" s="3"/>
      <c r="FOD34" s="3"/>
      <c r="FOE34" s="3"/>
      <c r="FOF34" s="3"/>
      <c r="FOG34" s="3"/>
      <c r="FOH34" s="3"/>
      <c r="FOI34" s="3"/>
      <c r="FOJ34" s="3"/>
      <c r="FOK34" s="3"/>
      <c r="FOL34" s="3"/>
      <c r="FOM34" s="3"/>
      <c r="FON34" s="3"/>
      <c r="FOO34" s="3"/>
      <c r="FOP34" s="3"/>
      <c r="FOQ34" s="3"/>
      <c r="FOR34" s="3"/>
      <c r="FOS34" s="3"/>
      <c r="FOT34" s="3"/>
      <c r="FOU34" s="3"/>
      <c r="FOV34" s="3"/>
      <c r="FOW34" s="3"/>
      <c r="FOX34" s="3"/>
      <c r="FOY34" s="3"/>
      <c r="FOZ34" s="3"/>
      <c r="FPA34" s="3"/>
      <c r="FPB34" s="3"/>
      <c r="FPC34" s="3"/>
      <c r="FPD34" s="3"/>
      <c r="FPE34" s="3"/>
      <c r="FPF34" s="3"/>
      <c r="FPG34" s="3"/>
      <c r="FPH34" s="3"/>
      <c r="FPI34" s="3"/>
      <c r="FPJ34" s="3"/>
      <c r="FPK34" s="3"/>
      <c r="FPL34" s="3"/>
      <c r="FPM34" s="3"/>
      <c r="FPN34" s="3"/>
      <c r="FPO34" s="3"/>
      <c r="FPP34" s="3"/>
      <c r="FPQ34" s="3"/>
      <c r="FPR34" s="3"/>
      <c r="FPS34" s="3"/>
      <c r="FPT34" s="3"/>
      <c r="FPU34" s="3"/>
      <c r="FPV34" s="3"/>
      <c r="FPW34" s="3"/>
      <c r="FPX34" s="3"/>
      <c r="FPY34" s="3"/>
      <c r="FPZ34" s="3"/>
      <c r="FQA34" s="3"/>
      <c r="FQB34" s="3"/>
      <c r="FQC34" s="3"/>
      <c r="FQD34" s="3"/>
      <c r="FQE34" s="3"/>
      <c r="FQF34" s="3"/>
      <c r="FQG34" s="3"/>
      <c r="FQH34" s="3"/>
      <c r="FQI34" s="3"/>
      <c r="FQJ34" s="3"/>
      <c r="FQK34" s="3"/>
      <c r="FQL34" s="3"/>
      <c r="FQM34" s="3"/>
      <c r="FQN34" s="3"/>
      <c r="FQO34" s="3"/>
      <c r="FQP34" s="3"/>
      <c r="FQQ34" s="3"/>
      <c r="FQR34" s="3"/>
      <c r="FQS34" s="3"/>
      <c r="FQT34" s="3"/>
      <c r="FQU34" s="3"/>
      <c r="FQV34" s="3"/>
      <c r="FQW34" s="3"/>
      <c r="FQX34" s="3"/>
      <c r="FQY34" s="3"/>
      <c r="FQZ34" s="3"/>
      <c r="FRA34" s="3"/>
      <c r="FRB34" s="3"/>
      <c r="FRC34" s="3"/>
      <c r="FRD34" s="3"/>
      <c r="FRE34" s="3"/>
      <c r="FRF34" s="3">
        <v>1</v>
      </c>
      <c r="FRG34" s="3">
        <v>1</v>
      </c>
      <c r="FRH34" s="3">
        <v>1</v>
      </c>
      <c r="FRI34" s="3">
        <v>1</v>
      </c>
      <c r="FRJ34" s="3">
        <v>1</v>
      </c>
      <c r="FRK34" s="3">
        <v>1</v>
      </c>
      <c r="FRL34" s="3">
        <v>1</v>
      </c>
      <c r="FRM34" s="3">
        <v>1</v>
      </c>
      <c r="FRN34" s="3">
        <v>1</v>
      </c>
      <c r="FRO34" s="3">
        <v>1</v>
      </c>
      <c r="FRP34" s="3">
        <v>1</v>
      </c>
      <c r="FRQ34" s="3">
        <v>1</v>
      </c>
      <c r="FRR34" s="3">
        <v>1</v>
      </c>
      <c r="FRS34" s="3">
        <v>1</v>
      </c>
      <c r="FRT34" s="3">
        <v>1</v>
      </c>
      <c r="FRU34" s="3">
        <v>1</v>
      </c>
      <c r="FRV34" s="3"/>
      <c r="FRW34" s="3"/>
      <c r="FRX34" s="3"/>
      <c r="FRY34" s="3"/>
      <c r="FRZ34" s="3"/>
      <c r="FSA34" s="3"/>
      <c r="FSB34" s="3"/>
      <c r="FSC34" s="3"/>
      <c r="FSD34" s="3"/>
      <c r="FSE34" s="3"/>
      <c r="FSF34" s="3"/>
      <c r="FSG34" s="3"/>
      <c r="FSH34" s="3"/>
      <c r="FSI34" s="3"/>
      <c r="FSJ34" s="3"/>
      <c r="FSK34" s="3"/>
      <c r="FSL34" s="3"/>
      <c r="FSM34" s="3"/>
      <c r="FSN34" s="3"/>
      <c r="FSO34" s="3"/>
      <c r="FSP34" s="3"/>
      <c r="FSQ34" s="3"/>
      <c r="FSR34" s="3"/>
      <c r="FSS34" s="3"/>
      <c r="FST34" s="3"/>
      <c r="FSU34" s="3"/>
      <c r="FSV34" s="3"/>
      <c r="FSW34" s="3"/>
      <c r="FSX34" s="3"/>
      <c r="FSY34" s="3"/>
      <c r="FSZ34" s="3"/>
      <c r="FTA34" s="3"/>
      <c r="FTB34" s="3"/>
      <c r="FTC34" s="3"/>
      <c r="FTD34" s="3"/>
      <c r="FTE34" s="3"/>
      <c r="FTF34" s="3"/>
      <c r="FTG34" s="3"/>
      <c r="FTH34" s="3"/>
      <c r="FTI34" s="3"/>
      <c r="FTJ34" s="3"/>
      <c r="FTK34" s="3"/>
      <c r="FTL34" s="3"/>
      <c r="FTM34" s="3"/>
      <c r="FTN34" s="3"/>
      <c r="FTO34" s="3"/>
      <c r="FTP34" s="3"/>
      <c r="FTQ34" s="3"/>
      <c r="FTR34" s="3"/>
      <c r="FTS34" s="3"/>
      <c r="FTT34" s="3"/>
      <c r="FTU34" s="3"/>
      <c r="FTV34" s="3"/>
      <c r="FTW34" s="3"/>
      <c r="FTX34" s="3"/>
      <c r="FTY34" s="3"/>
      <c r="FTZ34" s="3"/>
      <c r="FUA34" s="3"/>
      <c r="FUB34" s="3"/>
      <c r="FUC34" s="3"/>
      <c r="FUD34" s="3"/>
      <c r="FUE34" s="3"/>
      <c r="FUF34" s="3"/>
      <c r="FUG34" s="3"/>
      <c r="FUH34" s="3"/>
      <c r="FUI34" s="3"/>
      <c r="FUJ34" s="3"/>
      <c r="FUK34" s="3"/>
      <c r="FUL34" s="3"/>
      <c r="FUM34" s="3"/>
      <c r="FUN34" s="3"/>
      <c r="FUO34" s="3"/>
      <c r="FUP34" s="3"/>
      <c r="FUQ34" s="3"/>
      <c r="FUR34" s="3"/>
      <c r="FUS34" s="3"/>
      <c r="FUT34" s="3"/>
      <c r="FUU34" s="3"/>
      <c r="FUV34" s="3"/>
      <c r="FUW34" s="3"/>
      <c r="FUX34" s="3"/>
      <c r="FUY34" s="3"/>
      <c r="FUZ34" s="3"/>
      <c r="FVA34" s="3"/>
      <c r="FVB34" s="3"/>
      <c r="FVC34" s="3"/>
      <c r="FVD34" s="3"/>
      <c r="FVE34" s="3"/>
      <c r="FVF34" s="3"/>
      <c r="FVG34" s="3"/>
      <c r="FVH34" s="3"/>
      <c r="FVI34" s="3"/>
      <c r="FVJ34" s="3"/>
      <c r="FVK34" s="3"/>
      <c r="FVL34" s="3"/>
      <c r="FVM34" s="3"/>
      <c r="FVN34" s="3"/>
      <c r="FVO34" s="3"/>
      <c r="FVP34" s="3"/>
      <c r="FVQ34" s="3"/>
      <c r="FVR34" s="3"/>
      <c r="FVS34" s="3"/>
      <c r="FVT34" s="3"/>
      <c r="FVU34" s="3"/>
      <c r="FVV34" s="3"/>
      <c r="FVW34" s="3"/>
      <c r="FVX34" s="3"/>
      <c r="FVY34" s="3"/>
      <c r="FVZ34" s="3"/>
      <c r="FWA34" s="3"/>
      <c r="FWB34" s="3"/>
      <c r="FWC34" s="3"/>
      <c r="FWD34" s="3"/>
      <c r="FWE34" s="3"/>
      <c r="FWF34" s="3"/>
      <c r="FWG34" s="3"/>
      <c r="FWH34" s="3"/>
      <c r="FWI34" s="3"/>
      <c r="FWJ34" s="3"/>
      <c r="FWK34" s="3"/>
      <c r="FWL34" s="3"/>
      <c r="FWM34" s="3"/>
      <c r="FWN34" s="3"/>
      <c r="FWO34" s="3"/>
      <c r="FWP34" s="3"/>
      <c r="FWQ34" s="3"/>
      <c r="FWR34" s="3"/>
      <c r="FWS34" s="3"/>
      <c r="FWT34" s="3"/>
      <c r="FWU34" s="3"/>
      <c r="FWV34" s="3"/>
      <c r="FWW34" s="3"/>
      <c r="FWX34" s="3"/>
      <c r="FWY34" s="3"/>
      <c r="FWZ34" s="3"/>
      <c r="FXA34" s="3"/>
      <c r="FXB34" s="3"/>
      <c r="FXC34" s="3"/>
      <c r="FXD34" s="3"/>
      <c r="FXE34" s="3"/>
      <c r="FXF34" s="3"/>
      <c r="FXG34" s="3"/>
      <c r="FXH34" s="3"/>
      <c r="FXI34" s="3"/>
      <c r="FXJ34" s="3"/>
      <c r="FXK34" s="3"/>
      <c r="FXL34" s="3"/>
      <c r="FXM34" s="3"/>
      <c r="FXN34" s="3"/>
      <c r="FXO34" s="3"/>
      <c r="FXP34" s="3"/>
      <c r="FXQ34" s="3"/>
      <c r="FXR34" s="3"/>
      <c r="FXS34" s="3"/>
      <c r="FXT34" s="3"/>
      <c r="FXU34" s="3"/>
      <c r="FXV34" s="3"/>
      <c r="FXW34" s="3"/>
      <c r="FXX34" s="3"/>
      <c r="FXY34" s="3"/>
      <c r="FXZ34" s="3">
        <v>1</v>
      </c>
      <c r="FYA34" s="3">
        <v>1</v>
      </c>
      <c r="FYB34" s="3">
        <v>1</v>
      </c>
      <c r="FYC34" s="3">
        <v>1</v>
      </c>
      <c r="FYD34" s="3">
        <v>1</v>
      </c>
      <c r="FYE34" s="3">
        <v>1</v>
      </c>
      <c r="FYF34" s="3">
        <v>1</v>
      </c>
      <c r="FYG34" s="3">
        <v>1</v>
      </c>
      <c r="FYH34" s="3">
        <v>1</v>
      </c>
      <c r="FYI34" s="3">
        <v>1</v>
      </c>
      <c r="FYJ34" s="3">
        <v>1</v>
      </c>
      <c r="FYK34" s="3">
        <v>1</v>
      </c>
      <c r="FYL34" s="3">
        <v>1</v>
      </c>
      <c r="FYM34" s="3">
        <v>1</v>
      </c>
      <c r="FYN34" s="3">
        <v>1</v>
      </c>
      <c r="FYO34" s="3">
        <v>1</v>
      </c>
      <c r="FYP34" s="3"/>
      <c r="FYQ34" s="3"/>
      <c r="FYR34" s="3"/>
      <c r="FYS34" s="3"/>
      <c r="FYT34" s="3"/>
      <c r="FYU34" s="3"/>
      <c r="FYV34" s="3"/>
      <c r="FYW34" s="3"/>
      <c r="FYX34" s="3"/>
      <c r="FYY34" s="3"/>
      <c r="FYZ34" s="3"/>
      <c r="FZA34" s="3"/>
      <c r="FZB34" s="3"/>
      <c r="FZC34" s="3"/>
      <c r="FZD34" s="3"/>
      <c r="FZE34" s="3"/>
      <c r="FZF34" s="3"/>
      <c r="FZG34" s="3"/>
      <c r="FZH34" s="3"/>
      <c r="FZI34" s="3"/>
      <c r="FZJ34" s="3"/>
      <c r="FZK34" s="3"/>
      <c r="FZL34" s="3"/>
      <c r="FZM34" s="3"/>
      <c r="FZN34" s="3"/>
      <c r="FZO34" s="3"/>
      <c r="FZP34" s="3"/>
      <c r="FZQ34" s="3"/>
      <c r="FZR34" s="3"/>
      <c r="FZS34" s="3"/>
      <c r="FZT34" s="3"/>
      <c r="FZU34" s="3"/>
      <c r="FZV34" s="3"/>
      <c r="FZW34" s="3"/>
      <c r="FZX34" s="3"/>
      <c r="FZY34" s="3"/>
      <c r="FZZ34" s="3"/>
      <c r="GAA34" s="3"/>
      <c r="GAB34" s="3"/>
      <c r="GAC34" s="3"/>
      <c r="GAD34" s="3"/>
      <c r="GAE34" s="3"/>
      <c r="GAF34" s="3"/>
      <c r="GAG34" s="3"/>
      <c r="GAH34" s="3"/>
      <c r="GAI34" s="3"/>
      <c r="GAJ34" s="3"/>
      <c r="GAK34" s="3"/>
      <c r="GAL34" s="3"/>
      <c r="GAM34" s="3"/>
      <c r="GAN34" s="3"/>
      <c r="GAO34" s="3"/>
      <c r="GAP34" s="3"/>
      <c r="GAQ34" s="3"/>
      <c r="GAR34" s="3"/>
      <c r="GAS34" s="3"/>
      <c r="GAT34" s="3"/>
      <c r="GAU34" s="3"/>
      <c r="GAV34" s="3"/>
      <c r="GAW34" s="3"/>
      <c r="GAX34" s="3"/>
      <c r="GAY34" s="3"/>
      <c r="GAZ34" s="3"/>
      <c r="GBA34" s="3"/>
      <c r="GBB34" s="3"/>
      <c r="GBC34" s="3"/>
      <c r="GBD34" s="3"/>
      <c r="GBE34" s="3"/>
      <c r="GBF34" s="3"/>
      <c r="GBG34" s="3"/>
      <c r="GBH34" s="3"/>
      <c r="GBI34" s="3"/>
      <c r="GBJ34" s="3"/>
      <c r="GBK34" s="3"/>
      <c r="GBL34" s="3"/>
      <c r="GBM34" s="3"/>
      <c r="GBN34" s="3"/>
      <c r="GBO34" s="3"/>
      <c r="GBP34" s="3"/>
      <c r="GBQ34" s="3"/>
      <c r="GBR34" s="3">
        <v>1</v>
      </c>
      <c r="GBS34" s="3">
        <v>1</v>
      </c>
      <c r="GBT34" s="3">
        <v>1</v>
      </c>
      <c r="GBU34" s="3">
        <v>1</v>
      </c>
      <c r="GBV34" s="3">
        <v>1</v>
      </c>
      <c r="GBW34" s="3">
        <v>1</v>
      </c>
      <c r="GBX34" s="3">
        <v>1</v>
      </c>
      <c r="GBY34" s="3">
        <v>1</v>
      </c>
      <c r="GBZ34" s="3">
        <v>1</v>
      </c>
      <c r="GCA34" s="3">
        <v>1</v>
      </c>
      <c r="GCB34" s="3">
        <v>1</v>
      </c>
      <c r="GCC34" s="3">
        <v>1</v>
      </c>
      <c r="GCD34" s="3">
        <v>1</v>
      </c>
      <c r="GCE34" s="3">
        <v>1</v>
      </c>
      <c r="GCF34" s="3">
        <v>1</v>
      </c>
      <c r="GCG34" s="3">
        <v>1</v>
      </c>
      <c r="GCH34" s="3">
        <v>1</v>
      </c>
      <c r="GCI34" s="3">
        <v>1</v>
      </c>
      <c r="GCJ34" s="3">
        <v>1</v>
      </c>
      <c r="GCK34" s="3">
        <v>1</v>
      </c>
      <c r="GCL34" s="3">
        <v>1</v>
      </c>
      <c r="GCM34" s="3">
        <v>1</v>
      </c>
      <c r="GCN34" s="3">
        <v>1</v>
      </c>
      <c r="GCO34" s="3">
        <v>1</v>
      </c>
      <c r="GCP34" s="3">
        <v>1</v>
      </c>
      <c r="GCQ34" s="3">
        <v>1</v>
      </c>
      <c r="GCR34" s="3">
        <v>1</v>
      </c>
      <c r="GCS34" s="3">
        <v>1</v>
      </c>
      <c r="GCT34" s="3">
        <v>1</v>
      </c>
      <c r="GCU34" s="3">
        <v>1</v>
      </c>
      <c r="GCV34" s="3">
        <v>1</v>
      </c>
      <c r="GCW34" s="3">
        <v>1</v>
      </c>
      <c r="GCX34" s="3">
        <v>1</v>
      </c>
      <c r="GCY34" s="3">
        <v>1</v>
      </c>
      <c r="GCZ34" s="3">
        <v>1</v>
      </c>
      <c r="GDA34" s="3">
        <v>1</v>
      </c>
      <c r="GDB34" s="3">
        <v>1</v>
      </c>
      <c r="GDC34" s="3">
        <v>1</v>
      </c>
      <c r="GDD34" s="3">
        <v>1</v>
      </c>
      <c r="GDE34" s="3">
        <v>1</v>
      </c>
      <c r="GDF34" s="3">
        <v>1</v>
      </c>
      <c r="GDG34" s="3">
        <v>1</v>
      </c>
      <c r="GDH34" s="3">
        <v>1</v>
      </c>
      <c r="GDI34" s="3">
        <v>1</v>
      </c>
      <c r="GDJ34" s="3">
        <v>1</v>
      </c>
      <c r="GDK34" s="3">
        <v>1</v>
      </c>
      <c r="GDL34" s="3">
        <v>1</v>
      </c>
      <c r="GDM34" s="3">
        <v>1</v>
      </c>
      <c r="GDN34" s="3"/>
      <c r="GDO34" s="3"/>
      <c r="GDP34" s="3"/>
      <c r="GDQ34" s="3"/>
      <c r="GDR34" s="3"/>
      <c r="GDS34" s="3"/>
      <c r="GDT34" s="3"/>
      <c r="GDU34" s="3"/>
      <c r="GDV34" s="3"/>
      <c r="GDW34" s="3"/>
      <c r="GDX34" s="3"/>
      <c r="GDY34" s="3"/>
      <c r="GDZ34" s="3"/>
      <c r="GEA34" s="3"/>
      <c r="GEB34" s="3"/>
      <c r="GEC34" s="3"/>
      <c r="GED34" s="3"/>
      <c r="GEE34" s="3"/>
      <c r="GEF34" s="3"/>
      <c r="GEG34" s="3"/>
      <c r="GEH34" s="3"/>
      <c r="GEI34" s="3"/>
      <c r="GEJ34" s="3"/>
      <c r="GEK34" s="3"/>
      <c r="GEL34" s="3"/>
      <c r="GEM34" s="3"/>
      <c r="GEN34" s="3"/>
      <c r="GEO34" s="3"/>
      <c r="GEP34" s="3"/>
      <c r="GEQ34" s="3"/>
      <c r="GER34" s="3"/>
      <c r="GES34" s="3"/>
      <c r="GET34" s="3"/>
      <c r="GEU34" s="3"/>
      <c r="GEV34" s="3"/>
      <c r="GEW34" s="3"/>
      <c r="GEX34" s="3"/>
      <c r="GEY34" s="3"/>
      <c r="GEZ34" s="3"/>
      <c r="GFA34" s="3"/>
      <c r="GFB34" s="3"/>
      <c r="GFC34" s="3"/>
      <c r="GFD34" s="3"/>
      <c r="GFE34" s="3"/>
      <c r="GFF34" s="3"/>
      <c r="GFG34" s="3"/>
      <c r="GFH34" s="3"/>
      <c r="GFI34" s="3"/>
      <c r="GFJ34" s="3"/>
      <c r="GFK34" s="3"/>
      <c r="GFL34" s="3"/>
      <c r="GFM34" s="3"/>
      <c r="GFN34" s="3"/>
      <c r="GFO34" s="3"/>
      <c r="GFP34" s="3"/>
      <c r="GFQ34" s="3"/>
      <c r="GFR34" s="3"/>
      <c r="GFS34" s="3"/>
      <c r="GFT34" s="3"/>
      <c r="GFU34" s="3"/>
      <c r="GFV34" s="3"/>
      <c r="GFW34" s="3"/>
      <c r="GFX34" s="3"/>
      <c r="GFY34" s="3"/>
      <c r="GFZ34" s="3">
        <v>52</v>
      </c>
      <c r="GGA34" s="3">
        <v>51</v>
      </c>
      <c r="GGB34" s="3">
        <v>48</v>
      </c>
      <c r="GGC34" s="3">
        <v>50</v>
      </c>
    </row>
    <row r="35" spans="1:4917" x14ac:dyDescent="0.3">
      <c r="A35" s="2">
        <v>2024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1</v>
      </c>
      <c r="BG35" s="3"/>
      <c r="BH35" s="3"/>
      <c r="BI35" s="3">
        <v>1</v>
      </c>
      <c r="BJ35" s="3">
        <v>1</v>
      </c>
      <c r="BK35" s="3"/>
      <c r="BL35" s="3"/>
      <c r="BM35" s="3">
        <v>1</v>
      </c>
      <c r="BN35" s="3">
        <v>1</v>
      </c>
      <c r="BO35" s="3"/>
      <c r="BP35" s="3"/>
      <c r="BQ35" s="3">
        <v>1</v>
      </c>
      <c r="BR35" s="3">
        <v>1</v>
      </c>
      <c r="BS35" s="3"/>
      <c r="BT35" s="3"/>
      <c r="BU35" s="3">
        <v>1</v>
      </c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>
        <v>1</v>
      </c>
      <c r="EY35" s="3">
        <v>1</v>
      </c>
      <c r="EZ35" s="3">
        <v>1</v>
      </c>
      <c r="FA35" s="3">
        <v>1</v>
      </c>
      <c r="FB35" s="3">
        <v>1</v>
      </c>
      <c r="FC35" s="3">
        <v>1</v>
      </c>
      <c r="FD35" s="3">
        <v>1</v>
      </c>
      <c r="FE35" s="3">
        <v>1</v>
      </c>
      <c r="FF35" s="3">
        <v>1</v>
      </c>
      <c r="FG35" s="3">
        <v>1</v>
      </c>
      <c r="FH35" s="3">
        <v>1</v>
      </c>
      <c r="FI35" s="3">
        <v>1</v>
      </c>
      <c r="FJ35" s="3">
        <v>1</v>
      </c>
      <c r="FK35" s="3">
        <v>1</v>
      </c>
      <c r="FL35" s="3">
        <v>1</v>
      </c>
      <c r="FM35" s="3">
        <v>1</v>
      </c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>
        <v>1</v>
      </c>
      <c r="QA35" s="3">
        <v>1</v>
      </c>
      <c r="QB35" s="3">
        <v>1</v>
      </c>
      <c r="QC35" s="3">
        <v>1</v>
      </c>
      <c r="QD35" s="3">
        <v>1</v>
      </c>
      <c r="QE35" s="3">
        <v>1</v>
      </c>
      <c r="QF35" s="3">
        <v>1</v>
      </c>
      <c r="QG35" s="3">
        <v>1</v>
      </c>
      <c r="QH35" s="3">
        <v>1</v>
      </c>
      <c r="QI35" s="3">
        <v>1</v>
      </c>
      <c r="QJ35" s="3">
        <v>1</v>
      </c>
      <c r="QK35" s="3">
        <v>1</v>
      </c>
      <c r="QL35" s="3">
        <v>1</v>
      </c>
      <c r="QM35" s="3">
        <v>1</v>
      </c>
      <c r="QN35" s="3">
        <v>1</v>
      </c>
      <c r="QO35" s="3">
        <v>1</v>
      </c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>
        <v>1</v>
      </c>
      <c r="TS35" s="3">
        <v>1</v>
      </c>
      <c r="TT35" s="3">
        <v>1</v>
      </c>
      <c r="TU35" s="3">
        <v>1</v>
      </c>
      <c r="TV35" s="3">
        <v>1</v>
      </c>
      <c r="TW35" s="3">
        <v>1</v>
      </c>
      <c r="TX35" s="3">
        <v>1</v>
      </c>
      <c r="TY35" s="3">
        <v>1</v>
      </c>
      <c r="TZ35" s="3">
        <v>1</v>
      </c>
      <c r="UA35" s="3">
        <v>1</v>
      </c>
      <c r="UB35" s="3">
        <v>1</v>
      </c>
      <c r="UC35" s="3">
        <v>1</v>
      </c>
      <c r="UD35" s="3">
        <v>1</v>
      </c>
      <c r="UE35" s="3">
        <v>1</v>
      </c>
      <c r="UF35" s="3">
        <v>1</v>
      </c>
      <c r="UG35" s="3">
        <v>1</v>
      </c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>
        <v>1</v>
      </c>
      <c r="WU35" s="3">
        <v>1</v>
      </c>
      <c r="WV35" s="3">
        <v>1</v>
      </c>
      <c r="WW35" s="3">
        <v>1</v>
      </c>
      <c r="WX35" s="3">
        <v>1</v>
      </c>
      <c r="WY35" s="3">
        <v>1</v>
      </c>
      <c r="WZ35" s="3">
        <v>1</v>
      </c>
      <c r="XA35" s="3">
        <v>1</v>
      </c>
      <c r="XB35" s="3">
        <v>1</v>
      </c>
      <c r="XC35" s="3">
        <v>1</v>
      </c>
      <c r="XD35" s="3">
        <v>1</v>
      </c>
      <c r="XE35" s="3">
        <v>1</v>
      </c>
      <c r="XF35" s="3">
        <v>1</v>
      </c>
      <c r="XG35" s="3">
        <v>1</v>
      </c>
      <c r="XH35" s="3">
        <v>1</v>
      </c>
      <c r="XI35" s="3">
        <v>1</v>
      </c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>
        <v>1</v>
      </c>
      <c r="AEU35" s="3">
        <v>1</v>
      </c>
      <c r="AEV35" s="3"/>
      <c r="AEW35" s="3"/>
      <c r="AEX35" s="3">
        <v>1</v>
      </c>
      <c r="AEY35" s="3">
        <v>1</v>
      </c>
      <c r="AEZ35" s="3"/>
      <c r="AFA35" s="3"/>
      <c r="AFB35" s="3">
        <v>1</v>
      </c>
      <c r="AFC35" s="3">
        <v>1</v>
      </c>
      <c r="AFD35" s="3"/>
      <c r="AFE35" s="3"/>
      <c r="AFF35" s="3">
        <v>1</v>
      </c>
      <c r="AFG35" s="3">
        <v>1</v>
      </c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>
        <v>1</v>
      </c>
      <c r="AHW35" s="3">
        <v>1</v>
      </c>
      <c r="AHX35" s="3">
        <v>1</v>
      </c>
      <c r="AHY35" s="3">
        <v>1</v>
      </c>
      <c r="AHZ35" s="3">
        <v>1</v>
      </c>
      <c r="AIA35" s="3">
        <v>1</v>
      </c>
      <c r="AIB35" s="3">
        <v>1</v>
      </c>
      <c r="AIC35" s="3">
        <v>1</v>
      </c>
      <c r="AID35" s="3">
        <v>1</v>
      </c>
      <c r="AIE35" s="3">
        <v>1</v>
      </c>
      <c r="AIF35" s="3">
        <v>1</v>
      </c>
      <c r="AIG35" s="3">
        <v>1</v>
      </c>
      <c r="AIH35" s="3">
        <v>1</v>
      </c>
      <c r="AII35" s="3">
        <v>1</v>
      </c>
      <c r="AIJ35" s="3">
        <v>1</v>
      </c>
      <c r="AIK35" s="3">
        <v>1</v>
      </c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>
        <v>1</v>
      </c>
      <c r="AJC35" s="3">
        <v>1</v>
      </c>
      <c r="AJD35" s="3">
        <v>1</v>
      </c>
      <c r="AJE35" s="3">
        <v>1</v>
      </c>
      <c r="AJF35" s="3">
        <v>1</v>
      </c>
      <c r="AJG35" s="3">
        <v>1</v>
      </c>
      <c r="AJH35" s="3">
        <v>1</v>
      </c>
      <c r="AJI35" s="3">
        <v>1</v>
      </c>
      <c r="AJJ35" s="3">
        <v>1</v>
      </c>
      <c r="AJK35" s="3">
        <v>1</v>
      </c>
      <c r="AJL35" s="3">
        <v>1</v>
      </c>
      <c r="AJM35" s="3">
        <v>1</v>
      </c>
      <c r="AJN35" s="3">
        <v>1</v>
      </c>
      <c r="AJO35" s="3">
        <v>1</v>
      </c>
      <c r="AJP35" s="3">
        <v>1</v>
      </c>
      <c r="AJQ35" s="3">
        <v>1</v>
      </c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>
        <v>1</v>
      </c>
      <c r="AKI35" s="3">
        <v>1</v>
      </c>
      <c r="AKJ35" s="3">
        <v>1</v>
      </c>
      <c r="AKK35" s="3">
        <v>1</v>
      </c>
      <c r="AKL35" s="3">
        <v>1</v>
      </c>
      <c r="AKM35" s="3">
        <v>1</v>
      </c>
      <c r="AKN35" s="3">
        <v>1</v>
      </c>
      <c r="AKO35" s="3">
        <v>1</v>
      </c>
      <c r="AKP35" s="3">
        <v>1</v>
      </c>
      <c r="AKQ35" s="3">
        <v>1</v>
      </c>
      <c r="AKR35" s="3">
        <v>1</v>
      </c>
      <c r="AKS35" s="3">
        <v>1</v>
      </c>
      <c r="AKT35" s="3">
        <v>1</v>
      </c>
      <c r="AKU35" s="3">
        <v>1</v>
      </c>
      <c r="AKV35" s="3">
        <v>1</v>
      </c>
      <c r="AKW35" s="3">
        <v>1</v>
      </c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  <c r="AML35" s="3"/>
      <c r="AMM35" s="3"/>
      <c r="AMN35" s="3"/>
      <c r="AMO35" s="3"/>
      <c r="AMP35" s="3"/>
      <c r="AMQ35" s="3"/>
      <c r="AMR35" s="3"/>
      <c r="AMS35" s="3"/>
      <c r="AMT35" s="3">
        <v>1</v>
      </c>
      <c r="AMU35" s="3">
        <v>1</v>
      </c>
      <c r="AMV35" s="3">
        <v>1</v>
      </c>
      <c r="AMW35" s="3">
        <v>1</v>
      </c>
      <c r="AMX35" s="3">
        <v>1</v>
      </c>
      <c r="AMY35" s="3">
        <v>1</v>
      </c>
      <c r="AMZ35" s="3">
        <v>1</v>
      </c>
      <c r="ANA35" s="3">
        <v>1</v>
      </c>
      <c r="ANB35" s="3">
        <v>1</v>
      </c>
      <c r="ANC35" s="3">
        <v>1</v>
      </c>
      <c r="AND35" s="3">
        <v>1</v>
      </c>
      <c r="ANE35" s="3">
        <v>1</v>
      </c>
      <c r="ANF35" s="3">
        <v>1</v>
      </c>
      <c r="ANG35" s="3">
        <v>1</v>
      </c>
      <c r="ANH35" s="3">
        <v>1</v>
      </c>
      <c r="ANI35" s="3">
        <v>1</v>
      </c>
      <c r="ANJ35" s="3"/>
      <c r="ANK35" s="3"/>
      <c r="ANL35" s="3"/>
      <c r="ANM35" s="3"/>
      <c r="ANN35" s="3"/>
      <c r="ANO35" s="3"/>
      <c r="ANP35" s="3"/>
      <c r="ANQ35" s="3"/>
      <c r="ANR35" s="3"/>
      <c r="ANS35" s="3"/>
      <c r="ANT35" s="3"/>
      <c r="ANU35" s="3"/>
      <c r="ANV35" s="3"/>
      <c r="ANW35" s="3"/>
      <c r="ANX35" s="3"/>
      <c r="ANY35" s="3"/>
      <c r="ANZ35" s="3"/>
      <c r="AOA35" s="3"/>
      <c r="AOB35" s="3"/>
      <c r="AOC35" s="3"/>
      <c r="AOD35" s="3"/>
      <c r="AOE35" s="3"/>
      <c r="AOF35" s="3"/>
      <c r="AOG35" s="3"/>
      <c r="AOH35" s="3"/>
      <c r="AOI35" s="3"/>
      <c r="AOJ35" s="3"/>
      <c r="AOK35" s="3"/>
      <c r="AOL35" s="3"/>
      <c r="AOM35" s="3"/>
      <c r="AON35" s="3"/>
      <c r="AOO35" s="3"/>
      <c r="AOP35" s="3"/>
      <c r="AOQ35" s="3"/>
      <c r="AOR35" s="3"/>
      <c r="AOS35" s="3"/>
      <c r="AOT35" s="3"/>
      <c r="AOU35" s="3"/>
      <c r="AOV35" s="3"/>
      <c r="AOW35" s="3"/>
      <c r="AOX35" s="3"/>
      <c r="AOY35" s="3"/>
      <c r="AOZ35" s="3"/>
      <c r="APA35" s="3"/>
      <c r="APB35" s="3"/>
      <c r="APC35" s="3"/>
      <c r="APD35" s="3"/>
      <c r="APE35" s="3"/>
      <c r="APF35" s="3"/>
      <c r="APG35" s="3"/>
      <c r="APH35" s="3"/>
      <c r="API35" s="3"/>
      <c r="APJ35" s="3"/>
      <c r="APK35" s="3"/>
      <c r="APL35" s="3"/>
      <c r="APM35" s="3"/>
      <c r="APN35" s="3"/>
      <c r="APO35" s="3"/>
      <c r="APP35" s="3"/>
      <c r="APQ35" s="3"/>
      <c r="APR35" s="3"/>
      <c r="APS35" s="3"/>
      <c r="APT35" s="3"/>
      <c r="APU35" s="3"/>
      <c r="APV35" s="3"/>
      <c r="APW35" s="3"/>
      <c r="APX35" s="3"/>
      <c r="APY35" s="3"/>
      <c r="APZ35" s="3"/>
      <c r="AQA35" s="3"/>
      <c r="AQB35" s="3"/>
      <c r="AQC35" s="3"/>
      <c r="AQD35" s="3"/>
      <c r="AQE35" s="3"/>
      <c r="AQF35" s="3"/>
      <c r="AQG35" s="3"/>
      <c r="AQH35" s="3"/>
      <c r="AQI35" s="3"/>
      <c r="AQJ35" s="3"/>
      <c r="AQK35" s="3"/>
      <c r="AQL35" s="3"/>
      <c r="AQM35" s="3"/>
      <c r="AQN35" s="3"/>
      <c r="AQO35" s="3"/>
      <c r="AQP35" s="3"/>
      <c r="AQQ35" s="3"/>
      <c r="AQR35" s="3"/>
      <c r="AQS35" s="3"/>
      <c r="AQT35" s="3"/>
      <c r="AQU35" s="3"/>
      <c r="AQV35" s="3"/>
      <c r="AQW35" s="3"/>
      <c r="AQX35" s="3"/>
      <c r="AQY35" s="3"/>
      <c r="AQZ35" s="3"/>
      <c r="ARA35" s="3"/>
      <c r="ARB35" s="3"/>
      <c r="ARC35" s="3"/>
      <c r="ARD35" s="3"/>
      <c r="ARE35" s="3"/>
      <c r="ARF35" s="3"/>
      <c r="ARG35" s="3"/>
      <c r="ARH35" s="3"/>
      <c r="ARI35" s="3"/>
      <c r="ARJ35" s="3"/>
      <c r="ARK35" s="3"/>
      <c r="ARL35" s="3"/>
      <c r="ARM35" s="3"/>
      <c r="ARN35" s="3"/>
      <c r="ARO35" s="3"/>
      <c r="ARP35" s="3"/>
      <c r="ARQ35" s="3"/>
      <c r="ARR35" s="3"/>
      <c r="ARS35" s="3"/>
      <c r="ART35" s="3"/>
      <c r="ARU35" s="3"/>
      <c r="ARV35" s="3"/>
      <c r="ARW35" s="3"/>
      <c r="ARX35" s="3"/>
      <c r="ARY35" s="3"/>
      <c r="ARZ35" s="3"/>
      <c r="ASA35" s="3"/>
      <c r="ASB35" s="3"/>
      <c r="ASC35" s="3"/>
      <c r="ASD35" s="3"/>
      <c r="ASE35" s="3"/>
      <c r="ASF35" s="3"/>
      <c r="ASG35" s="3"/>
      <c r="ASH35" s="3">
        <v>1</v>
      </c>
      <c r="ASI35" s="3">
        <v>1</v>
      </c>
      <c r="ASJ35" s="3">
        <v>1</v>
      </c>
      <c r="ASK35" s="3">
        <v>1</v>
      </c>
      <c r="ASL35" s="3">
        <v>1</v>
      </c>
      <c r="ASM35" s="3">
        <v>1</v>
      </c>
      <c r="ASN35" s="3">
        <v>1</v>
      </c>
      <c r="ASO35" s="3">
        <v>1</v>
      </c>
      <c r="ASP35" s="3">
        <v>1</v>
      </c>
      <c r="ASQ35" s="3">
        <v>1</v>
      </c>
      <c r="ASR35" s="3">
        <v>1</v>
      </c>
      <c r="ASS35" s="3">
        <v>1</v>
      </c>
      <c r="AST35" s="3">
        <v>1</v>
      </c>
      <c r="ASU35" s="3">
        <v>1</v>
      </c>
      <c r="ASV35" s="3">
        <v>1</v>
      </c>
      <c r="ASW35" s="3">
        <v>1</v>
      </c>
      <c r="ASX35" s="3"/>
      <c r="ASY35" s="3"/>
      <c r="ASZ35" s="3"/>
      <c r="ATA35" s="3"/>
      <c r="ATB35" s="3"/>
      <c r="ATC35" s="3"/>
      <c r="ATD35" s="3"/>
      <c r="ATE35" s="3"/>
      <c r="ATF35" s="3"/>
      <c r="ATG35" s="3"/>
      <c r="ATH35" s="3"/>
      <c r="ATI35" s="3"/>
      <c r="ATJ35" s="3"/>
      <c r="ATK35" s="3"/>
      <c r="ATL35" s="3"/>
      <c r="ATM35" s="3"/>
      <c r="ATN35" s="3">
        <v>1</v>
      </c>
      <c r="ATO35" s="3">
        <v>1</v>
      </c>
      <c r="ATP35" s="3">
        <v>1</v>
      </c>
      <c r="ATQ35" s="3">
        <v>1</v>
      </c>
      <c r="ATR35" s="3">
        <v>1</v>
      </c>
      <c r="ATS35" s="3">
        <v>1</v>
      </c>
      <c r="ATT35" s="3">
        <v>1</v>
      </c>
      <c r="ATU35" s="3">
        <v>1</v>
      </c>
      <c r="ATV35" s="3">
        <v>1</v>
      </c>
      <c r="ATW35" s="3">
        <v>1</v>
      </c>
      <c r="ATX35" s="3">
        <v>1</v>
      </c>
      <c r="ATY35" s="3">
        <v>1</v>
      </c>
      <c r="ATZ35" s="3">
        <v>1</v>
      </c>
      <c r="AUA35" s="3">
        <v>1</v>
      </c>
      <c r="AUB35" s="3">
        <v>1</v>
      </c>
      <c r="AUC35" s="3">
        <v>1</v>
      </c>
      <c r="AUD35" s="3"/>
      <c r="AUE35" s="3"/>
      <c r="AUF35" s="3"/>
      <c r="AUG35" s="3"/>
      <c r="AUH35" s="3"/>
      <c r="AUI35" s="3"/>
      <c r="AUJ35" s="3"/>
      <c r="AUK35" s="3"/>
      <c r="AUL35" s="3"/>
      <c r="AUM35" s="3"/>
      <c r="AUN35" s="3"/>
      <c r="AUO35" s="3"/>
      <c r="AUP35" s="3"/>
      <c r="AUQ35" s="3"/>
      <c r="AUR35" s="3"/>
      <c r="AUS35" s="3"/>
      <c r="AUT35" s="3"/>
      <c r="AUU35" s="3"/>
      <c r="AUV35" s="3"/>
      <c r="AUW35" s="3"/>
      <c r="AUX35" s="3"/>
      <c r="AUY35" s="3"/>
      <c r="AUZ35" s="3"/>
      <c r="AVA35" s="3"/>
      <c r="AVB35" s="3"/>
      <c r="AVC35" s="3"/>
      <c r="AVD35" s="3"/>
      <c r="AVE35" s="3"/>
      <c r="AVF35" s="3"/>
      <c r="AVG35" s="3"/>
      <c r="AVH35" s="3"/>
      <c r="AVI35" s="3"/>
      <c r="AVJ35" s="3"/>
      <c r="AVK35" s="3"/>
      <c r="AVL35" s="3"/>
      <c r="AVM35" s="3"/>
      <c r="AVN35" s="3"/>
      <c r="AVO35" s="3"/>
      <c r="AVP35" s="3"/>
      <c r="AVQ35" s="3"/>
      <c r="AVR35" s="3"/>
      <c r="AVS35" s="3"/>
      <c r="AVT35" s="3"/>
      <c r="AVU35" s="3"/>
      <c r="AVV35" s="3"/>
      <c r="AVW35" s="3"/>
      <c r="AVX35" s="3"/>
      <c r="AVY35" s="3"/>
      <c r="AVZ35" s="3"/>
      <c r="AWA35" s="3"/>
      <c r="AWB35" s="3"/>
      <c r="AWC35" s="3"/>
      <c r="AWD35" s="3"/>
      <c r="AWE35" s="3"/>
      <c r="AWF35" s="3"/>
      <c r="AWG35" s="3"/>
      <c r="AWH35" s="3"/>
      <c r="AWI35" s="3"/>
      <c r="AWJ35" s="3"/>
      <c r="AWK35" s="3"/>
      <c r="AWL35" s="3"/>
      <c r="AWM35" s="3"/>
      <c r="AWN35" s="3"/>
      <c r="AWO35" s="3"/>
      <c r="AWP35" s="3"/>
      <c r="AWQ35" s="3"/>
      <c r="AWR35" s="3"/>
      <c r="AWS35" s="3"/>
      <c r="AWT35" s="3"/>
      <c r="AWU35" s="3"/>
      <c r="AWV35" s="3"/>
      <c r="AWW35" s="3"/>
      <c r="AWX35" s="3"/>
      <c r="AWY35" s="3"/>
      <c r="AWZ35" s="3"/>
      <c r="AXA35" s="3"/>
      <c r="AXB35" s="3"/>
      <c r="AXC35" s="3"/>
      <c r="AXD35" s="3"/>
      <c r="AXE35" s="3"/>
      <c r="AXF35" s="3"/>
      <c r="AXG35" s="3"/>
      <c r="AXH35" s="3"/>
      <c r="AXI35" s="3"/>
      <c r="AXJ35" s="3"/>
      <c r="AXK35" s="3"/>
      <c r="AXL35" s="3"/>
      <c r="AXM35" s="3"/>
      <c r="AXN35" s="3"/>
      <c r="AXO35" s="3"/>
      <c r="AXP35" s="3"/>
      <c r="AXQ35" s="3"/>
      <c r="AXR35" s="3"/>
      <c r="AXS35" s="3"/>
      <c r="AXT35" s="3"/>
      <c r="AXU35" s="3"/>
      <c r="AXV35" s="3"/>
      <c r="AXW35" s="3"/>
      <c r="AXX35" s="3"/>
      <c r="AXY35" s="3"/>
      <c r="AXZ35" s="3"/>
      <c r="AYA35" s="3"/>
      <c r="AYB35" s="3"/>
      <c r="AYC35" s="3"/>
      <c r="AYD35" s="3"/>
      <c r="AYE35" s="3"/>
      <c r="AYF35" s="3"/>
      <c r="AYG35" s="3"/>
      <c r="AYH35" s="3"/>
      <c r="AYI35" s="3"/>
      <c r="AYJ35" s="3"/>
      <c r="AYK35" s="3"/>
      <c r="AYL35" s="3"/>
      <c r="AYM35" s="3"/>
      <c r="AYN35" s="3"/>
      <c r="AYO35" s="3"/>
      <c r="AYP35" s="3"/>
      <c r="AYQ35" s="3"/>
      <c r="AYR35" s="3"/>
      <c r="AYS35" s="3"/>
      <c r="AYT35" s="3"/>
      <c r="AYU35" s="3"/>
      <c r="AYV35" s="3"/>
      <c r="AYW35" s="3"/>
      <c r="AYX35" s="3"/>
      <c r="AYY35" s="3"/>
      <c r="AYZ35" s="3"/>
      <c r="AZA35" s="3"/>
      <c r="AZB35" s="3">
        <v>1</v>
      </c>
      <c r="AZC35" s="3">
        <v>1</v>
      </c>
      <c r="AZD35" s="3">
        <v>1</v>
      </c>
      <c r="AZE35" s="3">
        <v>1</v>
      </c>
      <c r="AZF35" s="3">
        <v>1</v>
      </c>
      <c r="AZG35" s="3">
        <v>1</v>
      </c>
      <c r="AZH35" s="3">
        <v>1</v>
      </c>
      <c r="AZI35" s="3">
        <v>1</v>
      </c>
      <c r="AZJ35" s="3">
        <v>1</v>
      </c>
      <c r="AZK35" s="3">
        <v>1</v>
      </c>
      <c r="AZL35" s="3">
        <v>1</v>
      </c>
      <c r="AZM35" s="3">
        <v>1</v>
      </c>
      <c r="AZN35" s="3">
        <v>1</v>
      </c>
      <c r="AZO35" s="3">
        <v>1</v>
      </c>
      <c r="AZP35" s="3">
        <v>1</v>
      </c>
      <c r="AZQ35" s="3">
        <v>1</v>
      </c>
      <c r="AZR35" s="3"/>
      <c r="AZS35" s="3"/>
      <c r="AZT35" s="3"/>
      <c r="AZU35" s="3"/>
      <c r="AZV35" s="3"/>
      <c r="AZW35" s="3"/>
      <c r="AZX35" s="3"/>
      <c r="AZY35" s="3"/>
      <c r="AZZ35" s="3"/>
      <c r="BAA35" s="3"/>
      <c r="BAB35" s="3"/>
      <c r="BAC35" s="3"/>
      <c r="BAD35" s="3"/>
      <c r="BAE35" s="3"/>
      <c r="BAF35" s="3"/>
      <c r="BAG35" s="3"/>
      <c r="BAH35" s="3">
        <v>1</v>
      </c>
      <c r="BAI35" s="3">
        <v>1</v>
      </c>
      <c r="BAJ35" s="3">
        <v>1</v>
      </c>
      <c r="BAK35" s="3">
        <v>1</v>
      </c>
      <c r="BAL35" s="3">
        <v>1</v>
      </c>
      <c r="BAM35" s="3">
        <v>1</v>
      </c>
      <c r="BAN35" s="3">
        <v>1</v>
      </c>
      <c r="BAO35" s="3">
        <v>1</v>
      </c>
      <c r="BAP35" s="3">
        <v>1</v>
      </c>
      <c r="BAQ35" s="3">
        <v>1</v>
      </c>
      <c r="BAR35" s="3">
        <v>1</v>
      </c>
      <c r="BAS35" s="3">
        <v>1</v>
      </c>
      <c r="BAT35" s="3">
        <v>1</v>
      </c>
      <c r="BAU35" s="3">
        <v>1</v>
      </c>
      <c r="BAV35" s="3">
        <v>1</v>
      </c>
      <c r="BAW35" s="3">
        <v>1</v>
      </c>
      <c r="BAX35" s="3"/>
      <c r="BAY35" s="3"/>
      <c r="BAZ35" s="3"/>
      <c r="BBA35" s="3"/>
      <c r="BBB35" s="3"/>
      <c r="BBC35" s="3"/>
      <c r="BBD35" s="3"/>
      <c r="BBE35" s="3"/>
      <c r="BBF35" s="3"/>
      <c r="BBG35" s="3"/>
      <c r="BBH35" s="3"/>
      <c r="BBI35" s="3"/>
      <c r="BBJ35" s="3"/>
      <c r="BBK35" s="3"/>
      <c r="BBL35" s="3"/>
      <c r="BBM35" s="3"/>
      <c r="BBN35" s="3"/>
      <c r="BBO35" s="3"/>
      <c r="BBP35" s="3"/>
      <c r="BBQ35" s="3"/>
      <c r="BBR35" s="3"/>
      <c r="BBS35" s="3"/>
      <c r="BBT35" s="3"/>
      <c r="BBU35" s="3"/>
      <c r="BBV35" s="3"/>
      <c r="BBW35" s="3"/>
      <c r="BBX35" s="3"/>
      <c r="BBY35" s="3"/>
      <c r="BBZ35" s="3"/>
      <c r="BCA35" s="3"/>
      <c r="BCB35" s="3"/>
      <c r="BCC35" s="3"/>
      <c r="BCD35" s="3"/>
      <c r="BCE35" s="3"/>
      <c r="BCF35" s="3"/>
      <c r="BCG35" s="3"/>
      <c r="BCH35" s="3"/>
      <c r="BCI35" s="3"/>
      <c r="BCJ35" s="3"/>
      <c r="BCK35" s="3"/>
      <c r="BCL35" s="3"/>
      <c r="BCM35" s="3"/>
      <c r="BCN35" s="3"/>
      <c r="BCO35" s="3"/>
      <c r="BCP35" s="3"/>
      <c r="BCQ35" s="3"/>
      <c r="BCR35" s="3"/>
      <c r="BCS35" s="3"/>
      <c r="BCT35" s="3"/>
      <c r="BCU35" s="3"/>
      <c r="BCV35" s="3"/>
      <c r="BCW35" s="3"/>
      <c r="BCX35" s="3"/>
      <c r="BCY35" s="3"/>
      <c r="BCZ35" s="3"/>
      <c r="BDA35" s="3"/>
      <c r="BDB35" s="3"/>
      <c r="BDC35" s="3"/>
      <c r="BDD35" s="3"/>
      <c r="BDE35" s="3"/>
      <c r="BDF35" s="3"/>
      <c r="BDG35" s="3"/>
      <c r="BDH35" s="3"/>
      <c r="BDI35" s="3"/>
      <c r="BDJ35" s="3"/>
      <c r="BDK35" s="3"/>
      <c r="BDL35" s="3"/>
      <c r="BDM35" s="3"/>
      <c r="BDN35" s="3"/>
      <c r="BDO35" s="3"/>
      <c r="BDP35" s="3"/>
      <c r="BDQ35" s="3"/>
      <c r="BDR35" s="3"/>
      <c r="BDS35" s="3"/>
      <c r="BDT35" s="3"/>
      <c r="BDU35" s="3"/>
      <c r="BDV35" s="3"/>
      <c r="BDW35" s="3"/>
      <c r="BDX35" s="3"/>
      <c r="BDY35" s="3"/>
      <c r="BDZ35" s="3"/>
      <c r="BEA35" s="3"/>
      <c r="BEB35" s="3"/>
      <c r="BEC35" s="3"/>
      <c r="BED35" s="3"/>
      <c r="BEE35" s="3"/>
      <c r="BEF35" s="3"/>
      <c r="BEG35" s="3"/>
      <c r="BEH35" s="3"/>
      <c r="BEI35" s="3"/>
      <c r="BEJ35" s="3"/>
      <c r="BEK35" s="3"/>
      <c r="BEL35" s="3"/>
      <c r="BEM35" s="3"/>
      <c r="BEN35" s="3"/>
      <c r="BEO35" s="3"/>
      <c r="BEP35" s="3">
        <v>1</v>
      </c>
      <c r="BEQ35" s="3">
        <v>1</v>
      </c>
      <c r="BER35" s="3">
        <v>1</v>
      </c>
      <c r="BES35" s="3">
        <v>1</v>
      </c>
      <c r="BET35" s="3">
        <v>1</v>
      </c>
      <c r="BEU35" s="3">
        <v>1</v>
      </c>
      <c r="BEV35" s="3">
        <v>1</v>
      </c>
      <c r="BEW35" s="3">
        <v>1</v>
      </c>
      <c r="BEX35" s="3">
        <v>1</v>
      </c>
      <c r="BEY35" s="3">
        <v>1</v>
      </c>
      <c r="BEZ35" s="3">
        <v>1</v>
      </c>
      <c r="BFA35" s="3">
        <v>1</v>
      </c>
      <c r="BFB35" s="3">
        <v>1</v>
      </c>
      <c r="BFC35" s="3">
        <v>1</v>
      </c>
      <c r="BFD35" s="3">
        <v>1</v>
      </c>
      <c r="BFE35" s="3">
        <v>1</v>
      </c>
      <c r="BFF35" s="3"/>
      <c r="BFG35" s="3"/>
      <c r="BFH35" s="3"/>
      <c r="BFI35" s="3"/>
      <c r="BFJ35" s="3"/>
      <c r="BFK35" s="3"/>
      <c r="BFL35" s="3"/>
      <c r="BFM35" s="3"/>
      <c r="BFN35" s="3"/>
      <c r="BFO35" s="3"/>
      <c r="BFP35" s="3"/>
      <c r="BFQ35" s="3"/>
      <c r="BFR35" s="3"/>
      <c r="BFS35" s="3"/>
      <c r="BFT35" s="3"/>
      <c r="BFU35" s="3"/>
      <c r="BFV35" s="3"/>
      <c r="BFW35" s="3"/>
      <c r="BFX35" s="3"/>
      <c r="BFY35" s="3"/>
      <c r="BFZ35" s="3"/>
      <c r="BGA35" s="3"/>
      <c r="BGB35" s="3"/>
      <c r="BGC35" s="3"/>
      <c r="BGD35" s="3"/>
      <c r="BGE35" s="3"/>
      <c r="BGF35" s="3"/>
      <c r="BGG35" s="3"/>
      <c r="BGH35" s="3"/>
      <c r="BGI35" s="3"/>
      <c r="BGJ35" s="3"/>
      <c r="BGK35" s="3"/>
      <c r="BGL35" s="3"/>
      <c r="BGM35" s="3"/>
      <c r="BGN35" s="3"/>
      <c r="BGO35" s="3"/>
      <c r="BGP35" s="3"/>
      <c r="BGQ35" s="3"/>
      <c r="BGR35" s="3"/>
      <c r="BGS35" s="3"/>
      <c r="BGT35" s="3"/>
      <c r="BGU35" s="3"/>
      <c r="BGV35" s="3"/>
      <c r="BGW35" s="3"/>
      <c r="BGX35" s="3"/>
      <c r="BGY35" s="3"/>
      <c r="BGZ35" s="3"/>
      <c r="BHA35" s="3"/>
      <c r="BHB35" s="3"/>
      <c r="BHC35" s="3"/>
      <c r="BHD35" s="3"/>
      <c r="BHE35" s="3"/>
      <c r="BHF35" s="3"/>
      <c r="BHG35" s="3"/>
      <c r="BHH35" s="3"/>
      <c r="BHI35" s="3"/>
      <c r="BHJ35" s="3"/>
      <c r="BHK35" s="3"/>
      <c r="BHL35" s="3"/>
      <c r="BHM35" s="3"/>
      <c r="BHN35" s="3"/>
      <c r="BHO35" s="3"/>
      <c r="BHP35" s="3"/>
      <c r="BHQ35" s="3"/>
      <c r="BHR35" s="3"/>
      <c r="BHS35" s="3"/>
      <c r="BHT35" s="3"/>
      <c r="BHU35" s="3"/>
      <c r="BHV35" s="3"/>
      <c r="BHW35" s="3"/>
      <c r="BHX35" s="3"/>
      <c r="BHY35" s="3"/>
      <c r="BHZ35" s="3"/>
      <c r="BIA35" s="3"/>
      <c r="BIB35" s="3"/>
      <c r="BIC35" s="3"/>
      <c r="BID35" s="3"/>
      <c r="BIE35" s="3"/>
      <c r="BIF35" s="3"/>
      <c r="BIG35" s="3"/>
      <c r="BIH35" s="3"/>
      <c r="BII35" s="3"/>
      <c r="BIJ35" s="3"/>
      <c r="BIK35" s="3"/>
      <c r="BIL35" s="3"/>
      <c r="BIM35" s="3"/>
      <c r="BIN35" s="3"/>
      <c r="BIO35" s="3"/>
      <c r="BIP35" s="3"/>
      <c r="BIQ35" s="3"/>
      <c r="BIR35" s="3"/>
      <c r="BIS35" s="3"/>
      <c r="BIT35" s="3"/>
      <c r="BIU35" s="3"/>
      <c r="BIV35" s="3"/>
      <c r="BIW35" s="3"/>
      <c r="BIX35" s="3">
        <v>1</v>
      </c>
      <c r="BIY35" s="3">
        <v>1</v>
      </c>
      <c r="BIZ35" s="3">
        <v>1</v>
      </c>
      <c r="BJA35" s="3">
        <v>1</v>
      </c>
      <c r="BJB35" s="3">
        <v>1</v>
      </c>
      <c r="BJC35" s="3">
        <v>1</v>
      </c>
      <c r="BJD35" s="3">
        <v>1</v>
      </c>
      <c r="BJE35" s="3">
        <v>1</v>
      </c>
      <c r="BJF35" s="3">
        <v>1</v>
      </c>
      <c r="BJG35" s="3">
        <v>1</v>
      </c>
      <c r="BJH35" s="3">
        <v>1</v>
      </c>
      <c r="BJI35" s="3">
        <v>1</v>
      </c>
      <c r="BJJ35" s="3">
        <v>1</v>
      </c>
      <c r="BJK35" s="3">
        <v>1</v>
      </c>
      <c r="BJL35" s="3">
        <v>1</v>
      </c>
      <c r="BJM35" s="3">
        <v>1</v>
      </c>
      <c r="BJN35" s="3">
        <v>1</v>
      </c>
      <c r="BJO35" s="3">
        <v>1</v>
      </c>
      <c r="BJP35" s="3">
        <v>1</v>
      </c>
      <c r="BJQ35" s="3">
        <v>1</v>
      </c>
      <c r="BJR35" s="3">
        <v>1</v>
      </c>
      <c r="BJS35" s="3">
        <v>1</v>
      </c>
      <c r="BJT35" s="3">
        <v>1</v>
      </c>
      <c r="BJU35" s="3">
        <v>1</v>
      </c>
      <c r="BJV35" s="3">
        <v>1</v>
      </c>
      <c r="BJW35" s="3">
        <v>1</v>
      </c>
      <c r="BJX35" s="3">
        <v>1</v>
      </c>
      <c r="BJY35" s="3">
        <v>1</v>
      </c>
      <c r="BJZ35" s="3">
        <v>1</v>
      </c>
      <c r="BKA35" s="3">
        <v>1</v>
      </c>
      <c r="BKB35" s="3">
        <v>1</v>
      </c>
      <c r="BKC35" s="3">
        <v>1</v>
      </c>
      <c r="BKD35" s="3"/>
      <c r="BKE35" s="3"/>
      <c r="BKF35" s="3"/>
      <c r="BKG35" s="3"/>
      <c r="BKH35" s="3"/>
      <c r="BKI35" s="3"/>
      <c r="BKJ35" s="3"/>
      <c r="BKK35" s="3"/>
      <c r="BKL35" s="3"/>
      <c r="BKM35" s="3"/>
      <c r="BKN35" s="3"/>
      <c r="BKO35" s="3"/>
      <c r="BKP35" s="3"/>
      <c r="BKQ35" s="3"/>
      <c r="BKR35" s="3"/>
      <c r="BKS35" s="3"/>
      <c r="BKT35" s="3"/>
      <c r="BKU35" s="3"/>
      <c r="BKV35" s="3"/>
      <c r="BKW35" s="3"/>
      <c r="BKX35" s="3"/>
      <c r="BKY35" s="3"/>
      <c r="BKZ35" s="3"/>
      <c r="BLA35" s="3"/>
      <c r="BLB35" s="3"/>
      <c r="BLC35" s="3"/>
      <c r="BLD35" s="3"/>
      <c r="BLE35" s="3"/>
      <c r="BLF35" s="3"/>
      <c r="BLG35" s="3"/>
      <c r="BLH35" s="3"/>
      <c r="BLI35" s="3"/>
      <c r="BLJ35" s="3"/>
      <c r="BLK35" s="3"/>
      <c r="BLL35" s="3"/>
      <c r="BLM35" s="3"/>
      <c r="BLN35" s="3"/>
      <c r="BLO35" s="3"/>
      <c r="BLP35" s="3"/>
      <c r="BLQ35" s="3"/>
      <c r="BLR35" s="3"/>
      <c r="BLS35" s="3"/>
      <c r="BLT35" s="3"/>
      <c r="BLU35" s="3"/>
      <c r="BLV35" s="3"/>
      <c r="BLW35" s="3"/>
      <c r="BLX35" s="3"/>
      <c r="BLY35" s="3"/>
      <c r="BLZ35" s="3"/>
      <c r="BMA35" s="3"/>
      <c r="BMB35" s="3"/>
      <c r="BMC35" s="3"/>
      <c r="BMD35" s="3"/>
      <c r="BME35" s="3"/>
      <c r="BMF35" s="3"/>
      <c r="BMG35" s="3"/>
      <c r="BMH35" s="3"/>
      <c r="BMI35" s="3"/>
      <c r="BMJ35" s="3"/>
      <c r="BMK35" s="3"/>
      <c r="BML35" s="3"/>
      <c r="BMM35" s="3"/>
      <c r="BMN35" s="3"/>
      <c r="BMO35" s="3"/>
      <c r="BMP35" s="3"/>
      <c r="BMQ35" s="3"/>
      <c r="BMR35" s="3"/>
      <c r="BMS35" s="3"/>
      <c r="BMT35" s="3"/>
      <c r="BMU35" s="3"/>
      <c r="BMV35" s="3"/>
      <c r="BMW35" s="3"/>
      <c r="BMX35" s="3"/>
      <c r="BMY35" s="3"/>
      <c r="BMZ35" s="3"/>
      <c r="BNA35" s="3"/>
      <c r="BNB35" s="3"/>
      <c r="BNC35" s="3"/>
      <c r="BND35" s="3"/>
      <c r="BNE35" s="3"/>
      <c r="BNF35" s="3"/>
      <c r="BNG35" s="3"/>
      <c r="BNH35" s="3"/>
      <c r="BNI35" s="3"/>
      <c r="BNJ35" s="3"/>
      <c r="BNK35" s="3"/>
      <c r="BNL35" s="3"/>
      <c r="BNM35" s="3"/>
      <c r="BNN35" s="3"/>
      <c r="BNO35" s="3"/>
      <c r="BNP35" s="3"/>
      <c r="BNQ35" s="3"/>
      <c r="BNR35" s="3"/>
      <c r="BNS35" s="3"/>
      <c r="BNT35" s="3"/>
      <c r="BNU35" s="3"/>
      <c r="BNV35" s="3"/>
      <c r="BNW35" s="3"/>
      <c r="BNX35" s="3"/>
      <c r="BNY35" s="3"/>
      <c r="BNZ35" s="3"/>
      <c r="BOA35" s="3"/>
      <c r="BOB35" s="3"/>
      <c r="BOC35" s="3"/>
      <c r="BOD35" s="3"/>
      <c r="BOE35" s="3"/>
      <c r="BOF35" s="3"/>
      <c r="BOG35" s="3"/>
      <c r="BOH35" s="3"/>
      <c r="BOI35" s="3"/>
      <c r="BOJ35" s="3"/>
      <c r="BOK35" s="3"/>
      <c r="BOL35" s="3"/>
      <c r="BOM35" s="3"/>
      <c r="BON35" s="3"/>
      <c r="BOO35" s="3"/>
      <c r="BOP35" s="3"/>
      <c r="BOQ35" s="3"/>
      <c r="BOR35" s="3"/>
      <c r="BOS35" s="3"/>
      <c r="BOT35" s="3"/>
      <c r="BOU35" s="3"/>
      <c r="BOV35" s="3"/>
      <c r="BOW35" s="3"/>
      <c r="BOX35" s="3"/>
      <c r="BOY35" s="3"/>
      <c r="BOZ35" s="3"/>
      <c r="BPA35" s="3"/>
      <c r="BPB35" s="3"/>
      <c r="BPC35" s="3"/>
      <c r="BPD35" s="3"/>
      <c r="BPE35" s="3"/>
      <c r="BPF35" s="3"/>
      <c r="BPG35" s="3"/>
      <c r="BPH35" s="3"/>
      <c r="BPI35" s="3"/>
      <c r="BPJ35" s="3"/>
      <c r="BPK35" s="3"/>
      <c r="BPL35" s="3"/>
      <c r="BPM35" s="3"/>
      <c r="BPN35" s="3"/>
      <c r="BPO35" s="3"/>
      <c r="BPP35" s="3"/>
      <c r="BPQ35" s="3"/>
      <c r="BPR35" s="3"/>
      <c r="BPS35" s="3"/>
      <c r="BPT35" s="3"/>
      <c r="BPU35" s="3"/>
      <c r="BPV35" s="3"/>
      <c r="BPW35" s="3"/>
      <c r="BPX35" s="3"/>
      <c r="BPY35" s="3"/>
      <c r="BPZ35" s="3"/>
      <c r="BQA35" s="3"/>
      <c r="BQB35" s="3"/>
      <c r="BQC35" s="3"/>
      <c r="BQD35" s="3"/>
      <c r="BQE35" s="3"/>
      <c r="BQF35" s="3"/>
      <c r="BQG35" s="3"/>
      <c r="BQH35" s="3"/>
      <c r="BQI35" s="3"/>
      <c r="BQJ35" s="3"/>
      <c r="BQK35" s="3"/>
      <c r="BQL35" s="3"/>
      <c r="BQM35" s="3"/>
      <c r="BQN35" s="3"/>
      <c r="BQO35" s="3"/>
      <c r="BQP35" s="3"/>
      <c r="BQQ35" s="3"/>
      <c r="BQR35" s="3"/>
      <c r="BQS35" s="3"/>
      <c r="BQT35" s="3"/>
      <c r="BQU35" s="3"/>
      <c r="BQV35" s="3"/>
      <c r="BQW35" s="3"/>
      <c r="BQX35" s="3"/>
      <c r="BQY35" s="3"/>
      <c r="BQZ35" s="3"/>
      <c r="BRA35" s="3"/>
      <c r="BRB35" s="3"/>
      <c r="BRC35" s="3"/>
      <c r="BRD35" s="3"/>
      <c r="BRE35" s="3"/>
      <c r="BRF35" s="3"/>
      <c r="BRG35" s="3"/>
      <c r="BRH35" s="3"/>
      <c r="BRI35" s="3"/>
      <c r="BRJ35" s="3"/>
      <c r="BRK35" s="3"/>
      <c r="BRL35" s="3"/>
      <c r="BRM35" s="3"/>
      <c r="BRN35" s="3"/>
      <c r="BRO35" s="3"/>
      <c r="BRP35" s="3"/>
      <c r="BRQ35" s="3"/>
      <c r="BRR35" s="3"/>
      <c r="BRS35" s="3"/>
      <c r="BRT35" s="3"/>
      <c r="BRU35" s="3"/>
      <c r="BRV35" s="3"/>
      <c r="BRW35" s="3"/>
      <c r="BRX35" s="3"/>
      <c r="BRY35" s="3"/>
      <c r="BRZ35" s="3"/>
      <c r="BSA35" s="3"/>
      <c r="BSB35" s="3"/>
      <c r="BSC35" s="3"/>
      <c r="BSD35" s="3"/>
      <c r="BSE35" s="3"/>
      <c r="BSF35" s="3"/>
      <c r="BSG35" s="3"/>
      <c r="BSH35" s="3"/>
      <c r="BSI35" s="3"/>
      <c r="BSJ35" s="3"/>
      <c r="BSK35" s="3"/>
      <c r="BSL35" s="3"/>
      <c r="BSM35" s="3"/>
      <c r="BSN35" s="3"/>
      <c r="BSO35" s="3"/>
      <c r="BSP35" s="3"/>
      <c r="BSQ35" s="3"/>
      <c r="BSR35" s="3"/>
      <c r="BSS35" s="3"/>
      <c r="BST35" s="3"/>
      <c r="BSU35" s="3"/>
      <c r="BSV35" s="3"/>
      <c r="BSW35" s="3"/>
      <c r="BSX35" s="3"/>
      <c r="BSY35" s="3"/>
      <c r="BSZ35" s="3"/>
      <c r="BTA35" s="3"/>
      <c r="BTB35" s="3"/>
      <c r="BTC35" s="3"/>
      <c r="BTD35" s="3"/>
      <c r="BTE35" s="3"/>
      <c r="BTF35" s="3"/>
      <c r="BTG35" s="3"/>
      <c r="BTH35" s="3"/>
      <c r="BTI35" s="3"/>
      <c r="BTJ35" s="3"/>
      <c r="BTK35" s="3"/>
      <c r="BTL35" s="3"/>
      <c r="BTM35" s="3"/>
      <c r="BTN35" s="3"/>
      <c r="BTO35" s="3"/>
      <c r="BTP35" s="3"/>
      <c r="BTQ35" s="3"/>
      <c r="BTR35" s="3"/>
      <c r="BTS35" s="3"/>
      <c r="BTT35" s="3"/>
      <c r="BTU35" s="3"/>
      <c r="BTV35" s="3"/>
      <c r="BTW35" s="3"/>
      <c r="BTX35" s="3"/>
      <c r="BTY35" s="3"/>
      <c r="BTZ35" s="3"/>
      <c r="BUA35" s="3"/>
      <c r="BUB35" s="3"/>
      <c r="BUC35" s="3"/>
      <c r="BUD35" s="3"/>
      <c r="BUE35" s="3"/>
      <c r="BUF35" s="3"/>
      <c r="BUG35" s="3"/>
      <c r="BUH35" s="3"/>
      <c r="BUI35" s="3"/>
      <c r="BUJ35" s="3"/>
      <c r="BUK35" s="3"/>
      <c r="BUL35" s="3"/>
      <c r="BUM35" s="3"/>
      <c r="BUN35" s="3"/>
      <c r="BUO35" s="3"/>
      <c r="BUP35" s="3"/>
      <c r="BUQ35" s="3"/>
      <c r="BUR35" s="3"/>
      <c r="BUS35" s="3"/>
      <c r="BUT35" s="3"/>
      <c r="BUU35" s="3"/>
      <c r="BUV35" s="3"/>
      <c r="BUW35" s="3"/>
      <c r="BUX35" s="3"/>
      <c r="BUY35" s="3"/>
      <c r="BUZ35" s="3"/>
      <c r="BVA35" s="3"/>
      <c r="BVB35" s="3"/>
      <c r="BVC35" s="3"/>
      <c r="BVD35" s="3"/>
      <c r="BVE35" s="3"/>
      <c r="BVF35" s="3"/>
      <c r="BVG35" s="3"/>
      <c r="BVH35" s="3"/>
      <c r="BVI35" s="3"/>
      <c r="BVJ35" s="3"/>
      <c r="BVK35" s="3"/>
      <c r="BVL35" s="3"/>
      <c r="BVM35" s="3"/>
      <c r="BVN35" s="3"/>
      <c r="BVO35" s="3"/>
      <c r="BVP35" s="3"/>
      <c r="BVQ35" s="3"/>
      <c r="BVR35" s="3"/>
      <c r="BVS35" s="3"/>
      <c r="BVT35" s="3"/>
      <c r="BVU35" s="3"/>
      <c r="BVV35" s="3"/>
      <c r="BVW35" s="3"/>
      <c r="BVX35" s="3"/>
      <c r="BVY35" s="3"/>
      <c r="BVZ35" s="3"/>
      <c r="BWA35" s="3"/>
      <c r="BWB35" s="3"/>
      <c r="BWC35" s="3"/>
      <c r="BWD35" s="3"/>
      <c r="BWE35" s="3"/>
      <c r="BWF35" s="3"/>
      <c r="BWG35" s="3"/>
      <c r="BWH35" s="3"/>
      <c r="BWI35" s="3"/>
      <c r="BWJ35" s="3"/>
      <c r="BWK35" s="3"/>
      <c r="BWL35" s="3"/>
      <c r="BWM35" s="3"/>
      <c r="BWN35" s="3"/>
      <c r="BWO35" s="3"/>
      <c r="BWP35" s="3"/>
      <c r="BWQ35" s="3"/>
      <c r="BWR35" s="3"/>
      <c r="BWS35" s="3"/>
      <c r="BWT35" s="3"/>
      <c r="BWU35" s="3"/>
      <c r="BWV35" s="3"/>
      <c r="BWW35" s="3"/>
      <c r="BWX35" s="3"/>
      <c r="BWY35" s="3"/>
      <c r="BWZ35" s="3"/>
      <c r="BXA35" s="3"/>
      <c r="BXB35" s="3"/>
      <c r="BXC35" s="3"/>
      <c r="BXD35" s="3"/>
      <c r="BXE35" s="3"/>
      <c r="BXF35" s="3"/>
      <c r="BXG35" s="3"/>
      <c r="BXH35" s="3"/>
      <c r="BXI35" s="3"/>
      <c r="BXJ35" s="3"/>
      <c r="BXK35" s="3"/>
      <c r="BXL35" s="3"/>
      <c r="BXM35" s="3"/>
      <c r="BXN35" s="3"/>
      <c r="BXO35" s="3"/>
      <c r="BXP35" s="3"/>
      <c r="BXQ35" s="3"/>
      <c r="BXR35" s="3"/>
      <c r="BXS35" s="3"/>
      <c r="BXT35" s="3"/>
      <c r="BXU35" s="3"/>
      <c r="BXV35" s="3"/>
      <c r="BXW35" s="3"/>
      <c r="BXX35" s="3"/>
      <c r="BXY35" s="3"/>
      <c r="BXZ35" s="3"/>
      <c r="BYA35" s="3"/>
      <c r="BYB35" s="3"/>
      <c r="BYC35" s="3"/>
      <c r="BYD35" s="3">
        <v>1</v>
      </c>
      <c r="BYE35" s="3">
        <v>1</v>
      </c>
      <c r="BYF35" s="3">
        <v>1</v>
      </c>
      <c r="BYG35" s="3">
        <v>1</v>
      </c>
      <c r="BYH35" s="3">
        <v>1</v>
      </c>
      <c r="BYI35" s="3">
        <v>1</v>
      </c>
      <c r="BYJ35" s="3">
        <v>1</v>
      </c>
      <c r="BYK35" s="3">
        <v>1</v>
      </c>
      <c r="BYL35" s="3">
        <v>1</v>
      </c>
      <c r="BYM35" s="3">
        <v>1</v>
      </c>
      <c r="BYN35" s="3">
        <v>1</v>
      </c>
      <c r="BYO35" s="3">
        <v>1</v>
      </c>
      <c r="BYP35" s="3">
        <v>1</v>
      </c>
      <c r="BYQ35" s="3">
        <v>1</v>
      </c>
      <c r="BYR35" s="3">
        <v>1</v>
      </c>
      <c r="BYS35" s="3">
        <v>1</v>
      </c>
      <c r="BYT35" s="3"/>
      <c r="BYU35" s="3"/>
      <c r="BYV35" s="3"/>
      <c r="BYW35" s="3"/>
      <c r="BYX35" s="3"/>
      <c r="BYY35" s="3"/>
      <c r="BYZ35" s="3"/>
      <c r="BZA35" s="3"/>
      <c r="BZB35" s="3"/>
      <c r="BZC35" s="3"/>
      <c r="BZD35" s="3"/>
      <c r="BZE35" s="3"/>
      <c r="BZF35" s="3"/>
      <c r="BZG35" s="3"/>
      <c r="BZH35" s="3"/>
      <c r="BZI35" s="3"/>
      <c r="BZJ35" s="3"/>
      <c r="BZK35" s="3"/>
      <c r="BZL35" s="3"/>
      <c r="BZM35" s="3"/>
      <c r="BZN35" s="3"/>
      <c r="BZO35" s="3"/>
      <c r="BZP35" s="3"/>
      <c r="BZQ35" s="3"/>
      <c r="BZR35" s="3"/>
      <c r="BZS35" s="3"/>
      <c r="BZT35" s="3"/>
      <c r="BZU35" s="3"/>
      <c r="BZV35" s="3"/>
      <c r="BZW35" s="3"/>
      <c r="BZX35" s="3"/>
      <c r="BZY35" s="3"/>
      <c r="BZZ35" s="3"/>
      <c r="CAA35" s="3"/>
      <c r="CAB35" s="3"/>
      <c r="CAC35" s="3"/>
      <c r="CAD35" s="3"/>
      <c r="CAE35" s="3"/>
      <c r="CAF35" s="3"/>
      <c r="CAG35" s="3"/>
      <c r="CAH35" s="3"/>
      <c r="CAI35" s="3"/>
      <c r="CAJ35" s="3"/>
      <c r="CAK35" s="3"/>
      <c r="CAL35" s="3"/>
      <c r="CAM35" s="3"/>
      <c r="CAN35" s="3"/>
      <c r="CAO35" s="3"/>
      <c r="CAP35" s="3"/>
      <c r="CAQ35" s="3"/>
      <c r="CAR35" s="3"/>
      <c r="CAS35" s="3"/>
      <c r="CAT35" s="3"/>
      <c r="CAU35" s="3"/>
      <c r="CAV35" s="3"/>
      <c r="CAW35" s="3"/>
      <c r="CAX35" s="3"/>
      <c r="CAY35" s="3"/>
      <c r="CAZ35" s="3"/>
      <c r="CBA35" s="3"/>
      <c r="CBB35" s="3"/>
      <c r="CBC35" s="3"/>
      <c r="CBD35" s="3"/>
      <c r="CBE35" s="3"/>
      <c r="CBF35" s="3">
        <v>1</v>
      </c>
      <c r="CBG35" s="3">
        <v>1</v>
      </c>
      <c r="CBH35" s="3">
        <v>1</v>
      </c>
      <c r="CBI35" s="3">
        <v>1</v>
      </c>
      <c r="CBJ35" s="3">
        <v>1</v>
      </c>
      <c r="CBK35" s="3">
        <v>1</v>
      </c>
      <c r="CBL35" s="3">
        <v>1</v>
      </c>
      <c r="CBM35" s="3">
        <v>1</v>
      </c>
      <c r="CBN35" s="3">
        <v>1</v>
      </c>
      <c r="CBO35" s="3">
        <v>1</v>
      </c>
      <c r="CBP35" s="3">
        <v>1</v>
      </c>
      <c r="CBQ35" s="3">
        <v>1</v>
      </c>
      <c r="CBR35" s="3">
        <v>1</v>
      </c>
      <c r="CBS35" s="3">
        <v>1</v>
      </c>
      <c r="CBT35" s="3">
        <v>1</v>
      </c>
      <c r="CBU35" s="3">
        <v>1</v>
      </c>
      <c r="CBV35" s="3"/>
      <c r="CBW35" s="3"/>
      <c r="CBX35" s="3"/>
      <c r="CBY35" s="3"/>
      <c r="CBZ35" s="3"/>
      <c r="CCA35" s="3"/>
      <c r="CCB35" s="3"/>
      <c r="CCC35" s="3"/>
      <c r="CCD35" s="3"/>
      <c r="CCE35" s="3"/>
      <c r="CCF35" s="3"/>
      <c r="CCG35" s="3"/>
      <c r="CCH35" s="3"/>
      <c r="CCI35" s="3"/>
      <c r="CCJ35" s="3"/>
      <c r="CCK35" s="3"/>
      <c r="CCL35" s="3"/>
      <c r="CCM35" s="3"/>
      <c r="CCN35" s="3"/>
      <c r="CCO35" s="3"/>
      <c r="CCP35" s="3"/>
      <c r="CCQ35" s="3"/>
      <c r="CCR35" s="3"/>
      <c r="CCS35" s="3"/>
      <c r="CCT35" s="3"/>
      <c r="CCU35" s="3"/>
      <c r="CCV35" s="3"/>
      <c r="CCW35" s="3"/>
      <c r="CCX35" s="3"/>
      <c r="CCY35" s="3"/>
      <c r="CCZ35" s="3"/>
      <c r="CDA35" s="3"/>
      <c r="CDB35" s="3"/>
      <c r="CDC35" s="3"/>
      <c r="CDD35" s="3"/>
      <c r="CDE35" s="3"/>
      <c r="CDF35" s="3"/>
      <c r="CDG35" s="3"/>
      <c r="CDH35" s="3"/>
      <c r="CDI35" s="3"/>
      <c r="CDJ35" s="3"/>
      <c r="CDK35" s="3"/>
      <c r="CDL35" s="3"/>
      <c r="CDM35" s="3"/>
      <c r="CDN35" s="3"/>
      <c r="CDO35" s="3"/>
      <c r="CDP35" s="3"/>
      <c r="CDQ35" s="3"/>
      <c r="CDR35" s="3"/>
      <c r="CDS35" s="3"/>
      <c r="CDT35" s="3"/>
      <c r="CDU35" s="3"/>
      <c r="CDV35" s="3"/>
      <c r="CDW35" s="3"/>
      <c r="CDX35" s="3"/>
      <c r="CDY35" s="3"/>
      <c r="CDZ35" s="3"/>
      <c r="CEA35" s="3"/>
      <c r="CEB35" s="3"/>
      <c r="CEC35" s="3"/>
      <c r="CED35" s="3"/>
      <c r="CEE35" s="3"/>
      <c r="CEF35" s="3"/>
      <c r="CEG35" s="3"/>
      <c r="CEH35" s="3"/>
      <c r="CEI35" s="3"/>
      <c r="CEJ35" s="3"/>
      <c r="CEK35" s="3"/>
      <c r="CEL35" s="3"/>
      <c r="CEM35" s="3"/>
      <c r="CEN35" s="3"/>
      <c r="CEO35" s="3"/>
      <c r="CEP35" s="3"/>
      <c r="CEQ35" s="3"/>
      <c r="CER35" s="3"/>
      <c r="CES35" s="3"/>
      <c r="CET35" s="3"/>
      <c r="CEU35" s="3"/>
      <c r="CEV35" s="3"/>
      <c r="CEW35" s="3"/>
      <c r="CEX35" s="3"/>
      <c r="CEY35" s="3"/>
      <c r="CEZ35" s="3"/>
      <c r="CFA35" s="3"/>
      <c r="CFB35" s="3"/>
      <c r="CFC35" s="3"/>
      <c r="CFD35" s="3"/>
      <c r="CFE35" s="3"/>
      <c r="CFF35" s="3"/>
      <c r="CFG35" s="3"/>
      <c r="CFH35" s="3"/>
      <c r="CFI35" s="3"/>
      <c r="CFJ35" s="3"/>
      <c r="CFK35" s="3"/>
      <c r="CFL35" s="3"/>
      <c r="CFM35" s="3"/>
      <c r="CFN35" s="3"/>
      <c r="CFO35" s="3"/>
      <c r="CFP35" s="3"/>
      <c r="CFQ35" s="3"/>
      <c r="CFR35" s="3"/>
      <c r="CFS35" s="3"/>
      <c r="CFT35" s="3"/>
      <c r="CFU35" s="3"/>
      <c r="CFV35" s="3"/>
      <c r="CFW35" s="3"/>
      <c r="CFX35" s="3"/>
      <c r="CFY35" s="3"/>
      <c r="CFZ35" s="3"/>
      <c r="CGA35" s="3"/>
      <c r="CGB35" s="3"/>
      <c r="CGC35" s="3"/>
      <c r="CGD35" s="3"/>
      <c r="CGE35" s="3"/>
      <c r="CGF35" s="3"/>
      <c r="CGG35" s="3"/>
      <c r="CGH35" s="3"/>
      <c r="CGI35" s="3"/>
      <c r="CGJ35" s="3"/>
      <c r="CGK35" s="3"/>
      <c r="CGL35" s="3"/>
      <c r="CGM35" s="3"/>
      <c r="CGN35" s="3"/>
      <c r="CGO35" s="3"/>
      <c r="CGP35" s="3"/>
      <c r="CGQ35" s="3"/>
      <c r="CGR35" s="3"/>
      <c r="CGS35" s="3"/>
      <c r="CGT35" s="3"/>
      <c r="CGU35" s="3"/>
      <c r="CGV35" s="3"/>
      <c r="CGW35" s="3"/>
      <c r="CGX35" s="3"/>
      <c r="CGY35" s="3"/>
      <c r="CGZ35" s="3"/>
      <c r="CHA35" s="3"/>
      <c r="CHB35" s="3"/>
      <c r="CHC35" s="3"/>
      <c r="CHD35" s="3"/>
      <c r="CHE35" s="3"/>
      <c r="CHF35" s="3"/>
      <c r="CHG35" s="3"/>
      <c r="CHH35" s="3"/>
      <c r="CHI35" s="3"/>
      <c r="CHJ35" s="3"/>
      <c r="CHK35" s="3"/>
      <c r="CHL35" s="3"/>
      <c r="CHM35" s="3"/>
      <c r="CHN35" s="3"/>
      <c r="CHO35" s="3"/>
      <c r="CHP35" s="3"/>
      <c r="CHQ35" s="3"/>
      <c r="CHR35" s="3"/>
      <c r="CHS35" s="3"/>
      <c r="CHT35" s="3"/>
      <c r="CHU35" s="3"/>
      <c r="CHV35" s="3"/>
      <c r="CHW35" s="3"/>
      <c r="CHX35" s="3"/>
      <c r="CHY35" s="3"/>
      <c r="CHZ35" s="3"/>
      <c r="CIA35" s="3"/>
      <c r="CIB35" s="3"/>
      <c r="CIC35" s="3"/>
      <c r="CID35" s="3"/>
      <c r="CIE35" s="3"/>
      <c r="CIF35" s="3"/>
      <c r="CIG35" s="3"/>
      <c r="CIH35" s="3"/>
      <c r="CII35" s="3"/>
      <c r="CIJ35" s="3"/>
      <c r="CIK35" s="3"/>
      <c r="CIL35" s="3"/>
      <c r="CIM35" s="3"/>
      <c r="CIN35" s="3"/>
      <c r="CIO35" s="3"/>
      <c r="CIP35" s="3"/>
      <c r="CIQ35" s="3"/>
      <c r="CIR35" s="3"/>
      <c r="CIS35" s="3"/>
      <c r="CIT35" s="3"/>
      <c r="CIU35" s="3"/>
      <c r="CIV35" s="3"/>
      <c r="CIW35" s="3"/>
      <c r="CIX35" s="3"/>
      <c r="CIY35" s="3"/>
      <c r="CIZ35" s="3"/>
      <c r="CJA35" s="3"/>
      <c r="CJB35" s="3"/>
      <c r="CJC35" s="3"/>
      <c r="CJD35" s="3"/>
      <c r="CJE35" s="3"/>
      <c r="CJF35" s="3"/>
      <c r="CJG35" s="3"/>
      <c r="CJH35" s="3"/>
      <c r="CJI35" s="3"/>
      <c r="CJJ35" s="3"/>
      <c r="CJK35" s="3"/>
      <c r="CJL35" s="3"/>
      <c r="CJM35" s="3"/>
      <c r="CJN35" s="3"/>
      <c r="CJO35" s="3"/>
      <c r="CJP35" s="3"/>
      <c r="CJQ35" s="3"/>
      <c r="CJR35" s="3"/>
      <c r="CJS35" s="3"/>
      <c r="CJT35" s="3"/>
      <c r="CJU35" s="3"/>
      <c r="CJV35" s="3"/>
      <c r="CJW35" s="3"/>
      <c r="CJX35" s="3"/>
      <c r="CJY35" s="3"/>
      <c r="CJZ35" s="3"/>
      <c r="CKA35" s="3"/>
      <c r="CKB35" s="3"/>
      <c r="CKC35" s="3"/>
      <c r="CKD35" s="3"/>
      <c r="CKE35" s="3"/>
      <c r="CKF35" s="3"/>
      <c r="CKG35" s="3"/>
      <c r="CKH35" s="3"/>
      <c r="CKI35" s="3"/>
      <c r="CKJ35" s="3"/>
      <c r="CKK35" s="3"/>
      <c r="CKL35" s="3"/>
      <c r="CKM35" s="3"/>
      <c r="CKN35" s="3"/>
      <c r="CKO35" s="3"/>
      <c r="CKP35" s="3"/>
      <c r="CKQ35" s="3"/>
      <c r="CKR35" s="3"/>
      <c r="CKS35" s="3"/>
      <c r="CKT35" s="3"/>
      <c r="CKU35" s="3"/>
      <c r="CKV35" s="3"/>
      <c r="CKW35" s="3"/>
      <c r="CKX35" s="3">
        <v>1</v>
      </c>
      <c r="CKY35" s="3">
        <v>1</v>
      </c>
      <c r="CKZ35" s="3">
        <v>1</v>
      </c>
      <c r="CLA35" s="3">
        <v>1</v>
      </c>
      <c r="CLB35" s="3">
        <v>1</v>
      </c>
      <c r="CLC35" s="3">
        <v>1</v>
      </c>
      <c r="CLD35" s="3">
        <v>1</v>
      </c>
      <c r="CLE35" s="3">
        <v>1</v>
      </c>
      <c r="CLF35" s="3">
        <v>1</v>
      </c>
      <c r="CLG35" s="3">
        <v>1</v>
      </c>
      <c r="CLH35" s="3">
        <v>1</v>
      </c>
      <c r="CLI35" s="3">
        <v>1</v>
      </c>
      <c r="CLJ35" s="3">
        <v>1</v>
      </c>
      <c r="CLK35" s="3">
        <v>1</v>
      </c>
      <c r="CLL35" s="3">
        <v>1</v>
      </c>
      <c r="CLM35" s="3">
        <v>1</v>
      </c>
      <c r="CLN35" s="3">
        <v>1</v>
      </c>
      <c r="CLO35" s="3">
        <v>1</v>
      </c>
      <c r="CLP35" s="3">
        <v>1</v>
      </c>
      <c r="CLQ35" s="3">
        <v>1</v>
      </c>
      <c r="CLR35" s="3">
        <v>1</v>
      </c>
      <c r="CLS35" s="3">
        <v>1</v>
      </c>
      <c r="CLT35" s="3">
        <v>1</v>
      </c>
      <c r="CLU35" s="3">
        <v>1</v>
      </c>
      <c r="CLV35" s="3">
        <v>1</v>
      </c>
      <c r="CLW35" s="3">
        <v>1</v>
      </c>
      <c r="CLX35" s="3">
        <v>1</v>
      </c>
      <c r="CLY35" s="3">
        <v>1</v>
      </c>
      <c r="CLZ35" s="3">
        <v>1</v>
      </c>
      <c r="CMA35" s="3">
        <v>1</v>
      </c>
      <c r="CMB35" s="3">
        <v>1</v>
      </c>
      <c r="CMC35" s="3">
        <v>1</v>
      </c>
      <c r="CMD35" s="3"/>
      <c r="CME35" s="3"/>
      <c r="CMF35" s="3"/>
      <c r="CMG35" s="3"/>
      <c r="CMH35" s="3"/>
      <c r="CMI35" s="3"/>
      <c r="CMJ35" s="3"/>
      <c r="CMK35" s="3"/>
      <c r="CML35" s="3"/>
      <c r="CMM35" s="3"/>
      <c r="CMN35" s="3"/>
      <c r="CMO35" s="3"/>
      <c r="CMP35" s="3"/>
      <c r="CMQ35" s="3"/>
      <c r="CMR35" s="3"/>
      <c r="CMS35" s="3"/>
      <c r="CMT35" s="3">
        <v>1</v>
      </c>
      <c r="CMU35" s="3">
        <v>1</v>
      </c>
      <c r="CMV35" s="3">
        <v>1</v>
      </c>
      <c r="CMW35" s="3">
        <v>1</v>
      </c>
      <c r="CMX35" s="3">
        <v>1</v>
      </c>
      <c r="CMY35" s="3">
        <v>1</v>
      </c>
      <c r="CMZ35" s="3">
        <v>1</v>
      </c>
      <c r="CNA35" s="3">
        <v>1</v>
      </c>
      <c r="CNB35" s="3">
        <v>1</v>
      </c>
      <c r="CNC35" s="3">
        <v>1</v>
      </c>
      <c r="CND35" s="3">
        <v>1</v>
      </c>
      <c r="CNE35" s="3">
        <v>1</v>
      </c>
      <c r="CNF35" s="3">
        <v>1</v>
      </c>
      <c r="CNG35" s="3">
        <v>1</v>
      </c>
      <c r="CNH35" s="3">
        <v>1</v>
      </c>
      <c r="CNI35" s="3">
        <v>1</v>
      </c>
      <c r="CNJ35" s="3"/>
      <c r="CNK35" s="3"/>
      <c r="CNL35" s="3"/>
      <c r="CNM35" s="3"/>
      <c r="CNN35" s="3"/>
      <c r="CNO35" s="3"/>
      <c r="CNP35" s="3"/>
      <c r="CNQ35" s="3"/>
      <c r="CNR35" s="3"/>
      <c r="CNS35" s="3"/>
      <c r="CNT35" s="3"/>
      <c r="CNU35" s="3"/>
      <c r="CNV35" s="3"/>
      <c r="CNW35" s="3"/>
      <c r="CNX35" s="3"/>
      <c r="CNY35" s="3"/>
      <c r="CNZ35" s="3">
        <v>1</v>
      </c>
      <c r="COA35" s="3">
        <v>1</v>
      </c>
      <c r="COB35" s="3">
        <v>1</v>
      </c>
      <c r="COC35" s="3">
        <v>1</v>
      </c>
      <c r="COD35" s="3">
        <v>1</v>
      </c>
      <c r="COE35" s="3">
        <v>1</v>
      </c>
      <c r="COF35" s="3">
        <v>1</v>
      </c>
      <c r="COG35" s="3">
        <v>1</v>
      </c>
      <c r="COH35" s="3">
        <v>1</v>
      </c>
      <c r="COI35" s="3">
        <v>1</v>
      </c>
      <c r="COJ35" s="3">
        <v>1</v>
      </c>
      <c r="COK35" s="3">
        <v>1</v>
      </c>
      <c r="COL35" s="3">
        <v>1</v>
      </c>
      <c r="COM35" s="3">
        <v>1</v>
      </c>
      <c r="CON35" s="3">
        <v>1</v>
      </c>
      <c r="COO35" s="3">
        <v>1</v>
      </c>
      <c r="COP35" s="3"/>
      <c r="COQ35" s="3"/>
      <c r="COR35" s="3"/>
      <c r="COS35" s="3"/>
      <c r="COT35" s="3"/>
      <c r="COU35" s="3"/>
      <c r="COV35" s="3"/>
      <c r="COW35" s="3"/>
      <c r="COX35" s="3"/>
      <c r="COY35" s="3"/>
      <c r="COZ35" s="3"/>
      <c r="CPA35" s="3"/>
      <c r="CPB35" s="3"/>
      <c r="CPC35" s="3"/>
      <c r="CPD35" s="3"/>
      <c r="CPE35" s="3"/>
      <c r="CPF35" s="3">
        <v>1</v>
      </c>
      <c r="CPG35" s="3">
        <v>1</v>
      </c>
      <c r="CPH35" s="3">
        <v>1</v>
      </c>
      <c r="CPI35" s="3">
        <v>1</v>
      </c>
      <c r="CPJ35" s="3">
        <v>1</v>
      </c>
      <c r="CPK35" s="3">
        <v>1</v>
      </c>
      <c r="CPL35" s="3">
        <v>1</v>
      </c>
      <c r="CPM35" s="3">
        <v>1</v>
      </c>
      <c r="CPN35" s="3">
        <v>1</v>
      </c>
      <c r="CPO35" s="3">
        <v>1</v>
      </c>
      <c r="CPP35" s="3">
        <v>1</v>
      </c>
      <c r="CPQ35" s="3">
        <v>1</v>
      </c>
      <c r="CPR35" s="3">
        <v>1</v>
      </c>
      <c r="CPS35" s="3">
        <v>1</v>
      </c>
      <c r="CPT35" s="3">
        <v>1</v>
      </c>
      <c r="CPU35" s="3">
        <v>1</v>
      </c>
      <c r="CPV35" s="3"/>
      <c r="CPW35" s="3"/>
      <c r="CPX35" s="3"/>
      <c r="CPY35" s="3"/>
      <c r="CPZ35" s="3"/>
      <c r="CQA35" s="3"/>
      <c r="CQB35" s="3"/>
      <c r="CQC35" s="3"/>
      <c r="CQD35" s="3"/>
      <c r="CQE35" s="3"/>
      <c r="CQF35" s="3"/>
      <c r="CQG35" s="3"/>
      <c r="CQH35" s="3"/>
      <c r="CQI35" s="3"/>
      <c r="CQJ35" s="3"/>
      <c r="CQK35" s="3"/>
      <c r="CQL35" s="3"/>
      <c r="CQM35" s="3"/>
      <c r="CQN35" s="3"/>
      <c r="CQO35" s="3"/>
      <c r="CQP35" s="3"/>
      <c r="CQQ35" s="3"/>
      <c r="CQR35" s="3"/>
      <c r="CQS35" s="3"/>
      <c r="CQT35" s="3"/>
      <c r="CQU35" s="3"/>
      <c r="CQV35" s="3"/>
      <c r="CQW35" s="3"/>
      <c r="CQX35" s="3"/>
      <c r="CQY35" s="3"/>
      <c r="CQZ35" s="3"/>
      <c r="CRA35" s="3"/>
      <c r="CRB35" s="3">
        <v>1</v>
      </c>
      <c r="CRC35" s="3">
        <v>1</v>
      </c>
      <c r="CRD35" s="3">
        <v>1</v>
      </c>
      <c r="CRE35" s="3">
        <v>1</v>
      </c>
      <c r="CRF35" s="3">
        <v>1</v>
      </c>
      <c r="CRG35" s="3">
        <v>1</v>
      </c>
      <c r="CRH35" s="3">
        <v>1</v>
      </c>
      <c r="CRI35" s="3">
        <v>1</v>
      </c>
      <c r="CRJ35" s="3">
        <v>1</v>
      </c>
      <c r="CRK35" s="3">
        <v>1</v>
      </c>
      <c r="CRL35" s="3">
        <v>1</v>
      </c>
      <c r="CRM35" s="3">
        <v>1</v>
      </c>
      <c r="CRN35" s="3">
        <v>1</v>
      </c>
      <c r="CRO35" s="3">
        <v>1</v>
      </c>
      <c r="CRP35" s="3">
        <v>1</v>
      </c>
      <c r="CRQ35" s="3">
        <v>1</v>
      </c>
      <c r="CRR35" s="3"/>
      <c r="CRS35" s="3"/>
      <c r="CRT35" s="3"/>
      <c r="CRU35" s="3"/>
      <c r="CRV35" s="3"/>
      <c r="CRW35" s="3"/>
      <c r="CRX35" s="3"/>
      <c r="CRY35" s="3"/>
      <c r="CRZ35" s="3"/>
      <c r="CSA35" s="3"/>
      <c r="CSB35" s="3"/>
      <c r="CSC35" s="3"/>
      <c r="CSD35" s="3"/>
      <c r="CSE35" s="3"/>
      <c r="CSF35" s="3"/>
      <c r="CSG35" s="3"/>
      <c r="CSH35" s="3"/>
      <c r="CSI35" s="3"/>
      <c r="CSJ35" s="3"/>
      <c r="CSK35" s="3"/>
      <c r="CSL35" s="3"/>
      <c r="CSM35" s="3"/>
      <c r="CSN35" s="3"/>
      <c r="CSO35" s="3"/>
      <c r="CSP35" s="3"/>
      <c r="CSQ35" s="3"/>
      <c r="CSR35" s="3"/>
      <c r="CSS35" s="3"/>
      <c r="CST35" s="3"/>
      <c r="CSU35" s="3"/>
      <c r="CSV35" s="3"/>
      <c r="CSW35" s="3"/>
      <c r="CSX35" s="3"/>
      <c r="CSY35" s="3"/>
      <c r="CSZ35" s="3"/>
      <c r="CTA35" s="3"/>
      <c r="CTB35" s="3"/>
      <c r="CTC35" s="3"/>
      <c r="CTD35" s="3"/>
      <c r="CTE35" s="3"/>
      <c r="CTF35" s="3"/>
      <c r="CTG35" s="3"/>
      <c r="CTH35" s="3"/>
      <c r="CTI35" s="3"/>
      <c r="CTJ35" s="3"/>
      <c r="CTK35" s="3"/>
      <c r="CTL35" s="3"/>
      <c r="CTM35" s="3"/>
      <c r="CTN35" s="3"/>
      <c r="CTO35" s="3"/>
      <c r="CTP35" s="3"/>
      <c r="CTQ35" s="3"/>
      <c r="CTR35" s="3"/>
      <c r="CTS35" s="3"/>
      <c r="CTT35" s="3"/>
      <c r="CTU35" s="3"/>
      <c r="CTV35" s="3"/>
      <c r="CTW35" s="3"/>
      <c r="CTX35" s="3"/>
      <c r="CTY35" s="3"/>
      <c r="CTZ35" s="3"/>
      <c r="CUA35" s="3"/>
      <c r="CUB35" s="3"/>
      <c r="CUC35" s="3"/>
      <c r="CUD35" s="3"/>
      <c r="CUE35" s="3"/>
      <c r="CUF35" s="3"/>
      <c r="CUG35" s="3"/>
      <c r="CUH35" s="3"/>
      <c r="CUI35" s="3"/>
      <c r="CUJ35" s="3"/>
      <c r="CUK35" s="3"/>
      <c r="CUL35" s="3"/>
      <c r="CUM35" s="3"/>
      <c r="CUN35" s="3"/>
      <c r="CUO35" s="3"/>
      <c r="CUP35" s="3"/>
      <c r="CUQ35" s="3"/>
      <c r="CUR35" s="3"/>
      <c r="CUS35" s="3"/>
      <c r="CUT35" s="3"/>
      <c r="CUU35" s="3"/>
      <c r="CUV35" s="3"/>
      <c r="CUW35" s="3"/>
      <c r="CUX35" s="3"/>
      <c r="CUY35" s="3"/>
      <c r="CUZ35" s="3"/>
      <c r="CVA35" s="3"/>
      <c r="CVB35" s="3"/>
      <c r="CVC35" s="3"/>
      <c r="CVD35" s="3"/>
      <c r="CVE35" s="3"/>
      <c r="CVF35" s="3"/>
      <c r="CVG35" s="3"/>
      <c r="CVH35" s="3"/>
      <c r="CVI35" s="3"/>
      <c r="CVJ35" s="3"/>
      <c r="CVK35" s="3"/>
      <c r="CVL35" s="3"/>
      <c r="CVM35" s="3"/>
      <c r="CVN35" s="3"/>
      <c r="CVO35" s="3"/>
      <c r="CVP35" s="3"/>
      <c r="CVQ35" s="3"/>
      <c r="CVR35" s="3"/>
      <c r="CVS35" s="3"/>
      <c r="CVT35" s="3"/>
      <c r="CVU35" s="3"/>
      <c r="CVV35" s="3"/>
      <c r="CVW35" s="3"/>
      <c r="CVX35" s="3"/>
      <c r="CVY35" s="3"/>
      <c r="CVZ35" s="3">
        <v>1</v>
      </c>
      <c r="CWA35" s="3">
        <v>1</v>
      </c>
      <c r="CWB35" s="3">
        <v>1</v>
      </c>
      <c r="CWC35" s="3">
        <v>1</v>
      </c>
      <c r="CWD35" s="3">
        <v>1</v>
      </c>
      <c r="CWE35" s="3">
        <v>1</v>
      </c>
      <c r="CWF35" s="3">
        <v>1</v>
      </c>
      <c r="CWG35" s="3">
        <v>1</v>
      </c>
      <c r="CWH35" s="3">
        <v>1</v>
      </c>
      <c r="CWI35" s="3">
        <v>1</v>
      </c>
      <c r="CWJ35" s="3">
        <v>1</v>
      </c>
      <c r="CWK35" s="3">
        <v>1</v>
      </c>
      <c r="CWL35" s="3">
        <v>1</v>
      </c>
      <c r="CWM35" s="3">
        <v>1</v>
      </c>
      <c r="CWN35" s="3">
        <v>1</v>
      </c>
      <c r="CWO35" s="3">
        <v>1</v>
      </c>
      <c r="CWP35" s="3"/>
      <c r="CWQ35" s="3"/>
      <c r="CWR35" s="3"/>
      <c r="CWS35" s="3"/>
      <c r="CWT35" s="3"/>
      <c r="CWU35" s="3"/>
      <c r="CWV35" s="3"/>
      <c r="CWW35" s="3"/>
      <c r="CWX35" s="3"/>
      <c r="CWY35" s="3"/>
      <c r="CWZ35" s="3"/>
      <c r="CXA35" s="3"/>
      <c r="CXB35" s="3"/>
      <c r="CXC35" s="3"/>
      <c r="CXD35" s="3"/>
      <c r="CXE35" s="3"/>
      <c r="CXF35" s="3"/>
      <c r="CXG35" s="3"/>
      <c r="CXH35" s="3"/>
      <c r="CXI35" s="3"/>
      <c r="CXJ35" s="3"/>
      <c r="CXK35" s="3"/>
      <c r="CXL35" s="3"/>
      <c r="CXM35" s="3"/>
      <c r="CXN35" s="3"/>
      <c r="CXO35" s="3"/>
      <c r="CXP35" s="3"/>
      <c r="CXQ35" s="3"/>
      <c r="CXR35" s="3"/>
      <c r="CXS35" s="3"/>
      <c r="CXT35" s="3"/>
      <c r="CXU35" s="3"/>
      <c r="CXV35" s="3"/>
      <c r="CXW35" s="3"/>
      <c r="CXX35" s="3"/>
      <c r="CXY35" s="3"/>
      <c r="CXZ35" s="3"/>
      <c r="CYA35" s="3"/>
      <c r="CYB35" s="3"/>
      <c r="CYC35" s="3"/>
      <c r="CYD35" s="3"/>
      <c r="CYE35" s="3"/>
      <c r="CYF35" s="3"/>
      <c r="CYG35" s="3"/>
      <c r="CYH35" s="3"/>
      <c r="CYI35" s="3"/>
      <c r="CYJ35" s="3"/>
      <c r="CYK35" s="3"/>
      <c r="CYL35" s="3">
        <v>1</v>
      </c>
      <c r="CYM35" s="3">
        <v>1</v>
      </c>
      <c r="CYN35" s="3">
        <v>1</v>
      </c>
      <c r="CYO35" s="3">
        <v>1</v>
      </c>
      <c r="CYP35" s="3">
        <v>1</v>
      </c>
      <c r="CYQ35" s="3">
        <v>1</v>
      </c>
      <c r="CYR35" s="3">
        <v>1</v>
      </c>
      <c r="CYS35" s="3">
        <v>1</v>
      </c>
      <c r="CYT35" s="3">
        <v>1</v>
      </c>
      <c r="CYU35" s="3">
        <v>1</v>
      </c>
      <c r="CYV35" s="3">
        <v>1</v>
      </c>
      <c r="CYW35" s="3">
        <v>1</v>
      </c>
      <c r="CYX35" s="3">
        <v>1</v>
      </c>
      <c r="CYY35" s="3">
        <v>1</v>
      </c>
      <c r="CYZ35" s="3">
        <v>1</v>
      </c>
      <c r="CZA35" s="3">
        <v>1</v>
      </c>
      <c r="CZB35" s="3"/>
      <c r="CZC35" s="3"/>
      <c r="CZD35" s="3"/>
      <c r="CZE35" s="3"/>
      <c r="CZF35" s="3"/>
      <c r="CZG35" s="3"/>
      <c r="CZH35" s="3"/>
      <c r="CZI35" s="3"/>
      <c r="CZJ35" s="3"/>
      <c r="CZK35" s="3"/>
      <c r="CZL35" s="3"/>
      <c r="CZM35" s="3"/>
      <c r="CZN35" s="3"/>
      <c r="CZO35" s="3"/>
      <c r="CZP35" s="3"/>
      <c r="CZQ35" s="3"/>
      <c r="CZR35" s="3"/>
      <c r="CZS35" s="3"/>
      <c r="CZT35" s="3"/>
      <c r="CZU35" s="3"/>
      <c r="CZV35" s="3"/>
      <c r="CZW35" s="3"/>
      <c r="CZX35" s="3"/>
      <c r="CZY35" s="3"/>
      <c r="CZZ35" s="3"/>
      <c r="DAA35" s="3"/>
      <c r="DAB35" s="3"/>
      <c r="DAC35" s="3"/>
      <c r="DAD35" s="3"/>
      <c r="DAE35" s="3"/>
      <c r="DAF35" s="3"/>
      <c r="DAG35" s="3"/>
      <c r="DAH35" s="3"/>
      <c r="DAI35" s="3"/>
      <c r="DAJ35" s="3"/>
      <c r="DAK35" s="3"/>
      <c r="DAL35" s="3"/>
      <c r="DAM35" s="3"/>
      <c r="DAN35" s="3"/>
      <c r="DAO35" s="3"/>
      <c r="DAP35" s="3"/>
      <c r="DAQ35" s="3"/>
      <c r="DAR35" s="3"/>
      <c r="DAS35" s="3"/>
      <c r="DAT35" s="3"/>
      <c r="DAU35" s="3"/>
      <c r="DAV35" s="3"/>
      <c r="DAW35" s="3"/>
      <c r="DAX35" s="3"/>
      <c r="DAY35" s="3"/>
      <c r="DAZ35" s="3"/>
      <c r="DBA35" s="3"/>
      <c r="DBB35" s="3"/>
      <c r="DBC35" s="3"/>
      <c r="DBD35" s="3"/>
      <c r="DBE35" s="3"/>
      <c r="DBF35" s="3"/>
      <c r="DBG35" s="3"/>
      <c r="DBH35" s="3"/>
      <c r="DBI35" s="3"/>
      <c r="DBJ35" s="3"/>
      <c r="DBK35" s="3"/>
      <c r="DBL35" s="3"/>
      <c r="DBM35" s="3"/>
      <c r="DBN35" s="3"/>
      <c r="DBO35" s="3"/>
      <c r="DBP35" s="3"/>
      <c r="DBQ35" s="3"/>
      <c r="DBR35" s="3"/>
      <c r="DBS35" s="3"/>
      <c r="DBT35" s="3"/>
      <c r="DBU35" s="3"/>
      <c r="DBV35" s="3"/>
      <c r="DBW35" s="3"/>
      <c r="DBX35" s="3"/>
      <c r="DBY35" s="3"/>
      <c r="DBZ35" s="3"/>
      <c r="DCA35" s="3"/>
      <c r="DCB35" s="3"/>
      <c r="DCC35" s="3"/>
      <c r="DCD35" s="3"/>
      <c r="DCE35" s="3"/>
      <c r="DCF35" s="3"/>
      <c r="DCG35" s="3"/>
      <c r="DCH35" s="3"/>
      <c r="DCI35" s="3"/>
      <c r="DCJ35" s="3"/>
      <c r="DCK35" s="3"/>
      <c r="DCL35" s="3"/>
      <c r="DCM35" s="3"/>
      <c r="DCN35" s="3"/>
      <c r="DCO35" s="3"/>
      <c r="DCP35" s="3"/>
      <c r="DCQ35" s="3"/>
      <c r="DCR35" s="3"/>
      <c r="DCS35" s="3"/>
      <c r="DCT35" s="3"/>
      <c r="DCU35" s="3"/>
      <c r="DCV35" s="3"/>
      <c r="DCW35" s="3"/>
      <c r="DCX35" s="3"/>
      <c r="DCY35" s="3"/>
      <c r="DCZ35" s="3"/>
      <c r="DDA35" s="3"/>
      <c r="DDB35" s="3"/>
      <c r="DDC35" s="3"/>
      <c r="DDD35" s="3"/>
      <c r="DDE35" s="3"/>
      <c r="DDF35" s="3"/>
      <c r="DDG35" s="3"/>
      <c r="DDH35" s="3"/>
      <c r="DDI35" s="3"/>
      <c r="DDJ35" s="3"/>
      <c r="DDK35" s="3"/>
      <c r="DDL35" s="3"/>
      <c r="DDM35" s="3"/>
      <c r="DDN35" s="3"/>
      <c r="DDO35" s="3"/>
      <c r="DDP35" s="3"/>
      <c r="DDQ35" s="3"/>
      <c r="DDR35" s="3"/>
      <c r="DDS35" s="3"/>
      <c r="DDT35" s="3"/>
      <c r="DDU35" s="3"/>
      <c r="DDV35" s="3"/>
      <c r="DDW35" s="3"/>
      <c r="DDX35" s="3"/>
      <c r="DDY35" s="3"/>
      <c r="DDZ35" s="3"/>
      <c r="DEA35" s="3"/>
      <c r="DEB35" s="3"/>
      <c r="DEC35" s="3"/>
      <c r="DED35" s="3"/>
      <c r="DEE35" s="3"/>
      <c r="DEF35" s="3"/>
      <c r="DEG35" s="3"/>
      <c r="DEH35" s="3"/>
      <c r="DEI35" s="3"/>
      <c r="DEJ35" s="3"/>
      <c r="DEK35" s="3"/>
      <c r="DEL35" s="3"/>
      <c r="DEM35" s="3"/>
      <c r="DEN35" s="3"/>
      <c r="DEO35" s="3"/>
      <c r="DEP35" s="3"/>
      <c r="DEQ35" s="3"/>
      <c r="DER35" s="3"/>
      <c r="DES35" s="3"/>
      <c r="DET35" s="3"/>
      <c r="DEU35" s="3"/>
      <c r="DEV35" s="3"/>
      <c r="DEW35" s="3"/>
      <c r="DEX35" s="3"/>
      <c r="DEY35" s="3"/>
      <c r="DEZ35" s="3"/>
      <c r="DFA35" s="3"/>
      <c r="DFB35" s="3"/>
      <c r="DFC35" s="3"/>
      <c r="DFD35" s="3"/>
      <c r="DFE35" s="3"/>
      <c r="DFF35" s="3"/>
      <c r="DFG35" s="3"/>
      <c r="DFH35" s="3"/>
      <c r="DFI35" s="3"/>
      <c r="DFJ35" s="3"/>
      <c r="DFK35" s="3"/>
      <c r="DFL35" s="3"/>
      <c r="DFM35" s="3"/>
      <c r="DFN35" s="3"/>
      <c r="DFO35" s="3"/>
      <c r="DFP35" s="3"/>
      <c r="DFQ35" s="3"/>
      <c r="DFR35" s="3"/>
      <c r="DFS35" s="3"/>
      <c r="DFT35" s="3"/>
      <c r="DFU35" s="3"/>
      <c r="DFV35" s="3"/>
      <c r="DFW35" s="3"/>
      <c r="DFX35" s="3"/>
      <c r="DFY35" s="3"/>
      <c r="DFZ35" s="3"/>
      <c r="DGA35" s="3"/>
      <c r="DGB35" s="3"/>
      <c r="DGC35" s="3"/>
      <c r="DGD35" s="3"/>
      <c r="DGE35" s="3"/>
      <c r="DGF35" s="3"/>
      <c r="DGG35" s="3"/>
      <c r="DGH35" s="3"/>
      <c r="DGI35" s="3"/>
      <c r="DGJ35" s="3"/>
      <c r="DGK35" s="3"/>
      <c r="DGL35" s="3"/>
      <c r="DGM35" s="3"/>
      <c r="DGN35" s="3"/>
      <c r="DGO35" s="3"/>
      <c r="DGP35" s="3"/>
      <c r="DGQ35" s="3"/>
      <c r="DGR35" s="3"/>
      <c r="DGS35" s="3"/>
      <c r="DGT35" s="3"/>
      <c r="DGU35" s="3"/>
      <c r="DGV35" s="3"/>
      <c r="DGW35" s="3"/>
      <c r="DGX35" s="3"/>
      <c r="DGY35" s="3"/>
      <c r="DGZ35" s="3"/>
      <c r="DHA35" s="3"/>
      <c r="DHB35" s="3"/>
      <c r="DHC35" s="3"/>
      <c r="DHD35" s="3"/>
      <c r="DHE35" s="3"/>
      <c r="DHF35" s="3"/>
      <c r="DHG35" s="3"/>
      <c r="DHH35" s="3"/>
      <c r="DHI35" s="3"/>
      <c r="DHJ35" s="3"/>
      <c r="DHK35" s="3"/>
      <c r="DHL35" s="3"/>
      <c r="DHM35" s="3"/>
      <c r="DHN35" s="3"/>
      <c r="DHO35" s="3"/>
      <c r="DHP35" s="3"/>
      <c r="DHQ35" s="3"/>
      <c r="DHR35" s="3">
        <v>1</v>
      </c>
      <c r="DHS35" s="3">
        <v>1</v>
      </c>
      <c r="DHT35" s="3">
        <v>1</v>
      </c>
      <c r="DHU35" s="3">
        <v>1</v>
      </c>
      <c r="DHV35" s="3">
        <v>1</v>
      </c>
      <c r="DHW35" s="3">
        <v>1</v>
      </c>
      <c r="DHX35" s="3">
        <v>1</v>
      </c>
      <c r="DHY35" s="3">
        <v>1</v>
      </c>
      <c r="DHZ35" s="3">
        <v>1</v>
      </c>
      <c r="DIA35" s="3">
        <v>1</v>
      </c>
      <c r="DIB35" s="3">
        <v>1</v>
      </c>
      <c r="DIC35" s="3">
        <v>1</v>
      </c>
      <c r="DID35" s="3">
        <v>1</v>
      </c>
      <c r="DIE35" s="3">
        <v>1</v>
      </c>
      <c r="DIF35" s="3">
        <v>1</v>
      </c>
      <c r="DIG35" s="3">
        <v>1</v>
      </c>
      <c r="DIH35" s="3"/>
      <c r="DII35" s="3"/>
      <c r="DIJ35" s="3"/>
      <c r="DIK35" s="3"/>
      <c r="DIL35" s="3"/>
      <c r="DIM35" s="3"/>
      <c r="DIN35" s="3"/>
      <c r="DIO35" s="3"/>
      <c r="DIP35" s="3"/>
      <c r="DIQ35" s="3"/>
      <c r="DIR35" s="3"/>
      <c r="DIS35" s="3"/>
      <c r="DIT35" s="3"/>
      <c r="DIU35" s="3"/>
      <c r="DIV35" s="3"/>
      <c r="DIW35" s="3"/>
      <c r="DIX35" s="3">
        <v>1</v>
      </c>
      <c r="DIY35" s="3">
        <v>1</v>
      </c>
      <c r="DIZ35" s="3">
        <v>1</v>
      </c>
      <c r="DJA35" s="3">
        <v>1</v>
      </c>
      <c r="DJB35" s="3">
        <v>1</v>
      </c>
      <c r="DJC35" s="3">
        <v>1</v>
      </c>
      <c r="DJD35" s="3">
        <v>1</v>
      </c>
      <c r="DJE35" s="3">
        <v>1</v>
      </c>
      <c r="DJF35" s="3">
        <v>1</v>
      </c>
      <c r="DJG35" s="3">
        <v>1</v>
      </c>
      <c r="DJH35" s="3">
        <v>1</v>
      </c>
      <c r="DJI35" s="3">
        <v>1</v>
      </c>
      <c r="DJJ35" s="3">
        <v>1</v>
      </c>
      <c r="DJK35" s="3">
        <v>1</v>
      </c>
      <c r="DJL35" s="3">
        <v>1</v>
      </c>
      <c r="DJM35" s="3">
        <v>1</v>
      </c>
      <c r="DJN35" s="3"/>
      <c r="DJO35" s="3"/>
      <c r="DJP35" s="3"/>
      <c r="DJQ35" s="3"/>
      <c r="DJR35" s="3"/>
      <c r="DJS35" s="3"/>
      <c r="DJT35" s="3"/>
      <c r="DJU35" s="3"/>
      <c r="DJV35" s="3"/>
      <c r="DJW35" s="3"/>
      <c r="DJX35" s="3"/>
      <c r="DJY35" s="3"/>
      <c r="DJZ35" s="3"/>
      <c r="DKA35" s="3"/>
      <c r="DKB35" s="3"/>
      <c r="DKC35" s="3"/>
      <c r="DKD35" s="3"/>
      <c r="DKE35" s="3"/>
      <c r="DKF35" s="3"/>
      <c r="DKG35" s="3"/>
      <c r="DKH35" s="3"/>
      <c r="DKI35" s="3"/>
      <c r="DKJ35" s="3"/>
      <c r="DKK35" s="3"/>
      <c r="DKL35" s="3"/>
      <c r="DKM35" s="3"/>
      <c r="DKN35" s="3"/>
      <c r="DKO35" s="3"/>
      <c r="DKP35" s="3"/>
      <c r="DKQ35" s="3"/>
      <c r="DKR35" s="3"/>
      <c r="DKS35" s="3"/>
      <c r="DKT35" s="3"/>
      <c r="DKU35" s="3"/>
      <c r="DKV35" s="3"/>
      <c r="DKW35" s="3"/>
      <c r="DKX35" s="3"/>
      <c r="DKY35" s="3"/>
      <c r="DKZ35" s="3"/>
      <c r="DLA35" s="3"/>
      <c r="DLB35" s="3"/>
      <c r="DLC35" s="3"/>
      <c r="DLD35" s="3"/>
      <c r="DLE35" s="3"/>
      <c r="DLF35" s="3"/>
      <c r="DLG35" s="3"/>
      <c r="DLH35" s="3"/>
      <c r="DLI35" s="3"/>
      <c r="DLJ35" s="3"/>
      <c r="DLK35" s="3"/>
      <c r="DLL35" s="3"/>
      <c r="DLM35" s="3"/>
      <c r="DLN35" s="3"/>
      <c r="DLO35" s="3"/>
      <c r="DLP35" s="3"/>
      <c r="DLQ35" s="3"/>
      <c r="DLR35" s="3"/>
      <c r="DLS35" s="3"/>
      <c r="DLT35" s="3"/>
      <c r="DLU35" s="3"/>
      <c r="DLV35" s="3"/>
      <c r="DLW35" s="3"/>
      <c r="DLX35" s="3"/>
      <c r="DLY35" s="3"/>
      <c r="DLZ35" s="3"/>
      <c r="DMA35" s="3"/>
      <c r="DMB35" s="3"/>
      <c r="DMC35" s="3"/>
      <c r="DMD35" s="3"/>
      <c r="DME35" s="3"/>
      <c r="DMF35" s="3"/>
      <c r="DMG35" s="3"/>
      <c r="DMH35" s="3"/>
      <c r="DMI35" s="3"/>
      <c r="DMJ35" s="3"/>
      <c r="DMK35" s="3"/>
      <c r="DML35" s="3"/>
      <c r="DMM35" s="3"/>
      <c r="DMN35" s="3"/>
      <c r="DMO35" s="3"/>
      <c r="DMP35" s="3"/>
      <c r="DMQ35" s="3"/>
      <c r="DMR35" s="3"/>
      <c r="DMS35" s="3"/>
      <c r="DMT35" s="3"/>
      <c r="DMU35" s="3"/>
      <c r="DMV35" s="3"/>
      <c r="DMW35" s="3"/>
      <c r="DMX35" s="3"/>
      <c r="DMY35" s="3"/>
      <c r="DMZ35" s="3"/>
      <c r="DNA35" s="3"/>
      <c r="DNB35" s="3"/>
      <c r="DNC35" s="3"/>
      <c r="DND35" s="3"/>
      <c r="DNE35" s="3"/>
      <c r="DNF35" s="3"/>
      <c r="DNG35" s="3"/>
      <c r="DNH35" s="3"/>
      <c r="DNI35" s="3"/>
      <c r="DNJ35" s="3"/>
      <c r="DNK35" s="3"/>
      <c r="DNL35" s="3"/>
      <c r="DNM35" s="3"/>
      <c r="DNN35" s="3"/>
      <c r="DNO35" s="3"/>
      <c r="DNP35" s="3"/>
      <c r="DNQ35" s="3"/>
      <c r="DNR35" s="3"/>
      <c r="DNS35" s="3"/>
      <c r="DNT35" s="3"/>
      <c r="DNU35" s="3"/>
      <c r="DNV35" s="3"/>
      <c r="DNW35" s="3"/>
      <c r="DNX35" s="3"/>
      <c r="DNY35" s="3"/>
      <c r="DNZ35" s="3"/>
      <c r="DOA35" s="3"/>
      <c r="DOB35" s="3"/>
      <c r="DOC35" s="3"/>
      <c r="DOD35" s="3"/>
      <c r="DOE35" s="3"/>
      <c r="DOF35" s="3"/>
      <c r="DOG35" s="3"/>
      <c r="DOH35" s="3"/>
      <c r="DOI35" s="3"/>
      <c r="DOJ35" s="3"/>
      <c r="DOK35" s="3"/>
      <c r="DOL35" s="3"/>
      <c r="DOM35" s="3"/>
      <c r="DON35" s="3"/>
      <c r="DOO35" s="3"/>
      <c r="DOP35" s="3"/>
      <c r="DOQ35" s="3"/>
      <c r="DOR35" s="3"/>
      <c r="DOS35" s="3"/>
      <c r="DOT35" s="3"/>
      <c r="DOU35" s="3"/>
      <c r="DOV35" s="3"/>
      <c r="DOW35" s="3"/>
      <c r="DOX35" s="3"/>
      <c r="DOY35" s="3"/>
      <c r="DOZ35" s="3"/>
      <c r="DPA35" s="3"/>
      <c r="DPB35" s="3"/>
      <c r="DPC35" s="3"/>
      <c r="DPD35" s="3"/>
      <c r="DPE35" s="3"/>
      <c r="DPF35" s="3"/>
      <c r="DPG35" s="3"/>
      <c r="DPH35" s="3"/>
      <c r="DPI35" s="3"/>
      <c r="DPJ35" s="3"/>
      <c r="DPK35" s="3"/>
      <c r="DPL35" s="3"/>
      <c r="DPM35" s="3"/>
      <c r="DPN35" s="3"/>
      <c r="DPO35" s="3"/>
      <c r="DPP35" s="3"/>
      <c r="DPQ35" s="3"/>
      <c r="DPR35" s="3"/>
      <c r="DPS35" s="3"/>
      <c r="DPT35" s="3"/>
      <c r="DPU35" s="3"/>
      <c r="DPV35" s="3"/>
      <c r="DPW35" s="3"/>
      <c r="DPX35" s="3"/>
      <c r="DPY35" s="3"/>
      <c r="DPZ35" s="3"/>
      <c r="DQA35" s="3"/>
      <c r="DQB35" s="3"/>
      <c r="DQC35" s="3"/>
      <c r="DQD35" s="3"/>
      <c r="DQE35" s="3"/>
      <c r="DQF35" s="3"/>
      <c r="DQG35" s="3"/>
      <c r="DQH35" s="3"/>
      <c r="DQI35" s="3"/>
      <c r="DQJ35" s="3"/>
      <c r="DQK35" s="3"/>
      <c r="DQL35" s="3"/>
      <c r="DQM35" s="3"/>
      <c r="DQN35" s="3"/>
      <c r="DQO35" s="3"/>
      <c r="DQP35" s="3"/>
      <c r="DQQ35" s="3"/>
      <c r="DQR35" s="3"/>
      <c r="DQS35" s="3"/>
      <c r="DQT35" s="3"/>
      <c r="DQU35" s="3"/>
      <c r="DQV35" s="3"/>
      <c r="DQW35" s="3"/>
      <c r="DQX35" s="3"/>
      <c r="DQY35" s="3"/>
      <c r="DQZ35" s="3"/>
      <c r="DRA35" s="3"/>
      <c r="DRB35" s="3"/>
      <c r="DRC35" s="3"/>
      <c r="DRD35" s="3"/>
      <c r="DRE35" s="3"/>
      <c r="DRF35" s="3"/>
      <c r="DRG35" s="3"/>
      <c r="DRH35" s="3"/>
      <c r="DRI35" s="3"/>
      <c r="DRJ35" s="3"/>
      <c r="DRK35" s="3"/>
      <c r="DRL35" s="3"/>
      <c r="DRM35" s="3"/>
      <c r="DRN35" s="3">
        <v>1</v>
      </c>
      <c r="DRO35" s="3">
        <v>1</v>
      </c>
      <c r="DRP35" s="3">
        <v>1</v>
      </c>
      <c r="DRQ35" s="3">
        <v>1</v>
      </c>
      <c r="DRR35" s="3">
        <v>1</v>
      </c>
      <c r="DRS35" s="3">
        <v>1</v>
      </c>
      <c r="DRT35" s="3">
        <v>1</v>
      </c>
      <c r="DRU35" s="3">
        <v>1</v>
      </c>
      <c r="DRV35" s="3">
        <v>1</v>
      </c>
      <c r="DRW35" s="3">
        <v>1</v>
      </c>
      <c r="DRX35" s="3">
        <v>1</v>
      </c>
      <c r="DRY35" s="3">
        <v>1</v>
      </c>
      <c r="DRZ35" s="3">
        <v>1</v>
      </c>
      <c r="DSA35" s="3">
        <v>1</v>
      </c>
      <c r="DSB35" s="3">
        <v>1</v>
      </c>
      <c r="DSC35" s="3">
        <v>1</v>
      </c>
      <c r="DSD35" s="3">
        <v>1</v>
      </c>
      <c r="DSE35" s="3">
        <v>1</v>
      </c>
      <c r="DSF35" s="3">
        <v>1</v>
      </c>
      <c r="DSG35" s="3">
        <v>1</v>
      </c>
      <c r="DSH35" s="3">
        <v>1</v>
      </c>
      <c r="DSI35" s="3">
        <v>1</v>
      </c>
      <c r="DSJ35" s="3">
        <v>1</v>
      </c>
      <c r="DSK35" s="3">
        <v>1</v>
      </c>
      <c r="DSL35" s="3">
        <v>1</v>
      </c>
      <c r="DSM35" s="3">
        <v>1</v>
      </c>
      <c r="DSN35" s="3">
        <v>1</v>
      </c>
      <c r="DSO35" s="3">
        <v>1</v>
      </c>
      <c r="DSP35" s="3">
        <v>1</v>
      </c>
      <c r="DSQ35" s="3">
        <v>1</v>
      </c>
      <c r="DSR35" s="3">
        <v>1</v>
      </c>
      <c r="DSS35" s="3">
        <v>1</v>
      </c>
      <c r="DST35" s="3"/>
      <c r="DSU35" s="3"/>
      <c r="DSV35" s="3"/>
      <c r="DSW35" s="3"/>
      <c r="DSX35" s="3"/>
      <c r="DSY35" s="3"/>
      <c r="DSZ35" s="3"/>
      <c r="DTA35" s="3"/>
      <c r="DTB35" s="3"/>
      <c r="DTC35" s="3"/>
      <c r="DTD35" s="3"/>
      <c r="DTE35" s="3"/>
      <c r="DTF35" s="3"/>
      <c r="DTG35" s="3"/>
      <c r="DTH35" s="3"/>
      <c r="DTI35" s="3"/>
      <c r="DTJ35" s="3"/>
      <c r="DTK35" s="3"/>
      <c r="DTL35" s="3"/>
      <c r="DTM35" s="3"/>
      <c r="DTN35" s="3"/>
      <c r="DTO35" s="3"/>
      <c r="DTP35" s="3"/>
      <c r="DTQ35" s="3"/>
      <c r="DTR35" s="3"/>
      <c r="DTS35" s="3"/>
      <c r="DTT35" s="3"/>
      <c r="DTU35" s="3"/>
      <c r="DTV35" s="3"/>
      <c r="DTW35" s="3"/>
      <c r="DTX35" s="3"/>
      <c r="DTY35" s="3"/>
      <c r="DTZ35" s="3">
        <v>1</v>
      </c>
      <c r="DUA35" s="3">
        <v>1</v>
      </c>
      <c r="DUB35" s="3">
        <v>1</v>
      </c>
      <c r="DUC35" s="3">
        <v>1</v>
      </c>
      <c r="DUD35" s="3">
        <v>1</v>
      </c>
      <c r="DUE35" s="3">
        <v>1</v>
      </c>
      <c r="DUF35" s="3">
        <v>1</v>
      </c>
      <c r="DUG35" s="3">
        <v>1</v>
      </c>
      <c r="DUH35" s="3">
        <v>1</v>
      </c>
      <c r="DUI35" s="3">
        <v>1</v>
      </c>
      <c r="DUJ35" s="3">
        <v>1</v>
      </c>
      <c r="DUK35" s="3">
        <v>1</v>
      </c>
      <c r="DUL35" s="3">
        <v>1</v>
      </c>
      <c r="DUM35" s="3">
        <v>1</v>
      </c>
      <c r="DUN35" s="3">
        <v>1</v>
      </c>
      <c r="DUO35" s="3">
        <v>1</v>
      </c>
      <c r="DUP35" s="3"/>
      <c r="DUQ35" s="3"/>
      <c r="DUR35" s="3"/>
      <c r="DUS35" s="3"/>
      <c r="DUT35" s="3"/>
      <c r="DUU35" s="3"/>
      <c r="DUV35" s="3"/>
      <c r="DUW35" s="3"/>
      <c r="DUX35" s="3"/>
      <c r="DUY35" s="3"/>
      <c r="DUZ35" s="3"/>
      <c r="DVA35" s="3"/>
      <c r="DVB35" s="3"/>
      <c r="DVC35" s="3"/>
      <c r="DVD35" s="3"/>
      <c r="DVE35" s="3"/>
      <c r="DVF35" s="3">
        <v>1</v>
      </c>
      <c r="DVG35" s="3">
        <v>1</v>
      </c>
      <c r="DVH35" s="3">
        <v>1</v>
      </c>
      <c r="DVI35" s="3">
        <v>1</v>
      </c>
      <c r="DVJ35" s="3">
        <v>1</v>
      </c>
      <c r="DVK35" s="3">
        <v>1</v>
      </c>
      <c r="DVL35" s="3">
        <v>1</v>
      </c>
      <c r="DVM35" s="3">
        <v>1</v>
      </c>
      <c r="DVN35" s="3">
        <v>1</v>
      </c>
      <c r="DVO35" s="3">
        <v>1</v>
      </c>
      <c r="DVP35" s="3">
        <v>1</v>
      </c>
      <c r="DVQ35" s="3">
        <v>1</v>
      </c>
      <c r="DVR35" s="3">
        <v>1</v>
      </c>
      <c r="DVS35" s="3">
        <v>1</v>
      </c>
      <c r="DVT35" s="3">
        <v>1</v>
      </c>
      <c r="DVU35" s="3">
        <v>1</v>
      </c>
      <c r="DVV35" s="3"/>
      <c r="DVW35" s="3"/>
      <c r="DVX35" s="3"/>
      <c r="DVY35" s="3"/>
      <c r="DVZ35" s="3"/>
      <c r="DWA35" s="3"/>
      <c r="DWB35" s="3"/>
      <c r="DWC35" s="3"/>
      <c r="DWD35" s="3"/>
      <c r="DWE35" s="3"/>
      <c r="DWF35" s="3"/>
      <c r="DWG35" s="3"/>
      <c r="DWH35" s="3"/>
      <c r="DWI35" s="3"/>
      <c r="DWJ35" s="3"/>
      <c r="DWK35" s="3"/>
      <c r="DWL35" s="3">
        <v>1</v>
      </c>
      <c r="DWM35" s="3">
        <v>1</v>
      </c>
      <c r="DWN35" s="3">
        <v>1</v>
      </c>
      <c r="DWO35" s="3">
        <v>1</v>
      </c>
      <c r="DWP35" s="3">
        <v>1</v>
      </c>
      <c r="DWQ35" s="3">
        <v>1</v>
      </c>
      <c r="DWR35" s="3">
        <v>1</v>
      </c>
      <c r="DWS35" s="3">
        <v>1</v>
      </c>
      <c r="DWT35" s="3">
        <v>1</v>
      </c>
      <c r="DWU35" s="3">
        <v>1</v>
      </c>
      <c r="DWV35" s="3">
        <v>1</v>
      </c>
      <c r="DWW35" s="3">
        <v>1</v>
      </c>
      <c r="DWX35" s="3">
        <v>1</v>
      </c>
      <c r="DWY35" s="3">
        <v>1</v>
      </c>
      <c r="DWZ35" s="3">
        <v>1</v>
      </c>
      <c r="DXA35" s="3">
        <v>1</v>
      </c>
      <c r="DXB35" s="3"/>
      <c r="DXC35" s="3"/>
      <c r="DXD35" s="3"/>
      <c r="DXE35" s="3"/>
      <c r="DXF35" s="3"/>
      <c r="DXG35" s="3"/>
      <c r="DXH35" s="3"/>
      <c r="DXI35" s="3"/>
      <c r="DXJ35" s="3"/>
      <c r="DXK35" s="3"/>
      <c r="DXL35" s="3"/>
      <c r="DXM35" s="3"/>
      <c r="DXN35" s="3"/>
      <c r="DXO35" s="3"/>
      <c r="DXP35" s="3"/>
      <c r="DXQ35" s="3"/>
      <c r="DXR35" s="3"/>
      <c r="DXS35" s="3"/>
      <c r="DXT35" s="3"/>
      <c r="DXU35" s="3"/>
      <c r="DXV35" s="3"/>
      <c r="DXW35" s="3"/>
      <c r="DXX35" s="3"/>
      <c r="DXY35" s="3"/>
      <c r="DXZ35" s="3"/>
      <c r="DYA35" s="3"/>
      <c r="DYB35" s="3"/>
      <c r="DYC35" s="3"/>
      <c r="DYD35" s="3"/>
      <c r="DYE35" s="3"/>
      <c r="DYF35" s="3"/>
      <c r="DYG35" s="3"/>
      <c r="DYH35" s="3"/>
      <c r="DYI35" s="3"/>
      <c r="DYJ35" s="3"/>
      <c r="DYK35" s="3"/>
      <c r="DYL35" s="3"/>
      <c r="DYM35" s="3"/>
      <c r="DYN35" s="3"/>
      <c r="DYO35" s="3"/>
      <c r="DYP35" s="3"/>
      <c r="DYQ35" s="3"/>
      <c r="DYR35" s="3"/>
      <c r="DYS35" s="3"/>
      <c r="DYT35" s="3"/>
      <c r="DYU35" s="3"/>
      <c r="DYV35" s="3"/>
      <c r="DYW35" s="3"/>
      <c r="DYX35" s="3"/>
      <c r="DYY35" s="3"/>
      <c r="DYZ35" s="3"/>
      <c r="DZA35" s="3"/>
      <c r="DZB35" s="3"/>
      <c r="DZC35" s="3"/>
      <c r="DZD35" s="3"/>
      <c r="DZE35" s="3"/>
      <c r="DZF35" s="3"/>
      <c r="DZG35" s="3"/>
      <c r="DZH35" s="3"/>
      <c r="DZI35" s="3"/>
      <c r="DZJ35" s="3"/>
      <c r="DZK35" s="3"/>
      <c r="DZL35" s="3"/>
      <c r="DZM35" s="3"/>
      <c r="DZN35" s="3"/>
      <c r="DZO35" s="3"/>
      <c r="DZP35" s="3"/>
      <c r="DZQ35" s="3"/>
      <c r="DZR35" s="3"/>
      <c r="DZS35" s="3"/>
      <c r="DZT35" s="3"/>
      <c r="DZU35" s="3"/>
      <c r="DZV35" s="3"/>
      <c r="DZW35" s="3"/>
      <c r="DZX35" s="3"/>
      <c r="DZY35" s="3"/>
      <c r="DZZ35" s="3"/>
      <c r="EAA35" s="3"/>
      <c r="EAB35" s="3"/>
      <c r="EAC35" s="3"/>
      <c r="EAD35" s="3"/>
      <c r="EAE35" s="3"/>
      <c r="EAF35" s="3"/>
      <c r="EAG35" s="3"/>
      <c r="EAH35" s="3"/>
      <c r="EAI35" s="3"/>
      <c r="EAJ35" s="3"/>
      <c r="EAK35" s="3"/>
      <c r="EAL35" s="3"/>
      <c r="EAM35" s="3"/>
      <c r="EAN35" s="3"/>
      <c r="EAO35" s="3"/>
      <c r="EAP35" s="3"/>
      <c r="EAQ35" s="3"/>
      <c r="EAR35" s="3"/>
      <c r="EAS35" s="3"/>
      <c r="EAT35" s="3">
        <v>1</v>
      </c>
      <c r="EAU35" s="3">
        <v>1</v>
      </c>
      <c r="EAV35" s="3"/>
      <c r="EAW35" s="3"/>
      <c r="EAX35" s="3">
        <v>1</v>
      </c>
      <c r="EAY35" s="3">
        <v>1</v>
      </c>
      <c r="EAZ35" s="3"/>
      <c r="EBA35" s="3"/>
      <c r="EBB35" s="3">
        <v>1</v>
      </c>
      <c r="EBC35" s="3">
        <v>1</v>
      </c>
      <c r="EBD35" s="3"/>
      <c r="EBE35" s="3"/>
      <c r="EBF35" s="3">
        <v>1</v>
      </c>
      <c r="EBG35" s="3">
        <v>1</v>
      </c>
      <c r="EBH35" s="3"/>
      <c r="EBI35" s="3"/>
      <c r="EBJ35" s="3"/>
      <c r="EBK35" s="3"/>
      <c r="EBL35" s="3"/>
      <c r="EBM35" s="3"/>
      <c r="EBN35" s="3"/>
      <c r="EBO35" s="3"/>
      <c r="EBP35" s="3"/>
      <c r="EBQ35" s="3"/>
      <c r="EBR35" s="3"/>
      <c r="EBS35" s="3"/>
      <c r="EBT35" s="3"/>
      <c r="EBU35" s="3"/>
      <c r="EBV35" s="3"/>
      <c r="EBW35" s="3"/>
      <c r="EBX35" s="3"/>
      <c r="EBY35" s="3"/>
      <c r="EBZ35" s="3"/>
      <c r="ECA35" s="3"/>
      <c r="ECB35" s="3"/>
      <c r="ECC35" s="3"/>
      <c r="ECD35" s="3"/>
      <c r="ECE35" s="3"/>
      <c r="ECF35" s="3"/>
      <c r="ECG35" s="3"/>
      <c r="ECH35" s="3"/>
      <c r="ECI35" s="3"/>
      <c r="ECJ35" s="3"/>
      <c r="ECK35" s="3"/>
      <c r="ECL35" s="3"/>
      <c r="ECM35" s="3"/>
      <c r="ECN35" s="3"/>
      <c r="ECO35" s="3"/>
      <c r="ECP35" s="3"/>
      <c r="ECQ35" s="3"/>
      <c r="ECR35" s="3"/>
      <c r="ECS35" s="3"/>
      <c r="ECT35" s="3"/>
      <c r="ECU35" s="3"/>
      <c r="ECV35" s="3"/>
      <c r="ECW35" s="3"/>
      <c r="ECX35" s="3"/>
      <c r="ECY35" s="3"/>
      <c r="ECZ35" s="3"/>
      <c r="EDA35" s="3"/>
      <c r="EDB35" s="3"/>
      <c r="EDC35" s="3"/>
      <c r="EDD35" s="3"/>
      <c r="EDE35" s="3"/>
      <c r="EDF35" s="3"/>
      <c r="EDG35" s="3"/>
      <c r="EDH35" s="3"/>
      <c r="EDI35" s="3"/>
      <c r="EDJ35" s="3"/>
      <c r="EDK35" s="3"/>
      <c r="EDL35" s="3"/>
      <c r="EDM35" s="3"/>
      <c r="EDN35" s="3"/>
      <c r="EDO35" s="3"/>
      <c r="EDP35" s="3"/>
      <c r="EDQ35" s="3"/>
      <c r="EDR35" s="3"/>
      <c r="EDS35" s="3"/>
      <c r="EDT35" s="3"/>
      <c r="EDU35" s="3"/>
      <c r="EDV35" s="3"/>
      <c r="EDW35" s="3"/>
      <c r="EDX35" s="3"/>
      <c r="EDY35" s="3"/>
      <c r="EDZ35" s="3"/>
      <c r="EEA35" s="3"/>
      <c r="EEB35" s="3"/>
      <c r="EEC35" s="3"/>
      <c r="EED35" s="3"/>
      <c r="EEE35" s="3"/>
      <c r="EEF35" s="3"/>
      <c r="EEG35" s="3"/>
      <c r="EEH35" s="3"/>
      <c r="EEI35" s="3"/>
      <c r="EEJ35" s="3"/>
      <c r="EEK35" s="3"/>
      <c r="EEL35" s="3">
        <v>1</v>
      </c>
      <c r="EEM35" s="3">
        <v>1</v>
      </c>
      <c r="EEN35" s="3">
        <v>1</v>
      </c>
      <c r="EEO35" s="3">
        <v>1</v>
      </c>
      <c r="EEP35" s="3">
        <v>1</v>
      </c>
      <c r="EEQ35" s="3">
        <v>1</v>
      </c>
      <c r="EER35" s="3">
        <v>1</v>
      </c>
      <c r="EES35" s="3">
        <v>1</v>
      </c>
      <c r="EET35" s="3">
        <v>1</v>
      </c>
      <c r="EEU35" s="3">
        <v>1</v>
      </c>
      <c r="EEV35" s="3">
        <v>1</v>
      </c>
      <c r="EEW35" s="3">
        <v>1</v>
      </c>
      <c r="EEX35" s="3">
        <v>1</v>
      </c>
      <c r="EEY35" s="3">
        <v>1</v>
      </c>
      <c r="EEZ35" s="3">
        <v>1</v>
      </c>
      <c r="EFA35" s="3">
        <v>1</v>
      </c>
      <c r="EFB35" s="3"/>
      <c r="EFC35" s="3"/>
      <c r="EFD35" s="3"/>
      <c r="EFE35" s="3"/>
      <c r="EFF35" s="3"/>
      <c r="EFG35" s="3"/>
      <c r="EFH35" s="3"/>
      <c r="EFI35" s="3"/>
      <c r="EFJ35" s="3"/>
      <c r="EFK35" s="3"/>
      <c r="EFL35" s="3"/>
      <c r="EFM35" s="3"/>
      <c r="EFN35" s="3"/>
      <c r="EFO35" s="3"/>
      <c r="EFP35" s="3"/>
      <c r="EFQ35" s="3"/>
      <c r="EFR35" s="3"/>
      <c r="EFS35" s="3"/>
      <c r="EFT35" s="3"/>
      <c r="EFU35" s="3"/>
      <c r="EFV35" s="3"/>
      <c r="EFW35" s="3"/>
      <c r="EFX35" s="3"/>
      <c r="EFY35" s="3"/>
      <c r="EFZ35" s="3"/>
      <c r="EGA35" s="3"/>
      <c r="EGB35" s="3"/>
      <c r="EGC35" s="3"/>
      <c r="EGD35" s="3"/>
      <c r="EGE35" s="3"/>
      <c r="EGF35" s="3"/>
      <c r="EGG35" s="3"/>
      <c r="EGH35" s="3"/>
      <c r="EGI35" s="3"/>
      <c r="EGJ35" s="3"/>
      <c r="EGK35" s="3"/>
      <c r="EGL35" s="3"/>
      <c r="EGM35" s="3"/>
      <c r="EGN35" s="3"/>
      <c r="EGO35" s="3"/>
      <c r="EGP35" s="3"/>
      <c r="EGQ35" s="3"/>
      <c r="EGR35" s="3"/>
      <c r="EGS35" s="3"/>
      <c r="EGT35" s="3"/>
      <c r="EGU35" s="3"/>
      <c r="EGV35" s="3"/>
      <c r="EGW35" s="3"/>
      <c r="EGX35" s="3">
        <v>1</v>
      </c>
      <c r="EGY35" s="3">
        <v>1</v>
      </c>
      <c r="EGZ35" s="3">
        <v>1</v>
      </c>
      <c r="EHA35" s="3">
        <v>1</v>
      </c>
      <c r="EHB35" s="3">
        <v>1</v>
      </c>
      <c r="EHC35" s="3">
        <v>1</v>
      </c>
      <c r="EHD35" s="3">
        <v>1</v>
      </c>
      <c r="EHE35" s="3">
        <v>1</v>
      </c>
      <c r="EHF35" s="3">
        <v>1</v>
      </c>
      <c r="EHG35" s="3">
        <v>1</v>
      </c>
      <c r="EHH35" s="3">
        <v>1</v>
      </c>
      <c r="EHI35" s="3">
        <v>1</v>
      </c>
      <c r="EHJ35" s="3">
        <v>1</v>
      </c>
      <c r="EHK35" s="3">
        <v>1</v>
      </c>
      <c r="EHL35" s="3">
        <v>1</v>
      </c>
      <c r="EHM35" s="3">
        <v>1</v>
      </c>
      <c r="EHN35" s="3"/>
      <c r="EHO35" s="3"/>
      <c r="EHP35" s="3"/>
      <c r="EHQ35" s="3"/>
      <c r="EHR35" s="3"/>
      <c r="EHS35" s="3"/>
      <c r="EHT35" s="3"/>
      <c r="EHU35" s="3"/>
      <c r="EHV35" s="3"/>
      <c r="EHW35" s="3"/>
      <c r="EHX35" s="3"/>
      <c r="EHY35" s="3"/>
      <c r="EHZ35" s="3"/>
      <c r="EIA35" s="3"/>
      <c r="EIB35" s="3"/>
      <c r="EIC35" s="3"/>
      <c r="EID35" s="3"/>
      <c r="EIE35" s="3"/>
      <c r="EIF35" s="3"/>
      <c r="EIG35" s="3"/>
      <c r="EIH35" s="3"/>
      <c r="EII35" s="3"/>
      <c r="EIJ35" s="3"/>
      <c r="EIK35" s="3"/>
      <c r="EIL35" s="3"/>
      <c r="EIM35" s="3"/>
      <c r="EIN35" s="3"/>
      <c r="EIO35" s="3"/>
      <c r="EIP35" s="3"/>
      <c r="EIQ35" s="3"/>
      <c r="EIR35" s="3"/>
      <c r="EIS35" s="3"/>
      <c r="EIT35" s="3"/>
      <c r="EIU35" s="3"/>
      <c r="EIV35" s="3"/>
      <c r="EIW35" s="3"/>
      <c r="EIX35" s="3"/>
      <c r="EIY35" s="3"/>
      <c r="EIZ35" s="3"/>
      <c r="EJA35" s="3"/>
      <c r="EJB35" s="3"/>
      <c r="EJC35" s="3"/>
      <c r="EJD35" s="3"/>
      <c r="EJE35" s="3"/>
      <c r="EJF35" s="3"/>
      <c r="EJG35" s="3"/>
      <c r="EJH35" s="3"/>
      <c r="EJI35" s="3"/>
      <c r="EJJ35" s="3">
        <v>1</v>
      </c>
      <c r="EJK35" s="3">
        <v>1</v>
      </c>
      <c r="EJL35" s="3">
        <v>1</v>
      </c>
      <c r="EJM35" s="3">
        <v>1</v>
      </c>
      <c r="EJN35" s="3">
        <v>1</v>
      </c>
      <c r="EJO35" s="3">
        <v>1</v>
      </c>
      <c r="EJP35" s="3">
        <v>1</v>
      </c>
      <c r="EJQ35" s="3">
        <v>1</v>
      </c>
      <c r="EJR35" s="3">
        <v>1</v>
      </c>
      <c r="EJS35" s="3">
        <v>1</v>
      </c>
      <c r="EJT35" s="3">
        <v>1</v>
      </c>
      <c r="EJU35" s="3">
        <v>1</v>
      </c>
      <c r="EJV35" s="3">
        <v>1</v>
      </c>
      <c r="EJW35" s="3">
        <v>1</v>
      </c>
      <c r="EJX35" s="3">
        <v>1</v>
      </c>
      <c r="EJY35" s="3">
        <v>1</v>
      </c>
      <c r="EJZ35" s="3"/>
      <c r="EKA35" s="3"/>
      <c r="EKB35" s="3"/>
      <c r="EKC35" s="3"/>
      <c r="EKD35" s="3"/>
      <c r="EKE35" s="3"/>
      <c r="EKF35" s="3"/>
      <c r="EKG35" s="3"/>
      <c r="EKH35" s="3"/>
      <c r="EKI35" s="3"/>
      <c r="EKJ35" s="3"/>
      <c r="EKK35" s="3"/>
      <c r="EKL35" s="3"/>
      <c r="EKM35" s="3"/>
      <c r="EKN35" s="3"/>
      <c r="EKO35" s="3"/>
      <c r="EKP35" s="3"/>
      <c r="EKQ35" s="3"/>
      <c r="EKR35" s="3"/>
      <c r="EKS35" s="3"/>
      <c r="EKT35" s="3"/>
      <c r="EKU35" s="3"/>
      <c r="EKV35" s="3"/>
      <c r="EKW35" s="3"/>
      <c r="EKX35" s="3"/>
      <c r="EKY35" s="3"/>
      <c r="EKZ35" s="3"/>
      <c r="ELA35" s="3"/>
      <c r="ELB35" s="3"/>
      <c r="ELC35" s="3"/>
      <c r="ELD35" s="3"/>
      <c r="ELE35" s="3"/>
      <c r="ELF35" s="3"/>
      <c r="ELG35" s="3"/>
      <c r="ELH35" s="3"/>
      <c r="ELI35" s="3"/>
      <c r="ELJ35" s="3"/>
      <c r="ELK35" s="3"/>
      <c r="ELL35" s="3"/>
      <c r="ELM35" s="3"/>
      <c r="ELN35" s="3"/>
      <c r="ELO35" s="3"/>
      <c r="ELP35" s="3"/>
      <c r="ELQ35" s="3"/>
      <c r="ELR35" s="3"/>
      <c r="ELS35" s="3"/>
      <c r="ELT35" s="3"/>
      <c r="ELU35" s="3"/>
      <c r="ELV35" s="3"/>
      <c r="ELW35" s="3"/>
      <c r="ELX35" s="3"/>
      <c r="ELY35" s="3"/>
      <c r="ELZ35" s="3"/>
      <c r="EMA35" s="3"/>
      <c r="EMB35" s="3"/>
      <c r="EMC35" s="3"/>
      <c r="EMD35" s="3"/>
      <c r="EME35" s="3"/>
      <c r="EMF35" s="3"/>
      <c r="EMG35" s="3"/>
      <c r="EMH35" s="3"/>
      <c r="EMI35" s="3"/>
      <c r="EMJ35" s="3"/>
      <c r="EMK35" s="3"/>
      <c r="EML35" s="3"/>
      <c r="EMM35" s="3"/>
      <c r="EMN35" s="3"/>
      <c r="EMO35" s="3"/>
      <c r="EMP35" s="3"/>
      <c r="EMQ35" s="3"/>
      <c r="EMR35" s="3"/>
      <c r="EMS35" s="3"/>
      <c r="EMT35" s="3"/>
      <c r="EMU35" s="3"/>
      <c r="EMV35" s="3"/>
      <c r="EMW35" s="3"/>
      <c r="EMX35" s="3"/>
      <c r="EMY35" s="3"/>
      <c r="EMZ35" s="3"/>
      <c r="ENA35" s="3"/>
      <c r="ENB35" s="3"/>
      <c r="ENC35" s="3"/>
      <c r="END35" s="3"/>
      <c r="ENE35" s="3"/>
      <c r="ENF35" s="3"/>
      <c r="ENG35" s="3"/>
      <c r="ENH35" s="3"/>
      <c r="ENI35" s="3"/>
      <c r="ENJ35" s="3"/>
      <c r="ENK35" s="3"/>
      <c r="ENL35" s="3"/>
      <c r="ENM35" s="3"/>
      <c r="ENN35" s="3"/>
      <c r="ENO35" s="3"/>
      <c r="ENP35" s="3"/>
      <c r="ENQ35" s="3"/>
      <c r="ENR35" s="3"/>
      <c r="ENS35" s="3"/>
      <c r="ENT35" s="3"/>
      <c r="ENU35" s="3"/>
      <c r="ENV35" s="3"/>
      <c r="ENW35" s="3"/>
      <c r="ENX35" s="3"/>
      <c r="ENY35" s="3"/>
      <c r="ENZ35" s="3"/>
      <c r="EOA35" s="3"/>
      <c r="EOB35" s="3"/>
      <c r="EOC35" s="3"/>
      <c r="EOD35" s="3"/>
      <c r="EOE35" s="3"/>
      <c r="EOF35" s="3"/>
      <c r="EOG35" s="3"/>
      <c r="EOH35" s="3"/>
      <c r="EOI35" s="3"/>
      <c r="EOJ35" s="3"/>
      <c r="EOK35" s="3"/>
      <c r="EOL35" s="3"/>
      <c r="EOM35" s="3"/>
      <c r="EON35" s="3"/>
      <c r="EOO35" s="3"/>
      <c r="EOP35" s="3"/>
      <c r="EOQ35" s="3"/>
      <c r="EOR35" s="3"/>
      <c r="EOS35" s="3"/>
      <c r="EOT35" s="3"/>
      <c r="EOU35" s="3"/>
      <c r="EOV35" s="3"/>
      <c r="EOW35" s="3"/>
      <c r="EOX35" s="3"/>
      <c r="EOY35" s="3"/>
      <c r="EOZ35" s="3"/>
      <c r="EPA35" s="3"/>
      <c r="EPB35" s="3"/>
      <c r="EPC35" s="3"/>
      <c r="EPD35" s="3"/>
      <c r="EPE35" s="3"/>
      <c r="EPF35" s="3"/>
      <c r="EPG35" s="3"/>
      <c r="EPH35" s="3"/>
      <c r="EPI35" s="3"/>
      <c r="EPJ35" s="3"/>
      <c r="EPK35" s="3"/>
      <c r="EPL35" s="3"/>
      <c r="EPM35" s="3"/>
      <c r="EPN35" s="3"/>
      <c r="EPO35" s="3"/>
      <c r="EPP35" s="3"/>
      <c r="EPQ35" s="3"/>
      <c r="EPR35" s="3"/>
      <c r="EPS35" s="3"/>
      <c r="EPT35" s="3"/>
      <c r="EPU35" s="3"/>
      <c r="EPV35" s="3"/>
      <c r="EPW35" s="3"/>
      <c r="EPX35" s="3"/>
      <c r="EPY35" s="3"/>
      <c r="EPZ35" s="3"/>
      <c r="EQA35" s="3"/>
      <c r="EQB35" s="3"/>
      <c r="EQC35" s="3"/>
      <c r="EQD35" s="3"/>
      <c r="EQE35" s="3"/>
      <c r="EQF35" s="3"/>
      <c r="EQG35" s="3"/>
      <c r="EQH35" s="3"/>
      <c r="EQI35" s="3"/>
      <c r="EQJ35" s="3"/>
      <c r="EQK35" s="3"/>
      <c r="EQL35" s="3"/>
      <c r="EQM35" s="3"/>
      <c r="EQN35" s="3"/>
      <c r="EQO35" s="3"/>
      <c r="EQP35" s="3"/>
      <c r="EQQ35" s="3"/>
      <c r="EQR35" s="3"/>
      <c r="EQS35" s="3"/>
      <c r="EQT35" s="3"/>
      <c r="EQU35" s="3"/>
      <c r="EQV35" s="3"/>
      <c r="EQW35" s="3"/>
      <c r="EQX35" s="3"/>
      <c r="EQY35" s="3"/>
      <c r="EQZ35" s="3"/>
      <c r="ERA35" s="3"/>
      <c r="ERB35" s="3"/>
      <c r="ERC35" s="3"/>
      <c r="ERD35" s="3"/>
      <c r="ERE35" s="3"/>
      <c r="ERF35" s="3"/>
      <c r="ERG35" s="3"/>
      <c r="ERH35" s="3"/>
      <c r="ERI35" s="3"/>
      <c r="ERJ35" s="3"/>
      <c r="ERK35" s="3"/>
      <c r="ERL35" s="3"/>
      <c r="ERM35" s="3"/>
      <c r="ERN35" s="3"/>
      <c r="ERO35" s="3"/>
      <c r="ERP35" s="3"/>
      <c r="ERQ35" s="3"/>
      <c r="ERR35" s="3"/>
      <c r="ERS35" s="3"/>
      <c r="ERT35" s="3"/>
      <c r="ERU35" s="3"/>
      <c r="ERV35" s="3"/>
      <c r="ERW35" s="3"/>
      <c r="ERX35" s="3"/>
      <c r="ERY35" s="3"/>
      <c r="ERZ35" s="3">
        <v>1</v>
      </c>
      <c r="ESA35" s="3">
        <v>1</v>
      </c>
      <c r="ESB35" s="3">
        <v>1</v>
      </c>
      <c r="ESC35" s="3">
        <v>1</v>
      </c>
      <c r="ESD35" s="3">
        <v>1</v>
      </c>
      <c r="ESE35" s="3">
        <v>1</v>
      </c>
      <c r="ESF35" s="3">
        <v>1</v>
      </c>
      <c r="ESG35" s="3">
        <v>1</v>
      </c>
      <c r="ESH35" s="3">
        <v>1</v>
      </c>
      <c r="ESI35" s="3">
        <v>1</v>
      </c>
      <c r="ESJ35" s="3">
        <v>1</v>
      </c>
      <c r="ESK35" s="3">
        <v>1</v>
      </c>
      <c r="ESL35" s="3">
        <v>1</v>
      </c>
      <c r="ESM35" s="3">
        <v>1</v>
      </c>
      <c r="ESN35" s="3">
        <v>1</v>
      </c>
      <c r="ESO35" s="3">
        <v>1</v>
      </c>
      <c r="ESP35" s="3"/>
      <c r="ESQ35" s="3"/>
      <c r="ESR35" s="3"/>
      <c r="ESS35" s="3"/>
      <c r="EST35" s="3"/>
      <c r="ESU35" s="3"/>
      <c r="ESV35" s="3"/>
      <c r="ESW35" s="3"/>
      <c r="ESX35" s="3"/>
      <c r="ESY35" s="3"/>
      <c r="ESZ35" s="3"/>
      <c r="ETA35" s="3"/>
      <c r="ETB35" s="3"/>
      <c r="ETC35" s="3"/>
      <c r="ETD35" s="3"/>
      <c r="ETE35" s="3"/>
      <c r="ETF35" s="3"/>
      <c r="ETG35" s="3"/>
      <c r="ETH35" s="3"/>
      <c r="ETI35" s="3"/>
      <c r="ETJ35" s="3"/>
      <c r="ETK35" s="3"/>
      <c r="ETL35" s="3"/>
      <c r="ETM35" s="3"/>
      <c r="ETN35" s="3"/>
      <c r="ETO35" s="3"/>
      <c r="ETP35" s="3"/>
      <c r="ETQ35" s="3"/>
      <c r="ETR35" s="3"/>
      <c r="ETS35" s="3"/>
      <c r="ETT35" s="3"/>
      <c r="ETU35" s="3"/>
      <c r="ETV35" s="3"/>
      <c r="ETW35" s="3"/>
      <c r="ETX35" s="3"/>
      <c r="ETY35" s="3"/>
      <c r="ETZ35" s="3"/>
      <c r="EUA35" s="3"/>
      <c r="EUB35" s="3"/>
      <c r="EUC35" s="3"/>
      <c r="EUD35" s="3"/>
      <c r="EUE35" s="3"/>
      <c r="EUF35" s="3"/>
      <c r="EUG35" s="3"/>
      <c r="EUH35" s="3"/>
      <c r="EUI35" s="3"/>
      <c r="EUJ35" s="3"/>
      <c r="EUK35" s="3"/>
      <c r="EUL35" s="3"/>
      <c r="EUM35" s="3"/>
      <c r="EUN35" s="3"/>
      <c r="EUO35" s="3"/>
      <c r="EUP35" s="3"/>
      <c r="EUQ35" s="3"/>
      <c r="EUR35" s="3"/>
      <c r="EUS35" s="3"/>
      <c r="EUT35" s="3"/>
      <c r="EUU35" s="3"/>
      <c r="EUV35" s="3"/>
      <c r="EUW35" s="3"/>
      <c r="EUX35" s="3"/>
      <c r="EUY35" s="3"/>
      <c r="EUZ35" s="3"/>
      <c r="EVA35" s="3"/>
      <c r="EVB35" s="3"/>
      <c r="EVC35" s="3"/>
      <c r="EVD35" s="3"/>
      <c r="EVE35" s="3"/>
      <c r="EVF35" s="3"/>
      <c r="EVG35" s="3"/>
      <c r="EVH35" s="3"/>
      <c r="EVI35" s="3"/>
      <c r="EVJ35" s="3"/>
      <c r="EVK35" s="3"/>
      <c r="EVL35" s="3"/>
      <c r="EVM35" s="3"/>
      <c r="EVN35" s="3"/>
      <c r="EVO35" s="3"/>
      <c r="EVP35" s="3"/>
      <c r="EVQ35" s="3"/>
      <c r="EVR35" s="3"/>
      <c r="EVS35" s="3"/>
      <c r="EVT35" s="3"/>
      <c r="EVU35" s="3"/>
      <c r="EVV35" s="3"/>
      <c r="EVW35" s="3"/>
      <c r="EVX35" s="3"/>
      <c r="EVY35" s="3"/>
      <c r="EVZ35" s="3"/>
      <c r="EWA35" s="3"/>
      <c r="EWB35" s="3"/>
      <c r="EWC35" s="3"/>
      <c r="EWD35" s="3"/>
      <c r="EWE35" s="3"/>
      <c r="EWF35" s="3"/>
      <c r="EWG35" s="3"/>
      <c r="EWH35" s="3"/>
      <c r="EWI35" s="3"/>
      <c r="EWJ35" s="3"/>
      <c r="EWK35" s="3"/>
      <c r="EWL35" s="3"/>
      <c r="EWM35" s="3"/>
      <c r="EWN35" s="3"/>
      <c r="EWO35" s="3"/>
      <c r="EWP35" s="3"/>
      <c r="EWQ35" s="3"/>
      <c r="EWR35" s="3"/>
      <c r="EWS35" s="3"/>
      <c r="EWT35" s="3"/>
      <c r="EWU35" s="3"/>
      <c r="EWV35" s="3"/>
      <c r="EWW35" s="3"/>
      <c r="EWX35" s="3"/>
      <c r="EWY35" s="3"/>
      <c r="EWZ35" s="3"/>
      <c r="EXA35" s="3"/>
      <c r="EXB35" s="3"/>
      <c r="EXC35" s="3"/>
      <c r="EXD35" s="3"/>
      <c r="EXE35" s="3"/>
      <c r="EXF35" s="3"/>
      <c r="EXG35" s="3"/>
      <c r="EXH35" s="3"/>
      <c r="EXI35" s="3"/>
      <c r="EXJ35" s="3"/>
      <c r="EXK35" s="3"/>
      <c r="EXL35" s="3"/>
      <c r="EXM35" s="3"/>
      <c r="EXN35" s="3">
        <v>1</v>
      </c>
      <c r="EXO35" s="3">
        <v>1</v>
      </c>
      <c r="EXP35" s="3">
        <v>1</v>
      </c>
      <c r="EXQ35" s="3">
        <v>1</v>
      </c>
      <c r="EXR35" s="3">
        <v>1</v>
      </c>
      <c r="EXS35" s="3">
        <v>1</v>
      </c>
      <c r="EXT35" s="3">
        <v>1</v>
      </c>
      <c r="EXU35" s="3">
        <v>1</v>
      </c>
      <c r="EXV35" s="3">
        <v>1</v>
      </c>
      <c r="EXW35" s="3">
        <v>1</v>
      </c>
      <c r="EXX35" s="3">
        <v>1</v>
      </c>
      <c r="EXY35" s="3">
        <v>1</v>
      </c>
      <c r="EXZ35" s="3">
        <v>1</v>
      </c>
      <c r="EYA35" s="3">
        <v>1</v>
      </c>
      <c r="EYB35" s="3">
        <v>1</v>
      </c>
      <c r="EYC35" s="3">
        <v>1</v>
      </c>
      <c r="EYD35" s="3"/>
      <c r="EYE35" s="3"/>
      <c r="EYF35" s="3"/>
      <c r="EYG35" s="3"/>
      <c r="EYH35" s="3"/>
      <c r="EYI35" s="3"/>
      <c r="EYJ35" s="3"/>
      <c r="EYK35" s="3"/>
      <c r="EYL35" s="3"/>
      <c r="EYM35" s="3"/>
      <c r="EYN35" s="3"/>
      <c r="EYO35" s="3"/>
      <c r="EYP35" s="3"/>
      <c r="EYQ35" s="3"/>
      <c r="EYR35" s="3"/>
      <c r="EYS35" s="3"/>
      <c r="EYT35" s="3">
        <v>1</v>
      </c>
      <c r="EYU35" s="3">
        <v>1</v>
      </c>
      <c r="EYV35" s="3">
        <v>1</v>
      </c>
      <c r="EYW35" s="3">
        <v>1</v>
      </c>
      <c r="EYX35" s="3">
        <v>1</v>
      </c>
      <c r="EYY35" s="3">
        <v>1</v>
      </c>
      <c r="EYZ35" s="3">
        <v>1</v>
      </c>
      <c r="EZA35" s="3">
        <v>1</v>
      </c>
      <c r="EZB35" s="3">
        <v>1</v>
      </c>
      <c r="EZC35" s="3">
        <v>1</v>
      </c>
      <c r="EZD35" s="3">
        <v>1</v>
      </c>
      <c r="EZE35" s="3">
        <v>1</v>
      </c>
      <c r="EZF35" s="3">
        <v>1</v>
      </c>
      <c r="EZG35" s="3">
        <v>1</v>
      </c>
      <c r="EZH35" s="3">
        <v>1</v>
      </c>
      <c r="EZI35" s="3">
        <v>1</v>
      </c>
      <c r="EZJ35" s="3"/>
      <c r="EZK35" s="3"/>
      <c r="EZL35" s="3"/>
      <c r="EZM35" s="3"/>
      <c r="EZN35" s="3"/>
      <c r="EZO35" s="3"/>
      <c r="EZP35" s="3"/>
      <c r="EZQ35" s="3"/>
      <c r="EZR35" s="3"/>
      <c r="EZS35" s="3"/>
      <c r="EZT35" s="3"/>
      <c r="EZU35" s="3"/>
      <c r="EZV35" s="3"/>
      <c r="EZW35" s="3"/>
      <c r="EZX35" s="3"/>
      <c r="EZY35" s="3"/>
      <c r="EZZ35" s="3"/>
      <c r="FAA35" s="3"/>
      <c r="FAB35" s="3"/>
      <c r="FAC35" s="3"/>
      <c r="FAD35" s="3"/>
      <c r="FAE35" s="3"/>
      <c r="FAF35" s="3"/>
      <c r="FAG35" s="3"/>
      <c r="FAH35" s="3"/>
      <c r="FAI35" s="3"/>
      <c r="FAJ35" s="3"/>
      <c r="FAK35" s="3"/>
      <c r="FAL35" s="3"/>
      <c r="FAM35" s="3"/>
      <c r="FAN35" s="3"/>
      <c r="FAO35" s="3"/>
      <c r="FAP35" s="3"/>
      <c r="FAQ35" s="3"/>
      <c r="FAR35" s="3"/>
      <c r="FAS35" s="3"/>
      <c r="FAT35" s="3"/>
      <c r="FAU35" s="3"/>
      <c r="FAV35" s="3"/>
      <c r="FAW35" s="3"/>
      <c r="FAX35" s="3"/>
      <c r="FAY35" s="3"/>
      <c r="FAZ35" s="3"/>
      <c r="FBA35" s="3"/>
      <c r="FBB35" s="3"/>
      <c r="FBC35" s="3"/>
      <c r="FBD35" s="3"/>
      <c r="FBE35" s="3"/>
      <c r="FBF35" s="3"/>
      <c r="FBG35" s="3"/>
      <c r="FBH35" s="3"/>
      <c r="FBI35" s="3"/>
      <c r="FBJ35" s="3"/>
      <c r="FBK35" s="3"/>
      <c r="FBL35" s="3"/>
      <c r="FBM35" s="3"/>
      <c r="FBN35" s="3"/>
      <c r="FBO35" s="3"/>
      <c r="FBP35" s="3"/>
      <c r="FBQ35" s="3"/>
      <c r="FBR35" s="3"/>
      <c r="FBS35" s="3"/>
      <c r="FBT35" s="3"/>
      <c r="FBU35" s="3"/>
      <c r="FBV35" s="3"/>
      <c r="FBW35" s="3"/>
      <c r="FBX35" s="3"/>
      <c r="FBY35" s="3"/>
      <c r="FBZ35" s="3"/>
      <c r="FCA35" s="3"/>
      <c r="FCB35" s="3"/>
      <c r="FCC35" s="3"/>
      <c r="FCD35" s="3"/>
      <c r="FCE35" s="3"/>
      <c r="FCF35" s="3"/>
      <c r="FCG35" s="3"/>
      <c r="FCH35" s="3"/>
      <c r="FCI35" s="3"/>
      <c r="FCJ35" s="3"/>
      <c r="FCK35" s="3"/>
      <c r="FCL35" s="3"/>
      <c r="FCM35" s="3"/>
      <c r="FCN35" s="3"/>
      <c r="FCO35" s="3"/>
      <c r="FCP35" s="3"/>
      <c r="FCQ35" s="3"/>
      <c r="FCR35" s="3"/>
      <c r="FCS35" s="3"/>
      <c r="FCT35" s="3"/>
      <c r="FCU35" s="3"/>
      <c r="FCV35" s="3"/>
      <c r="FCW35" s="3"/>
      <c r="FCX35" s="3"/>
      <c r="FCY35" s="3"/>
      <c r="FCZ35" s="3"/>
      <c r="FDA35" s="3"/>
      <c r="FDB35" s="3"/>
      <c r="FDC35" s="3"/>
      <c r="FDD35" s="3"/>
      <c r="FDE35" s="3"/>
      <c r="FDF35" s="3"/>
      <c r="FDG35" s="3"/>
      <c r="FDH35" s="3"/>
      <c r="FDI35" s="3"/>
      <c r="FDJ35" s="3"/>
      <c r="FDK35" s="3"/>
      <c r="FDL35" s="3"/>
      <c r="FDM35" s="3"/>
      <c r="FDN35" s="3"/>
      <c r="FDO35" s="3"/>
      <c r="FDP35" s="3"/>
      <c r="FDQ35" s="3"/>
      <c r="FDR35" s="3"/>
      <c r="FDS35" s="3"/>
      <c r="FDT35" s="3"/>
      <c r="FDU35" s="3"/>
      <c r="FDV35" s="3"/>
      <c r="FDW35" s="3"/>
      <c r="FDX35" s="3"/>
      <c r="FDY35" s="3"/>
      <c r="FDZ35" s="3"/>
      <c r="FEA35" s="3"/>
      <c r="FEB35" s="3"/>
      <c r="FEC35" s="3"/>
      <c r="FED35" s="3"/>
      <c r="FEE35" s="3"/>
      <c r="FEF35" s="3"/>
      <c r="FEG35" s="3"/>
      <c r="FEH35" s="3">
        <v>1</v>
      </c>
      <c r="FEI35" s="3">
        <v>1</v>
      </c>
      <c r="FEJ35" s="3">
        <v>1</v>
      </c>
      <c r="FEK35" s="3">
        <v>1</v>
      </c>
      <c r="FEL35" s="3">
        <v>1</v>
      </c>
      <c r="FEM35" s="3">
        <v>1</v>
      </c>
      <c r="FEN35" s="3">
        <v>1</v>
      </c>
      <c r="FEO35" s="3">
        <v>1</v>
      </c>
      <c r="FEP35" s="3">
        <v>1</v>
      </c>
      <c r="FEQ35" s="3">
        <v>1</v>
      </c>
      <c r="FER35" s="3">
        <v>1</v>
      </c>
      <c r="FES35" s="3">
        <v>1</v>
      </c>
      <c r="FET35" s="3">
        <v>1</v>
      </c>
      <c r="FEU35" s="3">
        <v>1</v>
      </c>
      <c r="FEV35" s="3">
        <v>1</v>
      </c>
      <c r="FEW35" s="3">
        <v>1</v>
      </c>
      <c r="FEX35" s="3">
        <v>1</v>
      </c>
      <c r="FEY35" s="3">
        <v>1</v>
      </c>
      <c r="FEZ35" s="3">
        <v>1</v>
      </c>
      <c r="FFA35" s="3">
        <v>1</v>
      </c>
      <c r="FFB35" s="3">
        <v>1</v>
      </c>
      <c r="FFC35" s="3">
        <v>1</v>
      </c>
      <c r="FFD35" s="3">
        <v>1</v>
      </c>
      <c r="FFE35" s="3">
        <v>1</v>
      </c>
      <c r="FFF35" s="3">
        <v>1</v>
      </c>
      <c r="FFG35" s="3">
        <v>1</v>
      </c>
      <c r="FFH35" s="3">
        <v>1</v>
      </c>
      <c r="FFI35" s="3">
        <v>1</v>
      </c>
      <c r="FFJ35" s="3">
        <v>1</v>
      </c>
      <c r="FFK35" s="3">
        <v>1</v>
      </c>
      <c r="FFL35" s="3">
        <v>1</v>
      </c>
      <c r="FFM35" s="3">
        <v>1</v>
      </c>
      <c r="FFN35" s="3"/>
      <c r="FFO35" s="3"/>
      <c r="FFP35" s="3"/>
      <c r="FFQ35" s="3"/>
      <c r="FFR35" s="3"/>
      <c r="FFS35" s="3"/>
      <c r="FFT35" s="3"/>
      <c r="FFU35" s="3"/>
      <c r="FFV35" s="3"/>
      <c r="FFW35" s="3"/>
      <c r="FFX35" s="3"/>
      <c r="FFY35" s="3"/>
      <c r="FFZ35" s="3"/>
      <c r="FGA35" s="3"/>
      <c r="FGB35" s="3"/>
      <c r="FGC35" s="3"/>
      <c r="FGD35" s="3"/>
      <c r="FGE35" s="3"/>
      <c r="FGF35" s="3"/>
      <c r="FGG35" s="3"/>
      <c r="FGH35" s="3"/>
      <c r="FGI35" s="3"/>
      <c r="FGJ35" s="3"/>
      <c r="FGK35" s="3"/>
      <c r="FGL35" s="3"/>
      <c r="FGM35" s="3"/>
      <c r="FGN35" s="3"/>
      <c r="FGO35" s="3"/>
      <c r="FGP35" s="3"/>
      <c r="FGQ35" s="3"/>
      <c r="FGR35" s="3"/>
      <c r="FGS35" s="3"/>
      <c r="FGT35" s="3"/>
      <c r="FGU35" s="3"/>
      <c r="FGV35" s="3"/>
      <c r="FGW35" s="3"/>
      <c r="FGX35" s="3"/>
      <c r="FGY35" s="3"/>
      <c r="FGZ35" s="3"/>
      <c r="FHA35" s="3"/>
      <c r="FHB35" s="3"/>
      <c r="FHC35" s="3"/>
      <c r="FHD35" s="3"/>
      <c r="FHE35" s="3"/>
      <c r="FHF35" s="3"/>
      <c r="FHG35" s="3"/>
      <c r="FHH35" s="3"/>
      <c r="FHI35" s="3"/>
      <c r="FHJ35" s="3"/>
      <c r="FHK35" s="3"/>
      <c r="FHL35" s="3"/>
      <c r="FHM35" s="3"/>
      <c r="FHN35" s="3"/>
      <c r="FHO35" s="3"/>
      <c r="FHP35" s="3"/>
      <c r="FHQ35" s="3"/>
      <c r="FHR35" s="3"/>
      <c r="FHS35" s="3"/>
      <c r="FHT35" s="3"/>
      <c r="FHU35" s="3"/>
      <c r="FHV35" s="3"/>
      <c r="FHW35" s="3"/>
      <c r="FHX35" s="3"/>
      <c r="FHY35" s="3"/>
      <c r="FHZ35" s="3"/>
      <c r="FIA35" s="3"/>
      <c r="FIB35" s="3"/>
      <c r="FIC35" s="3"/>
      <c r="FID35" s="3"/>
      <c r="FIE35" s="3"/>
      <c r="FIF35" s="3"/>
      <c r="FIG35" s="3"/>
      <c r="FIH35" s="3"/>
      <c r="FII35" s="3"/>
      <c r="FIJ35" s="3"/>
      <c r="FIK35" s="3"/>
      <c r="FIL35" s="3"/>
      <c r="FIM35" s="3"/>
      <c r="FIN35" s="3"/>
      <c r="FIO35" s="3"/>
      <c r="FIP35" s="3"/>
      <c r="FIQ35" s="3"/>
      <c r="FIR35" s="3"/>
      <c r="FIS35" s="3"/>
      <c r="FIT35" s="3"/>
      <c r="FIU35" s="3"/>
      <c r="FIV35" s="3"/>
      <c r="FIW35" s="3"/>
      <c r="FIX35" s="3"/>
      <c r="FIY35" s="3"/>
      <c r="FIZ35" s="3"/>
      <c r="FJA35" s="3"/>
      <c r="FJB35" s="3"/>
      <c r="FJC35" s="3"/>
      <c r="FJD35" s="3"/>
      <c r="FJE35" s="3"/>
      <c r="FJF35" s="3"/>
      <c r="FJG35" s="3"/>
      <c r="FJH35" s="3"/>
      <c r="FJI35" s="3"/>
      <c r="FJJ35" s="3"/>
      <c r="FJK35" s="3"/>
      <c r="FJL35" s="3"/>
      <c r="FJM35" s="3"/>
      <c r="FJN35" s="3"/>
      <c r="FJO35" s="3"/>
      <c r="FJP35" s="3"/>
      <c r="FJQ35" s="3"/>
      <c r="FJR35" s="3"/>
      <c r="FJS35" s="3"/>
      <c r="FJT35" s="3"/>
      <c r="FJU35" s="3"/>
      <c r="FJV35" s="3"/>
      <c r="FJW35" s="3"/>
      <c r="FJX35" s="3"/>
      <c r="FJY35" s="3"/>
      <c r="FJZ35" s="3"/>
      <c r="FKA35" s="3"/>
      <c r="FKB35" s="3"/>
      <c r="FKC35" s="3"/>
      <c r="FKD35" s="3"/>
      <c r="FKE35" s="3"/>
      <c r="FKF35" s="3"/>
      <c r="FKG35" s="3"/>
      <c r="FKH35" s="3"/>
      <c r="FKI35" s="3"/>
      <c r="FKJ35" s="3"/>
      <c r="FKK35" s="3"/>
      <c r="FKL35" s="3">
        <v>1</v>
      </c>
      <c r="FKM35" s="3">
        <v>1</v>
      </c>
      <c r="FKN35" s="3">
        <v>1</v>
      </c>
      <c r="FKO35" s="3">
        <v>1</v>
      </c>
      <c r="FKP35" s="3">
        <v>1</v>
      </c>
      <c r="FKQ35" s="3">
        <v>1</v>
      </c>
      <c r="FKR35" s="3">
        <v>1</v>
      </c>
      <c r="FKS35" s="3">
        <v>1</v>
      </c>
      <c r="FKT35" s="3">
        <v>1</v>
      </c>
      <c r="FKU35" s="3">
        <v>1</v>
      </c>
      <c r="FKV35" s="3">
        <v>1</v>
      </c>
      <c r="FKW35" s="3">
        <v>1</v>
      </c>
      <c r="FKX35" s="3">
        <v>1</v>
      </c>
      <c r="FKY35" s="3">
        <v>1</v>
      </c>
      <c r="FKZ35" s="3">
        <v>1</v>
      </c>
      <c r="FLA35" s="3">
        <v>1</v>
      </c>
      <c r="FLB35" s="3"/>
      <c r="FLC35" s="3"/>
      <c r="FLD35" s="3"/>
      <c r="FLE35" s="3"/>
      <c r="FLF35" s="3"/>
      <c r="FLG35" s="3"/>
      <c r="FLH35" s="3"/>
      <c r="FLI35" s="3"/>
      <c r="FLJ35" s="3"/>
      <c r="FLK35" s="3"/>
      <c r="FLL35" s="3"/>
      <c r="FLM35" s="3"/>
      <c r="FLN35" s="3"/>
      <c r="FLO35" s="3"/>
      <c r="FLP35" s="3"/>
      <c r="FLQ35" s="3"/>
      <c r="FLR35" s="3"/>
      <c r="FLS35" s="3"/>
      <c r="FLT35" s="3"/>
      <c r="FLU35" s="3"/>
      <c r="FLV35" s="3"/>
      <c r="FLW35" s="3"/>
      <c r="FLX35" s="3"/>
      <c r="FLY35" s="3"/>
      <c r="FLZ35" s="3"/>
      <c r="FMA35" s="3"/>
      <c r="FMB35" s="3"/>
      <c r="FMC35" s="3"/>
      <c r="FMD35" s="3"/>
      <c r="FME35" s="3"/>
      <c r="FMF35" s="3"/>
      <c r="FMG35" s="3"/>
      <c r="FMH35" s="3"/>
      <c r="FMI35" s="3"/>
      <c r="FMJ35" s="3"/>
      <c r="FMK35" s="3"/>
      <c r="FML35" s="3"/>
      <c r="FMM35" s="3"/>
      <c r="FMN35" s="3"/>
      <c r="FMO35" s="3"/>
      <c r="FMP35" s="3"/>
      <c r="FMQ35" s="3"/>
      <c r="FMR35" s="3"/>
      <c r="FMS35" s="3"/>
      <c r="FMT35" s="3"/>
      <c r="FMU35" s="3"/>
      <c r="FMV35" s="3"/>
      <c r="FMW35" s="3"/>
      <c r="FMX35" s="3">
        <v>1</v>
      </c>
      <c r="FMY35" s="3">
        <v>1</v>
      </c>
      <c r="FMZ35" s="3">
        <v>1</v>
      </c>
      <c r="FNA35" s="3">
        <v>1</v>
      </c>
      <c r="FNB35" s="3">
        <v>1</v>
      </c>
      <c r="FNC35" s="3">
        <v>1</v>
      </c>
      <c r="FND35" s="3">
        <v>1</v>
      </c>
      <c r="FNE35" s="3">
        <v>1</v>
      </c>
      <c r="FNF35" s="3">
        <v>1</v>
      </c>
      <c r="FNG35" s="3">
        <v>1</v>
      </c>
      <c r="FNH35" s="3">
        <v>1</v>
      </c>
      <c r="FNI35" s="3">
        <v>1</v>
      </c>
      <c r="FNJ35" s="3">
        <v>1</v>
      </c>
      <c r="FNK35" s="3">
        <v>1</v>
      </c>
      <c r="FNL35" s="3">
        <v>1</v>
      </c>
      <c r="FNM35" s="3">
        <v>1</v>
      </c>
      <c r="FNN35" s="3"/>
      <c r="FNO35" s="3"/>
      <c r="FNP35" s="3"/>
      <c r="FNQ35" s="3"/>
      <c r="FNR35" s="3"/>
      <c r="FNS35" s="3"/>
      <c r="FNT35" s="3"/>
      <c r="FNU35" s="3"/>
      <c r="FNV35" s="3"/>
      <c r="FNW35" s="3"/>
      <c r="FNX35" s="3"/>
      <c r="FNY35" s="3"/>
      <c r="FNZ35" s="3"/>
      <c r="FOA35" s="3"/>
      <c r="FOB35" s="3"/>
      <c r="FOC35" s="3"/>
      <c r="FOD35" s="3"/>
      <c r="FOE35" s="3"/>
      <c r="FOF35" s="3"/>
      <c r="FOG35" s="3"/>
      <c r="FOH35" s="3"/>
      <c r="FOI35" s="3"/>
      <c r="FOJ35" s="3"/>
      <c r="FOK35" s="3"/>
      <c r="FOL35" s="3"/>
      <c r="FOM35" s="3"/>
      <c r="FON35" s="3"/>
      <c r="FOO35" s="3"/>
      <c r="FOP35" s="3"/>
      <c r="FOQ35" s="3"/>
      <c r="FOR35" s="3"/>
      <c r="FOS35" s="3"/>
      <c r="FOT35" s="3">
        <v>1</v>
      </c>
      <c r="FOU35" s="3">
        <v>1</v>
      </c>
      <c r="FOV35" s="3">
        <v>1</v>
      </c>
      <c r="FOW35" s="3">
        <v>1</v>
      </c>
      <c r="FOX35" s="3">
        <v>1</v>
      </c>
      <c r="FOY35" s="3">
        <v>1</v>
      </c>
      <c r="FOZ35" s="3">
        <v>1</v>
      </c>
      <c r="FPA35" s="3">
        <v>1</v>
      </c>
      <c r="FPB35" s="3">
        <v>1</v>
      </c>
      <c r="FPC35" s="3">
        <v>1</v>
      </c>
      <c r="FPD35" s="3">
        <v>1</v>
      </c>
      <c r="FPE35" s="3">
        <v>1</v>
      </c>
      <c r="FPF35" s="3">
        <v>1</v>
      </c>
      <c r="FPG35" s="3">
        <v>1</v>
      </c>
      <c r="FPH35" s="3">
        <v>1</v>
      </c>
      <c r="FPI35" s="3">
        <v>1</v>
      </c>
      <c r="FPJ35" s="3"/>
      <c r="FPK35" s="3"/>
      <c r="FPL35" s="3"/>
      <c r="FPM35" s="3"/>
      <c r="FPN35" s="3"/>
      <c r="FPO35" s="3"/>
      <c r="FPP35" s="3"/>
      <c r="FPQ35" s="3"/>
      <c r="FPR35" s="3"/>
      <c r="FPS35" s="3"/>
      <c r="FPT35" s="3"/>
      <c r="FPU35" s="3"/>
      <c r="FPV35" s="3"/>
      <c r="FPW35" s="3"/>
      <c r="FPX35" s="3"/>
      <c r="FPY35" s="3"/>
      <c r="FPZ35" s="3"/>
      <c r="FQA35" s="3"/>
      <c r="FQB35" s="3"/>
      <c r="FQC35" s="3"/>
      <c r="FQD35" s="3"/>
      <c r="FQE35" s="3"/>
      <c r="FQF35" s="3"/>
      <c r="FQG35" s="3"/>
      <c r="FQH35" s="3"/>
      <c r="FQI35" s="3"/>
      <c r="FQJ35" s="3"/>
      <c r="FQK35" s="3"/>
      <c r="FQL35" s="3"/>
      <c r="FQM35" s="3"/>
      <c r="FQN35" s="3"/>
      <c r="FQO35" s="3"/>
      <c r="FQP35" s="3"/>
      <c r="FQQ35" s="3"/>
      <c r="FQR35" s="3"/>
      <c r="FQS35" s="3"/>
      <c r="FQT35" s="3"/>
      <c r="FQU35" s="3"/>
      <c r="FQV35" s="3"/>
      <c r="FQW35" s="3"/>
      <c r="FQX35" s="3"/>
      <c r="FQY35" s="3"/>
      <c r="FQZ35" s="3"/>
      <c r="FRA35" s="3"/>
      <c r="FRB35" s="3"/>
      <c r="FRC35" s="3"/>
      <c r="FRD35" s="3"/>
      <c r="FRE35" s="3"/>
      <c r="FRF35" s="3"/>
      <c r="FRG35" s="3"/>
      <c r="FRH35" s="3"/>
      <c r="FRI35" s="3"/>
      <c r="FRJ35" s="3"/>
      <c r="FRK35" s="3"/>
      <c r="FRL35" s="3"/>
      <c r="FRM35" s="3"/>
      <c r="FRN35" s="3"/>
      <c r="FRO35" s="3"/>
      <c r="FRP35" s="3"/>
      <c r="FRQ35" s="3"/>
      <c r="FRR35" s="3"/>
      <c r="FRS35" s="3"/>
      <c r="FRT35" s="3"/>
      <c r="FRU35" s="3"/>
      <c r="FRV35" s="3"/>
      <c r="FRW35" s="3"/>
      <c r="FRX35" s="3"/>
      <c r="FRY35" s="3"/>
      <c r="FRZ35" s="3"/>
      <c r="FSA35" s="3"/>
      <c r="FSB35" s="3"/>
      <c r="FSC35" s="3"/>
      <c r="FSD35" s="3"/>
      <c r="FSE35" s="3"/>
      <c r="FSF35" s="3"/>
      <c r="FSG35" s="3"/>
      <c r="FSH35" s="3"/>
      <c r="FSI35" s="3"/>
      <c r="FSJ35" s="3"/>
      <c r="FSK35" s="3"/>
      <c r="FSL35" s="3"/>
      <c r="FSM35" s="3"/>
      <c r="FSN35" s="3"/>
      <c r="FSO35" s="3"/>
      <c r="FSP35" s="3"/>
      <c r="FSQ35" s="3"/>
      <c r="FSR35" s="3"/>
      <c r="FSS35" s="3"/>
      <c r="FST35" s="3"/>
      <c r="FSU35" s="3"/>
      <c r="FSV35" s="3"/>
      <c r="FSW35" s="3"/>
      <c r="FSX35" s="3"/>
      <c r="FSY35" s="3"/>
      <c r="FSZ35" s="3"/>
      <c r="FTA35" s="3"/>
      <c r="FTB35" s="3"/>
      <c r="FTC35" s="3"/>
      <c r="FTD35" s="3"/>
      <c r="FTE35" s="3"/>
      <c r="FTF35" s="3"/>
      <c r="FTG35" s="3"/>
      <c r="FTH35" s="3"/>
      <c r="FTI35" s="3"/>
      <c r="FTJ35" s="3"/>
      <c r="FTK35" s="3"/>
      <c r="FTL35" s="3"/>
      <c r="FTM35" s="3"/>
      <c r="FTN35" s="3"/>
      <c r="FTO35" s="3"/>
      <c r="FTP35" s="3"/>
      <c r="FTQ35" s="3"/>
      <c r="FTR35" s="3"/>
      <c r="FTS35" s="3"/>
      <c r="FTT35" s="3"/>
      <c r="FTU35" s="3"/>
      <c r="FTV35" s="3"/>
      <c r="FTW35" s="3"/>
      <c r="FTX35" s="3"/>
      <c r="FTY35" s="3"/>
      <c r="FTZ35" s="3"/>
      <c r="FUA35" s="3"/>
      <c r="FUB35" s="3"/>
      <c r="FUC35" s="3"/>
      <c r="FUD35" s="3"/>
      <c r="FUE35" s="3"/>
      <c r="FUF35" s="3"/>
      <c r="FUG35" s="3"/>
      <c r="FUH35" s="3"/>
      <c r="FUI35" s="3"/>
      <c r="FUJ35" s="3"/>
      <c r="FUK35" s="3"/>
      <c r="FUL35" s="3"/>
      <c r="FUM35" s="3"/>
      <c r="FUN35" s="3"/>
      <c r="FUO35" s="3"/>
      <c r="FUP35" s="3"/>
      <c r="FUQ35" s="3"/>
      <c r="FUR35" s="3"/>
      <c r="FUS35" s="3"/>
      <c r="FUT35" s="3"/>
      <c r="FUU35" s="3"/>
      <c r="FUV35" s="3"/>
      <c r="FUW35" s="3"/>
      <c r="FUX35" s="3"/>
      <c r="FUY35" s="3"/>
      <c r="FUZ35" s="3"/>
      <c r="FVA35" s="3"/>
      <c r="FVB35" s="3"/>
      <c r="FVC35" s="3"/>
      <c r="FVD35" s="3"/>
      <c r="FVE35" s="3"/>
      <c r="FVF35" s="3"/>
      <c r="FVG35" s="3"/>
      <c r="FVH35" s="3"/>
      <c r="FVI35" s="3"/>
      <c r="FVJ35" s="3"/>
      <c r="FVK35" s="3"/>
      <c r="FVL35" s="3"/>
      <c r="FVM35" s="3"/>
      <c r="FVN35" s="3"/>
      <c r="FVO35" s="3"/>
      <c r="FVP35" s="3"/>
      <c r="FVQ35" s="3"/>
      <c r="FVR35" s="3"/>
      <c r="FVS35" s="3"/>
      <c r="FVT35" s="3"/>
      <c r="FVU35" s="3"/>
      <c r="FVV35" s="3"/>
      <c r="FVW35" s="3"/>
      <c r="FVX35" s="3"/>
      <c r="FVY35" s="3"/>
      <c r="FVZ35" s="3"/>
      <c r="FWA35" s="3"/>
      <c r="FWB35" s="3"/>
      <c r="FWC35" s="3"/>
      <c r="FWD35" s="3">
        <v>1</v>
      </c>
      <c r="FWE35" s="3">
        <v>1</v>
      </c>
      <c r="FWF35" s="3">
        <v>1</v>
      </c>
      <c r="FWG35" s="3">
        <v>1</v>
      </c>
      <c r="FWH35" s="3">
        <v>1</v>
      </c>
      <c r="FWI35" s="3">
        <v>1</v>
      </c>
      <c r="FWJ35" s="3">
        <v>1</v>
      </c>
      <c r="FWK35" s="3">
        <v>1</v>
      </c>
      <c r="FWL35" s="3">
        <v>1</v>
      </c>
      <c r="FWM35" s="3">
        <v>1</v>
      </c>
      <c r="FWN35" s="3">
        <v>1</v>
      </c>
      <c r="FWO35" s="3">
        <v>1</v>
      </c>
      <c r="FWP35" s="3">
        <v>1</v>
      </c>
      <c r="FWQ35" s="3">
        <v>1</v>
      </c>
      <c r="FWR35" s="3">
        <v>1</v>
      </c>
      <c r="FWS35" s="3">
        <v>1</v>
      </c>
      <c r="FWT35" s="3"/>
      <c r="FWU35" s="3"/>
      <c r="FWV35" s="3"/>
      <c r="FWW35" s="3"/>
      <c r="FWX35" s="3"/>
      <c r="FWY35" s="3"/>
      <c r="FWZ35" s="3"/>
      <c r="FXA35" s="3"/>
      <c r="FXB35" s="3"/>
      <c r="FXC35" s="3"/>
      <c r="FXD35" s="3"/>
      <c r="FXE35" s="3"/>
      <c r="FXF35" s="3"/>
      <c r="FXG35" s="3"/>
      <c r="FXH35" s="3"/>
      <c r="FXI35" s="3"/>
      <c r="FXJ35" s="3">
        <v>1</v>
      </c>
      <c r="FXK35" s="3">
        <v>1</v>
      </c>
      <c r="FXL35" s="3">
        <v>1</v>
      </c>
      <c r="FXM35" s="3">
        <v>1</v>
      </c>
      <c r="FXN35" s="3">
        <v>1</v>
      </c>
      <c r="FXO35" s="3">
        <v>1</v>
      </c>
      <c r="FXP35" s="3">
        <v>1</v>
      </c>
      <c r="FXQ35" s="3">
        <v>1</v>
      </c>
      <c r="FXR35" s="3">
        <v>1</v>
      </c>
      <c r="FXS35" s="3">
        <v>1</v>
      </c>
      <c r="FXT35" s="3">
        <v>1</v>
      </c>
      <c r="FXU35" s="3">
        <v>1</v>
      </c>
      <c r="FXV35" s="3">
        <v>1</v>
      </c>
      <c r="FXW35" s="3">
        <v>1</v>
      </c>
      <c r="FXX35" s="3">
        <v>1</v>
      </c>
      <c r="FXY35" s="3">
        <v>1</v>
      </c>
      <c r="FXZ35" s="3"/>
      <c r="FYA35" s="3"/>
      <c r="FYB35" s="3"/>
      <c r="FYC35" s="3"/>
      <c r="FYD35" s="3"/>
      <c r="FYE35" s="3"/>
      <c r="FYF35" s="3"/>
      <c r="FYG35" s="3"/>
      <c r="FYH35" s="3"/>
      <c r="FYI35" s="3"/>
      <c r="FYJ35" s="3"/>
      <c r="FYK35" s="3"/>
      <c r="FYL35" s="3"/>
      <c r="FYM35" s="3"/>
      <c r="FYN35" s="3"/>
      <c r="FYO35" s="3"/>
      <c r="FYP35" s="3"/>
      <c r="FYQ35" s="3"/>
      <c r="FYR35" s="3"/>
      <c r="FYS35" s="3"/>
      <c r="FYT35" s="3"/>
      <c r="FYU35" s="3"/>
      <c r="FYV35" s="3"/>
      <c r="FYW35" s="3"/>
      <c r="FYX35" s="3"/>
      <c r="FYY35" s="3"/>
      <c r="FYZ35" s="3"/>
      <c r="FZA35" s="3"/>
      <c r="FZB35" s="3"/>
      <c r="FZC35" s="3"/>
      <c r="FZD35" s="3"/>
      <c r="FZE35" s="3"/>
      <c r="FZF35" s="3">
        <v>1</v>
      </c>
      <c r="FZG35" s="3">
        <v>1</v>
      </c>
      <c r="FZH35" s="3">
        <v>1</v>
      </c>
      <c r="FZI35" s="3">
        <v>1</v>
      </c>
      <c r="FZJ35" s="3">
        <v>1</v>
      </c>
      <c r="FZK35" s="3">
        <v>1</v>
      </c>
      <c r="FZL35" s="3">
        <v>1</v>
      </c>
      <c r="FZM35" s="3">
        <v>1</v>
      </c>
      <c r="FZN35" s="3">
        <v>1</v>
      </c>
      <c r="FZO35" s="3">
        <v>1</v>
      </c>
      <c r="FZP35" s="3">
        <v>1</v>
      </c>
      <c r="FZQ35" s="3">
        <v>1</v>
      </c>
      <c r="FZR35" s="3">
        <v>1</v>
      </c>
      <c r="FZS35" s="3">
        <v>1</v>
      </c>
      <c r="FZT35" s="3">
        <v>1</v>
      </c>
      <c r="FZU35" s="3">
        <v>1</v>
      </c>
      <c r="FZV35" s="3"/>
      <c r="FZW35" s="3"/>
      <c r="FZX35" s="3"/>
      <c r="FZY35" s="3"/>
      <c r="FZZ35" s="3"/>
      <c r="GAA35" s="3"/>
      <c r="GAB35" s="3"/>
      <c r="GAC35" s="3"/>
      <c r="GAD35" s="3"/>
      <c r="GAE35" s="3"/>
      <c r="GAF35" s="3"/>
      <c r="GAG35" s="3"/>
      <c r="GAH35" s="3"/>
      <c r="GAI35" s="3"/>
      <c r="GAJ35" s="3"/>
      <c r="GAK35" s="3"/>
      <c r="GAL35" s="3"/>
      <c r="GAM35" s="3"/>
      <c r="GAN35" s="3"/>
      <c r="GAO35" s="3"/>
      <c r="GAP35" s="3"/>
      <c r="GAQ35" s="3"/>
      <c r="GAR35" s="3"/>
      <c r="GAS35" s="3"/>
      <c r="GAT35" s="3"/>
      <c r="GAU35" s="3"/>
      <c r="GAV35" s="3"/>
      <c r="GAW35" s="3"/>
      <c r="GAX35" s="3"/>
      <c r="GAY35" s="3"/>
      <c r="GAZ35" s="3"/>
      <c r="GBA35" s="3"/>
      <c r="GBB35" s="3">
        <v>1</v>
      </c>
      <c r="GBC35" s="3">
        <v>1</v>
      </c>
      <c r="GBD35" s="3">
        <v>1</v>
      </c>
      <c r="GBE35" s="3">
        <v>1</v>
      </c>
      <c r="GBF35" s="3">
        <v>1</v>
      </c>
      <c r="GBG35" s="3">
        <v>1</v>
      </c>
      <c r="GBH35" s="3">
        <v>1</v>
      </c>
      <c r="GBI35" s="3">
        <v>1</v>
      </c>
      <c r="GBJ35" s="3">
        <v>1</v>
      </c>
      <c r="GBK35" s="3">
        <v>1</v>
      </c>
      <c r="GBL35" s="3">
        <v>1</v>
      </c>
      <c r="GBM35" s="3">
        <v>1</v>
      </c>
      <c r="GBN35" s="3">
        <v>1</v>
      </c>
      <c r="GBO35" s="3">
        <v>1</v>
      </c>
      <c r="GBP35" s="3">
        <v>1</v>
      </c>
      <c r="GBQ35" s="3">
        <v>1</v>
      </c>
      <c r="GBR35" s="3"/>
      <c r="GBS35" s="3"/>
      <c r="GBT35" s="3"/>
      <c r="GBU35" s="3"/>
      <c r="GBV35" s="3"/>
      <c r="GBW35" s="3"/>
      <c r="GBX35" s="3"/>
      <c r="GBY35" s="3"/>
      <c r="GBZ35" s="3"/>
      <c r="GCA35" s="3"/>
      <c r="GCB35" s="3"/>
      <c r="GCC35" s="3"/>
      <c r="GCD35" s="3"/>
      <c r="GCE35" s="3"/>
      <c r="GCF35" s="3"/>
      <c r="GCG35" s="3"/>
      <c r="GCH35" s="3"/>
      <c r="GCI35" s="3"/>
      <c r="GCJ35" s="3"/>
      <c r="GCK35" s="3"/>
      <c r="GCL35" s="3"/>
      <c r="GCM35" s="3"/>
      <c r="GCN35" s="3"/>
      <c r="GCO35" s="3"/>
      <c r="GCP35" s="3"/>
      <c r="GCQ35" s="3"/>
      <c r="GCR35" s="3"/>
      <c r="GCS35" s="3"/>
      <c r="GCT35" s="3"/>
      <c r="GCU35" s="3"/>
      <c r="GCV35" s="3"/>
      <c r="GCW35" s="3"/>
      <c r="GCX35" s="3"/>
      <c r="GCY35" s="3"/>
      <c r="GCZ35" s="3"/>
      <c r="GDA35" s="3"/>
      <c r="GDB35" s="3"/>
      <c r="GDC35" s="3"/>
      <c r="GDD35" s="3"/>
      <c r="GDE35" s="3"/>
      <c r="GDF35" s="3"/>
      <c r="GDG35" s="3"/>
      <c r="GDH35" s="3"/>
      <c r="GDI35" s="3"/>
      <c r="GDJ35" s="3"/>
      <c r="GDK35" s="3"/>
      <c r="GDL35" s="3"/>
      <c r="GDM35" s="3"/>
      <c r="GDN35" s="3"/>
      <c r="GDO35" s="3"/>
      <c r="GDP35" s="3"/>
      <c r="GDQ35" s="3"/>
      <c r="GDR35" s="3"/>
      <c r="GDS35" s="3"/>
      <c r="GDT35" s="3"/>
      <c r="GDU35" s="3"/>
      <c r="GDV35" s="3"/>
      <c r="GDW35" s="3"/>
      <c r="GDX35" s="3"/>
      <c r="GDY35" s="3"/>
      <c r="GDZ35" s="3"/>
      <c r="GEA35" s="3"/>
      <c r="GEB35" s="3"/>
      <c r="GEC35" s="3"/>
      <c r="GED35" s="3"/>
      <c r="GEE35" s="3"/>
      <c r="GEF35" s="3"/>
      <c r="GEG35" s="3"/>
      <c r="GEH35" s="3"/>
      <c r="GEI35" s="3"/>
      <c r="GEJ35" s="3"/>
      <c r="GEK35" s="3"/>
      <c r="GEL35" s="3"/>
      <c r="GEM35" s="3"/>
      <c r="GEN35" s="3"/>
      <c r="GEO35" s="3"/>
      <c r="GEP35" s="3"/>
      <c r="GEQ35" s="3"/>
      <c r="GER35" s="3"/>
      <c r="GES35" s="3"/>
      <c r="GET35" s="3"/>
      <c r="GEU35" s="3"/>
      <c r="GEV35" s="3"/>
      <c r="GEW35" s="3"/>
      <c r="GEX35" s="3"/>
      <c r="GEY35" s="3"/>
      <c r="GEZ35" s="3"/>
      <c r="GFA35" s="3"/>
      <c r="GFB35" s="3"/>
      <c r="GFC35" s="3"/>
      <c r="GFD35" s="3"/>
      <c r="GFE35" s="3"/>
      <c r="GFF35" s="3"/>
      <c r="GFG35" s="3"/>
      <c r="GFH35" s="3"/>
      <c r="GFI35" s="3"/>
      <c r="GFJ35" s="3"/>
      <c r="GFK35" s="3"/>
      <c r="GFL35" s="3"/>
      <c r="GFM35" s="3"/>
      <c r="GFN35" s="3"/>
      <c r="GFO35" s="3"/>
      <c r="GFP35" s="3"/>
      <c r="GFQ35" s="3"/>
      <c r="GFR35" s="3"/>
      <c r="GFS35" s="3"/>
      <c r="GFT35" s="3"/>
      <c r="GFU35" s="3"/>
      <c r="GFV35" s="3"/>
      <c r="GFW35" s="3"/>
      <c r="GFX35" s="3"/>
      <c r="GFY35" s="3"/>
      <c r="GFZ35" s="3">
        <v>52</v>
      </c>
      <c r="GGA35" s="3">
        <v>51</v>
      </c>
      <c r="GGB35" s="3">
        <v>49</v>
      </c>
      <c r="GGC35" s="3">
        <v>50</v>
      </c>
    </row>
    <row r="36" spans="1:4917" x14ac:dyDescent="0.3">
      <c r="A36" s="2" t="s">
        <v>72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4</v>
      </c>
      <c r="AI36" s="3">
        <v>4</v>
      </c>
      <c r="AJ36" s="3">
        <v>4</v>
      </c>
      <c r="AK36" s="3">
        <v>4</v>
      </c>
      <c r="AL36" s="3">
        <v>4</v>
      </c>
      <c r="AM36" s="3">
        <v>4</v>
      </c>
      <c r="AN36" s="3">
        <v>4</v>
      </c>
      <c r="AO36" s="3">
        <v>4</v>
      </c>
      <c r="AP36" s="3">
        <v>1</v>
      </c>
      <c r="AQ36" s="3">
        <v>1</v>
      </c>
      <c r="AR36" s="3"/>
      <c r="AS36" s="3"/>
      <c r="AT36" s="3">
        <v>1</v>
      </c>
      <c r="AU36" s="3">
        <v>1</v>
      </c>
      <c r="AV36" s="3"/>
      <c r="AW36" s="3"/>
      <c r="AX36" s="3">
        <v>1</v>
      </c>
      <c r="AY36" s="3">
        <v>1</v>
      </c>
      <c r="AZ36" s="3"/>
      <c r="BA36" s="3"/>
      <c r="BB36" s="3">
        <v>1</v>
      </c>
      <c r="BC36" s="3">
        <v>1</v>
      </c>
      <c r="BD36" s="3"/>
      <c r="BE36" s="3"/>
      <c r="BF36" s="3">
        <v>1</v>
      </c>
      <c r="BG36" s="3"/>
      <c r="BH36" s="3"/>
      <c r="BI36" s="3">
        <v>1</v>
      </c>
      <c r="BJ36" s="3">
        <v>1</v>
      </c>
      <c r="BK36" s="3"/>
      <c r="BL36" s="3"/>
      <c r="BM36" s="3">
        <v>1</v>
      </c>
      <c r="BN36" s="3">
        <v>1</v>
      </c>
      <c r="BO36" s="3"/>
      <c r="BP36" s="3"/>
      <c r="BQ36" s="3">
        <v>1</v>
      </c>
      <c r="BR36" s="3">
        <v>1</v>
      </c>
      <c r="BS36" s="3"/>
      <c r="BT36" s="3"/>
      <c r="BU36" s="3">
        <v>1</v>
      </c>
      <c r="BV36" s="3">
        <v>1</v>
      </c>
      <c r="BW36" s="3"/>
      <c r="BX36" s="3"/>
      <c r="BY36" s="3">
        <v>1</v>
      </c>
      <c r="BZ36" s="3">
        <v>1</v>
      </c>
      <c r="CA36" s="3"/>
      <c r="CB36" s="3"/>
      <c r="CC36" s="3">
        <v>1</v>
      </c>
      <c r="CD36" s="3">
        <v>1</v>
      </c>
      <c r="CE36" s="3"/>
      <c r="CF36" s="3"/>
      <c r="CG36" s="3">
        <v>1</v>
      </c>
      <c r="CH36" s="3">
        <v>1</v>
      </c>
      <c r="CI36" s="3"/>
      <c r="CJ36" s="3"/>
      <c r="CK36" s="3">
        <v>1</v>
      </c>
      <c r="CL36" s="3">
        <v>1</v>
      </c>
      <c r="CM36" s="3"/>
      <c r="CN36" s="3"/>
      <c r="CO36" s="3">
        <v>1</v>
      </c>
      <c r="CP36" s="3">
        <v>1</v>
      </c>
      <c r="CQ36" s="3"/>
      <c r="CR36" s="3"/>
      <c r="CS36" s="3">
        <v>1</v>
      </c>
      <c r="CT36" s="3">
        <v>1</v>
      </c>
      <c r="CU36" s="3"/>
      <c r="CV36" s="3"/>
      <c r="CW36" s="3">
        <v>1</v>
      </c>
      <c r="CX36" s="3">
        <v>1</v>
      </c>
      <c r="CY36" s="3"/>
      <c r="CZ36" s="3"/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1</v>
      </c>
      <c r="DW36" s="3">
        <v>1</v>
      </c>
      <c r="DX36" s="3">
        <v>1</v>
      </c>
      <c r="DY36" s="3">
        <v>1</v>
      </c>
      <c r="DZ36" s="3">
        <v>1</v>
      </c>
      <c r="EA36" s="3">
        <v>1</v>
      </c>
      <c r="EB36" s="3">
        <v>1</v>
      </c>
      <c r="EC36" s="3">
        <v>1</v>
      </c>
      <c r="ED36" s="3">
        <v>1</v>
      </c>
      <c r="EE36" s="3">
        <v>1</v>
      </c>
      <c r="EF36" s="3">
        <v>1</v>
      </c>
      <c r="EG36" s="3">
        <v>1</v>
      </c>
      <c r="EH36" s="3">
        <v>1</v>
      </c>
      <c r="EI36" s="3">
        <v>1</v>
      </c>
      <c r="EJ36" s="3">
        <v>1</v>
      </c>
      <c r="EK36" s="3">
        <v>1</v>
      </c>
      <c r="EL36" s="3">
        <v>1</v>
      </c>
      <c r="EM36" s="3">
        <v>1</v>
      </c>
      <c r="EN36" s="3">
        <v>1</v>
      </c>
      <c r="EO36" s="3">
        <v>1</v>
      </c>
      <c r="EP36" s="3">
        <v>1</v>
      </c>
      <c r="EQ36" s="3">
        <v>1</v>
      </c>
      <c r="ER36" s="3">
        <v>1</v>
      </c>
      <c r="ES36" s="3">
        <v>1</v>
      </c>
      <c r="ET36" s="3">
        <v>1</v>
      </c>
      <c r="EU36" s="3">
        <v>1</v>
      </c>
      <c r="EV36" s="3">
        <v>1</v>
      </c>
      <c r="EW36" s="3">
        <v>1</v>
      </c>
      <c r="EX36" s="3">
        <v>1</v>
      </c>
      <c r="EY36" s="3">
        <v>1</v>
      </c>
      <c r="EZ36" s="3">
        <v>1</v>
      </c>
      <c r="FA36" s="3">
        <v>1</v>
      </c>
      <c r="FB36" s="3">
        <v>1</v>
      </c>
      <c r="FC36" s="3">
        <v>1</v>
      </c>
      <c r="FD36" s="3">
        <v>1</v>
      </c>
      <c r="FE36" s="3">
        <v>1</v>
      </c>
      <c r="FF36" s="3">
        <v>1</v>
      </c>
      <c r="FG36" s="3">
        <v>1</v>
      </c>
      <c r="FH36" s="3">
        <v>1</v>
      </c>
      <c r="FI36" s="3">
        <v>1</v>
      </c>
      <c r="FJ36" s="3">
        <v>1</v>
      </c>
      <c r="FK36" s="3">
        <v>1</v>
      </c>
      <c r="FL36" s="3">
        <v>1</v>
      </c>
      <c r="FM36" s="3">
        <v>1</v>
      </c>
      <c r="FN36" s="3">
        <v>1</v>
      </c>
      <c r="FO36" s="3">
        <v>1</v>
      </c>
      <c r="FP36" s="3">
        <v>1</v>
      </c>
      <c r="FQ36" s="3">
        <v>1</v>
      </c>
      <c r="FR36" s="3">
        <v>1</v>
      </c>
      <c r="FS36" s="3">
        <v>1</v>
      </c>
      <c r="FT36" s="3">
        <v>1</v>
      </c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1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1</v>
      </c>
      <c r="IR36" s="3">
        <v>1</v>
      </c>
      <c r="IS36" s="3">
        <v>1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1</v>
      </c>
      <c r="JG36" s="3">
        <v>1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1</v>
      </c>
      <c r="JS36" s="3">
        <v>1</v>
      </c>
      <c r="JT36" s="3">
        <v>1</v>
      </c>
      <c r="JU36" s="3">
        <v>1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1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1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1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1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1</v>
      </c>
      <c r="OL36" s="3">
        <v>1</v>
      </c>
      <c r="OM36" s="3">
        <v>1</v>
      </c>
      <c r="ON36" s="3">
        <v>1</v>
      </c>
      <c r="OO36" s="3">
        <v>1</v>
      </c>
      <c r="OP36" s="3">
        <v>1</v>
      </c>
      <c r="OQ36" s="3">
        <v>1</v>
      </c>
      <c r="OR36" s="3">
        <v>1</v>
      </c>
      <c r="OS36" s="3">
        <v>1</v>
      </c>
      <c r="OT36" s="3">
        <v>1</v>
      </c>
      <c r="OU36" s="3">
        <v>1</v>
      </c>
      <c r="OV36" s="3">
        <v>1</v>
      </c>
      <c r="OW36" s="3">
        <v>1</v>
      </c>
      <c r="OX36" s="3">
        <v>1</v>
      </c>
      <c r="OY36" s="3">
        <v>1</v>
      </c>
      <c r="OZ36" s="3">
        <v>1</v>
      </c>
      <c r="PA36" s="3">
        <v>1</v>
      </c>
      <c r="PB36" s="3">
        <v>1</v>
      </c>
      <c r="PC36" s="3">
        <v>1</v>
      </c>
      <c r="PD36" s="3">
        <v>1</v>
      </c>
      <c r="PE36" s="3">
        <v>1</v>
      </c>
      <c r="PF36" s="3">
        <v>1</v>
      </c>
      <c r="PG36" s="3">
        <v>1</v>
      </c>
      <c r="PH36" s="3">
        <v>1</v>
      </c>
      <c r="PI36" s="3">
        <v>1</v>
      </c>
      <c r="PJ36" s="3">
        <v>1</v>
      </c>
      <c r="PK36" s="3">
        <v>1</v>
      </c>
      <c r="PL36" s="3">
        <v>1</v>
      </c>
      <c r="PM36" s="3">
        <v>1</v>
      </c>
      <c r="PN36" s="3">
        <v>1</v>
      </c>
      <c r="PO36" s="3">
        <v>1</v>
      </c>
      <c r="PP36" s="3">
        <v>1</v>
      </c>
      <c r="PQ36" s="3">
        <v>1</v>
      </c>
      <c r="PR36" s="3">
        <v>1</v>
      </c>
      <c r="PS36" s="3">
        <v>1</v>
      </c>
      <c r="PT36" s="3">
        <v>1</v>
      </c>
      <c r="PU36" s="3">
        <v>1</v>
      </c>
      <c r="PV36" s="3">
        <v>1</v>
      </c>
      <c r="PW36" s="3">
        <v>1</v>
      </c>
      <c r="PX36" s="3">
        <v>1</v>
      </c>
      <c r="PY36" s="3">
        <v>1</v>
      </c>
      <c r="PZ36" s="3">
        <v>1</v>
      </c>
      <c r="QA36" s="3">
        <v>1</v>
      </c>
      <c r="QB36" s="3">
        <v>1</v>
      </c>
      <c r="QC36" s="3">
        <v>1</v>
      </c>
      <c r="QD36" s="3">
        <v>1</v>
      </c>
      <c r="QE36" s="3">
        <v>1</v>
      </c>
      <c r="QF36" s="3">
        <v>1</v>
      </c>
      <c r="QG36" s="3">
        <v>1</v>
      </c>
      <c r="QH36" s="3">
        <v>1</v>
      </c>
      <c r="QI36" s="3">
        <v>1</v>
      </c>
      <c r="QJ36" s="3">
        <v>1</v>
      </c>
      <c r="QK36" s="3">
        <v>1</v>
      </c>
      <c r="QL36" s="3">
        <v>1</v>
      </c>
      <c r="QM36" s="3">
        <v>1</v>
      </c>
      <c r="QN36" s="3">
        <v>1</v>
      </c>
      <c r="QO36" s="3">
        <v>1</v>
      </c>
      <c r="QP36" s="3">
        <v>1</v>
      </c>
      <c r="QQ36" s="3">
        <v>1</v>
      </c>
      <c r="QR36" s="3">
        <v>1</v>
      </c>
      <c r="QS36" s="3">
        <v>1</v>
      </c>
      <c r="QT36" s="3">
        <v>1</v>
      </c>
      <c r="QU36" s="3">
        <v>1</v>
      </c>
      <c r="QV36" s="3">
        <v>1</v>
      </c>
      <c r="QW36" s="3">
        <v>1</v>
      </c>
      <c r="QX36" s="3">
        <v>1</v>
      </c>
      <c r="QY36" s="3">
        <v>1</v>
      </c>
      <c r="QZ36" s="3">
        <v>1</v>
      </c>
      <c r="RA36" s="3">
        <v>1</v>
      </c>
      <c r="RB36" s="3">
        <v>1</v>
      </c>
      <c r="RC36" s="3">
        <v>1</v>
      </c>
      <c r="RD36" s="3">
        <v>1</v>
      </c>
      <c r="RE36" s="3">
        <v>1</v>
      </c>
      <c r="RF36" s="3">
        <v>1</v>
      </c>
      <c r="RG36" s="3">
        <v>1</v>
      </c>
      <c r="RH36" s="3">
        <v>1</v>
      </c>
      <c r="RI36" s="3">
        <v>1</v>
      </c>
      <c r="RJ36" s="3">
        <v>1</v>
      </c>
      <c r="RK36" s="3">
        <v>1</v>
      </c>
      <c r="RL36" s="3">
        <v>1</v>
      </c>
      <c r="RM36" s="3">
        <v>1</v>
      </c>
      <c r="RN36" s="3">
        <v>1</v>
      </c>
      <c r="RO36" s="3">
        <v>1</v>
      </c>
      <c r="RP36" s="3">
        <v>1</v>
      </c>
      <c r="RQ36" s="3">
        <v>1</v>
      </c>
      <c r="RR36" s="3">
        <v>1</v>
      </c>
      <c r="RS36" s="3">
        <v>1</v>
      </c>
      <c r="RT36" s="3">
        <v>1</v>
      </c>
      <c r="RU36" s="3">
        <v>1</v>
      </c>
      <c r="RV36" s="3">
        <v>1</v>
      </c>
      <c r="RW36" s="3">
        <v>1</v>
      </c>
      <c r="RX36" s="3">
        <v>1</v>
      </c>
      <c r="RY36" s="3">
        <v>1</v>
      </c>
      <c r="RZ36" s="3">
        <v>1</v>
      </c>
      <c r="SA36" s="3">
        <v>1</v>
      </c>
      <c r="SB36" s="3">
        <v>1</v>
      </c>
      <c r="SC36" s="3">
        <v>1</v>
      </c>
      <c r="SD36" s="3">
        <v>1</v>
      </c>
      <c r="SE36" s="3">
        <v>1</v>
      </c>
      <c r="SF36" s="3">
        <v>1</v>
      </c>
      <c r="SG36" s="3">
        <v>1</v>
      </c>
      <c r="SH36" s="3">
        <v>1</v>
      </c>
      <c r="SI36" s="3">
        <v>1</v>
      </c>
      <c r="SJ36" s="3">
        <v>1</v>
      </c>
      <c r="SK36" s="3">
        <v>1</v>
      </c>
      <c r="SL36" s="3">
        <v>1</v>
      </c>
      <c r="SM36" s="3">
        <v>1</v>
      </c>
      <c r="SN36" s="3">
        <v>1</v>
      </c>
      <c r="SO36" s="3">
        <v>1</v>
      </c>
      <c r="SP36" s="3">
        <v>1</v>
      </c>
      <c r="SQ36" s="3">
        <v>1</v>
      </c>
      <c r="SR36" s="3">
        <v>1</v>
      </c>
      <c r="SS36" s="3">
        <v>1</v>
      </c>
      <c r="ST36" s="3">
        <v>1</v>
      </c>
      <c r="SU36" s="3">
        <v>1</v>
      </c>
      <c r="SV36" s="3">
        <v>1</v>
      </c>
      <c r="SW36" s="3">
        <v>1</v>
      </c>
      <c r="SX36" s="3">
        <v>1</v>
      </c>
      <c r="SY36" s="3">
        <v>1</v>
      </c>
      <c r="SZ36" s="3">
        <v>1</v>
      </c>
      <c r="TA36" s="3">
        <v>1</v>
      </c>
      <c r="TB36" s="3">
        <v>1</v>
      </c>
      <c r="TC36" s="3">
        <v>1</v>
      </c>
      <c r="TD36" s="3">
        <v>1</v>
      </c>
      <c r="TE36" s="3">
        <v>1</v>
      </c>
      <c r="TF36" s="3">
        <v>1</v>
      </c>
      <c r="TG36" s="3">
        <v>1</v>
      </c>
      <c r="TH36" s="3">
        <v>1</v>
      </c>
      <c r="TI36" s="3">
        <v>1</v>
      </c>
      <c r="TJ36" s="3">
        <v>1</v>
      </c>
      <c r="TK36" s="3">
        <v>1</v>
      </c>
      <c r="TL36" s="3">
        <v>1</v>
      </c>
      <c r="TM36" s="3">
        <v>1</v>
      </c>
      <c r="TN36" s="3">
        <v>1</v>
      </c>
      <c r="TO36" s="3">
        <v>1</v>
      </c>
      <c r="TP36" s="3">
        <v>1</v>
      </c>
      <c r="TQ36" s="3">
        <v>1</v>
      </c>
      <c r="TR36" s="3">
        <v>1</v>
      </c>
      <c r="TS36" s="3">
        <v>1</v>
      </c>
      <c r="TT36" s="3">
        <v>1</v>
      </c>
      <c r="TU36" s="3">
        <v>1</v>
      </c>
      <c r="TV36" s="3">
        <v>1</v>
      </c>
      <c r="TW36" s="3">
        <v>1</v>
      </c>
      <c r="TX36" s="3">
        <v>1</v>
      </c>
      <c r="TY36" s="3">
        <v>1</v>
      </c>
      <c r="TZ36" s="3">
        <v>1</v>
      </c>
      <c r="UA36" s="3">
        <v>1</v>
      </c>
      <c r="UB36" s="3">
        <v>1</v>
      </c>
      <c r="UC36" s="3">
        <v>1</v>
      </c>
      <c r="UD36" s="3">
        <v>1</v>
      </c>
      <c r="UE36" s="3">
        <v>1</v>
      </c>
      <c r="UF36" s="3">
        <v>1</v>
      </c>
      <c r="UG36" s="3">
        <v>1</v>
      </c>
      <c r="UH36" s="3">
        <v>1</v>
      </c>
      <c r="UI36" s="3">
        <v>1</v>
      </c>
      <c r="UJ36" s="3">
        <v>1</v>
      </c>
      <c r="UK36" s="3">
        <v>1</v>
      </c>
      <c r="UL36" s="3">
        <v>1</v>
      </c>
      <c r="UM36" s="3">
        <v>1</v>
      </c>
      <c r="UN36" s="3">
        <v>1</v>
      </c>
      <c r="UO36" s="3">
        <v>1</v>
      </c>
      <c r="UP36" s="3">
        <v>1</v>
      </c>
      <c r="UQ36" s="3">
        <v>1</v>
      </c>
      <c r="UR36" s="3">
        <v>1</v>
      </c>
      <c r="US36" s="3">
        <v>1</v>
      </c>
      <c r="UT36" s="3">
        <v>1</v>
      </c>
      <c r="UU36" s="3">
        <v>1</v>
      </c>
      <c r="UV36" s="3">
        <v>1</v>
      </c>
      <c r="UW36" s="3">
        <v>1</v>
      </c>
      <c r="UX36" s="3">
        <v>1</v>
      </c>
      <c r="UY36" s="3">
        <v>1</v>
      </c>
      <c r="UZ36" s="3">
        <v>1</v>
      </c>
      <c r="VA36" s="3">
        <v>1</v>
      </c>
      <c r="VB36" s="3">
        <v>1</v>
      </c>
      <c r="VC36" s="3">
        <v>1</v>
      </c>
      <c r="VD36" s="3">
        <v>1</v>
      </c>
      <c r="VE36" s="3">
        <v>1</v>
      </c>
      <c r="VF36" s="3">
        <v>1</v>
      </c>
      <c r="VG36" s="3">
        <v>1</v>
      </c>
      <c r="VH36" s="3">
        <v>1</v>
      </c>
      <c r="VI36" s="3">
        <v>1</v>
      </c>
      <c r="VJ36" s="3">
        <v>1</v>
      </c>
      <c r="VK36" s="3">
        <v>1</v>
      </c>
      <c r="VL36" s="3">
        <v>1</v>
      </c>
      <c r="VM36" s="3">
        <v>1</v>
      </c>
      <c r="VN36" s="3">
        <v>1</v>
      </c>
      <c r="VO36" s="3">
        <v>1</v>
      </c>
      <c r="VP36" s="3">
        <v>1</v>
      </c>
      <c r="VQ36" s="3">
        <v>1</v>
      </c>
      <c r="VR36" s="3">
        <v>1</v>
      </c>
      <c r="VS36" s="3">
        <v>1</v>
      </c>
      <c r="VT36" s="3">
        <v>1</v>
      </c>
      <c r="VU36" s="3">
        <v>1</v>
      </c>
      <c r="VV36" s="3">
        <v>1</v>
      </c>
      <c r="VW36" s="3">
        <v>1</v>
      </c>
      <c r="VX36" s="3">
        <v>1</v>
      </c>
      <c r="VY36" s="3">
        <v>1</v>
      </c>
      <c r="VZ36" s="3">
        <v>1</v>
      </c>
      <c r="WA36" s="3">
        <v>1</v>
      </c>
      <c r="WB36" s="3">
        <v>1</v>
      </c>
      <c r="WC36" s="3">
        <v>1</v>
      </c>
      <c r="WD36" s="3">
        <v>1</v>
      </c>
      <c r="WE36" s="3">
        <v>1</v>
      </c>
      <c r="WF36" s="3">
        <v>1</v>
      </c>
      <c r="WG36" s="3">
        <v>1</v>
      </c>
      <c r="WH36" s="3">
        <v>1</v>
      </c>
      <c r="WI36" s="3">
        <v>1</v>
      </c>
      <c r="WJ36" s="3">
        <v>1</v>
      </c>
      <c r="WK36" s="3">
        <v>1</v>
      </c>
      <c r="WL36" s="3">
        <v>1</v>
      </c>
      <c r="WM36" s="3">
        <v>1</v>
      </c>
      <c r="WN36" s="3">
        <v>1</v>
      </c>
      <c r="WO36" s="3">
        <v>1</v>
      </c>
      <c r="WP36" s="3">
        <v>1</v>
      </c>
      <c r="WQ36" s="3">
        <v>1</v>
      </c>
      <c r="WR36" s="3">
        <v>1</v>
      </c>
      <c r="WS36" s="3">
        <v>1</v>
      </c>
      <c r="WT36" s="3">
        <v>1</v>
      </c>
      <c r="WU36" s="3">
        <v>1</v>
      </c>
      <c r="WV36" s="3">
        <v>1</v>
      </c>
      <c r="WW36" s="3">
        <v>1</v>
      </c>
      <c r="WX36" s="3">
        <v>1</v>
      </c>
      <c r="WY36" s="3">
        <v>1</v>
      </c>
      <c r="WZ36" s="3">
        <v>1</v>
      </c>
      <c r="XA36" s="3">
        <v>1</v>
      </c>
      <c r="XB36" s="3">
        <v>1</v>
      </c>
      <c r="XC36" s="3">
        <v>1</v>
      </c>
      <c r="XD36" s="3">
        <v>1</v>
      </c>
      <c r="XE36" s="3">
        <v>1</v>
      </c>
      <c r="XF36" s="3">
        <v>1</v>
      </c>
      <c r="XG36" s="3">
        <v>1</v>
      </c>
      <c r="XH36" s="3">
        <v>1</v>
      </c>
      <c r="XI36" s="3">
        <v>1</v>
      </c>
      <c r="XJ36" s="3">
        <v>1</v>
      </c>
      <c r="XK36" s="3">
        <v>1</v>
      </c>
      <c r="XL36" s="3">
        <v>1</v>
      </c>
      <c r="XM36" s="3">
        <v>1</v>
      </c>
      <c r="XN36" s="3">
        <v>1</v>
      </c>
      <c r="XO36" s="3">
        <v>1</v>
      </c>
      <c r="XP36" s="3">
        <v>1</v>
      </c>
      <c r="XQ36" s="3">
        <v>1</v>
      </c>
      <c r="XR36" s="3">
        <v>1</v>
      </c>
      <c r="XS36" s="3">
        <v>1</v>
      </c>
      <c r="XT36" s="3">
        <v>1</v>
      </c>
      <c r="XU36" s="3">
        <v>1</v>
      </c>
      <c r="XV36" s="3">
        <v>1</v>
      </c>
      <c r="XW36" s="3">
        <v>1</v>
      </c>
      <c r="XX36" s="3">
        <v>1</v>
      </c>
      <c r="XY36" s="3">
        <v>1</v>
      </c>
      <c r="XZ36" s="3">
        <v>1</v>
      </c>
      <c r="YA36" s="3">
        <v>1</v>
      </c>
      <c r="YB36" s="3">
        <v>1</v>
      </c>
      <c r="YC36" s="3">
        <v>1</v>
      </c>
      <c r="YD36" s="3">
        <v>1</v>
      </c>
      <c r="YE36" s="3">
        <v>1</v>
      </c>
      <c r="YF36" s="3">
        <v>1</v>
      </c>
      <c r="YG36" s="3">
        <v>1</v>
      </c>
      <c r="YH36" s="3">
        <v>1</v>
      </c>
      <c r="YI36" s="3">
        <v>1</v>
      </c>
      <c r="YJ36" s="3">
        <v>1</v>
      </c>
      <c r="YK36" s="3">
        <v>1</v>
      </c>
      <c r="YL36" s="3">
        <v>1</v>
      </c>
      <c r="YM36" s="3">
        <v>1</v>
      </c>
      <c r="YN36" s="3">
        <v>1</v>
      </c>
      <c r="YO36" s="3">
        <v>1</v>
      </c>
      <c r="YP36" s="3">
        <v>1</v>
      </c>
      <c r="YQ36" s="3">
        <v>1</v>
      </c>
      <c r="YR36" s="3">
        <v>1</v>
      </c>
      <c r="YS36" s="3">
        <v>1</v>
      </c>
      <c r="YT36" s="3">
        <v>1</v>
      </c>
      <c r="YU36" s="3">
        <v>1</v>
      </c>
      <c r="YV36" s="3">
        <v>1</v>
      </c>
      <c r="YW36" s="3">
        <v>1</v>
      </c>
      <c r="YX36" s="3">
        <v>1</v>
      </c>
      <c r="YY36" s="3">
        <v>1</v>
      </c>
      <c r="YZ36" s="3">
        <v>1</v>
      </c>
      <c r="ZA36" s="3">
        <v>1</v>
      </c>
      <c r="ZB36" s="3">
        <v>1</v>
      </c>
      <c r="ZC36" s="3">
        <v>1</v>
      </c>
      <c r="ZD36" s="3">
        <v>1</v>
      </c>
      <c r="ZE36" s="3">
        <v>1</v>
      </c>
      <c r="ZF36" s="3">
        <v>1</v>
      </c>
      <c r="ZG36" s="3">
        <v>1</v>
      </c>
      <c r="ZH36" s="3">
        <v>1</v>
      </c>
      <c r="ZI36" s="3">
        <v>1</v>
      </c>
      <c r="ZJ36" s="3">
        <v>1</v>
      </c>
      <c r="ZK36" s="3">
        <v>1</v>
      </c>
      <c r="ZL36" s="3">
        <v>1</v>
      </c>
      <c r="ZM36" s="3">
        <v>1</v>
      </c>
      <c r="ZN36" s="3">
        <v>1</v>
      </c>
      <c r="ZO36" s="3">
        <v>1</v>
      </c>
      <c r="ZP36" s="3">
        <v>1</v>
      </c>
      <c r="ZQ36" s="3">
        <v>1</v>
      </c>
      <c r="ZR36" s="3">
        <v>1</v>
      </c>
      <c r="ZS36" s="3">
        <v>1</v>
      </c>
      <c r="ZT36" s="3">
        <v>1</v>
      </c>
      <c r="ZU36" s="3">
        <v>1</v>
      </c>
      <c r="ZV36" s="3">
        <v>1</v>
      </c>
      <c r="ZW36" s="3">
        <v>1</v>
      </c>
      <c r="ZX36" s="3">
        <v>1</v>
      </c>
      <c r="ZY36" s="3">
        <v>1</v>
      </c>
      <c r="ZZ36" s="3">
        <v>1</v>
      </c>
      <c r="AAA36" s="3">
        <v>1</v>
      </c>
      <c r="AAB36" s="3">
        <v>1</v>
      </c>
      <c r="AAC36" s="3">
        <v>1</v>
      </c>
      <c r="AAD36" s="3">
        <v>1</v>
      </c>
      <c r="AAE36" s="3">
        <v>1</v>
      </c>
      <c r="AAF36" s="3">
        <v>1</v>
      </c>
      <c r="AAG36" s="3">
        <v>1</v>
      </c>
      <c r="AAH36" s="3">
        <v>1</v>
      </c>
      <c r="AAI36" s="3">
        <v>1</v>
      </c>
      <c r="AAJ36" s="3">
        <v>1</v>
      </c>
      <c r="AAK36" s="3">
        <v>1</v>
      </c>
      <c r="AAL36" s="3">
        <v>1</v>
      </c>
      <c r="AAM36" s="3">
        <v>1</v>
      </c>
      <c r="AAN36" s="3">
        <v>1</v>
      </c>
      <c r="AAO36" s="3">
        <v>1</v>
      </c>
      <c r="AAP36" s="3">
        <v>1</v>
      </c>
      <c r="AAQ36" s="3">
        <v>1</v>
      </c>
      <c r="AAR36" s="3">
        <v>1</v>
      </c>
      <c r="AAS36" s="3">
        <v>1</v>
      </c>
      <c r="AAT36" s="3">
        <v>1</v>
      </c>
      <c r="AAU36" s="3">
        <v>1</v>
      </c>
      <c r="AAV36" s="3">
        <v>1</v>
      </c>
      <c r="AAW36" s="3">
        <v>1</v>
      </c>
      <c r="AAX36" s="3">
        <v>1</v>
      </c>
      <c r="AAY36" s="3">
        <v>1</v>
      </c>
      <c r="AAZ36" s="3">
        <v>1</v>
      </c>
      <c r="ABA36" s="3">
        <v>1</v>
      </c>
      <c r="ABB36" s="3">
        <v>1</v>
      </c>
      <c r="ABC36" s="3">
        <v>1</v>
      </c>
      <c r="ABD36" s="3">
        <v>1</v>
      </c>
      <c r="ABE36" s="3">
        <v>1</v>
      </c>
      <c r="ABF36" s="3">
        <v>1</v>
      </c>
      <c r="ABG36" s="3">
        <v>1</v>
      </c>
      <c r="ABH36" s="3">
        <v>1</v>
      </c>
      <c r="ABI36" s="3">
        <v>1</v>
      </c>
      <c r="ABJ36" s="3">
        <v>1</v>
      </c>
      <c r="ABK36" s="3">
        <v>1</v>
      </c>
      <c r="ABL36" s="3">
        <v>1</v>
      </c>
      <c r="ABM36" s="3">
        <v>1</v>
      </c>
      <c r="ABN36" s="3">
        <v>1</v>
      </c>
      <c r="ABO36" s="3">
        <v>1</v>
      </c>
      <c r="ABP36" s="3">
        <v>1</v>
      </c>
      <c r="ABQ36" s="3">
        <v>1</v>
      </c>
      <c r="ABR36" s="3">
        <v>1</v>
      </c>
      <c r="ABS36" s="3">
        <v>1</v>
      </c>
      <c r="ABT36" s="3">
        <v>1</v>
      </c>
      <c r="ABU36" s="3">
        <v>1</v>
      </c>
      <c r="ABV36" s="3">
        <v>1</v>
      </c>
      <c r="ABW36" s="3">
        <v>1</v>
      </c>
      <c r="ABX36" s="3">
        <v>1</v>
      </c>
      <c r="ABY36" s="3">
        <v>1</v>
      </c>
      <c r="ABZ36" s="3">
        <v>1</v>
      </c>
      <c r="ACA36" s="3">
        <v>1</v>
      </c>
      <c r="ACB36" s="3">
        <v>1</v>
      </c>
      <c r="ACC36" s="3">
        <v>1</v>
      </c>
      <c r="ACD36" s="3">
        <v>1</v>
      </c>
      <c r="ACE36" s="3">
        <v>1</v>
      </c>
      <c r="ACF36" s="3">
        <v>1</v>
      </c>
      <c r="ACG36" s="3">
        <v>1</v>
      </c>
      <c r="ACH36" s="3">
        <v>1</v>
      </c>
      <c r="ACI36" s="3">
        <v>1</v>
      </c>
      <c r="ACJ36" s="3">
        <v>1</v>
      </c>
      <c r="ACK36" s="3">
        <v>1</v>
      </c>
      <c r="ACL36" s="3">
        <v>1</v>
      </c>
      <c r="ACM36" s="3">
        <v>1</v>
      </c>
      <c r="ACN36" s="3">
        <v>1</v>
      </c>
      <c r="ACO36" s="3">
        <v>1</v>
      </c>
      <c r="ACP36" s="3">
        <v>1</v>
      </c>
      <c r="ACQ36" s="3">
        <v>1</v>
      </c>
      <c r="ACR36" s="3">
        <v>1</v>
      </c>
      <c r="ACS36" s="3">
        <v>1</v>
      </c>
      <c r="ACT36" s="3">
        <v>1</v>
      </c>
      <c r="ACU36" s="3">
        <v>1</v>
      </c>
      <c r="ACV36" s="3">
        <v>1</v>
      </c>
      <c r="ACW36" s="3">
        <v>1</v>
      </c>
      <c r="ACX36" s="3">
        <v>1</v>
      </c>
      <c r="ACY36" s="3">
        <v>1</v>
      </c>
      <c r="ACZ36" s="3"/>
      <c r="ADA36" s="3"/>
      <c r="ADB36" s="3">
        <v>1</v>
      </c>
      <c r="ADC36" s="3">
        <v>1</v>
      </c>
      <c r="ADD36" s="3"/>
      <c r="ADE36" s="3"/>
      <c r="ADF36" s="3">
        <v>1</v>
      </c>
      <c r="ADG36" s="3">
        <v>1</v>
      </c>
      <c r="ADH36" s="3"/>
      <c r="ADI36" s="3"/>
      <c r="ADJ36" s="3">
        <v>1</v>
      </c>
      <c r="ADK36" s="3">
        <v>1</v>
      </c>
      <c r="ADL36" s="3"/>
      <c r="ADM36" s="3"/>
      <c r="ADN36" s="3">
        <v>1</v>
      </c>
      <c r="ADO36" s="3">
        <v>1</v>
      </c>
      <c r="ADP36" s="3">
        <v>1</v>
      </c>
      <c r="ADQ36" s="3">
        <v>1</v>
      </c>
      <c r="ADR36" s="3">
        <v>1</v>
      </c>
      <c r="ADS36" s="3">
        <v>1</v>
      </c>
      <c r="ADT36" s="3">
        <v>1</v>
      </c>
      <c r="ADU36" s="3">
        <v>1</v>
      </c>
      <c r="ADV36" s="3">
        <v>1</v>
      </c>
      <c r="ADW36" s="3">
        <v>1</v>
      </c>
      <c r="ADX36" s="3">
        <v>1</v>
      </c>
      <c r="ADY36" s="3">
        <v>1</v>
      </c>
      <c r="ADZ36" s="3">
        <v>1</v>
      </c>
      <c r="AEA36" s="3">
        <v>1</v>
      </c>
      <c r="AEB36" s="3">
        <v>1</v>
      </c>
      <c r="AEC36" s="3">
        <v>1</v>
      </c>
      <c r="AED36" s="3">
        <v>1</v>
      </c>
      <c r="AEE36" s="3">
        <v>1</v>
      </c>
      <c r="AEF36" s="3">
        <v>1</v>
      </c>
      <c r="AEG36" s="3">
        <v>1</v>
      </c>
      <c r="AEH36" s="3">
        <v>1</v>
      </c>
      <c r="AEI36" s="3">
        <v>1</v>
      </c>
      <c r="AEJ36" s="3">
        <v>1</v>
      </c>
      <c r="AEK36" s="3">
        <v>1</v>
      </c>
      <c r="AEL36" s="3">
        <v>1</v>
      </c>
      <c r="AEM36" s="3">
        <v>1</v>
      </c>
      <c r="AEN36" s="3">
        <v>1</v>
      </c>
      <c r="AEO36" s="3">
        <v>1</v>
      </c>
      <c r="AEP36" s="3">
        <v>1</v>
      </c>
      <c r="AEQ36" s="3">
        <v>1</v>
      </c>
      <c r="AER36" s="3">
        <v>1</v>
      </c>
      <c r="AES36" s="3">
        <v>1</v>
      </c>
      <c r="AET36" s="3">
        <v>1</v>
      </c>
      <c r="AEU36" s="3">
        <v>1</v>
      </c>
      <c r="AEV36" s="3"/>
      <c r="AEW36" s="3"/>
      <c r="AEX36" s="3">
        <v>1</v>
      </c>
      <c r="AEY36" s="3">
        <v>1</v>
      </c>
      <c r="AEZ36" s="3"/>
      <c r="AFA36" s="3"/>
      <c r="AFB36" s="3">
        <v>1</v>
      </c>
      <c r="AFC36" s="3">
        <v>1</v>
      </c>
      <c r="AFD36" s="3"/>
      <c r="AFE36" s="3"/>
      <c r="AFF36" s="3">
        <v>1</v>
      </c>
      <c r="AFG36" s="3">
        <v>1</v>
      </c>
      <c r="AFH36" s="3"/>
      <c r="AFI36" s="3"/>
      <c r="AFJ36" s="3">
        <v>1</v>
      </c>
      <c r="AFK36" s="3">
        <v>1</v>
      </c>
      <c r="AFL36" s="3">
        <v>1</v>
      </c>
      <c r="AFM36" s="3">
        <v>1</v>
      </c>
      <c r="AFN36" s="3">
        <v>1</v>
      </c>
      <c r="AFO36" s="3">
        <v>1</v>
      </c>
      <c r="AFP36" s="3">
        <v>1</v>
      </c>
      <c r="AFQ36" s="3">
        <v>1</v>
      </c>
      <c r="AFR36" s="3">
        <v>1</v>
      </c>
      <c r="AFS36" s="3">
        <v>1</v>
      </c>
      <c r="AFT36" s="3">
        <v>1</v>
      </c>
      <c r="AFU36" s="3">
        <v>1</v>
      </c>
      <c r="AFV36" s="3">
        <v>1</v>
      </c>
      <c r="AFW36" s="3">
        <v>1</v>
      </c>
      <c r="AFX36" s="3">
        <v>1</v>
      </c>
      <c r="AFY36" s="3">
        <v>1</v>
      </c>
      <c r="AFZ36" s="3">
        <v>1</v>
      </c>
      <c r="AGA36" s="3">
        <v>1</v>
      </c>
      <c r="AGB36" s="3">
        <v>1</v>
      </c>
      <c r="AGC36" s="3">
        <v>1</v>
      </c>
      <c r="AGD36" s="3">
        <v>1</v>
      </c>
      <c r="AGE36" s="3">
        <v>1</v>
      </c>
      <c r="AGF36" s="3">
        <v>1</v>
      </c>
      <c r="AGG36" s="3">
        <v>1</v>
      </c>
      <c r="AGH36" s="3">
        <v>1</v>
      </c>
      <c r="AGI36" s="3">
        <v>1</v>
      </c>
      <c r="AGJ36" s="3">
        <v>1</v>
      </c>
      <c r="AGK36" s="3">
        <v>1</v>
      </c>
      <c r="AGL36" s="3">
        <v>1</v>
      </c>
      <c r="AGM36" s="3">
        <v>1</v>
      </c>
      <c r="AGN36" s="3">
        <v>1</v>
      </c>
      <c r="AGO36" s="3">
        <v>1</v>
      </c>
      <c r="AGP36" s="3">
        <v>1</v>
      </c>
      <c r="AGQ36" s="3">
        <v>1</v>
      </c>
      <c r="AGR36" s="3">
        <v>1</v>
      </c>
      <c r="AGS36" s="3">
        <v>1</v>
      </c>
      <c r="AGT36" s="3">
        <v>1</v>
      </c>
      <c r="AGU36" s="3">
        <v>1</v>
      </c>
      <c r="AGV36" s="3">
        <v>1</v>
      </c>
      <c r="AGW36" s="3">
        <v>1</v>
      </c>
      <c r="AGX36" s="3">
        <v>1</v>
      </c>
      <c r="AGY36" s="3">
        <v>1</v>
      </c>
      <c r="AGZ36" s="3">
        <v>1</v>
      </c>
      <c r="AHA36" s="3">
        <v>1</v>
      </c>
      <c r="AHB36" s="3">
        <v>1</v>
      </c>
      <c r="AHC36" s="3">
        <v>1</v>
      </c>
      <c r="AHD36" s="3">
        <v>1</v>
      </c>
      <c r="AHE36" s="3">
        <v>1</v>
      </c>
      <c r="AHF36" s="3">
        <v>1</v>
      </c>
      <c r="AHG36" s="3">
        <v>1</v>
      </c>
      <c r="AHH36" s="3">
        <v>1</v>
      </c>
      <c r="AHI36" s="3">
        <v>1</v>
      </c>
      <c r="AHJ36" s="3">
        <v>1</v>
      </c>
      <c r="AHK36" s="3">
        <v>1</v>
      </c>
      <c r="AHL36" s="3">
        <v>1</v>
      </c>
      <c r="AHM36" s="3">
        <v>1</v>
      </c>
      <c r="AHN36" s="3">
        <v>1</v>
      </c>
      <c r="AHO36" s="3">
        <v>1</v>
      </c>
      <c r="AHP36" s="3">
        <v>1</v>
      </c>
      <c r="AHQ36" s="3">
        <v>1</v>
      </c>
      <c r="AHR36" s="3">
        <v>1</v>
      </c>
      <c r="AHS36" s="3">
        <v>1</v>
      </c>
      <c r="AHT36" s="3">
        <v>1</v>
      </c>
      <c r="AHU36" s="3">
        <v>1</v>
      </c>
      <c r="AHV36" s="3">
        <v>1</v>
      </c>
      <c r="AHW36" s="3">
        <v>1</v>
      </c>
      <c r="AHX36" s="3">
        <v>1</v>
      </c>
      <c r="AHY36" s="3">
        <v>1</v>
      </c>
      <c r="AHZ36" s="3">
        <v>1</v>
      </c>
      <c r="AIA36" s="3">
        <v>1</v>
      </c>
      <c r="AIB36" s="3">
        <v>1</v>
      </c>
      <c r="AIC36" s="3">
        <v>1</v>
      </c>
      <c r="AID36" s="3">
        <v>1</v>
      </c>
      <c r="AIE36" s="3">
        <v>1</v>
      </c>
      <c r="AIF36" s="3">
        <v>1</v>
      </c>
      <c r="AIG36" s="3">
        <v>1</v>
      </c>
      <c r="AIH36" s="3">
        <v>1</v>
      </c>
      <c r="AII36" s="3">
        <v>1</v>
      </c>
      <c r="AIJ36" s="3">
        <v>1</v>
      </c>
      <c r="AIK36" s="3">
        <v>1</v>
      </c>
      <c r="AIL36" s="3">
        <v>1</v>
      </c>
      <c r="AIM36" s="3">
        <v>1</v>
      </c>
      <c r="AIN36" s="3">
        <v>1</v>
      </c>
      <c r="AIO36" s="3">
        <v>1</v>
      </c>
      <c r="AIP36" s="3">
        <v>1</v>
      </c>
      <c r="AIQ36" s="3">
        <v>1</v>
      </c>
      <c r="AIR36" s="3">
        <v>1</v>
      </c>
      <c r="AIS36" s="3">
        <v>1</v>
      </c>
      <c r="AIT36" s="3">
        <v>1</v>
      </c>
      <c r="AIU36" s="3">
        <v>1</v>
      </c>
      <c r="AIV36" s="3">
        <v>1</v>
      </c>
      <c r="AIW36" s="3">
        <v>1</v>
      </c>
      <c r="AIX36" s="3">
        <v>1</v>
      </c>
      <c r="AIY36" s="3">
        <v>1</v>
      </c>
      <c r="AIZ36" s="3">
        <v>1</v>
      </c>
      <c r="AJA36" s="3">
        <v>1</v>
      </c>
      <c r="AJB36" s="3">
        <v>1</v>
      </c>
      <c r="AJC36" s="3">
        <v>1</v>
      </c>
      <c r="AJD36" s="3">
        <v>1</v>
      </c>
      <c r="AJE36" s="3">
        <v>1</v>
      </c>
      <c r="AJF36" s="3">
        <v>1</v>
      </c>
      <c r="AJG36" s="3">
        <v>1</v>
      </c>
      <c r="AJH36" s="3">
        <v>1</v>
      </c>
      <c r="AJI36" s="3">
        <v>1</v>
      </c>
      <c r="AJJ36" s="3">
        <v>1</v>
      </c>
      <c r="AJK36" s="3">
        <v>1</v>
      </c>
      <c r="AJL36" s="3">
        <v>1</v>
      </c>
      <c r="AJM36" s="3">
        <v>1</v>
      </c>
      <c r="AJN36" s="3">
        <v>1</v>
      </c>
      <c r="AJO36" s="3">
        <v>1</v>
      </c>
      <c r="AJP36" s="3">
        <v>1</v>
      </c>
      <c r="AJQ36" s="3">
        <v>1</v>
      </c>
      <c r="AJR36" s="3">
        <v>1</v>
      </c>
      <c r="AJS36" s="3">
        <v>1</v>
      </c>
      <c r="AJT36" s="3">
        <v>1</v>
      </c>
      <c r="AJU36" s="3">
        <v>1</v>
      </c>
      <c r="AJV36" s="3">
        <v>1</v>
      </c>
      <c r="AJW36" s="3">
        <v>1</v>
      </c>
      <c r="AJX36" s="3">
        <v>1</v>
      </c>
      <c r="AJY36" s="3">
        <v>1</v>
      </c>
      <c r="AJZ36" s="3">
        <v>1</v>
      </c>
      <c r="AKA36" s="3">
        <v>1</v>
      </c>
      <c r="AKB36" s="3">
        <v>1</v>
      </c>
      <c r="AKC36" s="3">
        <v>1</v>
      </c>
      <c r="AKD36" s="3">
        <v>1</v>
      </c>
      <c r="AKE36" s="3">
        <v>1</v>
      </c>
      <c r="AKF36" s="3">
        <v>1</v>
      </c>
      <c r="AKG36" s="3">
        <v>1</v>
      </c>
      <c r="AKH36" s="3">
        <v>1</v>
      </c>
      <c r="AKI36" s="3">
        <v>1</v>
      </c>
      <c r="AKJ36" s="3">
        <v>1</v>
      </c>
      <c r="AKK36" s="3">
        <v>1</v>
      </c>
      <c r="AKL36" s="3">
        <v>1</v>
      </c>
      <c r="AKM36" s="3">
        <v>1</v>
      </c>
      <c r="AKN36" s="3">
        <v>1</v>
      </c>
      <c r="AKO36" s="3">
        <v>1</v>
      </c>
      <c r="AKP36" s="3">
        <v>1</v>
      </c>
      <c r="AKQ36" s="3">
        <v>1</v>
      </c>
      <c r="AKR36" s="3">
        <v>1</v>
      </c>
      <c r="AKS36" s="3">
        <v>1</v>
      </c>
      <c r="AKT36" s="3">
        <v>1</v>
      </c>
      <c r="AKU36" s="3">
        <v>1</v>
      </c>
      <c r="AKV36" s="3">
        <v>1</v>
      </c>
      <c r="AKW36" s="3">
        <v>1</v>
      </c>
      <c r="AKX36" s="3">
        <v>1</v>
      </c>
      <c r="AKY36" s="3">
        <v>1</v>
      </c>
      <c r="AKZ36" s="3">
        <v>1</v>
      </c>
      <c r="ALA36" s="3">
        <v>1</v>
      </c>
      <c r="ALB36" s="3">
        <v>1</v>
      </c>
      <c r="ALC36" s="3">
        <v>1</v>
      </c>
      <c r="ALD36" s="3">
        <v>1</v>
      </c>
      <c r="ALE36" s="3">
        <v>1</v>
      </c>
      <c r="ALF36" s="3">
        <v>1</v>
      </c>
      <c r="ALG36" s="3">
        <v>1</v>
      </c>
      <c r="ALH36" s="3">
        <v>1</v>
      </c>
      <c r="ALI36" s="3">
        <v>1</v>
      </c>
      <c r="ALJ36" s="3">
        <v>1</v>
      </c>
      <c r="ALK36" s="3">
        <v>1</v>
      </c>
      <c r="ALL36" s="3">
        <v>1</v>
      </c>
      <c r="ALM36" s="3">
        <v>1</v>
      </c>
      <c r="ALN36" s="3">
        <v>1</v>
      </c>
      <c r="ALO36" s="3">
        <v>1</v>
      </c>
      <c r="ALP36" s="3">
        <v>1</v>
      </c>
      <c r="ALQ36" s="3">
        <v>1</v>
      </c>
      <c r="ALR36" s="3">
        <v>1</v>
      </c>
      <c r="ALS36" s="3">
        <v>1</v>
      </c>
      <c r="ALT36" s="3">
        <v>1</v>
      </c>
      <c r="ALU36" s="3">
        <v>1</v>
      </c>
      <c r="ALV36" s="3">
        <v>1</v>
      </c>
      <c r="ALW36" s="3">
        <v>1</v>
      </c>
      <c r="ALX36" s="3">
        <v>1</v>
      </c>
      <c r="ALY36" s="3">
        <v>1</v>
      </c>
      <c r="ALZ36" s="3">
        <v>1</v>
      </c>
      <c r="AMA36" s="3">
        <v>1</v>
      </c>
      <c r="AMB36" s="3">
        <v>1</v>
      </c>
      <c r="AMC36" s="3">
        <v>1</v>
      </c>
      <c r="AMD36" s="3">
        <v>1</v>
      </c>
      <c r="AME36" s="3">
        <v>1</v>
      </c>
      <c r="AMF36" s="3">
        <v>1</v>
      </c>
      <c r="AMG36" s="3">
        <v>1</v>
      </c>
      <c r="AMH36" s="3">
        <v>1</v>
      </c>
      <c r="AMI36" s="3">
        <v>1</v>
      </c>
      <c r="AMJ36" s="3">
        <v>1</v>
      </c>
      <c r="AMK36" s="3">
        <v>1</v>
      </c>
      <c r="AML36" s="3">
        <v>1</v>
      </c>
      <c r="AMM36" s="3">
        <v>1</v>
      </c>
      <c r="AMN36" s="3">
        <v>1</v>
      </c>
      <c r="AMO36" s="3">
        <v>1</v>
      </c>
      <c r="AMP36" s="3">
        <v>1</v>
      </c>
      <c r="AMQ36" s="3">
        <v>1</v>
      </c>
      <c r="AMR36" s="3">
        <v>1</v>
      </c>
      <c r="AMS36" s="3">
        <v>1</v>
      </c>
      <c r="AMT36" s="3">
        <v>1</v>
      </c>
      <c r="AMU36" s="3">
        <v>1</v>
      </c>
      <c r="AMV36" s="3">
        <v>1</v>
      </c>
      <c r="AMW36" s="3">
        <v>1</v>
      </c>
      <c r="AMX36" s="3">
        <v>1</v>
      </c>
      <c r="AMY36" s="3">
        <v>1</v>
      </c>
      <c r="AMZ36" s="3">
        <v>1</v>
      </c>
      <c r="ANA36" s="3">
        <v>1</v>
      </c>
      <c r="ANB36" s="3">
        <v>1</v>
      </c>
      <c r="ANC36" s="3">
        <v>1</v>
      </c>
      <c r="AND36" s="3">
        <v>1</v>
      </c>
      <c r="ANE36" s="3">
        <v>1</v>
      </c>
      <c r="ANF36" s="3">
        <v>1</v>
      </c>
      <c r="ANG36" s="3">
        <v>1</v>
      </c>
      <c r="ANH36" s="3">
        <v>1</v>
      </c>
      <c r="ANI36" s="3">
        <v>1</v>
      </c>
      <c r="ANJ36" s="3">
        <v>1</v>
      </c>
      <c r="ANK36" s="3">
        <v>1</v>
      </c>
      <c r="ANL36" s="3">
        <v>1</v>
      </c>
      <c r="ANM36" s="3">
        <v>1</v>
      </c>
      <c r="ANN36" s="3">
        <v>1</v>
      </c>
      <c r="ANO36" s="3">
        <v>1</v>
      </c>
      <c r="ANP36" s="3">
        <v>1</v>
      </c>
      <c r="ANQ36" s="3">
        <v>1</v>
      </c>
      <c r="ANR36" s="3">
        <v>1</v>
      </c>
      <c r="ANS36" s="3">
        <v>1</v>
      </c>
      <c r="ANT36" s="3">
        <v>1</v>
      </c>
      <c r="ANU36" s="3">
        <v>1</v>
      </c>
      <c r="ANV36" s="3">
        <v>1</v>
      </c>
      <c r="ANW36" s="3">
        <v>1</v>
      </c>
      <c r="ANX36" s="3">
        <v>1</v>
      </c>
      <c r="ANY36" s="3">
        <v>1</v>
      </c>
      <c r="ANZ36" s="3">
        <v>1</v>
      </c>
      <c r="AOA36" s="3">
        <v>1</v>
      </c>
      <c r="AOB36" s="3">
        <v>1</v>
      </c>
      <c r="AOC36" s="3">
        <v>1</v>
      </c>
      <c r="AOD36" s="3">
        <v>1</v>
      </c>
      <c r="AOE36" s="3">
        <v>1</v>
      </c>
      <c r="AOF36" s="3">
        <v>1</v>
      </c>
      <c r="AOG36" s="3">
        <v>1</v>
      </c>
      <c r="AOH36" s="3">
        <v>1</v>
      </c>
      <c r="AOI36" s="3">
        <v>1</v>
      </c>
      <c r="AOJ36" s="3">
        <v>1</v>
      </c>
      <c r="AOK36" s="3">
        <v>1</v>
      </c>
      <c r="AOL36" s="3">
        <v>1</v>
      </c>
      <c r="AOM36" s="3">
        <v>1</v>
      </c>
      <c r="AON36" s="3">
        <v>1</v>
      </c>
      <c r="AOO36" s="3">
        <v>1</v>
      </c>
      <c r="AOP36" s="3">
        <v>1</v>
      </c>
      <c r="AOQ36" s="3">
        <v>1</v>
      </c>
      <c r="AOR36" s="3">
        <v>1</v>
      </c>
      <c r="AOS36" s="3">
        <v>1</v>
      </c>
      <c r="AOT36" s="3">
        <v>1</v>
      </c>
      <c r="AOU36" s="3">
        <v>1</v>
      </c>
      <c r="AOV36" s="3">
        <v>1</v>
      </c>
      <c r="AOW36" s="3">
        <v>1</v>
      </c>
      <c r="AOX36" s="3">
        <v>1</v>
      </c>
      <c r="AOY36" s="3">
        <v>1</v>
      </c>
      <c r="AOZ36" s="3">
        <v>1</v>
      </c>
      <c r="APA36" s="3">
        <v>1</v>
      </c>
      <c r="APB36" s="3">
        <v>1</v>
      </c>
      <c r="APC36" s="3">
        <v>1</v>
      </c>
      <c r="APD36" s="3">
        <v>1</v>
      </c>
      <c r="APE36" s="3">
        <v>1</v>
      </c>
      <c r="APF36" s="3">
        <v>1</v>
      </c>
      <c r="APG36" s="3"/>
      <c r="APH36" s="3"/>
      <c r="API36" s="3">
        <v>1</v>
      </c>
      <c r="APJ36" s="3">
        <v>1</v>
      </c>
      <c r="APK36" s="3"/>
      <c r="APL36" s="3"/>
      <c r="APM36" s="3">
        <v>1</v>
      </c>
      <c r="APN36" s="3">
        <v>1</v>
      </c>
      <c r="APO36" s="3"/>
      <c r="APP36" s="3"/>
      <c r="APQ36" s="3">
        <v>1</v>
      </c>
      <c r="APR36" s="3">
        <v>1</v>
      </c>
      <c r="APS36" s="3"/>
      <c r="APT36" s="3"/>
      <c r="APU36" s="3">
        <v>1</v>
      </c>
      <c r="APV36" s="3">
        <v>1</v>
      </c>
      <c r="APW36" s="3"/>
      <c r="APX36" s="3"/>
      <c r="APY36" s="3">
        <v>1</v>
      </c>
      <c r="APZ36" s="3">
        <v>1</v>
      </c>
      <c r="AQA36" s="3"/>
      <c r="AQB36" s="3"/>
      <c r="AQC36" s="3">
        <v>1</v>
      </c>
      <c r="AQD36" s="3">
        <v>1</v>
      </c>
      <c r="AQE36" s="3"/>
      <c r="AQF36" s="3"/>
      <c r="AQG36" s="3">
        <v>1</v>
      </c>
      <c r="AQH36" s="3">
        <v>1</v>
      </c>
      <c r="AQI36" s="3"/>
      <c r="AQJ36" s="3"/>
      <c r="AQK36" s="3">
        <v>1</v>
      </c>
      <c r="AQL36" s="3">
        <v>1</v>
      </c>
      <c r="AQM36" s="3">
        <v>1</v>
      </c>
      <c r="AQN36" s="3">
        <v>1</v>
      </c>
      <c r="AQO36" s="3">
        <v>1</v>
      </c>
      <c r="AQP36" s="3">
        <v>1</v>
      </c>
      <c r="AQQ36" s="3">
        <v>1</v>
      </c>
      <c r="AQR36" s="3">
        <v>1</v>
      </c>
      <c r="AQS36" s="3">
        <v>1</v>
      </c>
      <c r="AQT36" s="3">
        <v>1</v>
      </c>
      <c r="AQU36" s="3">
        <v>1</v>
      </c>
      <c r="AQV36" s="3">
        <v>1</v>
      </c>
      <c r="AQW36" s="3">
        <v>1</v>
      </c>
      <c r="AQX36" s="3">
        <v>1</v>
      </c>
      <c r="AQY36" s="3">
        <v>1</v>
      </c>
      <c r="AQZ36" s="3">
        <v>1</v>
      </c>
      <c r="ARA36" s="3">
        <v>1</v>
      </c>
      <c r="ARB36" s="3">
        <v>1</v>
      </c>
      <c r="ARC36" s="3">
        <v>1</v>
      </c>
      <c r="ARD36" s="3">
        <v>1</v>
      </c>
      <c r="ARE36" s="3">
        <v>1</v>
      </c>
      <c r="ARF36" s="3">
        <v>1</v>
      </c>
      <c r="ARG36" s="3">
        <v>1</v>
      </c>
      <c r="ARH36" s="3">
        <v>1</v>
      </c>
      <c r="ARI36" s="3">
        <v>1</v>
      </c>
      <c r="ARJ36" s="3">
        <v>1</v>
      </c>
      <c r="ARK36" s="3">
        <v>1</v>
      </c>
      <c r="ARL36" s="3">
        <v>1</v>
      </c>
      <c r="ARM36" s="3">
        <v>1</v>
      </c>
      <c r="ARN36" s="3">
        <v>1</v>
      </c>
      <c r="ARO36" s="3">
        <v>1</v>
      </c>
      <c r="ARP36" s="3">
        <v>1</v>
      </c>
      <c r="ARQ36" s="3">
        <v>1</v>
      </c>
      <c r="ARR36" s="3">
        <v>1</v>
      </c>
      <c r="ARS36" s="3">
        <v>1</v>
      </c>
      <c r="ART36" s="3">
        <v>1</v>
      </c>
      <c r="ARU36" s="3">
        <v>1</v>
      </c>
      <c r="ARV36" s="3">
        <v>1</v>
      </c>
      <c r="ARW36" s="3">
        <v>1</v>
      </c>
      <c r="ARX36" s="3">
        <v>1</v>
      </c>
      <c r="ARY36" s="3">
        <v>1</v>
      </c>
      <c r="ARZ36" s="3">
        <v>1</v>
      </c>
      <c r="ASA36" s="3">
        <v>1</v>
      </c>
      <c r="ASB36" s="3">
        <v>1</v>
      </c>
      <c r="ASC36" s="3">
        <v>1</v>
      </c>
      <c r="ASD36" s="3">
        <v>1</v>
      </c>
      <c r="ASE36" s="3">
        <v>1</v>
      </c>
      <c r="ASF36" s="3">
        <v>1</v>
      </c>
      <c r="ASG36" s="3">
        <v>1</v>
      </c>
      <c r="ASH36" s="3">
        <v>1</v>
      </c>
      <c r="ASI36" s="3">
        <v>1</v>
      </c>
      <c r="ASJ36" s="3">
        <v>1</v>
      </c>
      <c r="ASK36" s="3">
        <v>1</v>
      </c>
      <c r="ASL36" s="3">
        <v>1</v>
      </c>
      <c r="ASM36" s="3">
        <v>1</v>
      </c>
      <c r="ASN36" s="3">
        <v>1</v>
      </c>
      <c r="ASO36" s="3">
        <v>1</v>
      </c>
      <c r="ASP36" s="3">
        <v>1</v>
      </c>
      <c r="ASQ36" s="3">
        <v>1</v>
      </c>
      <c r="ASR36" s="3">
        <v>1</v>
      </c>
      <c r="ASS36" s="3">
        <v>1</v>
      </c>
      <c r="AST36" s="3">
        <v>1</v>
      </c>
      <c r="ASU36" s="3">
        <v>1</v>
      </c>
      <c r="ASV36" s="3">
        <v>1</v>
      </c>
      <c r="ASW36" s="3">
        <v>1</v>
      </c>
      <c r="ASX36" s="3">
        <v>1</v>
      </c>
      <c r="ASY36" s="3">
        <v>1</v>
      </c>
      <c r="ASZ36" s="3">
        <v>1</v>
      </c>
      <c r="ATA36" s="3">
        <v>1</v>
      </c>
      <c r="ATB36" s="3">
        <v>1</v>
      </c>
      <c r="ATC36" s="3">
        <v>1</v>
      </c>
      <c r="ATD36" s="3">
        <v>1</v>
      </c>
      <c r="ATE36" s="3">
        <v>1</v>
      </c>
      <c r="ATF36" s="3">
        <v>1</v>
      </c>
      <c r="ATG36" s="3">
        <v>1</v>
      </c>
      <c r="ATH36" s="3">
        <v>1</v>
      </c>
      <c r="ATI36" s="3">
        <v>1</v>
      </c>
      <c r="ATJ36" s="3">
        <v>1</v>
      </c>
      <c r="ATK36" s="3">
        <v>1</v>
      </c>
      <c r="ATL36" s="3">
        <v>1</v>
      </c>
      <c r="ATM36" s="3">
        <v>1</v>
      </c>
      <c r="ATN36" s="3">
        <v>1</v>
      </c>
      <c r="ATO36" s="3">
        <v>1</v>
      </c>
      <c r="ATP36" s="3">
        <v>1</v>
      </c>
      <c r="ATQ36" s="3">
        <v>1</v>
      </c>
      <c r="ATR36" s="3">
        <v>1</v>
      </c>
      <c r="ATS36" s="3">
        <v>1</v>
      </c>
      <c r="ATT36" s="3">
        <v>1</v>
      </c>
      <c r="ATU36" s="3">
        <v>1</v>
      </c>
      <c r="ATV36" s="3">
        <v>1</v>
      </c>
      <c r="ATW36" s="3">
        <v>1</v>
      </c>
      <c r="ATX36" s="3">
        <v>1</v>
      </c>
      <c r="ATY36" s="3">
        <v>1</v>
      </c>
      <c r="ATZ36" s="3">
        <v>1</v>
      </c>
      <c r="AUA36" s="3">
        <v>1</v>
      </c>
      <c r="AUB36" s="3">
        <v>1</v>
      </c>
      <c r="AUC36" s="3">
        <v>1</v>
      </c>
      <c r="AUD36" s="3">
        <v>1</v>
      </c>
      <c r="AUE36" s="3">
        <v>1</v>
      </c>
      <c r="AUF36" s="3">
        <v>1</v>
      </c>
      <c r="AUG36" s="3">
        <v>1</v>
      </c>
      <c r="AUH36" s="3">
        <v>1</v>
      </c>
      <c r="AUI36" s="3">
        <v>1</v>
      </c>
      <c r="AUJ36" s="3">
        <v>1</v>
      </c>
      <c r="AUK36" s="3">
        <v>1</v>
      </c>
      <c r="AUL36" s="3">
        <v>1</v>
      </c>
      <c r="AUM36" s="3">
        <v>1</v>
      </c>
      <c r="AUN36" s="3">
        <v>1</v>
      </c>
      <c r="AUO36" s="3">
        <v>1</v>
      </c>
      <c r="AUP36" s="3">
        <v>1</v>
      </c>
      <c r="AUQ36" s="3">
        <v>1</v>
      </c>
      <c r="AUR36" s="3">
        <v>1</v>
      </c>
      <c r="AUS36" s="3">
        <v>1</v>
      </c>
      <c r="AUT36" s="3">
        <v>1</v>
      </c>
      <c r="AUU36" s="3">
        <v>1</v>
      </c>
      <c r="AUV36" s="3">
        <v>1</v>
      </c>
      <c r="AUW36" s="3">
        <v>1</v>
      </c>
      <c r="AUX36" s="3">
        <v>1</v>
      </c>
      <c r="AUY36" s="3">
        <v>1</v>
      </c>
      <c r="AUZ36" s="3">
        <v>1</v>
      </c>
      <c r="AVA36" s="3">
        <v>1</v>
      </c>
      <c r="AVB36" s="3">
        <v>1</v>
      </c>
      <c r="AVC36" s="3">
        <v>1</v>
      </c>
      <c r="AVD36" s="3">
        <v>1</v>
      </c>
      <c r="AVE36" s="3">
        <v>1</v>
      </c>
      <c r="AVF36" s="3">
        <v>1</v>
      </c>
      <c r="AVG36" s="3">
        <v>1</v>
      </c>
      <c r="AVH36" s="3">
        <v>1</v>
      </c>
      <c r="AVI36" s="3">
        <v>1</v>
      </c>
      <c r="AVJ36" s="3">
        <v>1</v>
      </c>
      <c r="AVK36" s="3">
        <v>1</v>
      </c>
      <c r="AVL36" s="3">
        <v>1</v>
      </c>
      <c r="AVM36" s="3">
        <v>1</v>
      </c>
      <c r="AVN36" s="3">
        <v>1</v>
      </c>
      <c r="AVO36" s="3">
        <v>1</v>
      </c>
      <c r="AVP36" s="3">
        <v>1</v>
      </c>
      <c r="AVQ36" s="3">
        <v>1</v>
      </c>
      <c r="AVR36" s="3">
        <v>1</v>
      </c>
      <c r="AVS36" s="3">
        <v>1</v>
      </c>
      <c r="AVT36" s="3">
        <v>1</v>
      </c>
      <c r="AVU36" s="3">
        <v>1</v>
      </c>
      <c r="AVV36" s="3">
        <v>1</v>
      </c>
      <c r="AVW36" s="3">
        <v>1</v>
      </c>
      <c r="AVX36" s="3">
        <v>1</v>
      </c>
      <c r="AVY36" s="3">
        <v>1</v>
      </c>
      <c r="AVZ36" s="3">
        <v>1</v>
      </c>
      <c r="AWA36" s="3">
        <v>1</v>
      </c>
      <c r="AWB36" s="3">
        <v>1</v>
      </c>
      <c r="AWC36" s="3">
        <v>1</v>
      </c>
      <c r="AWD36" s="3">
        <v>1</v>
      </c>
      <c r="AWE36" s="3">
        <v>1</v>
      </c>
      <c r="AWF36" s="3">
        <v>1</v>
      </c>
      <c r="AWG36" s="3">
        <v>1</v>
      </c>
      <c r="AWH36" s="3">
        <v>1</v>
      </c>
      <c r="AWI36" s="3">
        <v>1</v>
      </c>
      <c r="AWJ36" s="3">
        <v>1</v>
      </c>
      <c r="AWK36" s="3">
        <v>1</v>
      </c>
      <c r="AWL36" s="3">
        <v>1</v>
      </c>
      <c r="AWM36" s="3">
        <v>1</v>
      </c>
      <c r="AWN36" s="3">
        <v>1</v>
      </c>
      <c r="AWO36" s="3">
        <v>1</v>
      </c>
      <c r="AWP36" s="3">
        <v>1</v>
      </c>
      <c r="AWQ36" s="3">
        <v>1</v>
      </c>
      <c r="AWR36" s="3">
        <v>1</v>
      </c>
      <c r="AWS36" s="3">
        <v>1</v>
      </c>
      <c r="AWT36" s="3">
        <v>1</v>
      </c>
      <c r="AWU36" s="3">
        <v>1</v>
      </c>
      <c r="AWV36" s="3">
        <v>1</v>
      </c>
      <c r="AWW36" s="3">
        <v>1</v>
      </c>
      <c r="AWX36" s="3">
        <v>1</v>
      </c>
      <c r="AWY36" s="3">
        <v>1</v>
      </c>
      <c r="AWZ36" s="3">
        <v>1</v>
      </c>
      <c r="AXA36" s="3">
        <v>1</v>
      </c>
      <c r="AXB36" s="3">
        <v>1</v>
      </c>
      <c r="AXC36" s="3">
        <v>1</v>
      </c>
      <c r="AXD36" s="3">
        <v>1</v>
      </c>
      <c r="AXE36" s="3">
        <v>1</v>
      </c>
      <c r="AXF36" s="3">
        <v>1</v>
      </c>
      <c r="AXG36" s="3">
        <v>1</v>
      </c>
      <c r="AXH36" s="3">
        <v>1</v>
      </c>
      <c r="AXI36" s="3">
        <v>1</v>
      </c>
      <c r="AXJ36" s="3">
        <v>1</v>
      </c>
      <c r="AXK36" s="3">
        <v>1</v>
      </c>
      <c r="AXL36" s="3">
        <v>1</v>
      </c>
      <c r="AXM36" s="3">
        <v>1</v>
      </c>
      <c r="AXN36" s="3">
        <v>1</v>
      </c>
      <c r="AXO36" s="3">
        <v>1</v>
      </c>
      <c r="AXP36" s="3">
        <v>1</v>
      </c>
      <c r="AXQ36" s="3">
        <v>1</v>
      </c>
      <c r="AXR36" s="3">
        <v>1</v>
      </c>
      <c r="AXS36" s="3">
        <v>1</v>
      </c>
      <c r="AXT36" s="3">
        <v>1</v>
      </c>
      <c r="AXU36" s="3">
        <v>1</v>
      </c>
      <c r="AXV36" s="3">
        <v>1</v>
      </c>
      <c r="AXW36" s="3">
        <v>1</v>
      </c>
      <c r="AXX36" s="3">
        <v>1</v>
      </c>
      <c r="AXY36" s="3">
        <v>1</v>
      </c>
      <c r="AXZ36" s="3">
        <v>1</v>
      </c>
      <c r="AYA36" s="3">
        <v>1</v>
      </c>
      <c r="AYB36" s="3">
        <v>1</v>
      </c>
      <c r="AYC36" s="3">
        <v>1</v>
      </c>
      <c r="AYD36" s="3">
        <v>1</v>
      </c>
      <c r="AYE36" s="3">
        <v>1</v>
      </c>
      <c r="AYF36" s="3">
        <v>1</v>
      </c>
      <c r="AYG36" s="3">
        <v>1</v>
      </c>
      <c r="AYH36" s="3">
        <v>1</v>
      </c>
      <c r="AYI36" s="3">
        <v>1</v>
      </c>
      <c r="AYJ36" s="3">
        <v>1</v>
      </c>
      <c r="AYK36" s="3">
        <v>1</v>
      </c>
      <c r="AYL36" s="3">
        <v>1</v>
      </c>
      <c r="AYM36" s="3">
        <v>1</v>
      </c>
      <c r="AYN36" s="3">
        <v>1</v>
      </c>
      <c r="AYO36" s="3">
        <v>1</v>
      </c>
      <c r="AYP36" s="3">
        <v>1</v>
      </c>
      <c r="AYQ36" s="3">
        <v>1</v>
      </c>
      <c r="AYR36" s="3">
        <v>1</v>
      </c>
      <c r="AYS36" s="3">
        <v>1</v>
      </c>
      <c r="AYT36" s="3">
        <v>1</v>
      </c>
      <c r="AYU36" s="3">
        <v>1</v>
      </c>
      <c r="AYV36" s="3">
        <v>1</v>
      </c>
      <c r="AYW36" s="3">
        <v>1</v>
      </c>
      <c r="AYX36" s="3">
        <v>1</v>
      </c>
      <c r="AYY36" s="3">
        <v>1</v>
      </c>
      <c r="AYZ36" s="3">
        <v>1</v>
      </c>
      <c r="AZA36" s="3">
        <v>1</v>
      </c>
      <c r="AZB36" s="3">
        <v>1</v>
      </c>
      <c r="AZC36" s="3">
        <v>1</v>
      </c>
      <c r="AZD36" s="3">
        <v>1</v>
      </c>
      <c r="AZE36" s="3">
        <v>1</v>
      </c>
      <c r="AZF36" s="3">
        <v>1</v>
      </c>
      <c r="AZG36" s="3">
        <v>1</v>
      </c>
      <c r="AZH36" s="3">
        <v>1</v>
      </c>
      <c r="AZI36" s="3">
        <v>1</v>
      </c>
      <c r="AZJ36" s="3">
        <v>1</v>
      </c>
      <c r="AZK36" s="3">
        <v>1</v>
      </c>
      <c r="AZL36" s="3">
        <v>1</v>
      </c>
      <c r="AZM36" s="3">
        <v>1</v>
      </c>
      <c r="AZN36" s="3">
        <v>1</v>
      </c>
      <c r="AZO36" s="3">
        <v>1</v>
      </c>
      <c r="AZP36" s="3">
        <v>1</v>
      </c>
      <c r="AZQ36" s="3">
        <v>1</v>
      </c>
      <c r="AZR36" s="3">
        <v>1</v>
      </c>
      <c r="AZS36" s="3">
        <v>1</v>
      </c>
      <c r="AZT36" s="3">
        <v>1</v>
      </c>
      <c r="AZU36" s="3">
        <v>1</v>
      </c>
      <c r="AZV36" s="3">
        <v>1</v>
      </c>
      <c r="AZW36" s="3">
        <v>1</v>
      </c>
      <c r="AZX36" s="3">
        <v>1</v>
      </c>
      <c r="AZY36" s="3">
        <v>1</v>
      </c>
      <c r="AZZ36" s="3">
        <v>1</v>
      </c>
      <c r="BAA36" s="3">
        <v>1</v>
      </c>
      <c r="BAB36" s="3">
        <v>1</v>
      </c>
      <c r="BAC36" s="3">
        <v>1</v>
      </c>
      <c r="BAD36" s="3">
        <v>1</v>
      </c>
      <c r="BAE36" s="3">
        <v>1</v>
      </c>
      <c r="BAF36" s="3">
        <v>1</v>
      </c>
      <c r="BAG36" s="3">
        <v>1</v>
      </c>
      <c r="BAH36" s="3">
        <v>1</v>
      </c>
      <c r="BAI36" s="3">
        <v>1</v>
      </c>
      <c r="BAJ36" s="3">
        <v>1</v>
      </c>
      <c r="BAK36" s="3">
        <v>1</v>
      </c>
      <c r="BAL36" s="3">
        <v>1</v>
      </c>
      <c r="BAM36" s="3">
        <v>1</v>
      </c>
      <c r="BAN36" s="3">
        <v>1</v>
      </c>
      <c r="BAO36" s="3">
        <v>1</v>
      </c>
      <c r="BAP36" s="3">
        <v>1</v>
      </c>
      <c r="BAQ36" s="3">
        <v>1</v>
      </c>
      <c r="BAR36" s="3">
        <v>1</v>
      </c>
      <c r="BAS36" s="3">
        <v>1</v>
      </c>
      <c r="BAT36" s="3">
        <v>1</v>
      </c>
      <c r="BAU36" s="3">
        <v>1</v>
      </c>
      <c r="BAV36" s="3">
        <v>1</v>
      </c>
      <c r="BAW36" s="3">
        <v>1</v>
      </c>
      <c r="BAX36" s="3">
        <v>1</v>
      </c>
      <c r="BAY36" s="3">
        <v>1</v>
      </c>
      <c r="BAZ36" s="3">
        <v>1</v>
      </c>
      <c r="BBA36" s="3">
        <v>1</v>
      </c>
      <c r="BBB36" s="3">
        <v>1</v>
      </c>
      <c r="BBC36" s="3">
        <v>1</v>
      </c>
      <c r="BBD36" s="3">
        <v>1</v>
      </c>
      <c r="BBE36" s="3">
        <v>1</v>
      </c>
      <c r="BBF36" s="3">
        <v>1</v>
      </c>
      <c r="BBG36" s="3">
        <v>1</v>
      </c>
      <c r="BBH36" s="3">
        <v>1</v>
      </c>
      <c r="BBI36" s="3">
        <v>1</v>
      </c>
      <c r="BBJ36" s="3">
        <v>1</v>
      </c>
      <c r="BBK36" s="3">
        <v>1</v>
      </c>
      <c r="BBL36" s="3">
        <v>1</v>
      </c>
      <c r="BBM36" s="3">
        <v>1</v>
      </c>
      <c r="BBN36" s="3">
        <v>1</v>
      </c>
      <c r="BBO36" s="3">
        <v>1</v>
      </c>
      <c r="BBP36" s="3">
        <v>1</v>
      </c>
      <c r="BBQ36" s="3">
        <v>1</v>
      </c>
      <c r="BBR36" s="3">
        <v>1</v>
      </c>
      <c r="BBS36" s="3">
        <v>1</v>
      </c>
      <c r="BBT36" s="3">
        <v>1</v>
      </c>
      <c r="BBU36" s="3">
        <v>1</v>
      </c>
      <c r="BBV36" s="3">
        <v>1</v>
      </c>
      <c r="BBW36" s="3">
        <v>1</v>
      </c>
      <c r="BBX36" s="3">
        <v>1</v>
      </c>
      <c r="BBY36" s="3">
        <v>1</v>
      </c>
      <c r="BBZ36" s="3">
        <v>1</v>
      </c>
      <c r="BCA36" s="3">
        <v>1</v>
      </c>
      <c r="BCB36" s="3">
        <v>1</v>
      </c>
      <c r="BCC36" s="3">
        <v>1</v>
      </c>
      <c r="BCD36" s="3">
        <v>1</v>
      </c>
      <c r="BCE36" s="3">
        <v>1</v>
      </c>
      <c r="BCF36" s="3">
        <v>1</v>
      </c>
      <c r="BCG36" s="3">
        <v>1</v>
      </c>
      <c r="BCH36" s="3">
        <v>1</v>
      </c>
      <c r="BCI36" s="3">
        <v>1</v>
      </c>
      <c r="BCJ36" s="3">
        <v>1</v>
      </c>
      <c r="BCK36" s="3">
        <v>1</v>
      </c>
      <c r="BCL36" s="3">
        <v>1</v>
      </c>
      <c r="BCM36" s="3">
        <v>1</v>
      </c>
      <c r="BCN36" s="3">
        <v>1</v>
      </c>
      <c r="BCO36" s="3">
        <v>1</v>
      </c>
      <c r="BCP36" s="3">
        <v>1</v>
      </c>
      <c r="BCQ36" s="3">
        <v>1</v>
      </c>
      <c r="BCR36" s="3">
        <v>1</v>
      </c>
      <c r="BCS36" s="3">
        <v>1</v>
      </c>
      <c r="BCT36" s="3">
        <v>1</v>
      </c>
      <c r="BCU36" s="3">
        <v>1</v>
      </c>
      <c r="BCV36" s="3">
        <v>1</v>
      </c>
      <c r="BCW36" s="3">
        <v>1</v>
      </c>
      <c r="BCX36" s="3">
        <v>1</v>
      </c>
      <c r="BCY36" s="3">
        <v>1</v>
      </c>
      <c r="BCZ36" s="3">
        <v>1</v>
      </c>
      <c r="BDA36" s="3">
        <v>1</v>
      </c>
      <c r="BDB36" s="3">
        <v>1</v>
      </c>
      <c r="BDC36" s="3">
        <v>1</v>
      </c>
      <c r="BDD36" s="3">
        <v>1</v>
      </c>
      <c r="BDE36" s="3">
        <v>1</v>
      </c>
      <c r="BDF36" s="3">
        <v>1</v>
      </c>
      <c r="BDG36" s="3">
        <v>1</v>
      </c>
      <c r="BDH36" s="3">
        <v>1</v>
      </c>
      <c r="BDI36" s="3">
        <v>1</v>
      </c>
      <c r="BDJ36" s="3">
        <v>1</v>
      </c>
      <c r="BDK36" s="3">
        <v>1</v>
      </c>
      <c r="BDL36" s="3">
        <v>1</v>
      </c>
      <c r="BDM36" s="3">
        <v>1</v>
      </c>
      <c r="BDN36" s="3">
        <v>1</v>
      </c>
      <c r="BDO36" s="3">
        <v>1</v>
      </c>
      <c r="BDP36" s="3">
        <v>1</v>
      </c>
      <c r="BDQ36" s="3">
        <v>1</v>
      </c>
      <c r="BDR36" s="3">
        <v>1</v>
      </c>
      <c r="BDS36" s="3">
        <v>1</v>
      </c>
      <c r="BDT36" s="3">
        <v>1</v>
      </c>
      <c r="BDU36" s="3">
        <v>1</v>
      </c>
      <c r="BDV36" s="3">
        <v>1</v>
      </c>
      <c r="BDW36" s="3">
        <v>1</v>
      </c>
      <c r="BDX36" s="3">
        <v>1</v>
      </c>
      <c r="BDY36" s="3">
        <v>1</v>
      </c>
      <c r="BDZ36" s="3">
        <v>1</v>
      </c>
      <c r="BEA36" s="3">
        <v>1</v>
      </c>
      <c r="BEB36" s="3">
        <v>1</v>
      </c>
      <c r="BEC36" s="3">
        <v>1</v>
      </c>
      <c r="BED36" s="3">
        <v>1</v>
      </c>
      <c r="BEE36" s="3">
        <v>1</v>
      </c>
      <c r="BEF36" s="3">
        <v>1</v>
      </c>
      <c r="BEG36" s="3">
        <v>1</v>
      </c>
      <c r="BEH36" s="3">
        <v>1</v>
      </c>
      <c r="BEI36" s="3">
        <v>1</v>
      </c>
      <c r="BEJ36" s="3">
        <v>1</v>
      </c>
      <c r="BEK36" s="3">
        <v>1</v>
      </c>
      <c r="BEL36" s="3">
        <v>1</v>
      </c>
      <c r="BEM36" s="3">
        <v>1</v>
      </c>
      <c r="BEN36" s="3">
        <v>1</v>
      </c>
      <c r="BEO36" s="3">
        <v>1</v>
      </c>
      <c r="BEP36" s="3">
        <v>1</v>
      </c>
      <c r="BEQ36" s="3">
        <v>1</v>
      </c>
      <c r="BER36" s="3">
        <v>1</v>
      </c>
      <c r="BES36" s="3">
        <v>1</v>
      </c>
      <c r="BET36" s="3">
        <v>1</v>
      </c>
      <c r="BEU36" s="3">
        <v>1</v>
      </c>
      <c r="BEV36" s="3">
        <v>1</v>
      </c>
      <c r="BEW36" s="3">
        <v>1</v>
      </c>
      <c r="BEX36" s="3">
        <v>1</v>
      </c>
      <c r="BEY36" s="3">
        <v>1</v>
      </c>
      <c r="BEZ36" s="3">
        <v>1</v>
      </c>
      <c r="BFA36" s="3">
        <v>1</v>
      </c>
      <c r="BFB36" s="3">
        <v>1</v>
      </c>
      <c r="BFC36" s="3">
        <v>1</v>
      </c>
      <c r="BFD36" s="3">
        <v>1</v>
      </c>
      <c r="BFE36" s="3">
        <v>1</v>
      </c>
      <c r="BFF36" s="3">
        <v>1</v>
      </c>
      <c r="BFG36" s="3">
        <v>1</v>
      </c>
      <c r="BFH36" s="3">
        <v>1</v>
      </c>
      <c r="BFI36" s="3">
        <v>1</v>
      </c>
      <c r="BFJ36" s="3">
        <v>1</v>
      </c>
      <c r="BFK36" s="3">
        <v>1</v>
      </c>
      <c r="BFL36" s="3">
        <v>1</v>
      </c>
      <c r="BFM36" s="3">
        <v>1</v>
      </c>
      <c r="BFN36" s="3">
        <v>1</v>
      </c>
      <c r="BFO36" s="3">
        <v>1</v>
      </c>
      <c r="BFP36" s="3">
        <v>1</v>
      </c>
      <c r="BFQ36" s="3">
        <v>1</v>
      </c>
      <c r="BFR36" s="3">
        <v>1</v>
      </c>
      <c r="BFS36" s="3">
        <v>1</v>
      </c>
      <c r="BFT36" s="3">
        <v>1</v>
      </c>
      <c r="BFU36" s="3">
        <v>1</v>
      </c>
      <c r="BFV36" s="3">
        <v>1</v>
      </c>
      <c r="BFW36" s="3">
        <v>1</v>
      </c>
      <c r="BFX36" s="3">
        <v>1</v>
      </c>
      <c r="BFY36" s="3">
        <v>1</v>
      </c>
      <c r="BFZ36" s="3">
        <v>1</v>
      </c>
      <c r="BGA36" s="3">
        <v>1</v>
      </c>
      <c r="BGB36" s="3">
        <v>1</v>
      </c>
      <c r="BGC36" s="3">
        <v>1</v>
      </c>
      <c r="BGD36" s="3">
        <v>1</v>
      </c>
      <c r="BGE36" s="3">
        <v>1</v>
      </c>
      <c r="BGF36" s="3">
        <v>1</v>
      </c>
      <c r="BGG36" s="3">
        <v>1</v>
      </c>
      <c r="BGH36" s="3">
        <v>1</v>
      </c>
      <c r="BGI36" s="3">
        <v>1</v>
      </c>
      <c r="BGJ36" s="3">
        <v>1</v>
      </c>
      <c r="BGK36" s="3">
        <v>1</v>
      </c>
      <c r="BGL36" s="3">
        <v>1</v>
      </c>
      <c r="BGM36" s="3">
        <v>1</v>
      </c>
      <c r="BGN36" s="3">
        <v>1</v>
      </c>
      <c r="BGO36" s="3">
        <v>1</v>
      </c>
      <c r="BGP36" s="3">
        <v>1</v>
      </c>
      <c r="BGQ36" s="3">
        <v>1</v>
      </c>
      <c r="BGR36" s="3">
        <v>1</v>
      </c>
      <c r="BGS36" s="3">
        <v>1</v>
      </c>
      <c r="BGT36" s="3">
        <v>1</v>
      </c>
      <c r="BGU36" s="3">
        <v>1</v>
      </c>
      <c r="BGV36" s="3">
        <v>1</v>
      </c>
      <c r="BGW36" s="3">
        <v>1</v>
      </c>
      <c r="BGX36" s="3">
        <v>1</v>
      </c>
      <c r="BGY36" s="3">
        <v>1</v>
      </c>
      <c r="BGZ36" s="3">
        <v>1</v>
      </c>
      <c r="BHA36" s="3">
        <v>1</v>
      </c>
      <c r="BHB36" s="3">
        <v>1</v>
      </c>
      <c r="BHC36" s="3">
        <v>1</v>
      </c>
      <c r="BHD36" s="3">
        <v>1</v>
      </c>
      <c r="BHE36" s="3">
        <v>1</v>
      </c>
      <c r="BHF36" s="3">
        <v>1</v>
      </c>
      <c r="BHG36" s="3">
        <v>1</v>
      </c>
      <c r="BHH36" s="3">
        <v>1</v>
      </c>
      <c r="BHI36" s="3">
        <v>1</v>
      </c>
      <c r="BHJ36" s="3">
        <v>1</v>
      </c>
      <c r="BHK36" s="3">
        <v>1</v>
      </c>
      <c r="BHL36" s="3">
        <v>1</v>
      </c>
      <c r="BHM36" s="3">
        <v>1</v>
      </c>
      <c r="BHN36" s="3">
        <v>1</v>
      </c>
      <c r="BHO36" s="3">
        <v>1</v>
      </c>
      <c r="BHP36" s="3">
        <v>1</v>
      </c>
      <c r="BHQ36" s="3">
        <v>1</v>
      </c>
      <c r="BHR36" s="3">
        <v>1</v>
      </c>
      <c r="BHS36" s="3">
        <v>1</v>
      </c>
      <c r="BHT36" s="3">
        <v>1</v>
      </c>
      <c r="BHU36" s="3">
        <v>1</v>
      </c>
      <c r="BHV36" s="3">
        <v>1</v>
      </c>
      <c r="BHW36" s="3">
        <v>1</v>
      </c>
      <c r="BHX36" s="3">
        <v>1</v>
      </c>
      <c r="BHY36" s="3">
        <v>1</v>
      </c>
      <c r="BHZ36" s="3">
        <v>1</v>
      </c>
      <c r="BIA36" s="3">
        <v>1</v>
      </c>
      <c r="BIB36" s="3">
        <v>1</v>
      </c>
      <c r="BIC36" s="3">
        <v>1</v>
      </c>
      <c r="BID36" s="3">
        <v>1</v>
      </c>
      <c r="BIE36" s="3">
        <v>1</v>
      </c>
      <c r="BIF36" s="3">
        <v>1</v>
      </c>
      <c r="BIG36" s="3">
        <v>1</v>
      </c>
      <c r="BIH36" s="3">
        <v>1</v>
      </c>
      <c r="BII36" s="3">
        <v>1</v>
      </c>
      <c r="BIJ36" s="3">
        <v>1</v>
      </c>
      <c r="BIK36" s="3">
        <v>1</v>
      </c>
      <c r="BIL36" s="3">
        <v>1</v>
      </c>
      <c r="BIM36" s="3">
        <v>1</v>
      </c>
      <c r="BIN36" s="3">
        <v>1</v>
      </c>
      <c r="BIO36" s="3">
        <v>1</v>
      </c>
      <c r="BIP36" s="3">
        <v>1</v>
      </c>
      <c r="BIQ36" s="3">
        <v>1</v>
      </c>
      <c r="BIR36" s="3">
        <v>1</v>
      </c>
      <c r="BIS36" s="3">
        <v>1</v>
      </c>
      <c r="BIT36" s="3">
        <v>1</v>
      </c>
      <c r="BIU36" s="3">
        <v>1</v>
      </c>
      <c r="BIV36" s="3">
        <v>1</v>
      </c>
      <c r="BIW36" s="3">
        <v>1</v>
      </c>
      <c r="BIX36" s="3">
        <v>1</v>
      </c>
      <c r="BIY36" s="3">
        <v>1</v>
      </c>
      <c r="BIZ36" s="3">
        <v>1</v>
      </c>
      <c r="BJA36" s="3">
        <v>1</v>
      </c>
      <c r="BJB36" s="3">
        <v>1</v>
      </c>
      <c r="BJC36" s="3">
        <v>1</v>
      </c>
      <c r="BJD36" s="3">
        <v>1</v>
      </c>
      <c r="BJE36" s="3">
        <v>1</v>
      </c>
      <c r="BJF36" s="3">
        <v>1</v>
      </c>
      <c r="BJG36" s="3">
        <v>1</v>
      </c>
      <c r="BJH36" s="3">
        <v>1</v>
      </c>
      <c r="BJI36" s="3">
        <v>1</v>
      </c>
      <c r="BJJ36" s="3">
        <v>1</v>
      </c>
      <c r="BJK36" s="3">
        <v>1</v>
      </c>
      <c r="BJL36" s="3">
        <v>1</v>
      </c>
      <c r="BJM36" s="3">
        <v>1</v>
      </c>
      <c r="BJN36" s="3">
        <v>1</v>
      </c>
      <c r="BJO36" s="3">
        <v>1</v>
      </c>
      <c r="BJP36" s="3">
        <v>1</v>
      </c>
      <c r="BJQ36" s="3">
        <v>1</v>
      </c>
      <c r="BJR36" s="3">
        <v>1</v>
      </c>
      <c r="BJS36" s="3">
        <v>1</v>
      </c>
      <c r="BJT36" s="3">
        <v>1</v>
      </c>
      <c r="BJU36" s="3">
        <v>1</v>
      </c>
      <c r="BJV36" s="3">
        <v>1</v>
      </c>
      <c r="BJW36" s="3">
        <v>1</v>
      </c>
      <c r="BJX36" s="3">
        <v>1</v>
      </c>
      <c r="BJY36" s="3">
        <v>1</v>
      </c>
      <c r="BJZ36" s="3">
        <v>1</v>
      </c>
      <c r="BKA36" s="3">
        <v>1</v>
      </c>
      <c r="BKB36" s="3">
        <v>1</v>
      </c>
      <c r="BKC36" s="3">
        <v>1</v>
      </c>
      <c r="BKD36" s="3">
        <v>1</v>
      </c>
      <c r="BKE36" s="3">
        <v>1</v>
      </c>
      <c r="BKF36" s="3">
        <v>1</v>
      </c>
      <c r="BKG36" s="3">
        <v>1</v>
      </c>
      <c r="BKH36" s="3">
        <v>1</v>
      </c>
      <c r="BKI36" s="3">
        <v>1</v>
      </c>
      <c r="BKJ36" s="3">
        <v>1</v>
      </c>
      <c r="BKK36" s="3">
        <v>1</v>
      </c>
      <c r="BKL36" s="3">
        <v>1</v>
      </c>
      <c r="BKM36" s="3">
        <v>1</v>
      </c>
      <c r="BKN36" s="3">
        <v>1</v>
      </c>
      <c r="BKO36" s="3">
        <v>1</v>
      </c>
      <c r="BKP36" s="3">
        <v>1</v>
      </c>
      <c r="BKQ36" s="3">
        <v>1</v>
      </c>
      <c r="BKR36" s="3">
        <v>1</v>
      </c>
      <c r="BKS36" s="3">
        <v>1</v>
      </c>
      <c r="BKT36" s="3">
        <v>1</v>
      </c>
      <c r="BKU36" s="3">
        <v>1</v>
      </c>
      <c r="BKV36" s="3">
        <v>1</v>
      </c>
      <c r="BKW36" s="3">
        <v>1</v>
      </c>
      <c r="BKX36" s="3">
        <v>1</v>
      </c>
      <c r="BKY36" s="3">
        <v>1</v>
      </c>
      <c r="BKZ36" s="3">
        <v>1</v>
      </c>
      <c r="BLA36" s="3">
        <v>1</v>
      </c>
      <c r="BLB36" s="3">
        <v>1</v>
      </c>
      <c r="BLC36" s="3">
        <v>1</v>
      </c>
      <c r="BLD36" s="3">
        <v>1</v>
      </c>
      <c r="BLE36" s="3">
        <v>1</v>
      </c>
      <c r="BLF36" s="3">
        <v>1</v>
      </c>
      <c r="BLG36" s="3">
        <v>1</v>
      </c>
      <c r="BLH36" s="3">
        <v>1</v>
      </c>
      <c r="BLI36" s="3">
        <v>1</v>
      </c>
      <c r="BLJ36" s="3">
        <v>1</v>
      </c>
      <c r="BLK36" s="3">
        <v>1</v>
      </c>
      <c r="BLL36" s="3">
        <v>1</v>
      </c>
      <c r="BLM36" s="3">
        <v>1</v>
      </c>
      <c r="BLN36" s="3">
        <v>1</v>
      </c>
      <c r="BLO36" s="3">
        <v>1</v>
      </c>
      <c r="BLP36" s="3">
        <v>1</v>
      </c>
      <c r="BLQ36" s="3">
        <v>1</v>
      </c>
      <c r="BLR36" s="3">
        <v>1</v>
      </c>
      <c r="BLS36" s="3">
        <v>1</v>
      </c>
      <c r="BLT36" s="3">
        <v>1</v>
      </c>
      <c r="BLU36" s="3">
        <v>1</v>
      </c>
      <c r="BLV36" s="3">
        <v>1</v>
      </c>
      <c r="BLW36" s="3">
        <v>1</v>
      </c>
      <c r="BLX36" s="3">
        <v>1</v>
      </c>
      <c r="BLY36" s="3">
        <v>1</v>
      </c>
      <c r="BLZ36" s="3">
        <v>1</v>
      </c>
      <c r="BMA36" s="3">
        <v>1</v>
      </c>
      <c r="BMB36" s="3">
        <v>1</v>
      </c>
      <c r="BMC36" s="3">
        <v>1</v>
      </c>
      <c r="BMD36" s="3">
        <v>1</v>
      </c>
      <c r="BME36" s="3">
        <v>1</v>
      </c>
      <c r="BMF36" s="3">
        <v>1</v>
      </c>
      <c r="BMG36" s="3">
        <v>1</v>
      </c>
      <c r="BMH36" s="3">
        <v>1</v>
      </c>
      <c r="BMI36" s="3">
        <v>1</v>
      </c>
      <c r="BMJ36" s="3">
        <v>1</v>
      </c>
      <c r="BMK36" s="3">
        <v>1</v>
      </c>
      <c r="BML36" s="3">
        <v>1</v>
      </c>
      <c r="BMM36" s="3">
        <v>1</v>
      </c>
      <c r="BMN36" s="3">
        <v>1</v>
      </c>
      <c r="BMO36" s="3">
        <v>1</v>
      </c>
      <c r="BMP36" s="3">
        <v>1</v>
      </c>
      <c r="BMQ36" s="3">
        <v>1</v>
      </c>
      <c r="BMR36" s="3">
        <v>1</v>
      </c>
      <c r="BMS36" s="3">
        <v>1</v>
      </c>
      <c r="BMT36" s="3">
        <v>1</v>
      </c>
      <c r="BMU36" s="3">
        <v>1</v>
      </c>
      <c r="BMV36" s="3">
        <v>1</v>
      </c>
      <c r="BMW36" s="3">
        <v>1</v>
      </c>
      <c r="BMX36" s="3">
        <v>1</v>
      </c>
      <c r="BMY36" s="3">
        <v>1</v>
      </c>
      <c r="BMZ36" s="3">
        <v>1</v>
      </c>
      <c r="BNA36" s="3">
        <v>1</v>
      </c>
      <c r="BNB36" s="3">
        <v>1</v>
      </c>
      <c r="BNC36" s="3">
        <v>1</v>
      </c>
      <c r="BND36" s="3">
        <v>1</v>
      </c>
      <c r="BNE36" s="3">
        <v>1</v>
      </c>
      <c r="BNF36" s="3">
        <v>1</v>
      </c>
      <c r="BNG36" s="3">
        <v>1</v>
      </c>
      <c r="BNH36" s="3">
        <v>1</v>
      </c>
      <c r="BNI36" s="3">
        <v>1</v>
      </c>
      <c r="BNJ36" s="3">
        <v>1</v>
      </c>
      <c r="BNK36" s="3">
        <v>1</v>
      </c>
      <c r="BNL36" s="3">
        <v>1</v>
      </c>
      <c r="BNM36" s="3">
        <v>1</v>
      </c>
      <c r="BNN36" s="3">
        <v>1</v>
      </c>
      <c r="BNO36" s="3">
        <v>1</v>
      </c>
      <c r="BNP36" s="3">
        <v>1</v>
      </c>
      <c r="BNQ36" s="3">
        <v>1</v>
      </c>
      <c r="BNR36" s="3">
        <v>1</v>
      </c>
      <c r="BNS36" s="3">
        <v>1</v>
      </c>
      <c r="BNT36" s="3">
        <v>1</v>
      </c>
      <c r="BNU36" s="3">
        <v>1</v>
      </c>
      <c r="BNV36" s="3">
        <v>1</v>
      </c>
      <c r="BNW36" s="3"/>
      <c r="BNX36" s="3"/>
      <c r="BNY36" s="3"/>
      <c r="BNZ36" s="3">
        <v>1</v>
      </c>
      <c r="BOA36" s="3"/>
      <c r="BOB36" s="3"/>
      <c r="BOC36" s="3"/>
      <c r="BOD36" s="3">
        <v>1</v>
      </c>
      <c r="BOE36" s="3"/>
      <c r="BOF36" s="3"/>
      <c r="BOG36" s="3"/>
      <c r="BOH36" s="3">
        <v>1</v>
      </c>
      <c r="BOI36" s="3"/>
      <c r="BOJ36" s="3"/>
      <c r="BOK36" s="3"/>
      <c r="BOL36" s="3">
        <v>1</v>
      </c>
      <c r="BOM36" s="3">
        <v>1</v>
      </c>
      <c r="BON36" s="3">
        <v>1</v>
      </c>
      <c r="BOO36" s="3">
        <v>1</v>
      </c>
      <c r="BOP36" s="3">
        <v>1</v>
      </c>
      <c r="BOQ36" s="3">
        <v>1</v>
      </c>
      <c r="BOR36" s="3">
        <v>1</v>
      </c>
      <c r="BOS36" s="3">
        <v>1</v>
      </c>
      <c r="BOT36" s="3">
        <v>1</v>
      </c>
      <c r="BOU36" s="3">
        <v>1</v>
      </c>
      <c r="BOV36" s="3">
        <v>1</v>
      </c>
      <c r="BOW36" s="3">
        <v>1</v>
      </c>
      <c r="BOX36" s="3">
        <v>1</v>
      </c>
      <c r="BOY36" s="3">
        <v>1</v>
      </c>
      <c r="BOZ36" s="3">
        <v>1</v>
      </c>
      <c r="BPA36" s="3">
        <v>1</v>
      </c>
      <c r="BPB36" s="3">
        <v>1</v>
      </c>
      <c r="BPC36" s="3">
        <v>1</v>
      </c>
      <c r="BPD36" s="3">
        <v>1</v>
      </c>
      <c r="BPE36" s="3">
        <v>1</v>
      </c>
      <c r="BPF36" s="3">
        <v>1</v>
      </c>
      <c r="BPG36" s="3">
        <v>1</v>
      </c>
      <c r="BPH36" s="3">
        <v>1</v>
      </c>
      <c r="BPI36" s="3">
        <v>1</v>
      </c>
      <c r="BPJ36" s="3">
        <v>1</v>
      </c>
      <c r="BPK36" s="3">
        <v>1</v>
      </c>
      <c r="BPL36" s="3">
        <v>1</v>
      </c>
      <c r="BPM36" s="3">
        <v>1</v>
      </c>
      <c r="BPN36" s="3">
        <v>1</v>
      </c>
      <c r="BPO36" s="3">
        <v>1</v>
      </c>
      <c r="BPP36" s="3">
        <v>1</v>
      </c>
      <c r="BPQ36" s="3">
        <v>1</v>
      </c>
      <c r="BPR36" s="3">
        <v>1</v>
      </c>
      <c r="BPS36" s="3">
        <v>1</v>
      </c>
      <c r="BPT36" s="3">
        <v>1</v>
      </c>
      <c r="BPU36" s="3">
        <v>1</v>
      </c>
      <c r="BPV36" s="3">
        <v>1</v>
      </c>
      <c r="BPW36" s="3">
        <v>1</v>
      </c>
      <c r="BPX36" s="3">
        <v>1</v>
      </c>
      <c r="BPY36" s="3">
        <v>1</v>
      </c>
      <c r="BPZ36" s="3">
        <v>1</v>
      </c>
      <c r="BQA36" s="3">
        <v>1</v>
      </c>
      <c r="BQB36" s="3">
        <v>1</v>
      </c>
      <c r="BQC36" s="3">
        <v>1</v>
      </c>
      <c r="BQD36" s="3">
        <v>1</v>
      </c>
      <c r="BQE36" s="3">
        <v>1</v>
      </c>
      <c r="BQF36" s="3">
        <v>1</v>
      </c>
      <c r="BQG36" s="3">
        <v>1</v>
      </c>
      <c r="BQH36" s="3">
        <v>1</v>
      </c>
      <c r="BQI36" s="3">
        <v>1</v>
      </c>
      <c r="BQJ36" s="3">
        <v>1</v>
      </c>
      <c r="BQK36" s="3">
        <v>1</v>
      </c>
      <c r="BQL36" s="3">
        <v>1</v>
      </c>
      <c r="BQM36" s="3">
        <v>1</v>
      </c>
      <c r="BQN36" s="3">
        <v>1</v>
      </c>
      <c r="BQO36" s="3">
        <v>1</v>
      </c>
      <c r="BQP36" s="3">
        <v>1</v>
      </c>
      <c r="BQQ36" s="3">
        <v>1</v>
      </c>
      <c r="BQR36" s="3">
        <v>1</v>
      </c>
      <c r="BQS36" s="3">
        <v>1</v>
      </c>
      <c r="BQT36" s="3">
        <v>1</v>
      </c>
      <c r="BQU36" s="3">
        <v>1</v>
      </c>
      <c r="BQV36" s="3">
        <v>1</v>
      </c>
      <c r="BQW36" s="3">
        <v>1</v>
      </c>
      <c r="BQX36" s="3">
        <v>1</v>
      </c>
      <c r="BQY36" s="3">
        <v>1</v>
      </c>
      <c r="BQZ36" s="3">
        <v>1</v>
      </c>
      <c r="BRA36" s="3">
        <v>1</v>
      </c>
      <c r="BRB36" s="3">
        <v>1</v>
      </c>
      <c r="BRC36" s="3">
        <v>1</v>
      </c>
      <c r="BRD36" s="3">
        <v>1</v>
      </c>
      <c r="BRE36" s="3">
        <v>1</v>
      </c>
      <c r="BRF36" s="3">
        <v>2</v>
      </c>
      <c r="BRG36" s="3">
        <v>2</v>
      </c>
      <c r="BRH36" s="3">
        <v>2</v>
      </c>
      <c r="BRI36" s="3">
        <v>2</v>
      </c>
      <c r="BRJ36" s="3">
        <v>1</v>
      </c>
      <c r="BRK36" s="3">
        <v>1</v>
      </c>
      <c r="BRL36" s="3"/>
      <c r="BRM36" s="3">
        <v>1</v>
      </c>
      <c r="BRN36" s="3">
        <v>1</v>
      </c>
      <c r="BRO36" s="3">
        <v>1</v>
      </c>
      <c r="BRP36" s="3"/>
      <c r="BRQ36" s="3">
        <v>1</v>
      </c>
      <c r="BRR36" s="3">
        <v>1</v>
      </c>
      <c r="BRS36" s="3">
        <v>1</v>
      </c>
      <c r="BRT36" s="3"/>
      <c r="BRU36" s="3">
        <v>1</v>
      </c>
      <c r="BRV36" s="3">
        <v>1</v>
      </c>
      <c r="BRW36" s="3">
        <v>1</v>
      </c>
      <c r="BRX36" s="3"/>
      <c r="BRY36" s="3">
        <v>1</v>
      </c>
      <c r="BRZ36" s="3">
        <v>1</v>
      </c>
      <c r="BSA36" s="3">
        <v>1</v>
      </c>
      <c r="BSB36" s="3">
        <v>1</v>
      </c>
      <c r="BSC36" s="3">
        <v>1</v>
      </c>
      <c r="BSD36" s="3">
        <v>1</v>
      </c>
      <c r="BSE36" s="3">
        <v>1</v>
      </c>
      <c r="BSF36" s="3">
        <v>1</v>
      </c>
      <c r="BSG36" s="3">
        <v>1</v>
      </c>
      <c r="BSH36" s="3">
        <v>1</v>
      </c>
      <c r="BSI36" s="3">
        <v>1</v>
      </c>
      <c r="BSJ36" s="3">
        <v>1</v>
      </c>
      <c r="BSK36" s="3">
        <v>1</v>
      </c>
      <c r="BSL36" s="3">
        <v>1</v>
      </c>
      <c r="BSM36" s="3">
        <v>1</v>
      </c>
      <c r="BSN36" s="3">
        <v>1</v>
      </c>
      <c r="BSO36" s="3">
        <v>1</v>
      </c>
      <c r="BSP36" s="3">
        <v>1</v>
      </c>
      <c r="BSQ36" s="3">
        <v>1</v>
      </c>
      <c r="BSR36" s="3">
        <v>1</v>
      </c>
      <c r="BSS36" s="3">
        <v>1</v>
      </c>
      <c r="BST36" s="3">
        <v>1</v>
      </c>
      <c r="BSU36" s="3">
        <v>1</v>
      </c>
      <c r="BSV36" s="3">
        <v>1</v>
      </c>
      <c r="BSW36" s="3">
        <v>1</v>
      </c>
      <c r="BSX36" s="3">
        <v>1</v>
      </c>
      <c r="BSY36" s="3">
        <v>1</v>
      </c>
      <c r="BSZ36" s="3">
        <v>1</v>
      </c>
      <c r="BTA36" s="3">
        <v>1</v>
      </c>
      <c r="BTB36" s="3">
        <v>1</v>
      </c>
      <c r="BTC36" s="3">
        <v>1</v>
      </c>
      <c r="BTD36" s="3">
        <v>1</v>
      </c>
      <c r="BTE36" s="3">
        <v>1</v>
      </c>
      <c r="BTF36" s="3">
        <v>1</v>
      </c>
      <c r="BTG36" s="3">
        <v>1</v>
      </c>
      <c r="BTH36" s="3">
        <v>1</v>
      </c>
      <c r="BTI36" s="3">
        <v>1</v>
      </c>
      <c r="BTJ36" s="3">
        <v>1</v>
      </c>
      <c r="BTK36" s="3">
        <v>1</v>
      </c>
      <c r="BTL36" s="3">
        <v>1</v>
      </c>
      <c r="BTM36" s="3">
        <v>1</v>
      </c>
      <c r="BTN36" s="3">
        <v>1</v>
      </c>
      <c r="BTO36" s="3">
        <v>1</v>
      </c>
      <c r="BTP36" s="3">
        <v>1</v>
      </c>
      <c r="BTQ36" s="3">
        <v>1</v>
      </c>
      <c r="BTR36" s="3">
        <v>1</v>
      </c>
      <c r="BTS36" s="3">
        <v>1</v>
      </c>
      <c r="BTT36" s="3">
        <v>1</v>
      </c>
      <c r="BTU36" s="3">
        <v>1</v>
      </c>
      <c r="BTV36" s="3">
        <v>1</v>
      </c>
      <c r="BTW36" s="3">
        <v>1</v>
      </c>
      <c r="BTX36" s="3">
        <v>1</v>
      </c>
      <c r="BTY36" s="3">
        <v>1</v>
      </c>
      <c r="BTZ36" s="3">
        <v>1</v>
      </c>
      <c r="BUA36" s="3">
        <v>1</v>
      </c>
      <c r="BUB36" s="3">
        <v>1</v>
      </c>
      <c r="BUC36" s="3">
        <v>1</v>
      </c>
      <c r="BUD36" s="3">
        <v>1</v>
      </c>
      <c r="BUE36" s="3">
        <v>1</v>
      </c>
      <c r="BUF36" s="3">
        <v>1</v>
      </c>
      <c r="BUG36" s="3">
        <v>1</v>
      </c>
      <c r="BUH36" s="3">
        <v>1</v>
      </c>
      <c r="BUI36" s="3">
        <v>1</v>
      </c>
      <c r="BUJ36" s="3">
        <v>1</v>
      </c>
      <c r="BUK36" s="3">
        <v>1</v>
      </c>
      <c r="BUL36" s="3">
        <v>1</v>
      </c>
      <c r="BUM36" s="3">
        <v>1</v>
      </c>
      <c r="BUN36" s="3">
        <v>1</v>
      </c>
      <c r="BUO36" s="3">
        <v>1</v>
      </c>
      <c r="BUP36" s="3">
        <v>1</v>
      </c>
      <c r="BUQ36" s="3">
        <v>1</v>
      </c>
      <c r="BUR36" s="3">
        <v>1</v>
      </c>
      <c r="BUS36" s="3">
        <v>1</v>
      </c>
      <c r="BUT36" s="3">
        <v>1</v>
      </c>
      <c r="BUU36" s="3">
        <v>1</v>
      </c>
      <c r="BUV36" s="3">
        <v>1</v>
      </c>
      <c r="BUW36" s="3">
        <v>1</v>
      </c>
      <c r="BUX36" s="3">
        <v>1</v>
      </c>
      <c r="BUY36" s="3">
        <v>1</v>
      </c>
      <c r="BUZ36" s="3">
        <v>1</v>
      </c>
      <c r="BVA36" s="3">
        <v>1</v>
      </c>
      <c r="BVB36" s="3">
        <v>1</v>
      </c>
      <c r="BVC36" s="3">
        <v>1</v>
      </c>
      <c r="BVD36" s="3">
        <v>1</v>
      </c>
      <c r="BVE36" s="3">
        <v>1</v>
      </c>
      <c r="BVF36" s="3">
        <v>1</v>
      </c>
      <c r="BVG36" s="3">
        <v>1</v>
      </c>
      <c r="BVH36" s="3">
        <v>1</v>
      </c>
      <c r="BVI36" s="3">
        <v>1</v>
      </c>
      <c r="BVJ36" s="3">
        <v>1</v>
      </c>
      <c r="BVK36" s="3">
        <v>1</v>
      </c>
      <c r="BVL36" s="3">
        <v>1</v>
      </c>
      <c r="BVM36" s="3">
        <v>1</v>
      </c>
      <c r="BVN36" s="3">
        <v>1</v>
      </c>
      <c r="BVO36" s="3">
        <v>1</v>
      </c>
      <c r="BVP36" s="3">
        <v>1</v>
      </c>
      <c r="BVQ36" s="3">
        <v>1</v>
      </c>
      <c r="BVR36" s="3">
        <v>1</v>
      </c>
      <c r="BVS36" s="3">
        <v>1</v>
      </c>
      <c r="BVT36" s="3">
        <v>1</v>
      </c>
      <c r="BVU36" s="3">
        <v>1</v>
      </c>
      <c r="BVV36" s="3">
        <v>1</v>
      </c>
      <c r="BVW36" s="3">
        <v>1</v>
      </c>
      <c r="BVX36" s="3">
        <v>1</v>
      </c>
      <c r="BVY36" s="3">
        <v>1</v>
      </c>
      <c r="BVZ36" s="3">
        <v>1</v>
      </c>
      <c r="BWA36" s="3">
        <v>1</v>
      </c>
      <c r="BWB36" s="3">
        <v>1</v>
      </c>
      <c r="BWC36" s="3">
        <v>1</v>
      </c>
      <c r="BWD36" s="3">
        <v>1</v>
      </c>
      <c r="BWE36" s="3">
        <v>1</v>
      </c>
      <c r="BWF36" s="3">
        <v>1</v>
      </c>
      <c r="BWG36" s="3">
        <v>1</v>
      </c>
      <c r="BWH36" s="3">
        <v>1</v>
      </c>
      <c r="BWI36" s="3">
        <v>1</v>
      </c>
      <c r="BWJ36" s="3">
        <v>1</v>
      </c>
      <c r="BWK36" s="3">
        <v>1</v>
      </c>
      <c r="BWL36" s="3">
        <v>1</v>
      </c>
      <c r="BWM36" s="3">
        <v>1</v>
      </c>
      <c r="BWN36" s="3">
        <v>1</v>
      </c>
      <c r="BWO36" s="3">
        <v>1</v>
      </c>
      <c r="BWP36" s="3">
        <v>1</v>
      </c>
      <c r="BWQ36" s="3">
        <v>1</v>
      </c>
      <c r="BWR36" s="3">
        <v>1</v>
      </c>
      <c r="BWS36" s="3">
        <v>1</v>
      </c>
      <c r="BWT36" s="3">
        <v>1</v>
      </c>
      <c r="BWU36" s="3">
        <v>1</v>
      </c>
      <c r="BWV36" s="3">
        <v>1</v>
      </c>
      <c r="BWW36" s="3">
        <v>1</v>
      </c>
      <c r="BWX36" s="3">
        <v>1</v>
      </c>
      <c r="BWY36" s="3">
        <v>1</v>
      </c>
      <c r="BWZ36" s="3">
        <v>1</v>
      </c>
      <c r="BXA36" s="3">
        <v>1</v>
      </c>
      <c r="BXB36" s="3">
        <v>1</v>
      </c>
      <c r="BXC36" s="3">
        <v>1</v>
      </c>
      <c r="BXD36" s="3">
        <v>1</v>
      </c>
      <c r="BXE36" s="3">
        <v>1</v>
      </c>
      <c r="BXF36" s="3">
        <v>1</v>
      </c>
      <c r="BXG36" s="3">
        <v>1</v>
      </c>
      <c r="BXH36" s="3">
        <v>1</v>
      </c>
      <c r="BXI36" s="3">
        <v>1</v>
      </c>
      <c r="BXJ36" s="3">
        <v>1</v>
      </c>
      <c r="BXK36" s="3">
        <v>1</v>
      </c>
      <c r="BXL36" s="3">
        <v>1</v>
      </c>
      <c r="BXM36" s="3">
        <v>1</v>
      </c>
      <c r="BXN36" s="3">
        <v>1</v>
      </c>
      <c r="BXO36" s="3">
        <v>1</v>
      </c>
      <c r="BXP36" s="3">
        <v>1</v>
      </c>
      <c r="BXQ36" s="3">
        <v>1</v>
      </c>
      <c r="BXR36" s="3">
        <v>1</v>
      </c>
      <c r="BXS36" s="3">
        <v>1</v>
      </c>
      <c r="BXT36" s="3">
        <v>1</v>
      </c>
      <c r="BXU36" s="3">
        <v>1</v>
      </c>
      <c r="BXV36" s="3">
        <v>1</v>
      </c>
      <c r="BXW36" s="3">
        <v>1</v>
      </c>
      <c r="BXX36" s="3">
        <v>1</v>
      </c>
      <c r="BXY36" s="3">
        <v>1</v>
      </c>
      <c r="BXZ36" s="3">
        <v>1</v>
      </c>
      <c r="BYA36" s="3">
        <v>1</v>
      </c>
      <c r="BYB36" s="3">
        <v>1</v>
      </c>
      <c r="BYC36" s="3">
        <v>1</v>
      </c>
      <c r="BYD36" s="3">
        <v>1</v>
      </c>
      <c r="BYE36" s="3">
        <v>1</v>
      </c>
      <c r="BYF36" s="3">
        <v>1</v>
      </c>
      <c r="BYG36" s="3">
        <v>1</v>
      </c>
      <c r="BYH36" s="3">
        <v>1</v>
      </c>
      <c r="BYI36" s="3">
        <v>1</v>
      </c>
      <c r="BYJ36" s="3">
        <v>1</v>
      </c>
      <c r="BYK36" s="3">
        <v>1</v>
      </c>
      <c r="BYL36" s="3">
        <v>1</v>
      </c>
      <c r="BYM36" s="3">
        <v>1</v>
      </c>
      <c r="BYN36" s="3">
        <v>1</v>
      </c>
      <c r="BYO36" s="3">
        <v>1</v>
      </c>
      <c r="BYP36" s="3">
        <v>1</v>
      </c>
      <c r="BYQ36" s="3">
        <v>1</v>
      </c>
      <c r="BYR36" s="3">
        <v>1</v>
      </c>
      <c r="BYS36" s="3">
        <v>1</v>
      </c>
      <c r="BYT36" s="3">
        <v>1</v>
      </c>
      <c r="BYU36" s="3">
        <v>1</v>
      </c>
      <c r="BYV36" s="3">
        <v>1</v>
      </c>
      <c r="BYW36" s="3">
        <v>1</v>
      </c>
      <c r="BYX36" s="3">
        <v>1</v>
      </c>
      <c r="BYY36" s="3">
        <v>1</v>
      </c>
      <c r="BYZ36" s="3">
        <v>1</v>
      </c>
      <c r="BZA36" s="3">
        <v>1</v>
      </c>
      <c r="BZB36" s="3">
        <v>1</v>
      </c>
      <c r="BZC36" s="3">
        <v>1</v>
      </c>
      <c r="BZD36" s="3">
        <v>1</v>
      </c>
      <c r="BZE36" s="3">
        <v>1</v>
      </c>
      <c r="BZF36" s="3">
        <v>1</v>
      </c>
      <c r="BZG36" s="3">
        <v>1</v>
      </c>
      <c r="BZH36" s="3">
        <v>1</v>
      </c>
      <c r="BZI36" s="3">
        <v>1</v>
      </c>
      <c r="BZJ36" s="3">
        <v>1</v>
      </c>
      <c r="BZK36" s="3">
        <v>1</v>
      </c>
      <c r="BZL36" s="3">
        <v>1</v>
      </c>
      <c r="BZM36" s="3">
        <v>1</v>
      </c>
      <c r="BZN36" s="3">
        <v>1</v>
      </c>
      <c r="BZO36" s="3">
        <v>1</v>
      </c>
      <c r="BZP36" s="3">
        <v>1</v>
      </c>
      <c r="BZQ36" s="3">
        <v>1</v>
      </c>
      <c r="BZR36" s="3">
        <v>1</v>
      </c>
      <c r="BZS36" s="3">
        <v>1</v>
      </c>
      <c r="BZT36" s="3">
        <v>1</v>
      </c>
      <c r="BZU36" s="3">
        <v>1</v>
      </c>
      <c r="BZV36" s="3">
        <v>1</v>
      </c>
      <c r="BZW36" s="3">
        <v>1</v>
      </c>
      <c r="BZX36" s="3">
        <v>1</v>
      </c>
      <c r="BZY36" s="3">
        <v>1</v>
      </c>
      <c r="BZZ36" s="3">
        <v>1</v>
      </c>
      <c r="CAA36" s="3">
        <v>1</v>
      </c>
      <c r="CAB36" s="3">
        <v>1</v>
      </c>
      <c r="CAC36" s="3">
        <v>1</v>
      </c>
      <c r="CAD36" s="3">
        <v>1</v>
      </c>
      <c r="CAE36" s="3">
        <v>1</v>
      </c>
      <c r="CAF36" s="3">
        <v>1</v>
      </c>
      <c r="CAG36" s="3">
        <v>1</v>
      </c>
      <c r="CAH36" s="3">
        <v>1</v>
      </c>
      <c r="CAI36" s="3">
        <v>1</v>
      </c>
      <c r="CAJ36" s="3">
        <v>1</v>
      </c>
      <c r="CAK36" s="3">
        <v>1</v>
      </c>
      <c r="CAL36" s="3">
        <v>1</v>
      </c>
      <c r="CAM36" s="3">
        <v>1</v>
      </c>
      <c r="CAN36" s="3">
        <v>1</v>
      </c>
      <c r="CAO36" s="3">
        <v>1</v>
      </c>
      <c r="CAP36" s="3">
        <v>1</v>
      </c>
      <c r="CAQ36" s="3">
        <v>1</v>
      </c>
      <c r="CAR36" s="3">
        <v>1</v>
      </c>
      <c r="CAS36" s="3">
        <v>1</v>
      </c>
      <c r="CAT36" s="3">
        <v>1</v>
      </c>
      <c r="CAU36" s="3">
        <v>1</v>
      </c>
      <c r="CAV36" s="3">
        <v>1</v>
      </c>
      <c r="CAW36" s="3">
        <v>1</v>
      </c>
      <c r="CAX36" s="3">
        <v>1</v>
      </c>
      <c r="CAY36" s="3">
        <v>1</v>
      </c>
      <c r="CAZ36" s="3">
        <v>1</v>
      </c>
      <c r="CBA36" s="3">
        <v>1</v>
      </c>
      <c r="CBB36" s="3">
        <v>1</v>
      </c>
      <c r="CBC36" s="3">
        <v>1</v>
      </c>
      <c r="CBD36" s="3">
        <v>1</v>
      </c>
      <c r="CBE36" s="3">
        <v>1</v>
      </c>
      <c r="CBF36" s="3">
        <v>1</v>
      </c>
      <c r="CBG36" s="3">
        <v>1</v>
      </c>
      <c r="CBH36" s="3">
        <v>1</v>
      </c>
      <c r="CBI36" s="3">
        <v>1</v>
      </c>
      <c r="CBJ36" s="3">
        <v>1</v>
      </c>
      <c r="CBK36" s="3">
        <v>1</v>
      </c>
      <c r="CBL36" s="3">
        <v>1</v>
      </c>
      <c r="CBM36" s="3">
        <v>1</v>
      </c>
      <c r="CBN36" s="3">
        <v>1</v>
      </c>
      <c r="CBO36" s="3">
        <v>1</v>
      </c>
      <c r="CBP36" s="3">
        <v>1</v>
      </c>
      <c r="CBQ36" s="3">
        <v>1</v>
      </c>
      <c r="CBR36" s="3">
        <v>1</v>
      </c>
      <c r="CBS36" s="3">
        <v>1</v>
      </c>
      <c r="CBT36" s="3">
        <v>1</v>
      </c>
      <c r="CBU36" s="3">
        <v>1</v>
      </c>
      <c r="CBV36" s="3">
        <v>1</v>
      </c>
      <c r="CBW36" s="3">
        <v>1</v>
      </c>
      <c r="CBX36" s="3">
        <v>1</v>
      </c>
      <c r="CBY36" s="3">
        <v>1</v>
      </c>
      <c r="CBZ36" s="3">
        <v>1</v>
      </c>
      <c r="CCA36" s="3">
        <v>1</v>
      </c>
      <c r="CCB36" s="3">
        <v>1</v>
      </c>
      <c r="CCC36" s="3">
        <v>1</v>
      </c>
      <c r="CCD36" s="3">
        <v>1</v>
      </c>
      <c r="CCE36" s="3">
        <v>1</v>
      </c>
      <c r="CCF36" s="3">
        <v>1</v>
      </c>
      <c r="CCG36" s="3">
        <v>1</v>
      </c>
      <c r="CCH36" s="3">
        <v>1</v>
      </c>
      <c r="CCI36" s="3">
        <v>1</v>
      </c>
      <c r="CCJ36" s="3">
        <v>1</v>
      </c>
      <c r="CCK36" s="3">
        <v>1</v>
      </c>
      <c r="CCL36" s="3">
        <v>1</v>
      </c>
      <c r="CCM36" s="3">
        <v>1</v>
      </c>
      <c r="CCN36" s="3">
        <v>1</v>
      </c>
      <c r="CCO36" s="3">
        <v>1</v>
      </c>
      <c r="CCP36" s="3">
        <v>1</v>
      </c>
      <c r="CCQ36" s="3">
        <v>1</v>
      </c>
      <c r="CCR36" s="3">
        <v>1</v>
      </c>
      <c r="CCS36" s="3">
        <v>1</v>
      </c>
      <c r="CCT36" s="3">
        <v>1</v>
      </c>
      <c r="CCU36" s="3">
        <v>1</v>
      </c>
      <c r="CCV36" s="3">
        <v>1</v>
      </c>
      <c r="CCW36" s="3">
        <v>1</v>
      </c>
      <c r="CCX36" s="3">
        <v>1</v>
      </c>
      <c r="CCY36" s="3">
        <v>1</v>
      </c>
      <c r="CCZ36" s="3">
        <v>1</v>
      </c>
      <c r="CDA36" s="3">
        <v>1</v>
      </c>
      <c r="CDB36" s="3">
        <v>1</v>
      </c>
      <c r="CDC36" s="3">
        <v>1</v>
      </c>
      <c r="CDD36" s="3">
        <v>1</v>
      </c>
      <c r="CDE36" s="3">
        <v>1</v>
      </c>
      <c r="CDF36" s="3">
        <v>1</v>
      </c>
      <c r="CDG36" s="3">
        <v>1</v>
      </c>
      <c r="CDH36" s="3">
        <v>1</v>
      </c>
      <c r="CDI36" s="3">
        <v>1</v>
      </c>
      <c r="CDJ36" s="3">
        <v>1</v>
      </c>
      <c r="CDK36" s="3">
        <v>1</v>
      </c>
      <c r="CDL36" s="3">
        <v>1</v>
      </c>
      <c r="CDM36" s="3">
        <v>1</v>
      </c>
      <c r="CDN36" s="3">
        <v>1</v>
      </c>
      <c r="CDO36" s="3">
        <v>1</v>
      </c>
      <c r="CDP36" s="3">
        <v>1</v>
      </c>
      <c r="CDQ36" s="3">
        <v>1</v>
      </c>
      <c r="CDR36" s="3">
        <v>1</v>
      </c>
      <c r="CDS36" s="3">
        <v>1</v>
      </c>
      <c r="CDT36" s="3">
        <v>1</v>
      </c>
      <c r="CDU36" s="3">
        <v>1</v>
      </c>
      <c r="CDV36" s="3">
        <v>1</v>
      </c>
      <c r="CDW36" s="3">
        <v>1</v>
      </c>
      <c r="CDX36" s="3">
        <v>1</v>
      </c>
      <c r="CDY36" s="3">
        <v>1</v>
      </c>
      <c r="CDZ36" s="3">
        <v>2</v>
      </c>
      <c r="CEA36" s="3">
        <v>2</v>
      </c>
      <c r="CEB36" s="3">
        <v>2</v>
      </c>
      <c r="CEC36" s="3">
        <v>2</v>
      </c>
      <c r="CED36" s="3">
        <v>1</v>
      </c>
      <c r="CEE36" s="3">
        <v>1</v>
      </c>
      <c r="CEF36" s="3">
        <v>1</v>
      </c>
      <c r="CEG36" s="3">
        <v>1</v>
      </c>
      <c r="CEH36" s="3">
        <v>1</v>
      </c>
      <c r="CEI36" s="3">
        <v>1</v>
      </c>
      <c r="CEJ36" s="3">
        <v>1</v>
      </c>
      <c r="CEK36" s="3">
        <v>1</v>
      </c>
      <c r="CEL36" s="3">
        <v>1</v>
      </c>
      <c r="CEM36" s="3">
        <v>1</v>
      </c>
      <c r="CEN36" s="3">
        <v>1</v>
      </c>
      <c r="CEO36" s="3">
        <v>1</v>
      </c>
      <c r="CEP36" s="3">
        <v>1</v>
      </c>
      <c r="CEQ36" s="3">
        <v>1</v>
      </c>
      <c r="CER36" s="3">
        <v>1</v>
      </c>
      <c r="CES36" s="3">
        <v>1</v>
      </c>
      <c r="CET36" s="3">
        <v>1</v>
      </c>
      <c r="CEU36" s="3">
        <v>1</v>
      </c>
      <c r="CEV36" s="3">
        <v>1</v>
      </c>
      <c r="CEW36" s="3">
        <v>1</v>
      </c>
      <c r="CEX36" s="3">
        <v>1</v>
      </c>
      <c r="CEY36" s="3">
        <v>1</v>
      </c>
      <c r="CEZ36" s="3">
        <v>1</v>
      </c>
      <c r="CFA36" s="3">
        <v>1</v>
      </c>
      <c r="CFB36" s="3">
        <v>1</v>
      </c>
      <c r="CFC36" s="3">
        <v>1</v>
      </c>
      <c r="CFD36" s="3">
        <v>1</v>
      </c>
      <c r="CFE36" s="3">
        <v>1</v>
      </c>
      <c r="CFF36" s="3">
        <v>1</v>
      </c>
      <c r="CFG36" s="3">
        <v>1</v>
      </c>
      <c r="CFH36" s="3">
        <v>1</v>
      </c>
      <c r="CFI36" s="3">
        <v>1</v>
      </c>
      <c r="CFJ36" s="3">
        <v>1</v>
      </c>
      <c r="CFK36" s="3">
        <v>1</v>
      </c>
      <c r="CFL36" s="3">
        <v>1</v>
      </c>
      <c r="CFM36" s="3">
        <v>1</v>
      </c>
      <c r="CFN36" s="3">
        <v>1</v>
      </c>
      <c r="CFO36" s="3">
        <v>1</v>
      </c>
      <c r="CFP36" s="3">
        <v>1</v>
      </c>
      <c r="CFQ36" s="3">
        <v>1</v>
      </c>
      <c r="CFR36" s="3">
        <v>1</v>
      </c>
      <c r="CFS36" s="3">
        <v>1</v>
      </c>
      <c r="CFT36" s="3">
        <v>1</v>
      </c>
      <c r="CFU36" s="3">
        <v>1</v>
      </c>
      <c r="CFV36" s="3">
        <v>1</v>
      </c>
      <c r="CFW36" s="3">
        <v>1</v>
      </c>
      <c r="CFX36" s="3">
        <v>1</v>
      </c>
      <c r="CFY36" s="3">
        <v>1</v>
      </c>
      <c r="CFZ36" s="3">
        <v>1</v>
      </c>
      <c r="CGA36" s="3">
        <v>1</v>
      </c>
      <c r="CGB36" s="3">
        <v>1</v>
      </c>
      <c r="CGC36" s="3">
        <v>1</v>
      </c>
      <c r="CGD36" s="3">
        <v>1</v>
      </c>
      <c r="CGE36" s="3">
        <v>1</v>
      </c>
      <c r="CGF36" s="3">
        <v>1</v>
      </c>
      <c r="CGG36" s="3">
        <v>1</v>
      </c>
      <c r="CGH36" s="3">
        <v>1</v>
      </c>
      <c r="CGI36" s="3">
        <v>1</v>
      </c>
      <c r="CGJ36" s="3">
        <v>1</v>
      </c>
      <c r="CGK36" s="3">
        <v>1</v>
      </c>
      <c r="CGL36" s="3">
        <v>1</v>
      </c>
      <c r="CGM36" s="3">
        <v>1</v>
      </c>
      <c r="CGN36" s="3">
        <v>1</v>
      </c>
      <c r="CGO36" s="3">
        <v>1</v>
      </c>
      <c r="CGP36" s="3">
        <v>1</v>
      </c>
      <c r="CGQ36" s="3">
        <v>1</v>
      </c>
      <c r="CGR36" s="3">
        <v>1</v>
      </c>
      <c r="CGS36" s="3">
        <v>1</v>
      </c>
      <c r="CGT36" s="3">
        <v>1</v>
      </c>
      <c r="CGU36" s="3">
        <v>1</v>
      </c>
      <c r="CGV36" s="3">
        <v>1</v>
      </c>
      <c r="CGW36" s="3">
        <v>1</v>
      </c>
      <c r="CGX36" s="3">
        <v>1</v>
      </c>
      <c r="CGY36" s="3">
        <v>1</v>
      </c>
      <c r="CGZ36" s="3">
        <v>1</v>
      </c>
      <c r="CHA36" s="3">
        <v>1</v>
      </c>
      <c r="CHB36" s="3">
        <v>1</v>
      </c>
      <c r="CHC36" s="3">
        <v>1</v>
      </c>
      <c r="CHD36" s="3">
        <v>1</v>
      </c>
      <c r="CHE36" s="3">
        <v>1</v>
      </c>
      <c r="CHF36" s="3">
        <v>1</v>
      </c>
      <c r="CHG36" s="3">
        <v>1</v>
      </c>
      <c r="CHH36" s="3">
        <v>1</v>
      </c>
      <c r="CHI36" s="3">
        <v>1</v>
      </c>
      <c r="CHJ36" s="3">
        <v>1</v>
      </c>
      <c r="CHK36" s="3">
        <v>1</v>
      </c>
      <c r="CHL36" s="3">
        <v>1</v>
      </c>
      <c r="CHM36" s="3">
        <v>1</v>
      </c>
      <c r="CHN36" s="3">
        <v>1</v>
      </c>
      <c r="CHO36" s="3">
        <v>1</v>
      </c>
      <c r="CHP36" s="3">
        <v>1</v>
      </c>
      <c r="CHQ36" s="3">
        <v>1</v>
      </c>
      <c r="CHR36" s="3">
        <v>1</v>
      </c>
      <c r="CHS36" s="3">
        <v>1</v>
      </c>
      <c r="CHT36" s="3">
        <v>1</v>
      </c>
      <c r="CHU36" s="3">
        <v>1</v>
      </c>
      <c r="CHV36" s="3">
        <v>1</v>
      </c>
      <c r="CHW36" s="3">
        <v>1</v>
      </c>
      <c r="CHX36" s="3">
        <v>1</v>
      </c>
      <c r="CHY36" s="3">
        <v>1</v>
      </c>
      <c r="CHZ36" s="3">
        <v>1</v>
      </c>
      <c r="CIA36" s="3">
        <v>1</v>
      </c>
      <c r="CIB36" s="3">
        <v>1</v>
      </c>
      <c r="CIC36" s="3">
        <v>1</v>
      </c>
      <c r="CID36" s="3">
        <v>1</v>
      </c>
      <c r="CIE36" s="3">
        <v>1</v>
      </c>
      <c r="CIF36" s="3">
        <v>1</v>
      </c>
      <c r="CIG36" s="3">
        <v>1</v>
      </c>
      <c r="CIH36" s="3">
        <v>1</v>
      </c>
      <c r="CII36" s="3">
        <v>1</v>
      </c>
      <c r="CIJ36" s="3">
        <v>1</v>
      </c>
      <c r="CIK36" s="3">
        <v>1</v>
      </c>
      <c r="CIL36" s="3">
        <v>1</v>
      </c>
      <c r="CIM36" s="3">
        <v>1</v>
      </c>
      <c r="CIN36" s="3">
        <v>1</v>
      </c>
      <c r="CIO36" s="3">
        <v>1</v>
      </c>
      <c r="CIP36" s="3">
        <v>1</v>
      </c>
      <c r="CIQ36" s="3">
        <v>1</v>
      </c>
      <c r="CIR36" s="3">
        <v>1</v>
      </c>
      <c r="CIS36" s="3">
        <v>1</v>
      </c>
      <c r="CIT36" s="3">
        <v>1</v>
      </c>
      <c r="CIU36" s="3">
        <v>1</v>
      </c>
      <c r="CIV36" s="3">
        <v>1</v>
      </c>
      <c r="CIW36" s="3">
        <v>1</v>
      </c>
      <c r="CIX36" s="3">
        <v>1</v>
      </c>
      <c r="CIY36" s="3">
        <v>1</v>
      </c>
      <c r="CIZ36" s="3">
        <v>1</v>
      </c>
      <c r="CJA36" s="3">
        <v>1</v>
      </c>
      <c r="CJB36" s="3">
        <v>1</v>
      </c>
      <c r="CJC36" s="3">
        <v>1</v>
      </c>
      <c r="CJD36" s="3">
        <v>1</v>
      </c>
      <c r="CJE36" s="3">
        <v>1</v>
      </c>
      <c r="CJF36" s="3">
        <v>1</v>
      </c>
      <c r="CJG36" s="3">
        <v>1</v>
      </c>
      <c r="CJH36" s="3">
        <v>1</v>
      </c>
      <c r="CJI36" s="3">
        <v>1</v>
      </c>
      <c r="CJJ36" s="3">
        <v>1</v>
      </c>
      <c r="CJK36" s="3">
        <v>1</v>
      </c>
      <c r="CJL36" s="3">
        <v>1</v>
      </c>
      <c r="CJM36" s="3">
        <v>1</v>
      </c>
      <c r="CJN36" s="3">
        <v>1</v>
      </c>
      <c r="CJO36" s="3">
        <v>1</v>
      </c>
      <c r="CJP36" s="3">
        <v>1</v>
      </c>
      <c r="CJQ36" s="3">
        <v>1</v>
      </c>
      <c r="CJR36" s="3">
        <v>1</v>
      </c>
      <c r="CJS36" s="3">
        <v>1</v>
      </c>
      <c r="CJT36" s="3">
        <v>1</v>
      </c>
      <c r="CJU36" s="3">
        <v>1</v>
      </c>
      <c r="CJV36" s="3">
        <v>1</v>
      </c>
      <c r="CJW36" s="3">
        <v>1</v>
      </c>
      <c r="CJX36" s="3">
        <v>1</v>
      </c>
      <c r="CJY36" s="3">
        <v>1</v>
      </c>
      <c r="CJZ36" s="3">
        <v>1</v>
      </c>
      <c r="CKA36" s="3">
        <v>1</v>
      </c>
      <c r="CKB36" s="3">
        <v>1</v>
      </c>
      <c r="CKC36" s="3">
        <v>1</v>
      </c>
      <c r="CKD36" s="3">
        <v>1</v>
      </c>
      <c r="CKE36" s="3">
        <v>1</v>
      </c>
      <c r="CKF36" s="3">
        <v>1</v>
      </c>
      <c r="CKG36" s="3">
        <v>1</v>
      </c>
      <c r="CKH36" s="3">
        <v>1</v>
      </c>
      <c r="CKI36" s="3">
        <v>1</v>
      </c>
      <c r="CKJ36" s="3">
        <v>1</v>
      </c>
      <c r="CKK36" s="3">
        <v>1</v>
      </c>
      <c r="CKL36" s="3">
        <v>1</v>
      </c>
      <c r="CKM36" s="3">
        <v>1</v>
      </c>
      <c r="CKN36" s="3">
        <v>1</v>
      </c>
      <c r="CKO36" s="3">
        <v>1</v>
      </c>
      <c r="CKP36" s="3">
        <v>1</v>
      </c>
      <c r="CKQ36" s="3">
        <v>1</v>
      </c>
      <c r="CKR36" s="3">
        <v>1</v>
      </c>
      <c r="CKS36" s="3">
        <v>1</v>
      </c>
      <c r="CKT36" s="3">
        <v>1</v>
      </c>
      <c r="CKU36" s="3">
        <v>1</v>
      </c>
      <c r="CKV36" s="3">
        <v>1</v>
      </c>
      <c r="CKW36" s="3">
        <v>1</v>
      </c>
      <c r="CKX36" s="3">
        <v>1</v>
      </c>
      <c r="CKY36" s="3">
        <v>1</v>
      </c>
      <c r="CKZ36" s="3">
        <v>1</v>
      </c>
      <c r="CLA36" s="3">
        <v>1</v>
      </c>
      <c r="CLB36" s="3">
        <v>1</v>
      </c>
      <c r="CLC36" s="3">
        <v>1</v>
      </c>
      <c r="CLD36" s="3">
        <v>1</v>
      </c>
      <c r="CLE36" s="3">
        <v>1</v>
      </c>
      <c r="CLF36" s="3">
        <v>1</v>
      </c>
      <c r="CLG36" s="3">
        <v>1</v>
      </c>
      <c r="CLH36" s="3">
        <v>1</v>
      </c>
      <c r="CLI36" s="3">
        <v>1</v>
      </c>
      <c r="CLJ36" s="3">
        <v>1</v>
      </c>
      <c r="CLK36" s="3">
        <v>1</v>
      </c>
      <c r="CLL36" s="3">
        <v>1</v>
      </c>
      <c r="CLM36" s="3">
        <v>1</v>
      </c>
      <c r="CLN36" s="3">
        <v>1</v>
      </c>
      <c r="CLO36" s="3">
        <v>1</v>
      </c>
      <c r="CLP36" s="3">
        <v>1</v>
      </c>
      <c r="CLQ36" s="3">
        <v>1</v>
      </c>
      <c r="CLR36" s="3">
        <v>1</v>
      </c>
      <c r="CLS36" s="3">
        <v>1</v>
      </c>
      <c r="CLT36" s="3">
        <v>1</v>
      </c>
      <c r="CLU36" s="3">
        <v>1</v>
      </c>
      <c r="CLV36" s="3">
        <v>1</v>
      </c>
      <c r="CLW36" s="3">
        <v>1</v>
      </c>
      <c r="CLX36" s="3">
        <v>1</v>
      </c>
      <c r="CLY36" s="3">
        <v>1</v>
      </c>
      <c r="CLZ36" s="3">
        <v>1</v>
      </c>
      <c r="CMA36" s="3">
        <v>1</v>
      </c>
      <c r="CMB36" s="3">
        <v>1</v>
      </c>
      <c r="CMC36" s="3">
        <v>1</v>
      </c>
      <c r="CMD36" s="3">
        <v>1</v>
      </c>
      <c r="CME36" s="3">
        <v>1</v>
      </c>
      <c r="CMF36" s="3">
        <v>1</v>
      </c>
      <c r="CMG36" s="3">
        <v>1</v>
      </c>
      <c r="CMH36" s="3">
        <v>1</v>
      </c>
      <c r="CMI36" s="3">
        <v>1</v>
      </c>
      <c r="CMJ36" s="3">
        <v>1</v>
      </c>
      <c r="CMK36" s="3">
        <v>1</v>
      </c>
      <c r="CML36" s="3">
        <v>1</v>
      </c>
      <c r="CMM36" s="3">
        <v>1</v>
      </c>
      <c r="CMN36" s="3">
        <v>1</v>
      </c>
      <c r="CMO36" s="3">
        <v>1</v>
      </c>
      <c r="CMP36" s="3">
        <v>1</v>
      </c>
      <c r="CMQ36" s="3">
        <v>1</v>
      </c>
      <c r="CMR36" s="3">
        <v>1</v>
      </c>
      <c r="CMS36" s="3">
        <v>1</v>
      </c>
      <c r="CMT36" s="3">
        <v>1</v>
      </c>
      <c r="CMU36" s="3">
        <v>1</v>
      </c>
      <c r="CMV36" s="3">
        <v>1</v>
      </c>
      <c r="CMW36" s="3">
        <v>1</v>
      </c>
      <c r="CMX36" s="3">
        <v>1</v>
      </c>
      <c r="CMY36" s="3">
        <v>1</v>
      </c>
      <c r="CMZ36" s="3">
        <v>1</v>
      </c>
      <c r="CNA36" s="3">
        <v>1</v>
      </c>
      <c r="CNB36" s="3">
        <v>1</v>
      </c>
      <c r="CNC36" s="3">
        <v>1</v>
      </c>
      <c r="CND36" s="3">
        <v>1</v>
      </c>
      <c r="CNE36" s="3">
        <v>1</v>
      </c>
      <c r="CNF36" s="3">
        <v>1</v>
      </c>
      <c r="CNG36" s="3">
        <v>1</v>
      </c>
      <c r="CNH36" s="3">
        <v>1</v>
      </c>
      <c r="CNI36" s="3">
        <v>1</v>
      </c>
      <c r="CNJ36" s="3">
        <v>1</v>
      </c>
      <c r="CNK36" s="3">
        <v>1</v>
      </c>
      <c r="CNL36" s="3">
        <v>1</v>
      </c>
      <c r="CNM36" s="3">
        <v>1</v>
      </c>
      <c r="CNN36" s="3">
        <v>1</v>
      </c>
      <c r="CNO36" s="3">
        <v>1</v>
      </c>
      <c r="CNP36" s="3">
        <v>1</v>
      </c>
      <c r="CNQ36" s="3">
        <v>1</v>
      </c>
      <c r="CNR36" s="3">
        <v>1</v>
      </c>
      <c r="CNS36" s="3">
        <v>1</v>
      </c>
      <c r="CNT36" s="3">
        <v>1</v>
      </c>
      <c r="CNU36" s="3">
        <v>1</v>
      </c>
      <c r="CNV36" s="3">
        <v>1</v>
      </c>
      <c r="CNW36" s="3">
        <v>1</v>
      </c>
      <c r="CNX36" s="3">
        <v>1</v>
      </c>
      <c r="CNY36" s="3">
        <v>1</v>
      </c>
      <c r="CNZ36" s="3">
        <v>1</v>
      </c>
      <c r="COA36" s="3">
        <v>1</v>
      </c>
      <c r="COB36" s="3">
        <v>1</v>
      </c>
      <c r="COC36" s="3">
        <v>1</v>
      </c>
      <c r="COD36" s="3">
        <v>1</v>
      </c>
      <c r="COE36" s="3">
        <v>1</v>
      </c>
      <c r="COF36" s="3">
        <v>1</v>
      </c>
      <c r="COG36" s="3">
        <v>1</v>
      </c>
      <c r="COH36" s="3">
        <v>1</v>
      </c>
      <c r="COI36" s="3">
        <v>1</v>
      </c>
      <c r="COJ36" s="3">
        <v>1</v>
      </c>
      <c r="COK36" s="3">
        <v>1</v>
      </c>
      <c r="COL36" s="3">
        <v>1</v>
      </c>
      <c r="COM36" s="3">
        <v>1</v>
      </c>
      <c r="CON36" s="3">
        <v>1</v>
      </c>
      <c r="COO36" s="3">
        <v>1</v>
      </c>
      <c r="COP36" s="3">
        <v>2</v>
      </c>
      <c r="COQ36" s="3">
        <v>2</v>
      </c>
      <c r="COR36" s="3">
        <v>2</v>
      </c>
      <c r="COS36" s="3">
        <v>2</v>
      </c>
      <c r="COT36" s="3">
        <v>2</v>
      </c>
      <c r="COU36" s="3">
        <v>2</v>
      </c>
      <c r="COV36" s="3">
        <v>2</v>
      </c>
      <c r="COW36" s="3">
        <v>2</v>
      </c>
      <c r="COX36" s="3">
        <v>2</v>
      </c>
      <c r="COY36" s="3">
        <v>2</v>
      </c>
      <c r="COZ36" s="3">
        <v>2</v>
      </c>
      <c r="CPA36" s="3">
        <v>2</v>
      </c>
      <c r="CPB36" s="3">
        <v>2</v>
      </c>
      <c r="CPC36" s="3">
        <v>2</v>
      </c>
      <c r="CPD36" s="3">
        <v>2</v>
      </c>
      <c r="CPE36" s="3">
        <v>2</v>
      </c>
      <c r="CPF36" s="3">
        <v>1</v>
      </c>
      <c r="CPG36" s="3">
        <v>1</v>
      </c>
      <c r="CPH36" s="3">
        <v>1</v>
      </c>
      <c r="CPI36" s="3">
        <v>1</v>
      </c>
      <c r="CPJ36" s="3">
        <v>1</v>
      </c>
      <c r="CPK36" s="3">
        <v>1</v>
      </c>
      <c r="CPL36" s="3">
        <v>1</v>
      </c>
      <c r="CPM36" s="3">
        <v>1</v>
      </c>
      <c r="CPN36" s="3">
        <v>1</v>
      </c>
      <c r="CPO36" s="3">
        <v>1</v>
      </c>
      <c r="CPP36" s="3">
        <v>1</v>
      </c>
      <c r="CPQ36" s="3">
        <v>1</v>
      </c>
      <c r="CPR36" s="3">
        <v>1</v>
      </c>
      <c r="CPS36" s="3">
        <v>1</v>
      </c>
      <c r="CPT36" s="3">
        <v>1</v>
      </c>
      <c r="CPU36" s="3">
        <v>1</v>
      </c>
      <c r="CPV36" s="3">
        <v>1</v>
      </c>
      <c r="CPW36" s="3">
        <v>1</v>
      </c>
      <c r="CPX36" s="3">
        <v>1</v>
      </c>
      <c r="CPY36" s="3">
        <v>1</v>
      </c>
      <c r="CPZ36" s="3">
        <v>1</v>
      </c>
      <c r="CQA36" s="3">
        <v>1</v>
      </c>
      <c r="CQB36" s="3">
        <v>1</v>
      </c>
      <c r="CQC36" s="3">
        <v>1</v>
      </c>
      <c r="CQD36" s="3">
        <v>1</v>
      </c>
      <c r="CQE36" s="3">
        <v>1</v>
      </c>
      <c r="CQF36" s="3">
        <v>1</v>
      </c>
      <c r="CQG36" s="3">
        <v>1</v>
      </c>
      <c r="CQH36" s="3">
        <v>1</v>
      </c>
      <c r="CQI36" s="3">
        <v>1</v>
      </c>
      <c r="CQJ36" s="3">
        <v>1</v>
      </c>
      <c r="CQK36" s="3">
        <v>1</v>
      </c>
      <c r="CQL36" s="3">
        <v>1</v>
      </c>
      <c r="CQM36" s="3">
        <v>1</v>
      </c>
      <c r="CQN36" s="3">
        <v>1</v>
      </c>
      <c r="CQO36" s="3">
        <v>1</v>
      </c>
      <c r="CQP36" s="3">
        <v>1</v>
      </c>
      <c r="CQQ36" s="3">
        <v>1</v>
      </c>
      <c r="CQR36" s="3">
        <v>1</v>
      </c>
      <c r="CQS36" s="3">
        <v>1</v>
      </c>
      <c r="CQT36" s="3">
        <v>1</v>
      </c>
      <c r="CQU36" s="3">
        <v>1</v>
      </c>
      <c r="CQV36" s="3">
        <v>1</v>
      </c>
      <c r="CQW36" s="3">
        <v>1</v>
      </c>
      <c r="CQX36" s="3">
        <v>1</v>
      </c>
      <c r="CQY36" s="3">
        <v>1</v>
      </c>
      <c r="CQZ36" s="3">
        <v>1</v>
      </c>
      <c r="CRA36" s="3">
        <v>1</v>
      </c>
      <c r="CRB36" s="3">
        <v>1</v>
      </c>
      <c r="CRC36" s="3">
        <v>1</v>
      </c>
      <c r="CRD36" s="3">
        <v>1</v>
      </c>
      <c r="CRE36" s="3">
        <v>1</v>
      </c>
      <c r="CRF36" s="3">
        <v>1</v>
      </c>
      <c r="CRG36" s="3">
        <v>1</v>
      </c>
      <c r="CRH36" s="3">
        <v>1</v>
      </c>
      <c r="CRI36" s="3">
        <v>1</v>
      </c>
      <c r="CRJ36" s="3">
        <v>1</v>
      </c>
      <c r="CRK36" s="3">
        <v>1</v>
      </c>
      <c r="CRL36" s="3">
        <v>1</v>
      </c>
      <c r="CRM36" s="3">
        <v>1</v>
      </c>
      <c r="CRN36" s="3">
        <v>1</v>
      </c>
      <c r="CRO36" s="3">
        <v>1</v>
      </c>
      <c r="CRP36" s="3">
        <v>1</v>
      </c>
      <c r="CRQ36" s="3">
        <v>1</v>
      </c>
      <c r="CRR36" s="3">
        <v>1</v>
      </c>
      <c r="CRS36" s="3">
        <v>1</v>
      </c>
      <c r="CRT36" s="3">
        <v>1</v>
      </c>
      <c r="CRU36" s="3">
        <v>1</v>
      </c>
      <c r="CRV36" s="3">
        <v>1</v>
      </c>
      <c r="CRW36" s="3">
        <v>1</v>
      </c>
      <c r="CRX36" s="3">
        <v>1</v>
      </c>
      <c r="CRY36" s="3">
        <v>1</v>
      </c>
      <c r="CRZ36" s="3">
        <v>1</v>
      </c>
      <c r="CSA36" s="3">
        <v>1</v>
      </c>
      <c r="CSB36" s="3">
        <v>1</v>
      </c>
      <c r="CSC36" s="3">
        <v>1</v>
      </c>
      <c r="CSD36" s="3">
        <v>1</v>
      </c>
      <c r="CSE36" s="3">
        <v>1</v>
      </c>
      <c r="CSF36" s="3">
        <v>1</v>
      </c>
      <c r="CSG36" s="3">
        <v>1</v>
      </c>
      <c r="CSH36" s="3">
        <v>1</v>
      </c>
      <c r="CSI36" s="3">
        <v>1</v>
      </c>
      <c r="CSJ36" s="3">
        <v>1</v>
      </c>
      <c r="CSK36" s="3">
        <v>1</v>
      </c>
      <c r="CSL36" s="3">
        <v>1</v>
      </c>
      <c r="CSM36" s="3">
        <v>1</v>
      </c>
      <c r="CSN36" s="3">
        <v>1</v>
      </c>
      <c r="CSO36" s="3">
        <v>1</v>
      </c>
      <c r="CSP36" s="3">
        <v>1</v>
      </c>
      <c r="CSQ36" s="3">
        <v>1</v>
      </c>
      <c r="CSR36" s="3">
        <v>1</v>
      </c>
      <c r="CSS36" s="3">
        <v>1</v>
      </c>
      <c r="CST36" s="3">
        <v>1</v>
      </c>
      <c r="CSU36" s="3">
        <v>1</v>
      </c>
      <c r="CSV36" s="3">
        <v>1</v>
      </c>
      <c r="CSW36" s="3">
        <v>1</v>
      </c>
      <c r="CSX36" s="3">
        <v>1</v>
      </c>
      <c r="CSY36" s="3">
        <v>1</v>
      </c>
      <c r="CSZ36" s="3">
        <v>1</v>
      </c>
      <c r="CTA36" s="3">
        <v>1</v>
      </c>
      <c r="CTB36" s="3">
        <v>1</v>
      </c>
      <c r="CTC36" s="3">
        <v>1</v>
      </c>
      <c r="CTD36" s="3">
        <v>1</v>
      </c>
      <c r="CTE36" s="3">
        <v>1</v>
      </c>
      <c r="CTF36" s="3">
        <v>1</v>
      </c>
      <c r="CTG36" s="3">
        <v>1</v>
      </c>
      <c r="CTH36" s="3">
        <v>1</v>
      </c>
      <c r="CTI36" s="3">
        <v>1</v>
      </c>
      <c r="CTJ36" s="3">
        <v>1</v>
      </c>
      <c r="CTK36" s="3">
        <v>1</v>
      </c>
      <c r="CTL36" s="3">
        <v>1</v>
      </c>
      <c r="CTM36" s="3">
        <v>1</v>
      </c>
      <c r="CTN36" s="3">
        <v>1</v>
      </c>
      <c r="CTO36" s="3">
        <v>1</v>
      </c>
      <c r="CTP36" s="3">
        <v>1</v>
      </c>
      <c r="CTQ36" s="3">
        <v>1</v>
      </c>
      <c r="CTR36" s="3">
        <v>1</v>
      </c>
      <c r="CTS36" s="3">
        <v>1</v>
      </c>
      <c r="CTT36" s="3">
        <v>1</v>
      </c>
      <c r="CTU36" s="3">
        <v>1</v>
      </c>
      <c r="CTV36" s="3">
        <v>1</v>
      </c>
      <c r="CTW36" s="3">
        <v>1</v>
      </c>
      <c r="CTX36" s="3">
        <v>1</v>
      </c>
      <c r="CTY36" s="3">
        <v>1</v>
      </c>
      <c r="CTZ36" s="3">
        <v>1</v>
      </c>
      <c r="CUA36" s="3">
        <v>1</v>
      </c>
      <c r="CUB36" s="3">
        <v>1</v>
      </c>
      <c r="CUC36" s="3">
        <v>1</v>
      </c>
      <c r="CUD36" s="3">
        <v>1</v>
      </c>
      <c r="CUE36" s="3">
        <v>1</v>
      </c>
      <c r="CUF36" s="3">
        <v>1</v>
      </c>
      <c r="CUG36" s="3">
        <v>1</v>
      </c>
      <c r="CUH36" s="3">
        <v>1</v>
      </c>
      <c r="CUI36" s="3">
        <v>1</v>
      </c>
      <c r="CUJ36" s="3">
        <v>1</v>
      </c>
      <c r="CUK36" s="3">
        <v>1</v>
      </c>
      <c r="CUL36" s="3">
        <v>1</v>
      </c>
      <c r="CUM36" s="3">
        <v>1</v>
      </c>
      <c r="CUN36" s="3">
        <v>1</v>
      </c>
      <c r="CUO36" s="3">
        <v>1</v>
      </c>
      <c r="CUP36" s="3">
        <v>1</v>
      </c>
      <c r="CUQ36" s="3">
        <v>1</v>
      </c>
      <c r="CUR36" s="3">
        <v>1</v>
      </c>
      <c r="CUS36" s="3">
        <v>1</v>
      </c>
      <c r="CUT36" s="3">
        <v>1</v>
      </c>
      <c r="CUU36" s="3">
        <v>1</v>
      </c>
      <c r="CUV36" s="3">
        <v>1</v>
      </c>
      <c r="CUW36" s="3">
        <v>1</v>
      </c>
      <c r="CUX36" s="3">
        <v>1</v>
      </c>
      <c r="CUY36" s="3">
        <v>1</v>
      </c>
      <c r="CUZ36" s="3">
        <v>1</v>
      </c>
      <c r="CVA36" s="3">
        <v>1</v>
      </c>
      <c r="CVB36" s="3">
        <v>1</v>
      </c>
      <c r="CVC36" s="3">
        <v>1</v>
      </c>
      <c r="CVD36" s="3">
        <v>1</v>
      </c>
      <c r="CVE36" s="3">
        <v>1</v>
      </c>
      <c r="CVF36" s="3">
        <v>1</v>
      </c>
      <c r="CVG36" s="3">
        <v>1</v>
      </c>
      <c r="CVH36" s="3">
        <v>1</v>
      </c>
      <c r="CVI36" s="3">
        <v>1</v>
      </c>
      <c r="CVJ36" s="3">
        <v>1</v>
      </c>
      <c r="CVK36" s="3">
        <v>1</v>
      </c>
      <c r="CVL36" s="3">
        <v>1</v>
      </c>
      <c r="CVM36" s="3">
        <v>1</v>
      </c>
      <c r="CVN36" s="3">
        <v>1</v>
      </c>
      <c r="CVO36" s="3">
        <v>1</v>
      </c>
      <c r="CVP36" s="3">
        <v>1</v>
      </c>
      <c r="CVQ36" s="3">
        <v>1</v>
      </c>
      <c r="CVR36" s="3">
        <v>1</v>
      </c>
      <c r="CVS36" s="3">
        <v>1</v>
      </c>
      <c r="CVT36" s="3">
        <v>1</v>
      </c>
      <c r="CVU36" s="3">
        <v>1</v>
      </c>
      <c r="CVV36" s="3">
        <v>1</v>
      </c>
      <c r="CVW36" s="3">
        <v>1</v>
      </c>
      <c r="CVX36" s="3">
        <v>1</v>
      </c>
      <c r="CVY36" s="3">
        <v>1</v>
      </c>
      <c r="CVZ36" s="3">
        <v>1</v>
      </c>
      <c r="CWA36" s="3">
        <v>1</v>
      </c>
      <c r="CWB36" s="3">
        <v>1</v>
      </c>
      <c r="CWC36" s="3">
        <v>1</v>
      </c>
      <c r="CWD36" s="3">
        <v>1</v>
      </c>
      <c r="CWE36" s="3">
        <v>1</v>
      </c>
      <c r="CWF36" s="3">
        <v>1</v>
      </c>
      <c r="CWG36" s="3">
        <v>1</v>
      </c>
      <c r="CWH36" s="3">
        <v>1</v>
      </c>
      <c r="CWI36" s="3">
        <v>1</v>
      </c>
      <c r="CWJ36" s="3">
        <v>1</v>
      </c>
      <c r="CWK36" s="3">
        <v>1</v>
      </c>
      <c r="CWL36" s="3">
        <v>1</v>
      </c>
      <c r="CWM36" s="3">
        <v>1</v>
      </c>
      <c r="CWN36" s="3">
        <v>1</v>
      </c>
      <c r="CWO36" s="3">
        <v>1</v>
      </c>
      <c r="CWP36" s="3">
        <v>1</v>
      </c>
      <c r="CWQ36" s="3">
        <v>1</v>
      </c>
      <c r="CWR36" s="3">
        <v>1</v>
      </c>
      <c r="CWS36" s="3">
        <v>1</v>
      </c>
      <c r="CWT36" s="3">
        <v>1</v>
      </c>
      <c r="CWU36" s="3">
        <v>1</v>
      </c>
      <c r="CWV36" s="3">
        <v>1</v>
      </c>
      <c r="CWW36" s="3">
        <v>1</v>
      </c>
      <c r="CWX36" s="3">
        <v>1</v>
      </c>
      <c r="CWY36" s="3">
        <v>1</v>
      </c>
      <c r="CWZ36" s="3">
        <v>1</v>
      </c>
      <c r="CXA36" s="3">
        <v>1</v>
      </c>
      <c r="CXB36" s="3">
        <v>1</v>
      </c>
      <c r="CXC36" s="3">
        <v>1</v>
      </c>
      <c r="CXD36" s="3">
        <v>1</v>
      </c>
      <c r="CXE36" s="3">
        <v>1</v>
      </c>
      <c r="CXF36" s="3">
        <v>1</v>
      </c>
      <c r="CXG36" s="3">
        <v>1</v>
      </c>
      <c r="CXH36" s="3">
        <v>1</v>
      </c>
      <c r="CXI36" s="3">
        <v>1</v>
      </c>
      <c r="CXJ36" s="3">
        <v>1</v>
      </c>
      <c r="CXK36" s="3">
        <v>1</v>
      </c>
      <c r="CXL36" s="3">
        <v>1</v>
      </c>
      <c r="CXM36" s="3">
        <v>1</v>
      </c>
      <c r="CXN36" s="3">
        <v>1</v>
      </c>
      <c r="CXO36" s="3">
        <v>1</v>
      </c>
      <c r="CXP36" s="3">
        <v>1</v>
      </c>
      <c r="CXQ36" s="3">
        <v>1</v>
      </c>
      <c r="CXR36" s="3">
        <v>1</v>
      </c>
      <c r="CXS36" s="3">
        <v>1</v>
      </c>
      <c r="CXT36" s="3">
        <v>1</v>
      </c>
      <c r="CXU36" s="3">
        <v>1</v>
      </c>
      <c r="CXV36" s="3">
        <v>1</v>
      </c>
      <c r="CXW36" s="3">
        <v>1</v>
      </c>
      <c r="CXX36" s="3">
        <v>1</v>
      </c>
      <c r="CXY36" s="3">
        <v>1</v>
      </c>
      <c r="CXZ36" s="3">
        <v>1</v>
      </c>
      <c r="CYA36" s="3">
        <v>1</v>
      </c>
      <c r="CYB36" s="3">
        <v>1</v>
      </c>
      <c r="CYC36" s="3">
        <v>1</v>
      </c>
      <c r="CYD36" s="3">
        <v>1</v>
      </c>
      <c r="CYE36" s="3">
        <v>1</v>
      </c>
      <c r="CYF36" s="3">
        <v>1</v>
      </c>
      <c r="CYG36" s="3">
        <v>1</v>
      </c>
      <c r="CYH36" s="3">
        <v>1</v>
      </c>
      <c r="CYI36" s="3">
        <v>1</v>
      </c>
      <c r="CYJ36" s="3">
        <v>1</v>
      </c>
      <c r="CYK36" s="3">
        <v>1</v>
      </c>
      <c r="CYL36" s="3">
        <v>1</v>
      </c>
      <c r="CYM36" s="3">
        <v>1</v>
      </c>
      <c r="CYN36" s="3">
        <v>1</v>
      </c>
      <c r="CYO36" s="3">
        <v>1</v>
      </c>
      <c r="CYP36" s="3">
        <v>1</v>
      </c>
      <c r="CYQ36" s="3">
        <v>1</v>
      </c>
      <c r="CYR36" s="3">
        <v>1</v>
      </c>
      <c r="CYS36" s="3">
        <v>1</v>
      </c>
      <c r="CYT36" s="3">
        <v>1</v>
      </c>
      <c r="CYU36" s="3">
        <v>1</v>
      </c>
      <c r="CYV36" s="3">
        <v>1</v>
      </c>
      <c r="CYW36" s="3">
        <v>1</v>
      </c>
      <c r="CYX36" s="3">
        <v>1</v>
      </c>
      <c r="CYY36" s="3">
        <v>1</v>
      </c>
      <c r="CYZ36" s="3">
        <v>1</v>
      </c>
      <c r="CZA36" s="3">
        <v>1</v>
      </c>
      <c r="CZB36" s="3">
        <v>1</v>
      </c>
      <c r="CZC36" s="3">
        <v>1</v>
      </c>
      <c r="CZD36" s="3">
        <v>1</v>
      </c>
      <c r="CZE36" s="3">
        <v>1</v>
      </c>
      <c r="CZF36" s="3">
        <v>1</v>
      </c>
      <c r="CZG36" s="3">
        <v>1</v>
      </c>
      <c r="CZH36" s="3">
        <v>1</v>
      </c>
      <c r="CZI36" s="3">
        <v>1</v>
      </c>
      <c r="CZJ36" s="3">
        <v>1</v>
      </c>
      <c r="CZK36" s="3">
        <v>1</v>
      </c>
      <c r="CZL36" s="3">
        <v>1</v>
      </c>
      <c r="CZM36" s="3">
        <v>1</v>
      </c>
      <c r="CZN36" s="3">
        <v>1</v>
      </c>
      <c r="CZO36" s="3">
        <v>1</v>
      </c>
      <c r="CZP36" s="3">
        <v>1</v>
      </c>
      <c r="CZQ36" s="3">
        <v>1</v>
      </c>
      <c r="CZR36" s="3">
        <v>1</v>
      </c>
      <c r="CZS36" s="3">
        <v>1</v>
      </c>
      <c r="CZT36" s="3">
        <v>1</v>
      </c>
      <c r="CZU36" s="3">
        <v>1</v>
      </c>
      <c r="CZV36" s="3">
        <v>1</v>
      </c>
      <c r="CZW36" s="3">
        <v>1</v>
      </c>
      <c r="CZX36" s="3">
        <v>1</v>
      </c>
      <c r="CZY36" s="3">
        <v>1</v>
      </c>
      <c r="CZZ36" s="3">
        <v>1</v>
      </c>
      <c r="DAA36" s="3">
        <v>1</v>
      </c>
      <c r="DAB36" s="3">
        <v>1</v>
      </c>
      <c r="DAC36" s="3">
        <v>1</v>
      </c>
      <c r="DAD36" s="3">
        <v>1</v>
      </c>
      <c r="DAE36" s="3">
        <v>1</v>
      </c>
      <c r="DAF36" s="3">
        <v>1</v>
      </c>
      <c r="DAG36" s="3">
        <v>1</v>
      </c>
      <c r="DAH36" s="3">
        <v>1</v>
      </c>
      <c r="DAI36" s="3">
        <v>1</v>
      </c>
      <c r="DAJ36" s="3"/>
      <c r="DAK36" s="3">
        <v>1</v>
      </c>
      <c r="DAL36" s="3">
        <v>1</v>
      </c>
      <c r="DAM36" s="3">
        <v>1</v>
      </c>
      <c r="DAN36" s="3"/>
      <c r="DAO36" s="3">
        <v>1</v>
      </c>
      <c r="DAP36" s="3">
        <v>1</v>
      </c>
      <c r="DAQ36" s="3">
        <v>1</v>
      </c>
      <c r="DAR36" s="3"/>
      <c r="DAS36" s="3">
        <v>1</v>
      </c>
      <c r="DAT36" s="3">
        <v>1</v>
      </c>
      <c r="DAU36" s="3">
        <v>1</v>
      </c>
      <c r="DAV36" s="3"/>
      <c r="DAW36" s="3">
        <v>1</v>
      </c>
      <c r="DAX36" s="3">
        <v>1</v>
      </c>
      <c r="DAY36" s="3">
        <v>1</v>
      </c>
      <c r="DAZ36" s="3">
        <v>1</v>
      </c>
      <c r="DBA36" s="3">
        <v>1</v>
      </c>
      <c r="DBB36" s="3">
        <v>1</v>
      </c>
      <c r="DBC36" s="3">
        <v>1</v>
      </c>
      <c r="DBD36" s="3">
        <v>1</v>
      </c>
      <c r="DBE36" s="3">
        <v>1</v>
      </c>
      <c r="DBF36" s="3">
        <v>1</v>
      </c>
      <c r="DBG36" s="3">
        <v>1</v>
      </c>
      <c r="DBH36" s="3">
        <v>1</v>
      </c>
      <c r="DBI36" s="3">
        <v>1</v>
      </c>
      <c r="DBJ36" s="3">
        <v>1</v>
      </c>
      <c r="DBK36" s="3">
        <v>1</v>
      </c>
      <c r="DBL36" s="3">
        <v>1</v>
      </c>
      <c r="DBM36" s="3">
        <v>1</v>
      </c>
      <c r="DBN36" s="3">
        <v>1</v>
      </c>
      <c r="DBO36" s="3">
        <v>1</v>
      </c>
      <c r="DBP36" s="3">
        <v>1</v>
      </c>
      <c r="DBQ36" s="3">
        <v>1</v>
      </c>
      <c r="DBR36" s="3">
        <v>1</v>
      </c>
      <c r="DBS36" s="3">
        <v>1</v>
      </c>
      <c r="DBT36" s="3">
        <v>1</v>
      </c>
      <c r="DBU36" s="3">
        <v>1</v>
      </c>
      <c r="DBV36" s="3">
        <v>1</v>
      </c>
      <c r="DBW36" s="3">
        <v>1</v>
      </c>
      <c r="DBX36" s="3">
        <v>1</v>
      </c>
      <c r="DBY36" s="3">
        <v>1</v>
      </c>
      <c r="DBZ36" s="3">
        <v>1</v>
      </c>
      <c r="DCA36" s="3">
        <v>1</v>
      </c>
      <c r="DCB36" s="3">
        <v>1</v>
      </c>
      <c r="DCC36" s="3">
        <v>1</v>
      </c>
      <c r="DCD36" s="3">
        <v>1</v>
      </c>
      <c r="DCE36" s="3">
        <v>1</v>
      </c>
      <c r="DCF36" s="3">
        <v>1</v>
      </c>
      <c r="DCG36" s="3">
        <v>1</v>
      </c>
      <c r="DCH36" s="3">
        <v>1</v>
      </c>
      <c r="DCI36" s="3">
        <v>1</v>
      </c>
      <c r="DCJ36" s="3">
        <v>1</v>
      </c>
      <c r="DCK36" s="3">
        <v>1</v>
      </c>
      <c r="DCL36" s="3">
        <v>1</v>
      </c>
      <c r="DCM36" s="3">
        <v>1</v>
      </c>
      <c r="DCN36" s="3">
        <v>1</v>
      </c>
      <c r="DCO36" s="3">
        <v>1</v>
      </c>
      <c r="DCP36" s="3">
        <v>1</v>
      </c>
      <c r="DCQ36" s="3">
        <v>1</v>
      </c>
      <c r="DCR36" s="3">
        <v>1</v>
      </c>
      <c r="DCS36" s="3">
        <v>1</v>
      </c>
      <c r="DCT36" s="3">
        <v>1</v>
      </c>
      <c r="DCU36" s="3">
        <v>1</v>
      </c>
      <c r="DCV36" s="3">
        <v>1</v>
      </c>
      <c r="DCW36" s="3">
        <v>1</v>
      </c>
      <c r="DCX36" s="3">
        <v>1</v>
      </c>
      <c r="DCY36" s="3">
        <v>1</v>
      </c>
      <c r="DCZ36" s="3">
        <v>1</v>
      </c>
      <c r="DDA36" s="3">
        <v>1</v>
      </c>
      <c r="DDB36" s="3">
        <v>1</v>
      </c>
      <c r="DDC36" s="3">
        <v>1</v>
      </c>
      <c r="DDD36" s="3">
        <v>1</v>
      </c>
      <c r="DDE36" s="3">
        <v>1</v>
      </c>
      <c r="DDF36" s="3">
        <v>1</v>
      </c>
      <c r="DDG36" s="3">
        <v>1</v>
      </c>
      <c r="DDH36" s="3">
        <v>1</v>
      </c>
      <c r="DDI36" s="3">
        <v>1</v>
      </c>
      <c r="DDJ36" s="3">
        <v>1</v>
      </c>
      <c r="DDK36" s="3">
        <v>1</v>
      </c>
      <c r="DDL36" s="3">
        <v>1</v>
      </c>
      <c r="DDM36" s="3">
        <v>1</v>
      </c>
      <c r="DDN36" s="3">
        <v>1</v>
      </c>
      <c r="DDO36" s="3">
        <v>1</v>
      </c>
      <c r="DDP36" s="3">
        <v>1</v>
      </c>
      <c r="DDQ36" s="3">
        <v>1</v>
      </c>
      <c r="DDR36" s="3">
        <v>1</v>
      </c>
      <c r="DDS36" s="3">
        <v>1</v>
      </c>
      <c r="DDT36" s="3">
        <v>1</v>
      </c>
      <c r="DDU36" s="3">
        <v>1</v>
      </c>
      <c r="DDV36" s="3">
        <v>1</v>
      </c>
      <c r="DDW36" s="3">
        <v>1</v>
      </c>
      <c r="DDX36" s="3">
        <v>1</v>
      </c>
      <c r="DDY36" s="3">
        <v>1</v>
      </c>
      <c r="DDZ36" s="3">
        <v>1</v>
      </c>
      <c r="DEA36" s="3">
        <v>1</v>
      </c>
      <c r="DEB36" s="3">
        <v>1</v>
      </c>
      <c r="DEC36" s="3">
        <v>1</v>
      </c>
      <c r="DED36" s="3">
        <v>1</v>
      </c>
      <c r="DEE36" s="3">
        <v>1</v>
      </c>
      <c r="DEF36" s="3">
        <v>1</v>
      </c>
      <c r="DEG36" s="3">
        <v>1</v>
      </c>
      <c r="DEH36" s="3">
        <v>1</v>
      </c>
      <c r="DEI36" s="3">
        <v>1</v>
      </c>
      <c r="DEJ36" s="3">
        <v>1</v>
      </c>
      <c r="DEK36" s="3">
        <v>1</v>
      </c>
      <c r="DEL36" s="3">
        <v>1</v>
      </c>
      <c r="DEM36" s="3">
        <v>1</v>
      </c>
      <c r="DEN36" s="3">
        <v>1</v>
      </c>
      <c r="DEO36" s="3">
        <v>1</v>
      </c>
      <c r="DEP36" s="3">
        <v>1</v>
      </c>
      <c r="DEQ36" s="3">
        <v>1</v>
      </c>
      <c r="DER36" s="3">
        <v>1</v>
      </c>
      <c r="DES36" s="3">
        <v>1</v>
      </c>
      <c r="DET36" s="3">
        <v>1</v>
      </c>
      <c r="DEU36" s="3">
        <v>1</v>
      </c>
      <c r="DEV36" s="3">
        <v>1</v>
      </c>
      <c r="DEW36" s="3">
        <v>1</v>
      </c>
      <c r="DEX36" s="3">
        <v>1</v>
      </c>
      <c r="DEY36" s="3">
        <v>1</v>
      </c>
      <c r="DEZ36" s="3">
        <v>1</v>
      </c>
      <c r="DFA36" s="3">
        <v>1</v>
      </c>
      <c r="DFB36" s="3">
        <v>1</v>
      </c>
      <c r="DFC36" s="3">
        <v>1</v>
      </c>
      <c r="DFD36" s="3">
        <v>1</v>
      </c>
      <c r="DFE36" s="3">
        <v>1</v>
      </c>
      <c r="DFF36" s="3">
        <v>1</v>
      </c>
      <c r="DFG36" s="3">
        <v>1</v>
      </c>
      <c r="DFH36" s="3">
        <v>1</v>
      </c>
      <c r="DFI36" s="3">
        <v>1</v>
      </c>
      <c r="DFJ36" s="3">
        <v>1</v>
      </c>
      <c r="DFK36" s="3">
        <v>1</v>
      </c>
      <c r="DFL36" s="3">
        <v>1</v>
      </c>
      <c r="DFM36" s="3">
        <v>1</v>
      </c>
      <c r="DFN36" s="3">
        <v>1</v>
      </c>
      <c r="DFO36" s="3">
        <v>1</v>
      </c>
      <c r="DFP36" s="3">
        <v>1</v>
      </c>
      <c r="DFQ36" s="3">
        <v>1</v>
      </c>
      <c r="DFR36" s="3">
        <v>1</v>
      </c>
      <c r="DFS36" s="3">
        <v>1</v>
      </c>
      <c r="DFT36" s="3">
        <v>1</v>
      </c>
      <c r="DFU36" s="3">
        <v>1</v>
      </c>
      <c r="DFV36" s="3">
        <v>1</v>
      </c>
      <c r="DFW36" s="3">
        <v>1</v>
      </c>
      <c r="DFX36" s="3">
        <v>1</v>
      </c>
      <c r="DFY36" s="3">
        <v>1</v>
      </c>
      <c r="DFZ36" s="3">
        <v>1</v>
      </c>
      <c r="DGA36" s="3">
        <v>1</v>
      </c>
      <c r="DGB36" s="3">
        <v>1</v>
      </c>
      <c r="DGC36" s="3">
        <v>1</v>
      </c>
      <c r="DGD36" s="3">
        <v>1</v>
      </c>
      <c r="DGE36" s="3">
        <v>1</v>
      </c>
      <c r="DGF36" s="3">
        <v>1</v>
      </c>
      <c r="DGG36" s="3">
        <v>1</v>
      </c>
      <c r="DGH36" s="3">
        <v>1</v>
      </c>
      <c r="DGI36" s="3">
        <v>1</v>
      </c>
      <c r="DGJ36" s="3">
        <v>1</v>
      </c>
      <c r="DGK36" s="3">
        <v>1</v>
      </c>
      <c r="DGL36" s="3">
        <v>1</v>
      </c>
      <c r="DGM36" s="3">
        <v>1</v>
      </c>
      <c r="DGN36" s="3"/>
      <c r="DGO36" s="3"/>
      <c r="DGP36" s="3">
        <v>1</v>
      </c>
      <c r="DGQ36" s="3">
        <v>1</v>
      </c>
      <c r="DGR36" s="3"/>
      <c r="DGS36" s="3"/>
      <c r="DGT36" s="3">
        <v>1</v>
      </c>
      <c r="DGU36" s="3">
        <v>1</v>
      </c>
      <c r="DGV36" s="3"/>
      <c r="DGW36" s="3"/>
      <c r="DGX36" s="3">
        <v>1</v>
      </c>
      <c r="DGY36" s="3">
        <v>1</v>
      </c>
      <c r="DGZ36" s="3"/>
      <c r="DHA36" s="3"/>
      <c r="DHB36" s="3">
        <v>1</v>
      </c>
      <c r="DHC36" s="3">
        <v>1</v>
      </c>
      <c r="DHD36" s="3">
        <v>1</v>
      </c>
      <c r="DHE36" s="3">
        <v>1</v>
      </c>
      <c r="DHF36" s="3">
        <v>1</v>
      </c>
      <c r="DHG36" s="3">
        <v>1</v>
      </c>
      <c r="DHH36" s="3">
        <v>1</v>
      </c>
      <c r="DHI36" s="3">
        <v>1</v>
      </c>
      <c r="DHJ36" s="3">
        <v>1</v>
      </c>
      <c r="DHK36" s="3">
        <v>1</v>
      </c>
      <c r="DHL36" s="3">
        <v>1</v>
      </c>
      <c r="DHM36" s="3">
        <v>1</v>
      </c>
      <c r="DHN36" s="3">
        <v>1</v>
      </c>
      <c r="DHO36" s="3">
        <v>1</v>
      </c>
      <c r="DHP36" s="3">
        <v>1</v>
      </c>
      <c r="DHQ36" s="3">
        <v>1</v>
      </c>
      <c r="DHR36" s="3">
        <v>1</v>
      </c>
      <c r="DHS36" s="3">
        <v>1</v>
      </c>
      <c r="DHT36" s="3">
        <v>1</v>
      </c>
      <c r="DHU36" s="3">
        <v>1</v>
      </c>
      <c r="DHV36" s="3">
        <v>1</v>
      </c>
      <c r="DHW36" s="3">
        <v>1</v>
      </c>
      <c r="DHX36" s="3">
        <v>1</v>
      </c>
      <c r="DHY36" s="3">
        <v>1</v>
      </c>
      <c r="DHZ36" s="3">
        <v>1</v>
      </c>
      <c r="DIA36" s="3">
        <v>1</v>
      </c>
      <c r="DIB36" s="3">
        <v>1</v>
      </c>
      <c r="DIC36" s="3">
        <v>1</v>
      </c>
      <c r="DID36" s="3">
        <v>1</v>
      </c>
      <c r="DIE36" s="3">
        <v>1</v>
      </c>
      <c r="DIF36" s="3">
        <v>1</v>
      </c>
      <c r="DIG36" s="3">
        <v>1</v>
      </c>
      <c r="DIH36" s="3">
        <v>1</v>
      </c>
      <c r="DII36" s="3">
        <v>1</v>
      </c>
      <c r="DIJ36" s="3">
        <v>1</v>
      </c>
      <c r="DIK36" s="3">
        <v>1</v>
      </c>
      <c r="DIL36" s="3">
        <v>1</v>
      </c>
      <c r="DIM36" s="3">
        <v>1</v>
      </c>
      <c r="DIN36" s="3">
        <v>1</v>
      </c>
      <c r="DIO36" s="3">
        <v>1</v>
      </c>
      <c r="DIP36" s="3">
        <v>1</v>
      </c>
      <c r="DIQ36" s="3">
        <v>1</v>
      </c>
      <c r="DIR36" s="3">
        <v>1</v>
      </c>
      <c r="DIS36" s="3">
        <v>1</v>
      </c>
      <c r="DIT36" s="3">
        <v>1</v>
      </c>
      <c r="DIU36" s="3">
        <v>1</v>
      </c>
      <c r="DIV36" s="3">
        <v>1</v>
      </c>
      <c r="DIW36" s="3">
        <v>1</v>
      </c>
      <c r="DIX36" s="3">
        <v>1</v>
      </c>
      <c r="DIY36" s="3">
        <v>1</v>
      </c>
      <c r="DIZ36" s="3">
        <v>1</v>
      </c>
      <c r="DJA36" s="3">
        <v>1</v>
      </c>
      <c r="DJB36" s="3">
        <v>1</v>
      </c>
      <c r="DJC36" s="3">
        <v>1</v>
      </c>
      <c r="DJD36" s="3">
        <v>1</v>
      </c>
      <c r="DJE36" s="3">
        <v>1</v>
      </c>
      <c r="DJF36" s="3">
        <v>1</v>
      </c>
      <c r="DJG36" s="3">
        <v>1</v>
      </c>
      <c r="DJH36" s="3">
        <v>1</v>
      </c>
      <c r="DJI36" s="3">
        <v>1</v>
      </c>
      <c r="DJJ36" s="3">
        <v>1</v>
      </c>
      <c r="DJK36" s="3">
        <v>1</v>
      </c>
      <c r="DJL36" s="3">
        <v>1</v>
      </c>
      <c r="DJM36" s="3">
        <v>1</v>
      </c>
      <c r="DJN36" s="3">
        <v>1</v>
      </c>
      <c r="DJO36" s="3">
        <v>1</v>
      </c>
      <c r="DJP36" s="3">
        <v>1</v>
      </c>
      <c r="DJQ36" s="3">
        <v>1</v>
      </c>
      <c r="DJR36" s="3">
        <v>1</v>
      </c>
      <c r="DJS36" s="3">
        <v>1</v>
      </c>
      <c r="DJT36" s="3">
        <v>1</v>
      </c>
      <c r="DJU36" s="3">
        <v>1</v>
      </c>
      <c r="DJV36" s="3">
        <v>1</v>
      </c>
      <c r="DJW36" s="3">
        <v>1</v>
      </c>
      <c r="DJX36" s="3">
        <v>1</v>
      </c>
      <c r="DJY36" s="3">
        <v>1</v>
      </c>
      <c r="DJZ36" s="3">
        <v>1</v>
      </c>
      <c r="DKA36" s="3">
        <v>1</v>
      </c>
      <c r="DKB36" s="3">
        <v>1</v>
      </c>
      <c r="DKC36" s="3">
        <v>1</v>
      </c>
      <c r="DKD36" s="3">
        <v>1</v>
      </c>
      <c r="DKE36" s="3">
        <v>1</v>
      </c>
      <c r="DKF36" s="3">
        <v>1</v>
      </c>
      <c r="DKG36" s="3">
        <v>1</v>
      </c>
      <c r="DKH36" s="3">
        <v>1</v>
      </c>
      <c r="DKI36" s="3">
        <v>1</v>
      </c>
      <c r="DKJ36" s="3">
        <v>1</v>
      </c>
      <c r="DKK36" s="3">
        <v>1</v>
      </c>
      <c r="DKL36" s="3">
        <v>1</v>
      </c>
      <c r="DKM36" s="3">
        <v>1</v>
      </c>
      <c r="DKN36" s="3">
        <v>1</v>
      </c>
      <c r="DKO36" s="3">
        <v>1</v>
      </c>
      <c r="DKP36" s="3">
        <v>1</v>
      </c>
      <c r="DKQ36" s="3">
        <v>1</v>
      </c>
      <c r="DKR36" s="3">
        <v>1</v>
      </c>
      <c r="DKS36" s="3">
        <v>1</v>
      </c>
      <c r="DKT36" s="3">
        <v>1</v>
      </c>
      <c r="DKU36" s="3">
        <v>1</v>
      </c>
      <c r="DKV36" s="3">
        <v>1</v>
      </c>
      <c r="DKW36" s="3">
        <v>1</v>
      </c>
      <c r="DKX36" s="3">
        <v>1</v>
      </c>
      <c r="DKY36" s="3">
        <v>1</v>
      </c>
      <c r="DKZ36" s="3">
        <v>1</v>
      </c>
      <c r="DLA36" s="3">
        <v>1</v>
      </c>
      <c r="DLB36" s="3">
        <v>1</v>
      </c>
      <c r="DLC36" s="3">
        <v>1</v>
      </c>
      <c r="DLD36" s="3">
        <v>1</v>
      </c>
      <c r="DLE36" s="3">
        <v>1</v>
      </c>
      <c r="DLF36" s="3">
        <v>1</v>
      </c>
      <c r="DLG36" s="3">
        <v>1</v>
      </c>
      <c r="DLH36" s="3">
        <v>1</v>
      </c>
      <c r="DLI36" s="3">
        <v>1</v>
      </c>
      <c r="DLJ36" s="3">
        <v>1</v>
      </c>
      <c r="DLK36" s="3">
        <v>1</v>
      </c>
      <c r="DLL36" s="3">
        <v>1</v>
      </c>
      <c r="DLM36" s="3">
        <v>1</v>
      </c>
      <c r="DLN36" s="3">
        <v>1</v>
      </c>
      <c r="DLO36" s="3">
        <v>1</v>
      </c>
      <c r="DLP36" s="3">
        <v>1</v>
      </c>
      <c r="DLQ36" s="3">
        <v>1</v>
      </c>
      <c r="DLR36" s="3">
        <v>1</v>
      </c>
      <c r="DLS36" s="3">
        <v>1</v>
      </c>
      <c r="DLT36" s="3">
        <v>1</v>
      </c>
      <c r="DLU36" s="3">
        <v>1</v>
      </c>
      <c r="DLV36" s="3">
        <v>1</v>
      </c>
      <c r="DLW36" s="3">
        <v>1</v>
      </c>
      <c r="DLX36" s="3">
        <v>1</v>
      </c>
      <c r="DLY36" s="3">
        <v>1</v>
      </c>
      <c r="DLZ36" s="3">
        <v>1</v>
      </c>
      <c r="DMA36" s="3">
        <v>1</v>
      </c>
      <c r="DMB36" s="3">
        <v>1</v>
      </c>
      <c r="DMC36" s="3">
        <v>1</v>
      </c>
      <c r="DMD36" s="3">
        <v>1</v>
      </c>
      <c r="DME36" s="3">
        <v>1</v>
      </c>
      <c r="DMF36" s="3">
        <v>1</v>
      </c>
      <c r="DMG36" s="3">
        <v>1</v>
      </c>
      <c r="DMH36" s="3">
        <v>1</v>
      </c>
      <c r="DMI36" s="3">
        <v>1</v>
      </c>
      <c r="DMJ36" s="3">
        <v>1</v>
      </c>
      <c r="DMK36" s="3">
        <v>1</v>
      </c>
      <c r="DML36" s="3">
        <v>1</v>
      </c>
      <c r="DMM36" s="3">
        <v>1</v>
      </c>
      <c r="DMN36" s="3">
        <v>1</v>
      </c>
      <c r="DMO36" s="3">
        <v>1</v>
      </c>
      <c r="DMP36" s="3">
        <v>1</v>
      </c>
      <c r="DMQ36" s="3">
        <v>1</v>
      </c>
      <c r="DMR36" s="3">
        <v>1</v>
      </c>
      <c r="DMS36" s="3">
        <v>1</v>
      </c>
      <c r="DMT36" s="3">
        <v>1</v>
      </c>
      <c r="DMU36" s="3">
        <v>1</v>
      </c>
      <c r="DMV36" s="3">
        <v>1</v>
      </c>
      <c r="DMW36" s="3">
        <v>1</v>
      </c>
      <c r="DMX36" s="3">
        <v>1</v>
      </c>
      <c r="DMY36" s="3">
        <v>1</v>
      </c>
      <c r="DMZ36" s="3">
        <v>1</v>
      </c>
      <c r="DNA36" s="3">
        <v>1</v>
      </c>
      <c r="DNB36" s="3">
        <v>1</v>
      </c>
      <c r="DNC36" s="3">
        <v>1</v>
      </c>
      <c r="DND36" s="3">
        <v>1</v>
      </c>
      <c r="DNE36" s="3">
        <v>1</v>
      </c>
      <c r="DNF36" s="3">
        <v>1</v>
      </c>
      <c r="DNG36" s="3">
        <v>1</v>
      </c>
      <c r="DNH36" s="3">
        <v>1</v>
      </c>
      <c r="DNI36" s="3">
        <v>1</v>
      </c>
      <c r="DNJ36" s="3">
        <v>1</v>
      </c>
      <c r="DNK36" s="3">
        <v>1</v>
      </c>
      <c r="DNL36" s="3">
        <v>1</v>
      </c>
      <c r="DNM36" s="3">
        <v>1</v>
      </c>
      <c r="DNN36" s="3">
        <v>1</v>
      </c>
      <c r="DNO36" s="3">
        <v>1</v>
      </c>
      <c r="DNP36" s="3">
        <v>1</v>
      </c>
      <c r="DNQ36" s="3">
        <v>1</v>
      </c>
      <c r="DNR36" s="3">
        <v>1</v>
      </c>
      <c r="DNS36" s="3">
        <v>1</v>
      </c>
      <c r="DNT36" s="3">
        <v>1</v>
      </c>
      <c r="DNU36" s="3">
        <v>1</v>
      </c>
      <c r="DNV36" s="3">
        <v>1</v>
      </c>
      <c r="DNW36" s="3">
        <v>1</v>
      </c>
      <c r="DNX36" s="3">
        <v>1</v>
      </c>
      <c r="DNY36" s="3">
        <v>1</v>
      </c>
      <c r="DNZ36" s="3">
        <v>1</v>
      </c>
      <c r="DOA36" s="3">
        <v>1</v>
      </c>
      <c r="DOB36" s="3">
        <v>1</v>
      </c>
      <c r="DOC36" s="3">
        <v>1</v>
      </c>
      <c r="DOD36" s="3">
        <v>1</v>
      </c>
      <c r="DOE36" s="3">
        <v>1</v>
      </c>
      <c r="DOF36" s="3">
        <v>1</v>
      </c>
      <c r="DOG36" s="3">
        <v>1</v>
      </c>
      <c r="DOH36" s="3">
        <v>1</v>
      </c>
      <c r="DOI36" s="3">
        <v>1</v>
      </c>
      <c r="DOJ36" s="3">
        <v>1</v>
      </c>
      <c r="DOK36" s="3">
        <v>1</v>
      </c>
      <c r="DOL36" s="3">
        <v>1</v>
      </c>
      <c r="DOM36" s="3">
        <v>1</v>
      </c>
      <c r="DON36" s="3">
        <v>1</v>
      </c>
      <c r="DOO36" s="3">
        <v>1</v>
      </c>
      <c r="DOP36" s="3">
        <v>1</v>
      </c>
      <c r="DOQ36" s="3">
        <v>1</v>
      </c>
      <c r="DOR36" s="3">
        <v>1</v>
      </c>
      <c r="DOS36" s="3">
        <v>1</v>
      </c>
      <c r="DOT36" s="3">
        <v>1</v>
      </c>
      <c r="DOU36" s="3">
        <v>1</v>
      </c>
      <c r="DOV36" s="3">
        <v>1</v>
      </c>
      <c r="DOW36" s="3">
        <v>1</v>
      </c>
      <c r="DOX36" s="3">
        <v>1</v>
      </c>
      <c r="DOY36" s="3">
        <v>1</v>
      </c>
      <c r="DOZ36" s="3">
        <v>1</v>
      </c>
      <c r="DPA36" s="3">
        <v>1</v>
      </c>
      <c r="DPB36" s="3">
        <v>1</v>
      </c>
      <c r="DPC36" s="3">
        <v>1</v>
      </c>
      <c r="DPD36" s="3"/>
      <c r="DPE36" s="3"/>
      <c r="DPF36" s="3">
        <v>1</v>
      </c>
      <c r="DPG36" s="3">
        <v>1</v>
      </c>
      <c r="DPH36" s="3"/>
      <c r="DPI36" s="3"/>
      <c r="DPJ36" s="3">
        <v>1</v>
      </c>
      <c r="DPK36" s="3">
        <v>1</v>
      </c>
      <c r="DPL36" s="3"/>
      <c r="DPM36" s="3"/>
      <c r="DPN36" s="3">
        <v>1</v>
      </c>
      <c r="DPO36" s="3">
        <v>1</v>
      </c>
      <c r="DPP36" s="3"/>
      <c r="DPQ36" s="3"/>
      <c r="DPR36" s="3">
        <v>1</v>
      </c>
      <c r="DPS36" s="3">
        <v>1</v>
      </c>
      <c r="DPT36" s="3"/>
      <c r="DPU36" s="3">
        <v>1</v>
      </c>
      <c r="DPV36" s="3">
        <v>1</v>
      </c>
      <c r="DPW36" s="3">
        <v>1</v>
      </c>
      <c r="DPX36" s="3"/>
      <c r="DPY36" s="3">
        <v>1</v>
      </c>
      <c r="DPZ36" s="3">
        <v>1</v>
      </c>
      <c r="DQA36" s="3">
        <v>1</v>
      </c>
      <c r="DQB36" s="3"/>
      <c r="DQC36" s="3">
        <v>1</v>
      </c>
      <c r="DQD36" s="3">
        <v>1</v>
      </c>
      <c r="DQE36" s="3">
        <v>1</v>
      </c>
      <c r="DQF36" s="3"/>
      <c r="DQG36" s="3">
        <v>1</v>
      </c>
      <c r="DQH36" s="3">
        <v>1</v>
      </c>
      <c r="DQI36" s="3">
        <v>1</v>
      </c>
      <c r="DQJ36" s="3">
        <v>1</v>
      </c>
      <c r="DQK36" s="3">
        <v>1</v>
      </c>
      <c r="DQL36" s="3">
        <v>1</v>
      </c>
      <c r="DQM36" s="3">
        <v>1</v>
      </c>
      <c r="DQN36" s="3">
        <v>1</v>
      </c>
      <c r="DQO36" s="3">
        <v>1</v>
      </c>
      <c r="DQP36" s="3">
        <v>1</v>
      </c>
      <c r="DQQ36" s="3">
        <v>1</v>
      </c>
      <c r="DQR36" s="3">
        <v>1</v>
      </c>
      <c r="DQS36" s="3">
        <v>1</v>
      </c>
      <c r="DQT36" s="3">
        <v>1</v>
      </c>
      <c r="DQU36" s="3">
        <v>1</v>
      </c>
      <c r="DQV36" s="3">
        <v>1</v>
      </c>
      <c r="DQW36" s="3">
        <v>1</v>
      </c>
      <c r="DQX36" s="3">
        <v>1</v>
      </c>
      <c r="DQY36" s="3">
        <v>1</v>
      </c>
      <c r="DQZ36" s="3">
        <v>1</v>
      </c>
      <c r="DRA36" s="3">
        <v>1</v>
      </c>
      <c r="DRB36" s="3">
        <v>1</v>
      </c>
      <c r="DRC36" s="3">
        <v>1</v>
      </c>
      <c r="DRD36" s="3">
        <v>1</v>
      </c>
      <c r="DRE36" s="3">
        <v>1</v>
      </c>
      <c r="DRF36" s="3">
        <v>1</v>
      </c>
      <c r="DRG36" s="3">
        <v>1</v>
      </c>
      <c r="DRH36" s="3">
        <v>1</v>
      </c>
      <c r="DRI36" s="3">
        <v>1</v>
      </c>
      <c r="DRJ36" s="3">
        <v>1</v>
      </c>
      <c r="DRK36" s="3">
        <v>1</v>
      </c>
      <c r="DRL36" s="3">
        <v>1</v>
      </c>
      <c r="DRM36" s="3">
        <v>1</v>
      </c>
      <c r="DRN36" s="3">
        <v>1</v>
      </c>
      <c r="DRO36" s="3">
        <v>1</v>
      </c>
      <c r="DRP36" s="3">
        <v>1</v>
      </c>
      <c r="DRQ36" s="3">
        <v>1</v>
      </c>
      <c r="DRR36" s="3">
        <v>1</v>
      </c>
      <c r="DRS36" s="3">
        <v>1</v>
      </c>
      <c r="DRT36" s="3">
        <v>1</v>
      </c>
      <c r="DRU36" s="3">
        <v>1</v>
      </c>
      <c r="DRV36" s="3">
        <v>1</v>
      </c>
      <c r="DRW36" s="3">
        <v>1</v>
      </c>
      <c r="DRX36" s="3">
        <v>1</v>
      </c>
      <c r="DRY36" s="3">
        <v>1</v>
      </c>
      <c r="DRZ36" s="3">
        <v>1</v>
      </c>
      <c r="DSA36" s="3">
        <v>1</v>
      </c>
      <c r="DSB36" s="3">
        <v>1</v>
      </c>
      <c r="DSC36" s="3">
        <v>1</v>
      </c>
      <c r="DSD36" s="3">
        <v>1</v>
      </c>
      <c r="DSE36" s="3">
        <v>1</v>
      </c>
      <c r="DSF36" s="3">
        <v>1</v>
      </c>
      <c r="DSG36" s="3">
        <v>1</v>
      </c>
      <c r="DSH36" s="3">
        <v>1</v>
      </c>
      <c r="DSI36" s="3">
        <v>1</v>
      </c>
      <c r="DSJ36" s="3">
        <v>1</v>
      </c>
      <c r="DSK36" s="3">
        <v>1</v>
      </c>
      <c r="DSL36" s="3">
        <v>1</v>
      </c>
      <c r="DSM36" s="3">
        <v>1</v>
      </c>
      <c r="DSN36" s="3">
        <v>1</v>
      </c>
      <c r="DSO36" s="3">
        <v>1</v>
      </c>
      <c r="DSP36" s="3">
        <v>1</v>
      </c>
      <c r="DSQ36" s="3">
        <v>1</v>
      </c>
      <c r="DSR36" s="3">
        <v>1</v>
      </c>
      <c r="DSS36" s="3">
        <v>1</v>
      </c>
      <c r="DST36" s="3">
        <v>1</v>
      </c>
      <c r="DSU36" s="3">
        <v>1</v>
      </c>
      <c r="DSV36" s="3">
        <v>1</v>
      </c>
      <c r="DSW36" s="3">
        <v>1</v>
      </c>
      <c r="DSX36" s="3">
        <v>1</v>
      </c>
      <c r="DSY36" s="3">
        <v>1</v>
      </c>
      <c r="DSZ36" s="3">
        <v>1</v>
      </c>
      <c r="DTA36" s="3">
        <v>1</v>
      </c>
      <c r="DTB36" s="3">
        <v>1</v>
      </c>
      <c r="DTC36" s="3">
        <v>1</v>
      </c>
      <c r="DTD36" s="3">
        <v>1</v>
      </c>
      <c r="DTE36" s="3">
        <v>1</v>
      </c>
      <c r="DTF36" s="3">
        <v>1</v>
      </c>
      <c r="DTG36" s="3">
        <v>1</v>
      </c>
      <c r="DTH36" s="3">
        <v>1</v>
      </c>
      <c r="DTI36" s="3">
        <v>1</v>
      </c>
      <c r="DTJ36" s="3">
        <v>1</v>
      </c>
      <c r="DTK36" s="3">
        <v>1</v>
      </c>
      <c r="DTL36" s="3">
        <v>1</v>
      </c>
      <c r="DTM36" s="3">
        <v>1</v>
      </c>
      <c r="DTN36" s="3">
        <v>1</v>
      </c>
      <c r="DTO36" s="3">
        <v>1</v>
      </c>
      <c r="DTP36" s="3">
        <v>1</v>
      </c>
      <c r="DTQ36" s="3">
        <v>1</v>
      </c>
      <c r="DTR36" s="3">
        <v>1</v>
      </c>
      <c r="DTS36" s="3">
        <v>1</v>
      </c>
      <c r="DTT36" s="3">
        <v>1</v>
      </c>
      <c r="DTU36" s="3">
        <v>1</v>
      </c>
      <c r="DTV36" s="3">
        <v>1</v>
      </c>
      <c r="DTW36" s="3">
        <v>1</v>
      </c>
      <c r="DTX36" s="3">
        <v>1</v>
      </c>
      <c r="DTY36" s="3">
        <v>1</v>
      </c>
      <c r="DTZ36" s="3">
        <v>1</v>
      </c>
      <c r="DUA36" s="3">
        <v>1</v>
      </c>
      <c r="DUB36" s="3">
        <v>1</v>
      </c>
      <c r="DUC36" s="3">
        <v>1</v>
      </c>
      <c r="DUD36" s="3">
        <v>1</v>
      </c>
      <c r="DUE36" s="3">
        <v>1</v>
      </c>
      <c r="DUF36" s="3">
        <v>1</v>
      </c>
      <c r="DUG36" s="3">
        <v>1</v>
      </c>
      <c r="DUH36" s="3">
        <v>1</v>
      </c>
      <c r="DUI36" s="3">
        <v>1</v>
      </c>
      <c r="DUJ36" s="3">
        <v>1</v>
      </c>
      <c r="DUK36" s="3">
        <v>1</v>
      </c>
      <c r="DUL36" s="3">
        <v>1</v>
      </c>
      <c r="DUM36" s="3">
        <v>1</v>
      </c>
      <c r="DUN36" s="3">
        <v>1</v>
      </c>
      <c r="DUO36" s="3">
        <v>1</v>
      </c>
      <c r="DUP36" s="3">
        <v>1</v>
      </c>
      <c r="DUQ36" s="3">
        <v>1</v>
      </c>
      <c r="DUR36" s="3">
        <v>1</v>
      </c>
      <c r="DUS36" s="3">
        <v>1</v>
      </c>
      <c r="DUT36" s="3">
        <v>1</v>
      </c>
      <c r="DUU36" s="3">
        <v>1</v>
      </c>
      <c r="DUV36" s="3">
        <v>1</v>
      </c>
      <c r="DUW36" s="3">
        <v>1</v>
      </c>
      <c r="DUX36" s="3">
        <v>1</v>
      </c>
      <c r="DUY36" s="3">
        <v>1</v>
      </c>
      <c r="DUZ36" s="3">
        <v>1</v>
      </c>
      <c r="DVA36" s="3">
        <v>1</v>
      </c>
      <c r="DVB36" s="3">
        <v>1</v>
      </c>
      <c r="DVC36" s="3">
        <v>1</v>
      </c>
      <c r="DVD36" s="3">
        <v>1</v>
      </c>
      <c r="DVE36" s="3">
        <v>1</v>
      </c>
      <c r="DVF36" s="3">
        <v>1</v>
      </c>
      <c r="DVG36" s="3">
        <v>1</v>
      </c>
      <c r="DVH36" s="3">
        <v>1</v>
      </c>
      <c r="DVI36" s="3">
        <v>1</v>
      </c>
      <c r="DVJ36" s="3">
        <v>1</v>
      </c>
      <c r="DVK36" s="3">
        <v>1</v>
      </c>
      <c r="DVL36" s="3">
        <v>1</v>
      </c>
      <c r="DVM36" s="3">
        <v>1</v>
      </c>
      <c r="DVN36" s="3">
        <v>1</v>
      </c>
      <c r="DVO36" s="3">
        <v>1</v>
      </c>
      <c r="DVP36" s="3">
        <v>1</v>
      </c>
      <c r="DVQ36" s="3">
        <v>1</v>
      </c>
      <c r="DVR36" s="3">
        <v>1</v>
      </c>
      <c r="DVS36" s="3">
        <v>1</v>
      </c>
      <c r="DVT36" s="3">
        <v>1</v>
      </c>
      <c r="DVU36" s="3">
        <v>1</v>
      </c>
      <c r="DVV36" s="3">
        <v>1</v>
      </c>
      <c r="DVW36" s="3">
        <v>1</v>
      </c>
      <c r="DVX36" s="3">
        <v>1</v>
      </c>
      <c r="DVY36" s="3">
        <v>1</v>
      </c>
      <c r="DVZ36" s="3">
        <v>1</v>
      </c>
      <c r="DWA36" s="3">
        <v>1</v>
      </c>
      <c r="DWB36" s="3">
        <v>1</v>
      </c>
      <c r="DWC36" s="3">
        <v>1</v>
      </c>
      <c r="DWD36" s="3">
        <v>1</v>
      </c>
      <c r="DWE36" s="3">
        <v>1</v>
      </c>
      <c r="DWF36" s="3">
        <v>1</v>
      </c>
      <c r="DWG36" s="3">
        <v>1</v>
      </c>
      <c r="DWH36" s="3">
        <v>1</v>
      </c>
      <c r="DWI36" s="3">
        <v>1</v>
      </c>
      <c r="DWJ36" s="3">
        <v>1</v>
      </c>
      <c r="DWK36" s="3">
        <v>1</v>
      </c>
      <c r="DWL36" s="3">
        <v>1</v>
      </c>
      <c r="DWM36" s="3">
        <v>1</v>
      </c>
      <c r="DWN36" s="3">
        <v>1</v>
      </c>
      <c r="DWO36" s="3">
        <v>1</v>
      </c>
      <c r="DWP36" s="3">
        <v>1</v>
      </c>
      <c r="DWQ36" s="3">
        <v>1</v>
      </c>
      <c r="DWR36" s="3">
        <v>1</v>
      </c>
      <c r="DWS36" s="3">
        <v>1</v>
      </c>
      <c r="DWT36" s="3">
        <v>1</v>
      </c>
      <c r="DWU36" s="3">
        <v>1</v>
      </c>
      <c r="DWV36" s="3">
        <v>1</v>
      </c>
      <c r="DWW36" s="3">
        <v>1</v>
      </c>
      <c r="DWX36" s="3">
        <v>1</v>
      </c>
      <c r="DWY36" s="3">
        <v>1</v>
      </c>
      <c r="DWZ36" s="3">
        <v>1</v>
      </c>
      <c r="DXA36" s="3">
        <v>1</v>
      </c>
      <c r="DXB36" s="3">
        <v>1</v>
      </c>
      <c r="DXC36" s="3">
        <v>1</v>
      </c>
      <c r="DXD36" s="3">
        <v>1</v>
      </c>
      <c r="DXE36" s="3">
        <v>1</v>
      </c>
      <c r="DXF36" s="3">
        <v>1</v>
      </c>
      <c r="DXG36" s="3">
        <v>1</v>
      </c>
      <c r="DXH36" s="3">
        <v>1</v>
      </c>
      <c r="DXI36" s="3">
        <v>1</v>
      </c>
      <c r="DXJ36" s="3">
        <v>1</v>
      </c>
      <c r="DXK36" s="3">
        <v>1</v>
      </c>
      <c r="DXL36" s="3">
        <v>1</v>
      </c>
      <c r="DXM36" s="3">
        <v>1</v>
      </c>
      <c r="DXN36" s="3">
        <v>1</v>
      </c>
      <c r="DXO36" s="3">
        <v>1</v>
      </c>
      <c r="DXP36" s="3">
        <v>1</v>
      </c>
      <c r="DXQ36" s="3">
        <v>1</v>
      </c>
      <c r="DXR36" s="3">
        <v>1</v>
      </c>
      <c r="DXS36" s="3">
        <v>1</v>
      </c>
      <c r="DXT36" s="3">
        <v>1</v>
      </c>
      <c r="DXU36" s="3">
        <v>1</v>
      </c>
      <c r="DXV36" s="3">
        <v>1</v>
      </c>
      <c r="DXW36" s="3">
        <v>1</v>
      </c>
      <c r="DXX36" s="3">
        <v>1</v>
      </c>
      <c r="DXY36" s="3">
        <v>1</v>
      </c>
      <c r="DXZ36" s="3">
        <v>1</v>
      </c>
      <c r="DYA36" s="3">
        <v>1</v>
      </c>
      <c r="DYB36" s="3">
        <v>1</v>
      </c>
      <c r="DYC36" s="3">
        <v>1</v>
      </c>
      <c r="DYD36" s="3">
        <v>1</v>
      </c>
      <c r="DYE36" s="3">
        <v>1</v>
      </c>
      <c r="DYF36" s="3">
        <v>1</v>
      </c>
      <c r="DYG36" s="3">
        <v>1</v>
      </c>
      <c r="DYH36" s="3">
        <v>1</v>
      </c>
      <c r="DYI36" s="3">
        <v>1</v>
      </c>
      <c r="DYJ36" s="3">
        <v>1</v>
      </c>
      <c r="DYK36" s="3">
        <v>1</v>
      </c>
      <c r="DYL36" s="3">
        <v>1</v>
      </c>
      <c r="DYM36" s="3">
        <v>1</v>
      </c>
      <c r="DYN36" s="3">
        <v>1</v>
      </c>
      <c r="DYO36" s="3">
        <v>1</v>
      </c>
      <c r="DYP36" s="3">
        <v>1</v>
      </c>
      <c r="DYQ36" s="3">
        <v>1</v>
      </c>
      <c r="DYR36" s="3">
        <v>1</v>
      </c>
      <c r="DYS36" s="3">
        <v>1</v>
      </c>
      <c r="DYT36" s="3">
        <v>1</v>
      </c>
      <c r="DYU36" s="3">
        <v>1</v>
      </c>
      <c r="DYV36" s="3">
        <v>1</v>
      </c>
      <c r="DYW36" s="3">
        <v>1</v>
      </c>
      <c r="DYX36" s="3">
        <v>1</v>
      </c>
      <c r="DYY36" s="3">
        <v>1</v>
      </c>
      <c r="DYZ36" s="3">
        <v>1</v>
      </c>
      <c r="DZA36" s="3">
        <v>1</v>
      </c>
      <c r="DZB36" s="3">
        <v>1</v>
      </c>
      <c r="DZC36" s="3">
        <v>1</v>
      </c>
      <c r="DZD36" s="3">
        <v>1</v>
      </c>
      <c r="DZE36" s="3">
        <v>1</v>
      </c>
      <c r="DZF36" s="3">
        <v>1</v>
      </c>
      <c r="DZG36" s="3">
        <v>1</v>
      </c>
      <c r="DZH36" s="3">
        <v>1</v>
      </c>
      <c r="DZI36" s="3">
        <v>1</v>
      </c>
      <c r="DZJ36" s="3">
        <v>1</v>
      </c>
      <c r="DZK36" s="3">
        <v>1</v>
      </c>
      <c r="DZL36" s="3">
        <v>1</v>
      </c>
      <c r="DZM36" s="3">
        <v>1</v>
      </c>
      <c r="DZN36" s="3">
        <v>1</v>
      </c>
      <c r="DZO36" s="3">
        <v>1</v>
      </c>
      <c r="DZP36" s="3">
        <v>1</v>
      </c>
      <c r="DZQ36" s="3">
        <v>1</v>
      </c>
      <c r="DZR36" s="3">
        <v>1</v>
      </c>
      <c r="DZS36" s="3">
        <v>1</v>
      </c>
      <c r="DZT36" s="3">
        <v>1</v>
      </c>
      <c r="DZU36" s="3">
        <v>1</v>
      </c>
      <c r="DZV36" s="3">
        <v>1</v>
      </c>
      <c r="DZW36" s="3">
        <v>1</v>
      </c>
      <c r="DZX36" s="3">
        <v>1</v>
      </c>
      <c r="DZY36" s="3">
        <v>1</v>
      </c>
      <c r="DZZ36" s="3">
        <v>1</v>
      </c>
      <c r="EAA36" s="3">
        <v>1</v>
      </c>
      <c r="EAB36" s="3">
        <v>1</v>
      </c>
      <c r="EAC36" s="3">
        <v>1</v>
      </c>
      <c r="EAD36" s="3">
        <v>1</v>
      </c>
      <c r="EAE36" s="3">
        <v>1</v>
      </c>
      <c r="EAF36" s="3">
        <v>1</v>
      </c>
      <c r="EAG36" s="3">
        <v>1</v>
      </c>
      <c r="EAH36" s="3">
        <v>1</v>
      </c>
      <c r="EAI36" s="3">
        <v>1</v>
      </c>
      <c r="EAJ36" s="3">
        <v>1</v>
      </c>
      <c r="EAK36" s="3">
        <v>1</v>
      </c>
      <c r="EAL36" s="3">
        <v>1</v>
      </c>
      <c r="EAM36" s="3">
        <v>1</v>
      </c>
      <c r="EAN36" s="3">
        <v>1</v>
      </c>
      <c r="EAO36" s="3">
        <v>1</v>
      </c>
      <c r="EAP36" s="3">
        <v>1</v>
      </c>
      <c r="EAQ36" s="3">
        <v>1</v>
      </c>
      <c r="EAR36" s="3">
        <v>1</v>
      </c>
      <c r="EAS36" s="3">
        <v>1</v>
      </c>
      <c r="EAT36" s="3">
        <v>1</v>
      </c>
      <c r="EAU36" s="3">
        <v>1</v>
      </c>
      <c r="EAV36" s="3"/>
      <c r="EAW36" s="3"/>
      <c r="EAX36" s="3">
        <v>1</v>
      </c>
      <c r="EAY36" s="3">
        <v>1</v>
      </c>
      <c r="EAZ36" s="3"/>
      <c r="EBA36" s="3"/>
      <c r="EBB36" s="3">
        <v>1</v>
      </c>
      <c r="EBC36" s="3">
        <v>1</v>
      </c>
      <c r="EBD36" s="3"/>
      <c r="EBE36" s="3"/>
      <c r="EBF36" s="3">
        <v>1</v>
      </c>
      <c r="EBG36" s="3">
        <v>1</v>
      </c>
      <c r="EBH36" s="3"/>
      <c r="EBI36" s="3"/>
      <c r="EBJ36" s="3">
        <v>1</v>
      </c>
      <c r="EBK36" s="3">
        <v>1</v>
      </c>
      <c r="EBL36" s="3"/>
      <c r="EBM36" s="3"/>
      <c r="EBN36" s="3">
        <v>1</v>
      </c>
      <c r="EBO36" s="3">
        <v>1</v>
      </c>
      <c r="EBP36" s="3"/>
      <c r="EBQ36" s="3"/>
      <c r="EBR36" s="3">
        <v>1</v>
      </c>
      <c r="EBS36" s="3">
        <v>1</v>
      </c>
      <c r="EBT36" s="3"/>
      <c r="EBU36" s="3"/>
      <c r="EBV36" s="3">
        <v>1</v>
      </c>
      <c r="EBW36" s="3">
        <v>1</v>
      </c>
      <c r="EBX36" s="3"/>
      <c r="EBY36" s="3"/>
      <c r="EBZ36" s="3">
        <v>1</v>
      </c>
      <c r="ECA36" s="3">
        <v>1</v>
      </c>
      <c r="ECB36" s="3">
        <v>1</v>
      </c>
      <c r="ECC36" s="3">
        <v>1</v>
      </c>
      <c r="ECD36" s="3">
        <v>1</v>
      </c>
      <c r="ECE36" s="3">
        <v>1</v>
      </c>
      <c r="ECF36" s="3">
        <v>1</v>
      </c>
      <c r="ECG36" s="3">
        <v>1</v>
      </c>
      <c r="ECH36" s="3">
        <v>1</v>
      </c>
      <c r="ECI36" s="3">
        <v>1</v>
      </c>
      <c r="ECJ36" s="3">
        <v>1</v>
      </c>
      <c r="ECK36" s="3">
        <v>1</v>
      </c>
      <c r="ECL36" s="3">
        <v>1</v>
      </c>
      <c r="ECM36" s="3">
        <v>1</v>
      </c>
      <c r="ECN36" s="3">
        <v>1</v>
      </c>
      <c r="ECO36" s="3">
        <v>1</v>
      </c>
      <c r="ECP36" s="3">
        <v>1</v>
      </c>
      <c r="ECQ36" s="3">
        <v>1</v>
      </c>
      <c r="ECR36" s="3">
        <v>1</v>
      </c>
      <c r="ECS36" s="3">
        <v>1</v>
      </c>
      <c r="ECT36" s="3">
        <v>1</v>
      </c>
      <c r="ECU36" s="3">
        <v>1</v>
      </c>
      <c r="ECV36" s="3">
        <v>1</v>
      </c>
      <c r="ECW36" s="3">
        <v>1</v>
      </c>
      <c r="ECX36" s="3">
        <v>1</v>
      </c>
      <c r="ECY36" s="3">
        <v>1</v>
      </c>
      <c r="ECZ36" s="3">
        <v>1</v>
      </c>
      <c r="EDA36" s="3">
        <v>1</v>
      </c>
      <c r="EDB36" s="3">
        <v>1</v>
      </c>
      <c r="EDC36" s="3">
        <v>1</v>
      </c>
      <c r="EDD36" s="3">
        <v>1</v>
      </c>
      <c r="EDE36" s="3">
        <v>1</v>
      </c>
      <c r="EDF36" s="3">
        <v>1</v>
      </c>
      <c r="EDG36" s="3">
        <v>1</v>
      </c>
      <c r="EDH36" s="3">
        <v>1</v>
      </c>
      <c r="EDI36" s="3">
        <v>1</v>
      </c>
      <c r="EDJ36" s="3">
        <v>1</v>
      </c>
      <c r="EDK36" s="3">
        <v>1</v>
      </c>
      <c r="EDL36" s="3">
        <v>1</v>
      </c>
      <c r="EDM36" s="3">
        <v>1</v>
      </c>
      <c r="EDN36" s="3">
        <v>1</v>
      </c>
      <c r="EDO36" s="3">
        <v>1</v>
      </c>
      <c r="EDP36" s="3">
        <v>1</v>
      </c>
      <c r="EDQ36" s="3">
        <v>1</v>
      </c>
      <c r="EDR36" s="3">
        <v>1</v>
      </c>
      <c r="EDS36" s="3">
        <v>1</v>
      </c>
      <c r="EDT36" s="3">
        <v>1</v>
      </c>
      <c r="EDU36" s="3">
        <v>1</v>
      </c>
      <c r="EDV36" s="3">
        <v>1</v>
      </c>
      <c r="EDW36" s="3">
        <v>1</v>
      </c>
      <c r="EDX36" s="3">
        <v>1</v>
      </c>
      <c r="EDY36" s="3">
        <v>1</v>
      </c>
      <c r="EDZ36" s="3">
        <v>1</v>
      </c>
      <c r="EEA36" s="3">
        <v>1</v>
      </c>
      <c r="EEB36" s="3">
        <v>1</v>
      </c>
      <c r="EEC36" s="3">
        <v>1</v>
      </c>
      <c r="EED36" s="3">
        <v>1</v>
      </c>
      <c r="EEE36" s="3">
        <v>1</v>
      </c>
      <c r="EEF36" s="3">
        <v>1</v>
      </c>
      <c r="EEG36" s="3">
        <v>1</v>
      </c>
      <c r="EEH36" s="3">
        <v>1</v>
      </c>
      <c r="EEI36" s="3">
        <v>1</v>
      </c>
      <c r="EEJ36" s="3">
        <v>1</v>
      </c>
      <c r="EEK36" s="3">
        <v>1</v>
      </c>
      <c r="EEL36" s="3">
        <v>1</v>
      </c>
      <c r="EEM36" s="3">
        <v>1</v>
      </c>
      <c r="EEN36" s="3">
        <v>1</v>
      </c>
      <c r="EEO36" s="3">
        <v>1</v>
      </c>
      <c r="EEP36" s="3">
        <v>1</v>
      </c>
      <c r="EEQ36" s="3">
        <v>1</v>
      </c>
      <c r="EER36" s="3">
        <v>1</v>
      </c>
      <c r="EES36" s="3">
        <v>1</v>
      </c>
      <c r="EET36" s="3">
        <v>1</v>
      </c>
      <c r="EEU36" s="3">
        <v>1</v>
      </c>
      <c r="EEV36" s="3">
        <v>1</v>
      </c>
      <c r="EEW36" s="3">
        <v>1</v>
      </c>
      <c r="EEX36" s="3">
        <v>1</v>
      </c>
      <c r="EEY36" s="3">
        <v>1</v>
      </c>
      <c r="EEZ36" s="3">
        <v>1</v>
      </c>
      <c r="EFA36" s="3">
        <v>1</v>
      </c>
      <c r="EFB36" s="3">
        <v>1</v>
      </c>
      <c r="EFC36" s="3">
        <v>1</v>
      </c>
      <c r="EFD36" s="3">
        <v>1</v>
      </c>
      <c r="EFE36" s="3">
        <v>1</v>
      </c>
      <c r="EFF36" s="3">
        <v>1</v>
      </c>
      <c r="EFG36" s="3">
        <v>1</v>
      </c>
      <c r="EFH36" s="3">
        <v>1</v>
      </c>
      <c r="EFI36" s="3">
        <v>1</v>
      </c>
      <c r="EFJ36" s="3">
        <v>1</v>
      </c>
      <c r="EFK36" s="3">
        <v>1</v>
      </c>
      <c r="EFL36" s="3">
        <v>1</v>
      </c>
      <c r="EFM36" s="3">
        <v>1</v>
      </c>
      <c r="EFN36" s="3">
        <v>1</v>
      </c>
      <c r="EFO36" s="3">
        <v>1</v>
      </c>
      <c r="EFP36" s="3">
        <v>1</v>
      </c>
      <c r="EFQ36" s="3">
        <v>1</v>
      </c>
      <c r="EFR36" s="3">
        <v>1</v>
      </c>
      <c r="EFS36" s="3">
        <v>1</v>
      </c>
      <c r="EFT36" s="3">
        <v>1</v>
      </c>
      <c r="EFU36" s="3">
        <v>1</v>
      </c>
      <c r="EFV36" s="3">
        <v>1</v>
      </c>
      <c r="EFW36" s="3">
        <v>1</v>
      </c>
      <c r="EFX36" s="3">
        <v>1</v>
      </c>
      <c r="EFY36" s="3">
        <v>1</v>
      </c>
      <c r="EFZ36" s="3">
        <v>1</v>
      </c>
      <c r="EGA36" s="3">
        <v>1</v>
      </c>
      <c r="EGB36" s="3">
        <v>1</v>
      </c>
      <c r="EGC36" s="3">
        <v>1</v>
      </c>
      <c r="EGD36" s="3">
        <v>1</v>
      </c>
      <c r="EGE36" s="3">
        <v>1</v>
      </c>
      <c r="EGF36" s="3">
        <v>1</v>
      </c>
      <c r="EGG36" s="3">
        <v>1</v>
      </c>
      <c r="EGH36" s="3">
        <v>1</v>
      </c>
      <c r="EGI36" s="3">
        <v>1</v>
      </c>
      <c r="EGJ36" s="3">
        <v>1</v>
      </c>
      <c r="EGK36" s="3">
        <v>1</v>
      </c>
      <c r="EGL36" s="3">
        <v>1</v>
      </c>
      <c r="EGM36" s="3">
        <v>1</v>
      </c>
      <c r="EGN36" s="3">
        <v>1</v>
      </c>
      <c r="EGO36" s="3">
        <v>1</v>
      </c>
      <c r="EGP36" s="3">
        <v>1</v>
      </c>
      <c r="EGQ36" s="3">
        <v>1</v>
      </c>
      <c r="EGR36" s="3">
        <v>1</v>
      </c>
      <c r="EGS36" s="3">
        <v>1</v>
      </c>
      <c r="EGT36" s="3">
        <v>1</v>
      </c>
      <c r="EGU36" s="3">
        <v>1</v>
      </c>
      <c r="EGV36" s="3">
        <v>1</v>
      </c>
      <c r="EGW36" s="3">
        <v>1</v>
      </c>
      <c r="EGX36" s="3">
        <v>1</v>
      </c>
      <c r="EGY36" s="3">
        <v>1</v>
      </c>
      <c r="EGZ36" s="3">
        <v>1</v>
      </c>
      <c r="EHA36" s="3">
        <v>1</v>
      </c>
      <c r="EHB36" s="3">
        <v>1</v>
      </c>
      <c r="EHC36" s="3">
        <v>1</v>
      </c>
      <c r="EHD36" s="3">
        <v>1</v>
      </c>
      <c r="EHE36" s="3">
        <v>1</v>
      </c>
      <c r="EHF36" s="3">
        <v>1</v>
      </c>
      <c r="EHG36" s="3">
        <v>1</v>
      </c>
      <c r="EHH36" s="3">
        <v>1</v>
      </c>
      <c r="EHI36" s="3">
        <v>1</v>
      </c>
      <c r="EHJ36" s="3">
        <v>1</v>
      </c>
      <c r="EHK36" s="3">
        <v>1</v>
      </c>
      <c r="EHL36" s="3">
        <v>1</v>
      </c>
      <c r="EHM36" s="3">
        <v>1</v>
      </c>
      <c r="EHN36" s="3">
        <v>1</v>
      </c>
      <c r="EHO36" s="3">
        <v>1</v>
      </c>
      <c r="EHP36" s="3">
        <v>1</v>
      </c>
      <c r="EHQ36" s="3">
        <v>1</v>
      </c>
      <c r="EHR36" s="3">
        <v>1</v>
      </c>
      <c r="EHS36" s="3">
        <v>1</v>
      </c>
      <c r="EHT36" s="3">
        <v>1</v>
      </c>
      <c r="EHU36" s="3">
        <v>1</v>
      </c>
      <c r="EHV36" s="3">
        <v>1</v>
      </c>
      <c r="EHW36" s="3">
        <v>1</v>
      </c>
      <c r="EHX36" s="3">
        <v>1</v>
      </c>
      <c r="EHY36" s="3">
        <v>1</v>
      </c>
      <c r="EHZ36" s="3">
        <v>1</v>
      </c>
      <c r="EIA36" s="3">
        <v>1</v>
      </c>
      <c r="EIB36" s="3">
        <v>1</v>
      </c>
      <c r="EIC36" s="3">
        <v>1</v>
      </c>
      <c r="EID36" s="3">
        <v>1</v>
      </c>
      <c r="EIE36" s="3">
        <v>1</v>
      </c>
      <c r="EIF36" s="3">
        <v>1</v>
      </c>
      <c r="EIG36" s="3">
        <v>1</v>
      </c>
      <c r="EIH36" s="3">
        <v>1</v>
      </c>
      <c r="EII36" s="3">
        <v>1</v>
      </c>
      <c r="EIJ36" s="3">
        <v>1</v>
      </c>
      <c r="EIK36" s="3">
        <v>1</v>
      </c>
      <c r="EIL36" s="3">
        <v>1</v>
      </c>
      <c r="EIM36" s="3">
        <v>1</v>
      </c>
      <c r="EIN36" s="3">
        <v>1</v>
      </c>
      <c r="EIO36" s="3">
        <v>1</v>
      </c>
      <c r="EIP36" s="3">
        <v>1</v>
      </c>
      <c r="EIQ36" s="3">
        <v>1</v>
      </c>
      <c r="EIR36" s="3">
        <v>1</v>
      </c>
      <c r="EIS36" s="3">
        <v>1</v>
      </c>
      <c r="EIT36" s="3">
        <v>1</v>
      </c>
      <c r="EIU36" s="3">
        <v>1</v>
      </c>
      <c r="EIV36" s="3">
        <v>1</v>
      </c>
      <c r="EIW36" s="3">
        <v>1</v>
      </c>
      <c r="EIX36" s="3">
        <v>1</v>
      </c>
      <c r="EIY36" s="3">
        <v>1</v>
      </c>
      <c r="EIZ36" s="3">
        <v>1</v>
      </c>
      <c r="EJA36" s="3">
        <v>1</v>
      </c>
      <c r="EJB36" s="3">
        <v>1</v>
      </c>
      <c r="EJC36" s="3">
        <v>1</v>
      </c>
      <c r="EJD36" s="3">
        <v>1</v>
      </c>
      <c r="EJE36" s="3">
        <v>1</v>
      </c>
      <c r="EJF36" s="3">
        <v>1</v>
      </c>
      <c r="EJG36" s="3">
        <v>1</v>
      </c>
      <c r="EJH36" s="3">
        <v>1</v>
      </c>
      <c r="EJI36" s="3">
        <v>1</v>
      </c>
      <c r="EJJ36" s="3">
        <v>1</v>
      </c>
      <c r="EJK36" s="3">
        <v>1</v>
      </c>
      <c r="EJL36" s="3">
        <v>1</v>
      </c>
      <c r="EJM36" s="3">
        <v>1</v>
      </c>
      <c r="EJN36" s="3">
        <v>1</v>
      </c>
      <c r="EJO36" s="3">
        <v>1</v>
      </c>
      <c r="EJP36" s="3">
        <v>1</v>
      </c>
      <c r="EJQ36" s="3">
        <v>1</v>
      </c>
      <c r="EJR36" s="3">
        <v>1</v>
      </c>
      <c r="EJS36" s="3">
        <v>1</v>
      </c>
      <c r="EJT36" s="3">
        <v>1</v>
      </c>
      <c r="EJU36" s="3">
        <v>1</v>
      </c>
      <c r="EJV36" s="3">
        <v>1</v>
      </c>
      <c r="EJW36" s="3">
        <v>1</v>
      </c>
      <c r="EJX36" s="3">
        <v>1</v>
      </c>
      <c r="EJY36" s="3">
        <v>1</v>
      </c>
      <c r="EJZ36" s="3">
        <v>1</v>
      </c>
      <c r="EKA36" s="3">
        <v>1</v>
      </c>
      <c r="EKB36" s="3">
        <v>1</v>
      </c>
      <c r="EKC36" s="3">
        <v>1</v>
      </c>
      <c r="EKD36" s="3">
        <v>1</v>
      </c>
      <c r="EKE36" s="3">
        <v>1</v>
      </c>
      <c r="EKF36" s="3">
        <v>1</v>
      </c>
      <c r="EKG36" s="3">
        <v>1</v>
      </c>
      <c r="EKH36" s="3">
        <v>1</v>
      </c>
      <c r="EKI36" s="3">
        <v>1</v>
      </c>
      <c r="EKJ36" s="3">
        <v>1</v>
      </c>
      <c r="EKK36" s="3">
        <v>1</v>
      </c>
      <c r="EKL36" s="3">
        <v>1</v>
      </c>
      <c r="EKM36" s="3">
        <v>1</v>
      </c>
      <c r="EKN36" s="3">
        <v>1</v>
      </c>
      <c r="EKO36" s="3">
        <v>1</v>
      </c>
      <c r="EKP36" s="3">
        <v>1</v>
      </c>
      <c r="EKQ36" s="3">
        <v>1</v>
      </c>
      <c r="EKR36" s="3">
        <v>1</v>
      </c>
      <c r="EKS36" s="3">
        <v>1</v>
      </c>
      <c r="EKT36" s="3">
        <v>1</v>
      </c>
      <c r="EKU36" s="3">
        <v>1</v>
      </c>
      <c r="EKV36" s="3">
        <v>1</v>
      </c>
      <c r="EKW36" s="3">
        <v>1</v>
      </c>
      <c r="EKX36" s="3">
        <v>1</v>
      </c>
      <c r="EKY36" s="3">
        <v>1</v>
      </c>
      <c r="EKZ36" s="3">
        <v>1</v>
      </c>
      <c r="ELA36" s="3">
        <v>1</v>
      </c>
      <c r="ELB36" s="3">
        <v>1</v>
      </c>
      <c r="ELC36" s="3">
        <v>1</v>
      </c>
      <c r="ELD36" s="3">
        <v>1</v>
      </c>
      <c r="ELE36" s="3">
        <v>1</v>
      </c>
      <c r="ELF36" s="3">
        <v>1</v>
      </c>
      <c r="ELG36" s="3">
        <v>1</v>
      </c>
      <c r="ELH36" s="3">
        <v>1</v>
      </c>
      <c r="ELI36" s="3">
        <v>1</v>
      </c>
      <c r="ELJ36" s="3">
        <v>1</v>
      </c>
      <c r="ELK36" s="3">
        <v>1</v>
      </c>
      <c r="ELL36" s="3">
        <v>1</v>
      </c>
      <c r="ELM36" s="3">
        <v>1</v>
      </c>
      <c r="ELN36" s="3">
        <v>1</v>
      </c>
      <c r="ELO36" s="3">
        <v>1</v>
      </c>
      <c r="ELP36" s="3">
        <v>1</v>
      </c>
      <c r="ELQ36" s="3">
        <v>1</v>
      </c>
      <c r="ELR36" s="3">
        <v>1</v>
      </c>
      <c r="ELS36" s="3">
        <v>1</v>
      </c>
      <c r="ELT36" s="3">
        <v>1</v>
      </c>
      <c r="ELU36" s="3">
        <v>1</v>
      </c>
      <c r="ELV36" s="3">
        <v>1</v>
      </c>
      <c r="ELW36" s="3">
        <v>1</v>
      </c>
      <c r="ELX36" s="3">
        <v>1</v>
      </c>
      <c r="ELY36" s="3">
        <v>1</v>
      </c>
      <c r="ELZ36" s="3">
        <v>1</v>
      </c>
      <c r="EMA36" s="3">
        <v>1</v>
      </c>
      <c r="EMB36" s="3">
        <v>1</v>
      </c>
      <c r="EMC36" s="3">
        <v>1</v>
      </c>
      <c r="EMD36" s="3">
        <v>1</v>
      </c>
      <c r="EME36" s="3">
        <v>1</v>
      </c>
      <c r="EMF36" s="3">
        <v>1</v>
      </c>
      <c r="EMG36" s="3">
        <v>1</v>
      </c>
      <c r="EMH36" s="3">
        <v>1</v>
      </c>
      <c r="EMI36" s="3">
        <v>1</v>
      </c>
      <c r="EMJ36" s="3">
        <v>1</v>
      </c>
      <c r="EMK36" s="3">
        <v>1</v>
      </c>
      <c r="EML36" s="3">
        <v>1</v>
      </c>
      <c r="EMM36" s="3">
        <v>1</v>
      </c>
      <c r="EMN36" s="3">
        <v>1</v>
      </c>
      <c r="EMO36" s="3">
        <v>1</v>
      </c>
      <c r="EMP36" s="3">
        <v>1</v>
      </c>
      <c r="EMQ36" s="3">
        <v>1</v>
      </c>
      <c r="EMR36" s="3">
        <v>1</v>
      </c>
      <c r="EMS36" s="3">
        <v>1</v>
      </c>
      <c r="EMT36" s="3">
        <v>1</v>
      </c>
      <c r="EMU36" s="3">
        <v>1</v>
      </c>
      <c r="EMV36" s="3">
        <v>1</v>
      </c>
      <c r="EMW36" s="3">
        <v>1</v>
      </c>
      <c r="EMX36" s="3">
        <v>1</v>
      </c>
      <c r="EMY36" s="3">
        <v>1</v>
      </c>
      <c r="EMZ36" s="3">
        <v>1</v>
      </c>
      <c r="ENA36" s="3">
        <v>1</v>
      </c>
      <c r="ENB36" s="3">
        <v>1</v>
      </c>
      <c r="ENC36" s="3">
        <v>1</v>
      </c>
      <c r="END36" s="3">
        <v>1</v>
      </c>
      <c r="ENE36" s="3">
        <v>1</v>
      </c>
      <c r="ENF36" s="3">
        <v>1</v>
      </c>
      <c r="ENG36" s="3">
        <v>1</v>
      </c>
      <c r="ENH36" s="3">
        <v>1</v>
      </c>
      <c r="ENI36" s="3">
        <v>1</v>
      </c>
      <c r="ENJ36" s="3">
        <v>1</v>
      </c>
      <c r="ENK36" s="3">
        <v>1</v>
      </c>
      <c r="ENL36" s="3">
        <v>1</v>
      </c>
      <c r="ENM36" s="3">
        <v>1</v>
      </c>
      <c r="ENN36" s="3">
        <v>1</v>
      </c>
      <c r="ENO36" s="3">
        <v>1</v>
      </c>
      <c r="ENP36" s="3">
        <v>1</v>
      </c>
      <c r="ENQ36" s="3">
        <v>1</v>
      </c>
      <c r="ENR36" s="3">
        <v>1</v>
      </c>
      <c r="ENS36" s="3">
        <v>1</v>
      </c>
      <c r="ENT36" s="3">
        <v>1</v>
      </c>
      <c r="ENU36" s="3">
        <v>1</v>
      </c>
      <c r="ENV36" s="3">
        <v>1</v>
      </c>
      <c r="ENW36" s="3">
        <v>1</v>
      </c>
      <c r="ENX36" s="3">
        <v>1</v>
      </c>
      <c r="ENY36" s="3">
        <v>1</v>
      </c>
      <c r="ENZ36" s="3">
        <v>1</v>
      </c>
      <c r="EOA36" s="3">
        <v>1</v>
      </c>
      <c r="EOB36" s="3">
        <v>1</v>
      </c>
      <c r="EOC36" s="3">
        <v>1</v>
      </c>
      <c r="EOD36" s="3">
        <v>1</v>
      </c>
      <c r="EOE36" s="3">
        <v>1</v>
      </c>
      <c r="EOF36" s="3">
        <v>1</v>
      </c>
      <c r="EOG36" s="3">
        <v>1</v>
      </c>
      <c r="EOH36" s="3">
        <v>1</v>
      </c>
      <c r="EOI36" s="3">
        <v>1</v>
      </c>
      <c r="EOJ36" s="3">
        <v>1</v>
      </c>
      <c r="EOK36" s="3">
        <v>1</v>
      </c>
      <c r="EOL36" s="3">
        <v>1</v>
      </c>
      <c r="EOM36" s="3">
        <v>1</v>
      </c>
      <c r="EON36" s="3">
        <v>1</v>
      </c>
      <c r="EOO36" s="3">
        <v>1</v>
      </c>
      <c r="EOP36" s="3">
        <v>1</v>
      </c>
      <c r="EOQ36" s="3">
        <v>1</v>
      </c>
      <c r="EOR36" s="3">
        <v>1</v>
      </c>
      <c r="EOS36" s="3">
        <v>1</v>
      </c>
      <c r="EOT36" s="3">
        <v>1</v>
      </c>
      <c r="EOU36" s="3">
        <v>1</v>
      </c>
      <c r="EOV36" s="3">
        <v>1</v>
      </c>
      <c r="EOW36" s="3">
        <v>1</v>
      </c>
      <c r="EOX36" s="3">
        <v>1</v>
      </c>
      <c r="EOY36" s="3">
        <v>1</v>
      </c>
      <c r="EOZ36" s="3">
        <v>1</v>
      </c>
      <c r="EPA36" s="3">
        <v>1</v>
      </c>
      <c r="EPB36" s="3">
        <v>1</v>
      </c>
      <c r="EPC36" s="3">
        <v>1</v>
      </c>
      <c r="EPD36" s="3">
        <v>1</v>
      </c>
      <c r="EPE36" s="3">
        <v>1</v>
      </c>
      <c r="EPF36" s="3">
        <v>1</v>
      </c>
      <c r="EPG36" s="3">
        <v>1</v>
      </c>
      <c r="EPH36" s="3">
        <v>1</v>
      </c>
      <c r="EPI36" s="3">
        <v>1</v>
      </c>
      <c r="EPJ36" s="3">
        <v>1</v>
      </c>
      <c r="EPK36" s="3">
        <v>1</v>
      </c>
      <c r="EPL36" s="3">
        <v>1</v>
      </c>
      <c r="EPM36" s="3">
        <v>1</v>
      </c>
      <c r="EPN36" s="3">
        <v>1</v>
      </c>
      <c r="EPO36" s="3">
        <v>1</v>
      </c>
      <c r="EPP36" s="3">
        <v>1</v>
      </c>
      <c r="EPQ36" s="3">
        <v>1</v>
      </c>
      <c r="EPR36" s="3">
        <v>1</v>
      </c>
      <c r="EPS36" s="3">
        <v>1</v>
      </c>
      <c r="EPT36" s="3">
        <v>1</v>
      </c>
      <c r="EPU36" s="3">
        <v>1</v>
      </c>
      <c r="EPV36" s="3">
        <v>1</v>
      </c>
      <c r="EPW36" s="3">
        <v>1</v>
      </c>
      <c r="EPX36" s="3">
        <v>1</v>
      </c>
      <c r="EPY36" s="3">
        <v>1</v>
      </c>
      <c r="EPZ36" s="3">
        <v>1</v>
      </c>
      <c r="EQA36" s="3">
        <v>1</v>
      </c>
      <c r="EQB36" s="3">
        <v>1</v>
      </c>
      <c r="EQC36" s="3">
        <v>1</v>
      </c>
      <c r="EQD36" s="3">
        <v>1</v>
      </c>
      <c r="EQE36" s="3">
        <v>1</v>
      </c>
      <c r="EQF36" s="3">
        <v>1</v>
      </c>
      <c r="EQG36" s="3">
        <v>1</v>
      </c>
      <c r="EQH36" s="3">
        <v>1</v>
      </c>
      <c r="EQI36" s="3">
        <v>1</v>
      </c>
      <c r="EQJ36" s="3">
        <v>1</v>
      </c>
      <c r="EQK36" s="3">
        <v>1</v>
      </c>
      <c r="EQL36" s="3">
        <v>1</v>
      </c>
      <c r="EQM36" s="3">
        <v>1</v>
      </c>
      <c r="EQN36" s="3">
        <v>1</v>
      </c>
      <c r="EQO36" s="3">
        <v>1</v>
      </c>
      <c r="EQP36" s="3">
        <v>1</v>
      </c>
      <c r="EQQ36" s="3">
        <v>1</v>
      </c>
      <c r="EQR36" s="3">
        <v>1</v>
      </c>
      <c r="EQS36" s="3">
        <v>1</v>
      </c>
      <c r="EQT36" s="3">
        <v>1</v>
      </c>
      <c r="EQU36" s="3">
        <v>1</v>
      </c>
      <c r="EQV36" s="3">
        <v>1</v>
      </c>
      <c r="EQW36" s="3">
        <v>1</v>
      </c>
      <c r="EQX36" s="3">
        <v>1</v>
      </c>
      <c r="EQY36" s="3">
        <v>1</v>
      </c>
      <c r="EQZ36" s="3">
        <v>1</v>
      </c>
      <c r="ERA36" s="3">
        <v>1</v>
      </c>
      <c r="ERB36" s="3">
        <v>1</v>
      </c>
      <c r="ERC36" s="3">
        <v>1</v>
      </c>
      <c r="ERD36" s="3">
        <v>1</v>
      </c>
      <c r="ERE36" s="3">
        <v>1</v>
      </c>
      <c r="ERF36" s="3">
        <v>1</v>
      </c>
      <c r="ERG36" s="3">
        <v>1</v>
      </c>
      <c r="ERH36" s="3">
        <v>1</v>
      </c>
      <c r="ERI36" s="3">
        <v>1</v>
      </c>
      <c r="ERJ36" s="3">
        <v>1</v>
      </c>
      <c r="ERK36" s="3">
        <v>1</v>
      </c>
      <c r="ERL36" s="3">
        <v>1</v>
      </c>
      <c r="ERM36" s="3">
        <v>1</v>
      </c>
      <c r="ERN36" s="3">
        <v>1</v>
      </c>
      <c r="ERO36" s="3">
        <v>1</v>
      </c>
      <c r="ERP36" s="3">
        <v>1</v>
      </c>
      <c r="ERQ36" s="3">
        <v>1</v>
      </c>
      <c r="ERR36" s="3">
        <v>1</v>
      </c>
      <c r="ERS36" s="3">
        <v>1</v>
      </c>
      <c r="ERT36" s="3">
        <v>1</v>
      </c>
      <c r="ERU36" s="3">
        <v>1</v>
      </c>
      <c r="ERV36" s="3">
        <v>1</v>
      </c>
      <c r="ERW36" s="3">
        <v>1</v>
      </c>
      <c r="ERX36" s="3">
        <v>1</v>
      </c>
      <c r="ERY36" s="3">
        <v>1</v>
      </c>
      <c r="ERZ36" s="3">
        <v>1</v>
      </c>
      <c r="ESA36" s="3">
        <v>1</v>
      </c>
      <c r="ESB36" s="3">
        <v>1</v>
      </c>
      <c r="ESC36" s="3">
        <v>1</v>
      </c>
      <c r="ESD36" s="3">
        <v>1</v>
      </c>
      <c r="ESE36" s="3">
        <v>1</v>
      </c>
      <c r="ESF36" s="3">
        <v>1</v>
      </c>
      <c r="ESG36" s="3">
        <v>1</v>
      </c>
      <c r="ESH36" s="3">
        <v>1</v>
      </c>
      <c r="ESI36" s="3">
        <v>1</v>
      </c>
      <c r="ESJ36" s="3">
        <v>1</v>
      </c>
      <c r="ESK36" s="3">
        <v>1</v>
      </c>
      <c r="ESL36" s="3">
        <v>1</v>
      </c>
      <c r="ESM36" s="3">
        <v>1</v>
      </c>
      <c r="ESN36" s="3">
        <v>1</v>
      </c>
      <c r="ESO36" s="3">
        <v>1</v>
      </c>
      <c r="ESP36" s="3">
        <v>1</v>
      </c>
      <c r="ESQ36" s="3">
        <v>1</v>
      </c>
      <c r="ESR36" s="3">
        <v>1</v>
      </c>
      <c r="ESS36" s="3">
        <v>1</v>
      </c>
      <c r="EST36" s="3">
        <v>1</v>
      </c>
      <c r="ESU36" s="3">
        <v>1</v>
      </c>
      <c r="ESV36" s="3">
        <v>1</v>
      </c>
      <c r="ESW36" s="3">
        <v>1</v>
      </c>
      <c r="ESX36" s="3">
        <v>1</v>
      </c>
      <c r="ESY36" s="3">
        <v>1</v>
      </c>
      <c r="ESZ36" s="3">
        <v>1</v>
      </c>
      <c r="ETA36" s="3">
        <v>1</v>
      </c>
      <c r="ETB36" s="3">
        <v>1</v>
      </c>
      <c r="ETC36" s="3">
        <v>1</v>
      </c>
      <c r="ETD36" s="3">
        <v>1</v>
      </c>
      <c r="ETE36" s="3">
        <v>1</v>
      </c>
      <c r="ETF36" s="3">
        <v>1</v>
      </c>
      <c r="ETG36" s="3">
        <v>1</v>
      </c>
      <c r="ETH36" s="3">
        <v>1</v>
      </c>
      <c r="ETI36" s="3">
        <v>1</v>
      </c>
      <c r="ETJ36" s="3">
        <v>1</v>
      </c>
      <c r="ETK36" s="3">
        <v>1</v>
      </c>
      <c r="ETL36" s="3">
        <v>1</v>
      </c>
      <c r="ETM36" s="3">
        <v>1</v>
      </c>
      <c r="ETN36" s="3">
        <v>1</v>
      </c>
      <c r="ETO36" s="3">
        <v>1</v>
      </c>
      <c r="ETP36" s="3">
        <v>1</v>
      </c>
      <c r="ETQ36" s="3">
        <v>1</v>
      </c>
      <c r="ETR36" s="3">
        <v>1</v>
      </c>
      <c r="ETS36" s="3">
        <v>1</v>
      </c>
      <c r="ETT36" s="3">
        <v>1</v>
      </c>
      <c r="ETU36" s="3">
        <v>1</v>
      </c>
      <c r="ETV36" s="3">
        <v>1</v>
      </c>
      <c r="ETW36" s="3">
        <v>1</v>
      </c>
      <c r="ETX36" s="3">
        <v>1</v>
      </c>
      <c r="ETY36" s="3">
        <v>1</v>
      </c>
      <c r="ETZ36" s="3">
        <v>1</v>
      </c>
      <c r="EUA36" s="3">
        <v>1</v>
      </c>
      <c r="EUB36" s="3">
        <v>1</v>
      </c>
      <c r="EUC36" s="3">
        <v>1</v>
      </c>
      <c r="EUD36" s="3">
        <v>1</v>
      </c>
      <c r="EUE36" s="3">
        <v>1</v>
      </c>
      <c r="EUF36" s="3">
        <v>1</v>
      </c>
      <c r="EUG36" s="3">
        <v>1</v>
      </c>
      <c r="EUH36" s="3">
        <v>1</v>
      </c>
      <c r="EUI36" s="3">
        <v>1</v>
      </c>
      <c r="EUJ36" s="3">
        <v>1</v>
      </c>
      <c r="EUK36" s="3">
        <v>1</v>
      </c>
      <c r="EUL36" s="3">
        <v>1</v>
      </c>
      <c r="EUM36" s="3">
        <v>1</v>
      </c>
      <c r="EUN36" s="3">
        <v>1</v>
      </c>
      <c r="EUO36" s="3">
        <v>1</v>
      </c>
      <c r="EUP36" s="3">
        <v>1</v>
      </c>
      <c r="EUQ36" s="3">
        <v>1</v>
      </c>
      <c r="EUR36" s="3">
        <v>1</v>
      </c>
      <c r="EUS36" s="3">
        <v>1</v>
      </c>
      <c r="EUT36" s="3">
        <v>1</v>
      </c>
      <c r="EUU36" s="3">
        <v>1</v>
      </c>
      <c r="EUV36" s="3">
        <v>1</v>
      </c>
      <c r="EUW36" s="3">
        <v>1</v>
      </c>
      <c r="EUX36" s="3">
        <v>1</v>
      </c>
      <c r="EUY36" s="3">
        <v>1</v>
      </c>
      <c r="EUZ36" s="3">
        <v>1</v>
      </c>
      <c r="EVA36" s="3">
        <v>1</v>
      </c>
      <c r="EVB36" s="3">
        <v>1</v>
      </c>
      <c r="EVC36" s="3">
        <v>1</v>
      </c>
      <c r="EVD36" s="3">
        <v>1</v>
      </c>
      <c r="EVE36" s="3">
        <v>1</v>
      </c>
      <c r="EVF36" s="3">
        <v>1</v>
      </c>
      <c r="EVG36" s="3">
        <v>1</v>
      </c>
      <c r="EVH36" s="3">
        <v>1</v>
      </c>
      <c r="EVI36" s="3">
        <v>1</v>
      </c>
      <c r="EVJ36" s="3">
        <v>1</v>
      </c>
      <c r="EVK36" s="3">
        <v>1</v>
      </c>
      <c r="EVL36" s="3">
        <v>1</v>
      </c>
      <c r="EVM36" s="3">
        <v>1</v>
      </c>
      <c r="EVN36" s="3">
        <v>1</v>
      </c>
      <c r="EVO36" s="3">
        <v>1</v>
      </c>
      <c r="EVP36" s="3">
        <v>1</v>
      </c>
      <c r="EVQ36" s="3">
        <v>1</v>
      </c>
      <c r="EVR36" s="3">
        <v>1</v>
      </c>
      <c r="EVS36" s="3">
        <v>1</v>
      </c>
      <c r="EVT36" s="3">
        <v>1</v>
      </c>
      <c r="EVU36" s="3">
        <v>1</v>
      </c>
      <c r="EVV36" s="3">
        <v>1</v>
      </c>
      <c r="EVW36" s="3">
        <v>1</v>
      </c>
      <c r="EVX36" s="3">
        <v>1</v>
      </c>
      <c r="EVY36" s="3">
        <v>1</v>
      </c>
      <c r="EVZ36" s="3">
        <v>1</v>
      </c>
      <c r="EWA36" s="3">
        <v>1</v>
      </c>
      <c r="EWB36" s="3">
        <v>1</v>
      </c>
      <c r="EWC36" s="3">
        <v>1</v>
      </c>
      <c r="EWD36" s="3">
        <v>1</v>
      </c>
      <c r="EWE36" s="3">
        <v>1</v>
      </c>
      <c r="EWF36" s="3">
        <v>1</v>
      </c>
      <c r="EWG36" s="3">
        <v>1</v>
      </c>
      <c r="EWH36" s="3">
        <v>1</v>
      </c>
      <c r="EWI36" s="3">
        <v>1</v>
      </c>
      <c r="EWJ36" s="3">
        <v>1</v>
      </c>
      <c r="EWK36" s="3">
        <v>1</v>
      </c>
      <c r="EWL36" s="3">
        <v>1</v>
      </c>
      <c r="EWM36" s="3">
        <v>1</v>
      </c>
      <c r="EWN36" s="3">
        <v>1</v>
      </c>
      <c r="EWO36" s="3">
        <v>1</v>
      </c>
      <c r="EWP36" s="3">
        <v>1</v>
      </c>
      <c r="EWQ36" s="3">
        <v>1</v>
      </c>
      <c r="EWR36" s="3">
        <v>1</v>
      </c>
      <c r="EWS36" s="3">
        <v>1</v>
      </c>
      <c r="EWT36" s="3">
        <v>1</v>
      </c>
      <c r="EWU36" s="3">
        <v>1</v>
      </c>
      <c r="EWV36" s="3">
        <v>1</v>
      </c>
      <c r="EWW36" s="3">
        <v>1</v>
      </c>
      <c r="EWX36" s="3">
        <v>1</v>
      </c>
      <c r="EWY36" s="3">
        <v>1</v>
      </c>
      <c r="EWZ36" s="3">
        <v>1</v>
      </c>
      <c r="EXA36" s="3">
        <v>1</v>
      </c>
      <c r="EXB36" s="3">
        <v>1</v>
      </c>
      <c r="EXC36" s="3">
        <v>1</v>
      </c>
      <c r="EXD36" s="3">
        <v>1</v>
      </c>
      <c r="EXE36" s="3">
        <v>1</v>
      </c>
      <c r="EXF36" s="3">
        <v>1</v>
      </c>
      <c r="EXG36" s="3">
        <v>1</v>
      </c>
      <c r="EXH36" s="3">
        <v>1</v>
      </c>
      <c r="EXI36" s="3">
        <v>1</v>
      </c>
      <c r="EXJ36" s="3">
        <v>1</v>
      </c>
      <c r="EXK36" s="3">
        <v>1</v>
      </c>
      <c r="EXL36" s="3">
        <v>1</v>
      </c>
      <c r="EXM36" s="3">
        <v>1</v>
      </c>
      <c r="EXN36" s="3">
        <v>1</v>
      </c>
      <c r="EXO36" s="3">
        <v>1</v>
      </c>
      <c r="EXP36" s="3">
        <v>1</v>
      </c>
      <c r="EXQ36" s="3">
        <v>1</v>
      </c>
      <c r="EXR36" s="3">
        <v>1</v>
      </c>
      <c r="EXS36" s="3">
        <v>1</v>
      </c>
      <c r="EXT36" s="3">
        <v>1</v>
      </c>
      <c r="EXU36" s="3">
        <v>1</v>
      </c>
      <c r="EXV36" s="3">
        <v>1</v>
      </c>
      <c r="EXW36" s="3">
        <v>1</v>
      </c>
      <c r="EXX36" s="3">
        <v>1</v>
      </c>
      <c r="EXY36" s="3">
        <v>1</v>
      </c>
      <c r="EXZ36" s="3">
        <v>1</v>
      </c>
      <c r="EYA36" s="3">
        <v>1</v>
      </c>
      <c r="EYB36" s="3">
        <v>1</v>
      </c>
      <c r="EYC36" s="3">
        <v>1</v>
      </c>
      <c r="EYD36" s="3">
        <v>1</v>
      </c>
      <c r="EYE36" s="3">
        <v>1</v>
      </c>
      <c r="EYF36" s="3">
        <v>1</v>
      </c>
      <c r="EYG36" s="3">
        <v>1</v>
      </c>
      <c r="EYH36" s="3">
        <v>1</v>
      </c>
      <c r="EYI36" s="3">
        <v>1</v>
      </c>
      <c r="EYJ36" s="3">
        <v>1</v>
      </c>
      <c r="EYK36" s="3">
        <v>1</v>
      </c>
      <c r="EYL36" s="3">
        <v>1</v>
      </c>
      <c r="EYM36" s="3">
        <v>1</v>
      </c>
      <c r="EYN36" s="3">
        <v>1</v>
      </c>
      <c r="EYO36" s="3">
        <v>1</v>
      </c>
      <c r="EYP36" s="3">
        <v>1</v>
      </c>
      <c r="EYQ36" s="3">
        <v>1</v>
      </c>
      <c r="EYR36" s="3">
        <v>1</v>
      </c>
      <c r="EYS36" s="3">
        <v>1</v>
      </c>
      <c r="EYT36" s="3">
        <v>1</v>
      </c>
      <c r="EYU36" s="3">
        <v>1</v>
      </c>
      <c r="EYV36" s="3">
        <v>1</v>
      </c>
      <c r="EYW36" s="3">
        <v>1</v>
      </c>
      <c r="EYX36" s="3">
        <v>1</v>
      </c>
      <c r="EYY36" s="3">
        <v>1</v>
      </c>
      <c r="EYZ36" s="3">
        <v>1</v>
      </c>
      <c r="EZA36" s="3">
        <v>1</v>
      </c>
      <c r="EZB36" s="3">
        <v>1</v>
      </c>
      <c r="EZC36" s="3">
        <v>1</v>
      </c>
      <c r="EZD36" s="3">
        <v>1</v>
      </c>
      <c r="EZE36" s="3">
        <v>1</v>
      </c>
      <c r="EZF36" s="3">
        <v>1</v>
      </c>
      <c r="EZG36" s="3">
        <v>1</v>
      </c>
      <c r="EZH36" s="3">
        <v>1</v>
      </c>
      <c r="EZI36" s="3">
        <v>1</v>
      </c>
      <c r="EZJ36" s="3">
        <v>1</v>
      </c>
      <c r="EZK36" s="3">
        <v>1</v>
      </c>
      <c r="EZL36" s="3">
        <v>1</v>
      </c>
      <c r="EZM36" s="3">
        <v>1</v>
      </c>
      <c r="EZN36" s="3">
        <v>1</v>
      </c>
      <c r="EZO36" s="3">
        <v>1</v>
      </c>
      <c r="EZP36" s="3">
        <v>1</v>
      </c>
      <c r="EZQ36" s="3">
        <v>1</v>
      </c>
      <c r="EZR36" s="3">
        <v>1</v>
      </c>
      <c r="EZS36" s="3">
        <v>1</v>
      </c>
      <c r="EZT36" s="3">
        <v>1</v>
      </c>
      <c r="EZU36" s="3">
        <v>1</v>
      </c>
      <c r="EZV36" s="3">
        <v>1</v>
      </c>
      <c r="EZW36" s="3">
        <v>1</v>
      </c>
      <c r="EZX36" s="3">
        <v>1</v>
      </c>
      <c r="EZY36" s="3">
        <v>1</v>
      </c>
      <c r="EZZ36" s="3">
        <v>1</v>
      </c>
      <c r="FAA36" s="3">
        <v>1</v>
      </c>
      <c r="FAB36" s="3">
        <v>1</v>
      </c>
      <c r="FAC36" s="3">
        <v>1</v>
      </c>
      <c r="FAD36" s="3">
        <v>1</v>
      </c>
      <c r="FAE36" s="3">
        <v>1</v>
      </c>
      <c r="FAF36" s="3">
        <v>1</v>
      </c>
      <c r="FAG36" s="3">
        <v>1</v>
      </c>
      <c r="FAH36" s="3">
        <v>1</v>
      </c>
      <c r="FAI36" s="3">
        <v>1</v>
      </c>
      <c r="FAJ36" s="3">
        <v>1</v>
      </c>
      <c r="FAK36" s="3">
        <v>1</v>
      </c>
      <c r="FAL36" s="3">
        <v>1</v>
      </c>
      <c r="FAM36" s="3">
        <v>1</v>
      </c>
      <c r="FAN36" s="3">
        <v>1</v>
      </c>
      <c r="FAO36" s="3">
        <v>1</v>
      </c>
      <c r="FAP36" s="3">
        <v>1</v>
      </c>
      <c r="FAQ36" s="3">
        <v>1</v>
      </c>
      <c r="FAR36" s="3">
        <v>1</v>
      </c>
      <c r="FAS36" s="3">
        <v>1</v>
      </c>
      <c r="FAT36" s="3">
        <v>1</v>
      </c>
      <c r="FAU36" s="3">
        <v>1</v>
      </c>
      <c r="FAV36" s="3">
        <v>1</v>
      </c>
      <c r="FAW36" s="3">
        <v>1</v>
      </c>
      <c r="FAX36" s="3">
        <v>1</v>
      </c>
      <c r="FAY36" s="3">
        <v>1</v>
      </c>
      <c r="FAZ36" s="3">
        <v>1</v>
      </c>
      <c r="FBA36" s="3">
        <v>1</v>
      </c>
      <c r="FBB36" s="3">
        <v>1</v>
      </c>
      <c r="FBC36" s="3">
        <v>1</v>
      </c>
      <c r="FBD36" s="3">
        <v>1</v>
      </c>
      <c r="FBE36" s="3">
        <v>1</v>
      </c>
      <c r="FBF36" s="3">
        <v>1</v>
      </c>
      <c r="FBG36" s="3">
        <v>1</v>
      </c>
      <c r="FBH36" s="3">
        <v>1</v>
      </c>
      <c r="FBI36" s="3">
        <v>1</v>
      </c>
      <c r="FBJ36" s="3">
        <v>1</v>
      </c>
      <c r="FBK36" s="3">
        <v>1</v>
      </c>
      <c r="FBL36" s="3">
        <v>1</v>
      </c>
      <c r="FBM36" s="3">
        <v>1</v>
      </c>
      <c r="FBN36" s="3">
        <v>1</v>
      </c>
      <c r="FBO36" s="3">
        <v>1</v>
      </c>
      <c r="FBP36" s="3">
        <v>1</v>
      </c>
      <c r="FBQ36" s="3">
        <v>1</v>
      </c>
      <c r="FBR36" s="3">
        <v>1</v>
      </c>
      <c r="FBS36" s="3">
        <v>1</v>
      </c>
      <c r="FBT36" s="3">
        <v>1</v>
      </c>
      <c r="FBU36" s="3">
        <v>1</v>
      </c>
      <c r="FBV36" s="3">
        <v>1</v>
      </c>
      <c r="FBW36" s="3">
        <v>1</v>
      </c>
      <c r="FBX36" s="3">
        <v>1</v>
      </c>
      <c r="FBY36" s="3">
        <v>1</v>
      </c>
      <c r="FBZ36" s="3">
        <v>1</v>
      </c>
      <c r="FCA36" s="3">
        <v>1</v>
      </c>
      <c r="FCB36" s="3">
        <v>1</v>
      </c>
      <c r="FCC36" s="3">
        <v>1</v>
      </c>
      <c r="FCD36" s="3">
        <v>1</v>
      </c>
      <c r="FCE36" s="3">
        <v>1</v>
      </c>
      <c r="FCF36" s="3">
        <v>1</v>
      </c>
      <c r="FCG36" s="3">
        <v>1</v>
      </c>
      <c r="FCH36" s="3">
        <v>1</v>
      </c>
      <c r="FCI36" s="3">
        <v>1</v>
      </c>
      <c r="FCJ36" s="3">
        <v>1</v>
      </c>
      <c r="FCK36" s="3">
        <v>1</v>
      </c>
      <c r="FCL36" s="3">
        <v>1</v>
      </c>
      <c r="FCM36" s="3">
        <v>1</v>
      </c>
      <c r="FCN36" s="3">
        <v>1</v>
      </c>
      <c r="FCO36" s="3">
        <v>1</v>
      </c>
      <c r="FCP36" s="3">
        <v>1</v>
      </c>
      <c r="FCQ36" s="3">
        <v>1</v>
      </c>
      <c r="FCR36" s="3">
        <v>1</v>
      </c>
      <c r="FCS36" s="3">
        <v>1</v>
      </c>
      <c r="FCT36" s="3">
        <v>1</v>
      </c>
      <c r="FCU36" s="3">
        <v>1</v>
      </c>
      <c r="FCV36" s="3">
        <v>1</v>
      </c>
      <c r="FCW36" s="3">
        <v>1</v>
      </c>
      <c r="FCX36" s="3">
        <v>1</v>
      </c>
      <c r="FCY36" s="3">
        <v>1</v>
      </c>
      <c r="FCZ36" s="3">
        <v>1</v>
      </c>
      <c r="FDA36" s="3">
        <v>1</v>
      </c>
      <c r="FDB36" s="3">
        <v>1</v>
      </c>
      <c r="FDC36" s="3">
        <v>1</v>
      </c>
      <c r="FDD36" s="3">
        <v>1</v>
      </c>
      <c r="FDE36" s="3">
        <v>1</v>
      </c>
      <c r="FDF36" s="3">
        <v>1</v>
      </c>
      <c r="FDG36" s="3">
        <v>1</v>
      </c>
      <c r="FDH36" s="3">
        <v>1</v>
      </c>
      <c r="FDI36" s="3">
        <v>1</v>
      </c>
      <c r="FDJ36" s="3">
        <v>1</v>
      </c>
      <c r="FDK36" s="3">
        <v>1</v>
      </c>
      <c r="FDL36" s="3">
        <v>1</v>
      </c>
      <c r="FDM36" s="3">
        <v>1</v>
      </c>
      <c r="FDN36" s="3">
        <v>1</v>
      </c>
      <c r="FDO36" s="3">
        <v>1</v>
      </c>
      <c r="FDP36" s="3">
        <v>1</v>
      </c>
      <c r="FDQ36" s="3">
        <v>1</v>
      </c>
      <c r="FDR36" s="3">
        <v>1</v>
      </c>
      <c r="FDS36" s="3">
        <v>1</v>
      </c>
      <c r="FDT36" s="3">
        <v>1</v>
      </c>
      <c r="FDU36" s="3">
        <v>1</v>
      </c>
      <c r="FDV36" s="3">
        <v>1</v>
      </c>
      <c r="FDW36" s="3">
        <v>1</v>
      </c>
      <c r="FDX36" s="3">
        <v>1</v>
      </c>
      <c r="FDY36" s="3">
        <v>1</v>
      </c>
      <c r="FDZ36" s="3">
        <v>1</v>
      </c>
      <c r="FEA36" s="3">
        <v>1</v>
      </c>
      <c r="FEB36" s="3">
        <v>1</v>
      </c>
      <c r="FEC36" s="3">
        <v>1</v>
      </c>
      <c r="FED36" s="3">
        <v>1</v>
      </c>
      <c r="FEE36" s="3">
        <v>1</v>
      </c>
      <c r="FEF36" s="3">
        <v>1</v>
      </c>
      <c r="FEG36" s="3">
        <v>1</v>
      </c>
      <c r="FEH36" s="3">
        <v>1</v>
      </c>
      <c r="FEI36" s="3">
        <v>1</v>
      </c>
      <c r="FEJ36" s="3">
        <v>1</v>
      </c>
      <c r="FEK36" s="3">
        <v>1</v>
      </c>
      <c r="FEL36" s="3">
        <v>1</v>
      </c>
      <c r="FEM36" s="3">
        <v>1</v>
      </c>
      <c r="FEN36" s="3">
        <v>1</v>
      </c>
      <c r="FEO36" s="3">
        <v>1</v>
      </c>
      <c r="FEP36" s="3">
        <v>1</v>
      </c>
      <c r="FEQ36" s="3">
        <v>1</v>
      </c>
      <c r="FER36" s="3">
        <v>1</v>
      </c>
      <c r="FES36" s="3">
        <v>1</v>
      </c>
      <c r="FET36" s="3">
        <v>1</v>
      </c>
      <c r="FEU36" s="3">
        <v>1</v>
      </c>
      <c r="FEV36" s="3">
        <v>1</v>
      </c>
      <c r="FEW36" s="3">
        <v>1</v>
      </c>
      <c r="FEX36" s="3">
        <v>1</v>
      </c>
      <c r="FEY36" s="3">
        <v>1</v>
      </c>
      <c r="FEZ36" s="3">
        <v>1</v>
      </c>
      <c r="FFA36" s="3">
        <v>1</v>
      </c>
      <c r="FFB36" s="3">
        <v>1</v>
      </c>
      <c r="FFC36" s="3">
        <v>1</v>
      </c>
      <c r="FFD36" s="3">
        <v>1</v>
      </c>
      <c r="FFE36" s="3">
        <v>1</v>
      </c>
      <c r="FFF36" s="3">
        <v>1</v>
      </c>
      <c r="FFG36" s="3">
        <v>1</v>
      </c>
      <c r="FFH36" s="3">
        <v>1</v>
      </c>
      <c r="FFI36" s="3">
        <v>1</v>
      </c>
      <c r="FFJ36" s="3">
        <v>1</v>
      </c>
      <c r="FFK36" s="3">
        <v>1</v>
      </c>
      <c r="FFL36" s="3">
        <v>1</v>
      </c>
      <c r="FFM36" s="3">
        <v>1</v>
      </c>
      <c r="FFN36" s="3">
        <v>1</v>
      </c>
      <c r="FFO36" s="3">
        <v>1</v>
      </c>
      <c r="FFP36" s="3">
        <v>1</v>
      </c>
      <c r="FFQ36" s="3">
        <v>1</v>
      </c>
      <c r="FFR36" s="3">
        <v>1</v>
      </c>
      <c r="FFS36" s="3">
        <v>1</v>
      </c>
      <c r="FFT36" s="3">
        <v>1</v>
      </c>
      <c r="FFU36" s="3">
        <v>1</v>
      </c>
      <c r="FFV36" s="3">
        <v>1</v>
      </c>
      <c r="FFW36" s="3">
        <v>1</v>
      </c>
      <c r="FFX36" s="3">
        <v>1</v>
      </c>
      <c r="FFY36" s="3">
        <v>1</v>
      </c>
      <c r="FFZ36" s="3">
        <v>1</v>
      </c>
      <c r="FGA36" s="3">
        <v>1</v>
      </c>
      <c r="FGB36" s="3">
        <v>1</v>
      </c>
      <c r="FGC36" s="3">
        <v>1</v>
      </c>
      <c r="FGD36" s="3">
        <v>1</v>
      </c>
      <c r="FGE36" s="3">
        <v>1</v>
      </c>
      <c r="FGF36" s="3">
        <v>1</v>
      </c>
      <c r="FGG36" s="3">
        <v>1</v>
      </c>
      <c r="FGH36" s="3">
        <v>1</v>
      </c>
      <c r="FGI36" s="3">
        <v>1</v>
      </c>
      <c r="FGJ36" s="3">
        <v>1</v>
      </c>
      <c r="FGK36" s="3">
        <v>1</v>
      </c>
      <c r="FGL36" s="3">
        <v>1</v>
      </c>
      <c r="FGM36" s="3">
        <v>1</v>
      </c>
      <c r="FGN36" s="3">
        <v>1</v>
      </c>
      <c r="FGO36" s="3">
        <v>1</v>
      </c>
      <c r="FGP36" s="3">
        <v>1</v>
      </c>
      <c r="FGQ36" s="3">
        <v>1</v>
      </c>
      <c r="FGR36" s="3">
        <v>1</v>
      </c>
      <c r="FGS36" s="3">
        <v>1</v>
      </c>
      <c r="FGT36" s="3">
        <v>1</v>
      </c>
      <c r="FGU36" s="3">
        <v>1</v>
      </c>
      <c r="FGV36" s="3">
        <v>1</v>
      </c>
      <c r="FGW36" s="3">
        <v>1</v>
      </c>
      <c r="FGX36" s="3">
        <v>1</v>
      </c>
      <c r="FGY36" s="3">
        <v>1</v>
      </c>
      <c r="FGZ36" s="3">
        <v>1</v>
      </c>
      <c r="FHA36" s="3">
        <v>1</v>
      </c>
      <c r="FHB36" s="3">
        <v>1</v>
      </c>
      <c r="FHC36" s="3">
        <v>1</v>
      </c>
      <c r="FHD36" s="3">
        <v>1</v>
      </c>
      <c r="FHE36" s="3">
        <v>1</v>
      </c>
      <c r="FHF36" s="3">
        <v>1</v>
      </c>
      <c r="FHG36" s="3">
        <v>1</v>
      </c>
      <c r="FHH36" s="3">
        <v>1</v>
      </c>
      <c r="FHI36" s="3">
        <v>1</v>
      </c>
      <c r="FHJ36" s="3">
        <v>1</v>
      </c>
      <c r="FHK36" s="3">
        <v>1</v>
      </c>
      <c r="FHL36" s="3">
        <v>1</v>
      </c>
      <c r="FHM36" s="3">
        <v>1</v>
      </c>
      <c r="FHN36" s="3">
        <v>1</v>
      </c>
      <c r="FHO36" s="3">
        <v>1</v>
      </c>
      <c r="FHP36" s="3">
        <v>1</v>
      </c>
      <c r="FHQ36" s="3">
        <v>1</v>
      </c>
      <c r="FHR36" s="3">
        <v>1</v>
      </c>
      <c r="FHS36" s="3">
        <v>1</v>
      </c>
      <c r="FHT36" s="3">
        <v>1</v>
      </c>
      <c r="FHU36" s="3">
        <v>1</v>
      </c>
      <c r="FHV36" s="3">
        <v>1</v>
      </c>
      <c r="FHW36" s="3">
        <v>1</v>
      </c>
      <c r="FHX36" s="3">
        <v>1</v>
      </c>
      <c r="FHY36" s="3">
        <v>1</v>
      </c>
      <c r="FHZ36" s="3">
        <v>1</v>
      </c>
      <c r="FIA36" s="3">
        <v>1</v>
      </c>
      <c r="FIB36" s="3">
        <v>1</v>
      </c>
      <c r="FIC36" s="3">
        <v>1</v>
      </c>
      <c r="FID36" s="3">
        <v>1</v>
      </c>
      <c r="FIE36" s="3">
        <v>1</v>
      </c>
      <c r="FIF36" s="3">
        <v>1</v>
      </c>
      <c r="FIG36" s="3">
        <v>1</v>
      </c>
      <c r="FIH36" s="3">
        <v>1</v>
      </c>
      <c r="FII36" s="3">
        <v>1</v>
      </c>
      <c r="FIJ36" s="3">
        <v>1</v>
      </c>
      <c r="FIK36" s="3">
        <v>1</v>
      </c>
      <c r="FIL36" s="3">
        <v>1</v>
      </c>
      <c r="FIM36" s="3">
        <v>1</v>
      </c>
      <c r="FIN36" s="3">
        <v>1</v>
      </c>
      <c r="FIO36" s="3">
        <v>1</v>
      </c>
      <c r="FIP36" s="3">
        <v>1</v>
      </c>
      <c r="FIQ36" s="3">
        <v>1</v>
      </c>
      <c r="FIR36" s="3">
        <v>1</v>
      </c>
      <c r="FIS36" s="3">
        <v>1</v>
      </c>
      <c r="FIT36" s="3">
        <v>1</v>
      </c>
      <c r="FIU36" s="3">
        <v>1</v>
      </c>
      <c r="FIV36" s="3">
        <v>1</v>
      </c>
      <c r="FIW36" s="3">
        <v>1</v>
      </c>
      <c r="FIX36" s="3">
        <v>1</v>
      </c>
      <c r="FIY36" s="3">
        <v>1</v>
      </c>
      <c r="FIZ36" s="3">
        <v>1</v>
      </c>
      <c r="FJA36" s="3">
        <v>1</v>
      </c>
      <c r="FJB36" s="3">
        <v>1</v>
      </c>
      <c r="FJC36" s="3">
        <v>1</v>
      </c>
      <c r="FJD36" s="3">
        <v>1</v>
      </c>
      <c r="FJE36" s="3">
        <v>1</v>
      </c>
      <c r="FJF36" s="3">
        <v>1</v>
      </c>
      <c r="FJG36" s="3">
        <v>1</v>
      </c>
      <c r="FJH36" s="3">
        <v>1</v>
      </c>
      <c r="FJI36" s="3">
        <v>1</v>
      </c>
      <c r="FJJ36" s="3">
        <v>1</v>
      </c>
      <c r="FJK36" s="3">
        <v>1</v>
      </c>
      <c r="FJL36" s="3">
        <v>1</v>
      </c>
      <c r="FJM36" s="3">
        <v>1</v>
      </c>
      <c r="FJN36" s="3">
        <v>1</v>
      </c>
      <c r="FJO36" s="3">
        <v>1</v>
      </c>
      <c r="FJP36" s="3">
        <v>1</v>
      </c>
      <c r="FJQ36" s="3">
        <v>1</v>
      </c>
      <c r="FJR36" s="3">
        <v>1</v>
      </c>
      <c r="FJS36" s="3">
        <v>1</v>
      </c>
      <c r="FJT36" s="3">
        <v>1</v>
      </c>
      <c r="FJU36" s="3">
        <v>1</v>
      </c>
      <c r="FJV36" s="3">
        <v>1</v>
      </c>
      <c r="FJW36" s="3">
        <v>1</v>
      </c>
      <c r="FJX36" s="3">
        <v>1</v>
      </c>
      <c r="FJY36" s="3">
        <v>1</v>
      </c>
      <c r="FJZ36" s="3">
        <v>1</v>
      </c>
      <c r="FKA36" s="3">
        <v>1</v>
      </c>
      <c r="FKB36" s="3">
        <v>1</v>
      </c>
      <c r="FKC36" s="3">
        <v>1</v>
      </c>
      <c r="FKD36" s="3">
        <v>1</v>
      </c>
      <c r="FKE36" s="3">
        <v>1</v>
      </c>
      <c r="FKF36" s="3">
        <v>1</v>
      </c>
      <c r="FKG36" s="3">
        <v>1</v>
      </c>
      <c r="FKH36" s="3">
        <v>1</v>
      </c>
      <c r="FKI36" s="3">
        <v>1</v>
      </c>
      <c r="FKJ36" s="3">
        <v>1</v>
      </c>
      <c r="FKK36" s="3">
        <v>1</v>
      </c>
      <c r="FKL36" s="3">
        <v>1</v>
      </c>
      <c r="FKM36" s="3">
        <v>1</v>
      </c>
      <c r="FKN36" s="3">
        <v>1</v>
      </c>
      <c r="FKO36" s="3">
        <v>1</v>
      </c>
      <c r="FKP36" s="3">
        <v>1</v>
      </c>
      <c r="FKQ36" s="3">
        <v>1</v>
      </c>
      <c r="FKR36" s="3">
        <v>1</v>
      </c>
      <c r="FKS36" s="3">
        <v>1</v>
      </c>
      <c r="FKT36" s="3">
        <v>1</v>
      </c>
      <c r="FKU36" s="3">
        <v>1</v>
      </c>
      <c r="FKV36" s="3">
        <v>1</v>
      </c>
      <c r="FKW36" s="3">
        <v>1</v>
      </c>
      <c r="FKX36" s="3">
        <v>1</v>
      </c>
      <c r="FKY36" s="3">
        <v>1</v>
      </c>
      <c r="FKZ36" s="3">
        <v>1</v>
      </c>
      <c r="FLA36" s="3">
        <v>1</v>
      </c>
      <c r="FLB36" s="3">
        <v>1</v>
      </c>
      <c r="FLC36" s="3">
        <v>1</v>
      </c>
      <c r="FLD36" s="3">
        <v>1</v>
      </c>
      <c r="FLE36" s="3">
        <v>1</v>
      </c>
      <c r="FLF36" s="3">
        <v>1</v>
      </c>
      <c r="FLG36" s="3">
        <v>1</v>
      </c>
      <c r="FLH36" s="3">
        <v>1</v>
      </c>
      <c r="FLI36" s="3">
        <v>1</v>
      </c>
      <c r="FLJ36" s="3">
        <v>1</v>
      </c>
      <c r="FLK36" s="3">
        <v>1</v>
      </c>
      <c r="FLL36" s="3">
        <v>1</v>
      </c>
      <c r="FLM36" s="3">
        <v>1</v>
      </c>
      <c r="FLN36" s="3">
        <v>1</v>
      </c>
      <c r="FLO36" s="3">
        <v>1</v>
      </c>
      <c r="FLP36" s="3">
        <v>1</v>
      </c>
      <c r="FLQ36" s="3">
        <v>1</v>
      </c>
      <c r="FLR36" s="3">
        <v>1</v>
      </c>
      <c r="FLS36" s="3">
        <v>1</v>
      </c>
      <c r="FLT36" s="3">
        <v>1</v>
      </c>
      <c r="FLU36" s="3">
        <v>1</v>
      </c>
      <c r="FLV36" s="3">
        <v>1</v>
      </c>
      <c r="FLW36" s="3">
        <v>1</v>
      </c>
      <c r="FLX36" s="3">
        <v>1</v>
      </c>
      <c r="FLY36" s="3">
        <v>1</v>
      </c>
      <c r="FLZ36" s="3">
        <v>1</v>
      </c>
      <c r="FMA36" s="3">
        <v>1</v>
      </c>
      <c r="FMB36" s="3">
        <v>1</v>
      </c>
      <c r="FMC36" s="3">
        <v>1</v>
      </c>
      <c r="FMD36" s="3">
        <v>1</v>
      </c>
      <c r="FME36" s="3">
        <v>1</v>
      </c>
      <c r="FMF36" s="3">
        <v>1</v>
      </c>
      <c r="FMG36" s="3">
        <v>1</v>
      </c>
      <c r="FMH36" s="3">
        <v>1</v>
      </c>
      <c r="FMI36" s="3">
        <v>1</v>
      </c>
      <c r="FMJ36" s="3">
        <v>1</v>
      </c>
      <c r="FMK36" s="3">
        <v>1</v>
      </c>
      <c r="FML36" s="3">
        <v>1</v>
      </c>
      <c r="FMM36" s="3">
        <v>1</v>
      </c>
      <c r="FMN36" s="3">
        <v>1</v>
      </c>
      <c r="FMO36" s="3">
        <v>1</v>
      </c>
      <c r="FMP36" s="3">
        <v>1</v>
      </c>
      <c r="FMQ36" s="3">
        <v>1</v>
      </c>
      <c r="FMR36" s="3">
        <v>1</v>
      </c>
      <c r="FMS36" s="3">
        <v>1</v>
      </c>
      <c r="FMT36" s="3">
        <v>1</v>
      </c>
      <c r="FMU36" s="3">
        <v>1</v>
      </c>
      <c r="FMV36" s="3">
        <v>1</v>
      </c>
      <c r="FMW36" s="3">
        <v>1</v>
      </c>
      <c r="FMX36" s="3">
        <v>1</v>
      </c>
      <c r="FMY36" s="3">
        <v>1</v>
      </c>
      <c r="FMZ36" s="3">
        <v>1</v>
      </c>
      <c r="FNA36" s="3">
        <v>1</v>
      </c>
      <c r="FNB36" s="3">
        <v>1</v>
      </c>
      <c r="FNC36" s="3">
        <v>1</v>
      </c>
      <c r="FND36" s="3">
        <v>1</v>
      </c>
      <c r="FNE36" s="3">
        <v>1</v>
      </c>
      <c r="FNF36" s="3">
        <v>1</v>
      </c>
      <c r="FNG36" s="3">
        <v>1</v>
      </c>
      <c r="FNH36" s="3">
        <v>1</v>
      </c>
      <c r="FNI36" s="3">
        <v>1</v>
      </c>
      <c r="FNJ36" s="3">
        <v>1</v>
      </c>
      <c r="FNK36" s="3">
        <v>1</v>
      </c>
      <c r="FNL36" s="3">
        <v>1</v>
      </c>
      <c r="FNM36" s="3">
        <v>1</v>
      </c>
      <c r="FNN36" s="3">
        <v>1</v>
      </c>
      <c r="FNO36" s="3">
        <v>1</v>
      </c>
      <c r="FNP36" s="3">
        <v>1</v>
      </c>
      <c r="FNQ36" s="3">
        <v>1</v>
      </c>
      <c r="FNR36" s="3">
        <v>1</v>
      </c>
      <c r="FNS36" s="3">
        <v>1</v>
      </c>
      <c r="FNT36" s="3">
        <v>1</v>
      </c>
      <c r="FNU36" s="3">
        <v>1</v>
      </c>
      <c r="FNV36" s="3">
        <v>1</v>
      </c>
      <c r="FNW36" s="3">
        <v>1</v>
      </c>
      <c r="FNX36" s="3">
        <v>1</v>
      </c>
      <c r="FNY36" s="3">
        <v>1</v>
      </c>
      <c r="FNZ36" s="3">
        <v>1</v>
      </c>
      <c r="FOA36" s="3">
        <v>1</v>
      </c>
      <c r="FOB36" s="3">
        <v>1</v>
      </c>
      <c r="FOC36" s="3">
        <v>1</v>
      </c>
      <c r="FOD36" s="3">
        <v>1</v>
      </c>
      <c r="FOE36" s="3">
        <v>1</v>
      </c>
      <c r="FOF36" s="3">
        <v>1</v>
      </c>
      <c r="FOG36" s="3">
        <v>1</v>
      </c>
      <c r="FOH36" s="3">
        <v>1</v>
      </c>
      <c r="FOI36" s="3">
        <v>1</v>
      </c>
      <c r="FOJ36" s="3">
        <v>1</v>
      </c>
      <c r="FOK36" s="3">
        <v>1</v>
      </c>
      <c r="FOL36" s="3">
        <v>1</v>
      </c>
      <c r="FOM36" s="3">
        <v>1</v>
      </c>
      <c r="FON36" s="3">
        <v>1</v>
      </c>
      <c r="FOO36" s="3">
        <v>1</v>
      </c>
      <c r="FOP36" s="3">
        <v>1</v>
      </c>
      <c r="FOQ36" s="3">
        <v>1</v>
      </c>
      <c r="FOR36" s="3">
        <v>1</v>
      </c>
      <c r="FOS36" s="3">
        <v>1</v>
      </c>
      <c r="FOT36" s="3">
        <v>1</v>
      </c>
      <c r="FOU36" s="3">
        <v>1</v>
      </c>
      <c r="FOV36" s="3">
        <v>1</v>
      </c>
      <c r="FOW36" s="3">
        <v>1</v>
      </c>
      <c r="FOX36" s="3">
        <v>1</v>
      </c>
      <c r="FOY36" s="3">
        <v>1</v>
      </c>
      <c r="FOZ36" s="3">
        <v>1</v>
      </c>
      <c r="FPA36" s="3">
        <v>1</v>
      </c>
      <c r="FPB36" s="3">
        <v>1</v>
      </c>
      <c r="FPC36" s="3">
        <v>1</v>
      </c>
      <c r="FPD36" s="3">
        <v>1</v>
      </c>
      <c r="FPE36" s="3">
        <v>1</v>
      </c>
      <c r="FPF36" s="3">
        <v>1</v>
      </c>
      <c r="FPG36" s="3">
        <v>1</v>
      </c>
      <c r="FPH36" s="3">
        <v>1</v>
      </c>
      <c r="FPI36" s="3">
        <v>1</v>
      </c>
      <c r="FPJ36" s="3">
        <v>1</v>
      </c>
      <c r="FPK36" s="3">
        <v>1</v>
      </c>
      <c r="FPL36" s="3">
        <v>1</v>
      </c>
      <c r="FPM36" s="3">
        <v>1</v>
      </c>
      <c r="FPN36" s="3">
        <v>1</v>
      </c>
      <c r="FPO36" s="3">
        <v>1</v>
      </c>
      <c r="FPP36" s="3">
        <v>1</v>
      </c>
      <c r="FPQ36" s="3">
        <v>1</v>
      </c>
      <c r="FPR36" s="3">
        <v>1</v>
      </c>
      <c r="FPS36" s="3">
        <v>1</v>
      </c>
      <c r="FPT36" s="3">
        <v>1</v>
      </c>
      <c r="FPU36" s="3">
        <v>1</v>
      </c>
      <c r="FPV36" s="3">
        <v>1</v>
      </c>
      <c r="FPW36" s="3">
        <v>1</v>
      </c>
      <c r="FPX36" s="3">
        <v>1</v>
      </c>
      <c r="FPY36" s="3">
        <v>1</v>
      </c>
      <c r="FPZ36" s="3">
        <v>1</v>
      </c>
      <c r="FQA36" s="3">
        <v>1</v>
      </c>
      <c r="FQB36" s="3">
        <v>1</v>
      </c>
      <c r="FQC36" s="3">
        <v>1</v>
      </c>
      <c r="FQD36" s="3">
        <v>1</v>
      </c>
      <c r="FQE36" s="3">
        <v>1</v>
      </c>
      <c r="FQF36" s="3">
        <v>1</v>
      </c>
      <c r="FQG36" s="3">
        <v>1</v>
      </c>
      <c r="FQH36" s="3">
        <v>1</v>
      </c>
      <c r="FQI36" s="3">
        <v>1</v>
      </c>
      <c r="FQJ36" s="3">
        <v>1</v>
      </c>
      <c r="FQK36" s="3">
        <v>1</v>
      </c>
      <c r="FQL36" s="3">
        <v>1</v>
      </c>
      <c r="FQM36" s="3">
        <v>1</v>
      </c>
      <c r="FQN36" s="3">
        <v>1</v>
      </c>
      <c r="FQO36" s="3">
        <v>1</v>
      </c>
      <c r="FQP36" s="3">
        <v>1</v>
      </c>
      <c r="FQQ36" s="3">
        <v>1</v>
      </c>
      <c r="FQR36" s="3">
        <v>1</v>
      </c>
      <c r="FQS36" s="3">
        <v>1</v>
      </c>
      <c r="FQT36" s="3">
        <v>1</v>
      </c>
      <c r="FQU36" s="3">
        <v>1</v>
      </c>
      <c r="FQV36" s="3">
        <v>1</v>
      </c>
      <c r="FQW36" s="3">
        <v>1</v>
      </c>
      <c r="FQX36" s="3">
        <v>1</v>
      </c>
      <c r="FQY36" s="3">
        <v>1</v>
      </c>
      <c r="FQZ36" s="3">
        <v>1</v>
      </c>
      <c r="FRA36" s="3">
        <v>1</v>
      </c>
      <c r="FRB36" s="3">
        <v>1</v>
      </c>
      <c r="FRC36" s="3">
        <v>1</v>
      </c>
      <c r="FRD36" s="3">
        <v>1</v>
      </c>
      <c r="FRE36" s="3">
        <v>1</v>
      </c>
      <c r="FRF36" s="3">
        <v>1</v>
      </c>
      <c r="FRG36" s="3">
        <v>1</v>
      </c>
      <c r="FRH36" s="3">
        <v>1</v>
      </c>
      <c r="FRI36" s="3">
        <v>1</v>
      </c>
      <c r="FRJ36" s="3">
        <v>1</v>
      </c>
      <c r="FRK36" s="3">
        <v>1</v>
      </c>
      <c r="FRL36" s="3">
        <v>1</v>
      </c>
      <c r="FRM36" s="3">
        <v>1</v>
      </c>
      <c r="FRN36" s="3">
        <v>1</v>
      </c>
      <c r="FRO36" s="3">
        <v>1</v>
      </c>
      <c r="FRP36" s="3">
        <v>1</v>
      </c>
      <c r="FRQ36" s="3">
        <v>1</v>
      </c>
      <c r="FRR36" s="3">
        <v>1</v>
      </c>
      <c r="FRS36" s="3">
        <v>1</v>
      </c>
      <c r="FRT36" s="3">
        <v>1</v>
      </c>
      <c r="FRU36" s="3">
        <v>1</v>
      </c>
      <c r="FRV36" s="3">
        <v>1</v>
      </c>
      <c r="FRW36" s="3">
        <v>1</v>
      </c>
      <c r="FRX36" s="3">
        <v>1</v>
      </c>
      <c r="FRY36" s="3">
        <v>1</v>
      </c>
      <c r="FRZ36" s="3">
        <v>1</v>
      </c>
      <c r="FSA36" s="3">
        <v>1</v>
      </c>
      <c r="FSB36" s="3">
        <v>1</v>
      </c>
      <c r="FSC36" s="3">
        <v>1</v>
      </c>
      <c r="FSD36" s="3">
        <v>1</v>
      </c>
      <c r="FSE36" s="3">
        <v>1</v>
      </c>
      <c r="FSF36" s="3">
        <v>1</v>
      </c>
      <c r="FSG36" s="3">
        <v>1</v>
      </c>
      <c r="FSH36" s="3">
        <v>1</v>
      </c>
      <c r="FSI36" s="3">
        <v>1</v>
      </c>
      <c r="FSJ36" s="3">
        <v>1</v>
      </c>
      <c r="FSK36" s="3">
        <v>1</v>
      </c>
      <c r="FSL36" s="3">
        <v>1</v>
      </c>
      <c r="FSM36" s="3">
        <v>1</v>
      </c>
      <c r="FSN36" s="3">
        <v>1</v>
      </c>
      <c r="FSO36" s="3">
        <v>1</v>
      </c>
      <c r="FSP36" s="3">
        <v>1</v>
      </c>
      <c r="FSQ36" s="3">
        <v>1</v>
      </c>
      <c r="FSR36" s="3">
        <v>1</v>
      </c>
      <c r="FSS36" s="3">
        <v>1</v>
      </c>
      <c r="FST36" s="3">
        <v>1</v>
      </c>
      <c r="FSU36" s="3">
        <v>1</v>
      </c>
      <c r="FSV36" s="3">
        <v>1</v>
      </c>
      <c r="FSW36" s="3">
        <v>1</v>
      </c>
      <c r="FSX36" s="3">
        <v>1</v>
      </c>
      <c r="FSY36" s="3">
        <v>1</v>
      </c>
      <c r="FSZ36" s="3">
        <v>1</v>
      </c>
      <c r="FTA36" s="3">
        <v>1</v>
      </c>
      <c r="FTB36" s="3">
        <v>1</v>
      </c>
      <c r="FTC36" s="3">
        <v>1</v>
      </c>
      <c r="FTD36" s="3">
        <v>1</v>
      </c>
      <c r="FTE36" s="3">
        <v>1</v>
      </c>
      <c r="FTF36" s="3">
        <v>1</v>
      </c>
      <c r="FTG36" s="3">
        <v>1</v>
      </c>
      <c r="FTH36" s="3">
        <v>1</v>
      </c>
      <c r="FTI36" s="3">
        <v>1</v>
      </c>
      <c r="FTJ36" s="3">
        <v>1</v>
      </c>
      <c r="FTK36" s="3">
        <v>1</v>
      </c>
      <c r="FTL36" s="3">
        <v>1</v>
      </c>
      <c r="FTM36" s="3">
        <v>1</v>
      </c>
      <c r="FTN36" s="3">
        <v>1</v>
      </c>
      <c r="FTO36" s="3">
        <v>1</v>
      </c>
      <c r="FTP36" s="3">
        <v>1</v>
      </c>
      <c r="FTQ36" s="3">
        <v>1</v>
      </c>
      <c r="FTR36" s="3">
        <v>1</v>
      </c>
      <c r="FTS36" s="3">
        <v>1</v>
      </c>
      <c r="FTT36" s="3">
        <v>1</v>
      </c>
      <c r="FTU36" s="3">
        <v>1</v>
      </c>
      <c r="FTV36" s="3">
        <v>1</v>
      </c>
      <c r="FTW36" s="3">
        <v>1</v>
      </c>
      <c r="FTX36" s="3">
        <v>1</v>
      </c>
      <c r="FTY36" s="3">
        <v>1</v>
      </c>
      <c r="FTZ36" s="3">
        <v>1</v>
      </c>
      <c r="FUA36" s="3">
        <v>1</v>
      </c>
      <c r="FUB36" s="3">
        <v>1</v>
      </c>
      <c r="FUC36" s="3">
        <v>1</v>
      </c>
      <c r="FUD36" s="3">
        <v>1</v>
      </c>
      <c r="FUE36" s="3">
        <v>1</v>
      </c>
      <c r="FUF36" s="3">
        <v>1</v>
      </c>
      <c r="FUG36" s="3">
        <v>1</v>
      </c>
      <c r="FUH36" s="3">
        <v>1</v>
      </c>
      <c r="FUI36" s="3">
        <v>1</v>
      </c>
      <c r="FUJ36" s="3">
        <v>1</v>
      </c>
      <c r="FUK36" s="3">
        <v>1</v>
      </c>
      <c r="FUL36" s="3">
        <v>1</v>
      </c>
      <c r="FUM36" s="3">
        <v>1</v>
      </c>
      <c r="FUN36" s="3">
        <v>1</v>
      </c>
      <c r="FUO36" s="3">
        <v>1</v>
      </c>
      <c r="FUP36" s="3">
        <v>1</v>
      </c>
      <c r="FUQ36" s="3">
        <v>1</v>
      </c>
      <c r="FUR36" s="3">
        <v>1</v>
      </c>
      <c r="FUS36" s="3">
        <v>1</v>
      </c>
      <c r="FUT36" s="3">
        <v>1</v>
      </c>
      <c r="FUU36" s="3">
        <v>1</v>
      </c>
      <c r="FUV36" s="3">
        <v>1</v>
      </c>
      <c r="FUW36" s="3">
        <v>1</v>
      </c>
      <c r="FUX36" s="3">
        <v>1</v>
      </c>
      <c r="FUY36" s="3">
        <v>1</v>
      </c>
      <c r="FUZ36" s="3">
        <v>1</v>
      </c>
      <c r="FVA36" s="3">
        <v>1</v>
      </c>
      <c r="FVB36" s="3">
        <v>1</v>
      </c>
      <c r="FVC36" s="3">
        <v>1</v>
      </c>
      <c r="FVD36" s="3">
        <v>1</v>
      </c>
      <c r="FVE36" s="3">
        <v>1</v>
      </c>
      <c r="FVF36" s="3">
        <v>1</v>
      </c>
      <c r="FVG36" s="3">
        <v>1</v>
      </c>
      <c r="FVH36" s="3">
        <v>1</v>
      </c>
      <c r="FVI36" s="3">
        <v>1</v>
      </c>
      <c r="FVJ36" s="3">
        <v>1</v>
      </c>
      <c r="FVK36" s="3">
        <v>1</v>
      </c>
      <c r="FVL36" s="3">
        <v>1</v>
      </c>
      <c r="FVM36" s="3">
        <v>1</v>
      </c>
      <c r="FVN36" s="3">
        <v>1</v>
      </c>
      <c r="FVO36" s="3">
        <v>1</v>
      </c>
      <c r="FVP36" s="3">
        <v>1</v>
      </c>
      <c r="FVQ36" s="3">
        <v>1</v>
      </c>
      <c r="FVR36" s="3">
        <v>1</v>
      </c>
      <c r="FVS36" s="3">
        <v>1</v>
      </c>
      <c r="FVT36" s="3">
        <v>1</v>
      </c>
      <c r="FVU36" s="3">
        <v>1</v>
      </c>
      <c r="FVV36" s="3">
        <v>1</v>
      </c>
      <c r="FVW36" s="3">
        <v>1</v>
      </c>
      <c r="FVX36" s="3">
        <v>1</v>
      </c>
      <c r="FVY36" s="3">
        <v>1</v>
      </c>
      <c r="FVZ36" s="3">
        <v>1</v>
      </c>
      <c r="FWA36" s="3">
        <v>1</v>
      </c>
      <c r="FWB36" s="3">
        <v>1</v>
      </c>
      <c r="FWC36" s="3">
        <v>1</v>
      </c>
      <c r="FWD36" s="3">
        <v>1</v>
      </c>
      <c r="FWE36" s="3">
        <v>1</v>
      </c>
      <c r="FWF36" s="3">
        <v>1</v>
      </c>
      <c r="FWG36" s="3">
        <v>1</v>
      </c>
      <c r="FWH36" s="3">
        <v>1</v>
      </c>
      <c r="FWI36" s="3">
        <v>1</v>
      </c>
      <c r="FWJ36" s="3">
        <v>1</v>
      </c>
      <c r="FWK36" s="3">
        <v>1</v>
      </c>
      <c r="FWL36" s="3">
        <v>1</v>
      </c>
      <c r="FWM36" s="3">
        <v>1</v>
      </c>
      <c r="FWN36" s="3">
        <v>1</v>
      </c>
      <c r="FWO36" s="3">
        <v>1</v>
      </c>
      <c r="FWP36" s="3">
        <v>1</v>
      </c>
      <c r="FWQ36" s="3">
        <v>1</v>
      </c>
      <c r="FWR36" s="3">
        <v>1</v>
      </c>
      <c r="FWS36" s="3">
        <v>1</v>
      </c>
      <c r="FWT36" s="3">
        <v>1</v>
      </c>
      <c r="FWU36" s="3">
        <v>1</v>
      </c>
      <c r="FWV36" s="3">
        <v>1</v>
      </c>
      <c r="FWW36" s="3">
        <v>1</v>
      </c>
      <c r="FWX36" s="3">
        <v>1</v>
      </c>
      <c r="FWY36" s="3">
        <v>1</v>
      </c>
      <c r="FWZ36" s="3">
        <v>1</v>
      </c>
      <c r="FXA36" s="3">
        <v>1</v>
      </c>
      <c r="FXB36" s="3">
        <v>1</v>
      </c>
      <c r="FXC36" s="3">
        <v>1</v>
      </c>
      <c r="FXD36" s="3">
        <v>1</v>
      </c>
      <c r="FXE36" s="3">
        <v>1</v>
      </c>
      <c r="FXF36" s="3">
        <v>1</v>
      </c>
      <c r="FXG36" s="3">
        <v>1</v>
      </c>
      <c r="FXH36" s="3">
        <v>1</v>
      </c>
      <c r="FXI36" s="3">
        <v>1</v>
      </c>
      <c r="FXJ36" s="3">
        <v>1</v>
      </c>
      <c r="FXK36" s="3">
        <v>1</v>
      </c>
      <c r="FXL36" s="3">
        <v>1</v>
      </c>
      <c r="FXM36" s="3">
        <v>1</v>
      </c>
      <c r="FXN36" s="3">
        <v>1</v>
      </c>
      <c r="FXO36" s="3">
        <v>1</v>
      </c>
      <c r="FXP36" s="3">
        <v>1</v>
      </c>
      <c r="FXQ36" s="3">
        <v>1</v>
      </c>
      <c r="FXR36" s="3">
        <v>1</v>
      </c>
      <c r="FXS36" s="3">
        <v>1</v>
      </c>
      <c r="FXT36" s="3">
        <v>1</v>
      </c>
      <c r="FXU36" s="3">
        <v>1</v>
      </c>
      <c r="FXV36" s="3">
        <v>1</v>
      </c>
      <c r="FXW36" s="3">
        <v>1</v>
      </c>
      <c r="FXX36" s="3">
        <v>1</v>
      </c>
      <c r="FXY36" s="3">
        <v>1</v>
      </c>
      <c r="FXZ36" s="3">
        <v>1</v>
      </c>
      <c r="FYA36" s="3">
        <v>1</v>
      </c>
      <c r="FYB36" s="3">
        <v>1</v>
      </c>
      <c r="FYC36" s="3">
        <v>1</v>
      </c>
      <c r="FYD36" s="3">
        <v>1</v>
      </c>
      <c r="FYE36" s="3">
        <v>1</v>
      </c>
      <c r="FYF36" s="3">
        <v>1</v>
      </c>
      <c r="FYG36" s="3">
        <v>1</v>
      </c>
      <c r="FYH36" s="3">
        <v>1</v>
      </c>
      <c r="FYI36" s="3">
        <v>1</v>
      </c>
      <c r="FYJ36" s="3">
        <v>1</v>
      </c>
      <c r="FYK36" s="3">
        <v>1</v>
      </c>
      <c r="FYL36" s="3">
        <v>1</v>
      </c>
      <c r="FYM36" s="3">
        <v>1</v>
      </c>
      <c r="FYN36" s="3">
        <v>1</v>
      </c>
      <c r="FYO36" s="3">
        <v>1</v>
      </c>
      <c r="FYP36" s="3">
        <v>1</v>
      </c>
      <c r="FYQ36" s="3">
        <v>1</v>
      </c>
      <c r="FYR36" s="3">
        <v>1</v>
      </c>
      <c r="FYS36" s="3">
        <v>1</v>
      </c>
      <c r="FYT36" s="3">
        <v>1</v>
      </c>
      <c r="FYU36" s="3">
        <v>1</v>
      </c>
      <c r="FYV36" s="3">
        <v>1</v>
      </c>
      <c r="FYW36" s="3">
        <v>1</v>
      </c>
      <c r="FYX36" s="3">
        <v>1</v>
      </c>
      <c r="FYY36" s="3">
        <v>1</v>
      </c>
      <c r="FYZ36" s="3">
        <v>1</v>
      </c>
      <c r="FZA36" s="3">
        <v>1</v>
      </c>
      <c r="FZB36" s="3">
        <v>1</v>
      </c>
      <c r="FZC36" s="3">
        <v>1</v>
      </c>
      <c r="FZD36" s="3">
        <v>1</v>
      </c>
      <c r="FZE36" s="3">
        <v>1</v>
      </c>
      <c r="FZF36" s="3">
        <v>1</v>
      </c>
      <c r="FZG36" s="3">
        <v>1</v>
      </c>
      <c r="FZH36" s="3">
        <v>1</v>
      </c>
      <c r="FZI36" s="3">
        <v>1</v>
      </c>
      <c r="FZJ36" s="3">
        <v>1</v>
      </c>
      <c r="FZK36" s="3">
        <v>1</v>
      </c>
      <c r="FZL36" s="3">
        <v>1</v>
      </c>
      <c r="FZM36" s="3">
        <v>1</v>
      </c>
      <c r="FZN36" s="3">
        <v>1</v>
      </c>
      <c r="FZO36" s="3">
        <v>1</v>
      </c>
      <c r="FZP36" s="3">
        <v>1</v>
      </c>
      <c r="FZQ36" s="3">
        <v>1</v>
      </c>
      <c r="FZR36" s="3">
        <v>1</v>
      </c>
      <c r="FZS36" s="3">
        <v>1</v>
      </c>
      <c r="FZT36" s="3">
        <v>1</v>
      </c>
      <c r="FZU36" s="3">
        <v>1</v>
      </c>
      <c r="FZV36" s="3">
        <v>1</v>
      </c>
      <c r="FZW36" s="3">
        <v>1</v>
      </c>
      <c r="FZX36" s="3">
        <v>1</v>
      </c>
      <c r="FZY36" s="3">
        <v>1</v>
      </c>
      <c r="FZZ36" s="3">
        <v>1</v>
      </c>
      <c r="GAA36" s="3">
        <v>1</v>
      </c>
      <c r="GAB36" s="3">
        <v>1</v>
      </c>
      <c r="GAC36" s="3">
        <v>1</v>
      </c>
      <c r="GAD36" s="3">
        <v>1</v>
      </c>
      <c r="GAE36" s="3">
        <v>1</v>
      </c>
      <c r="GAF36" s="3">
        <v>1</v>
      </c>
      <c r="GAG36" s="3">
        <v>1</v>
      </c>
      <c r="GAH36" s="3">
        <v>1</v>
      </c>
      <c r="GAI36" s="3">
        <v>1</v>
      </c>
      <c r="GAJ36" s="3">
        <v>1</v>
      </c>
      <c r="GAK36" s="3">
        <v>1</v>
      </c>
      <c r="GAL36" s="3">
        <v>1</v>
      </c>
      <c r="GAM36" s="3">
        <v>1</v>
      </c>
      <c r="GAN36" s="3">
        <v>1</v>
      </c>
      <c r="GAO36" s="3">
        <v>1</v>
      </c>
      <c r="GAP36" s="3">
        <v>1</v>
      </c>
      <c r="GAQ36" s="3">
        <v>1</v>
      </c>
      <c r="GAR36" s="3">
        <v>1</v>
      </c>
      <c r="GAS36" s="3">
        <v>1</v>
      </c>
      <c r="GAT36" s="3">
        <v>1</v>
      </c>
      <c r="GAU36" s="3">
        <v>1</v>
      </c>
      <c r="GAV36" s="3">
        <v>1</v>
      </c>
      <c r="GAW36" s="3">
        <v>1</v>
      </c>
      <c r="GAX36" s="3">
        <v>1</v>
      </c>
      <c r="GAY36" s="3">
        <v>1</v>
      </c>
      <c r="GAZ36" s="3">
        <v>1</v>
      </c>
      <c r="GBA36" s="3">
        <v>1</v>
      </c>
      <c r="GBB36" s="3">
        <v>1</v>
      </c>
      <c r="GBC36" s="3">
        <v>1</v>
      </c>
      <c r="GBD36" s="3">
        <v>1</v>
      </c>
      <c r="GBE36" s="3">
        <v>1</v>
      </c>
      <c r="GBF36" s="3">
        <v>1</v>
      </c>
      <c r="GBG36" s="3">
        <v>1</v>
      </c>
      <c r="GBH36" s="3">
        <v>1</v>
      </c>
      <c r="GBI36" s="3">
        <v>1</v>
      </c>
      <c r="GBJ36" s="3">
        <v>1</v>
      </c>
      <c r="GBK36" s="3">
        <v>1</v>
      </c>
      <c r="GBL36" s="3">
        <v>1</v>
      </c>
      <c r="GBM36" s="3">
        <v>1</v>
      </c>
      <c r="GBN36" s="3">
        <v>1</v>
      </c>
      <c r="GBO36" s="3">
        <v>1</v>
      </c>
      <c r="GBP36" s="3">
        <v>1</v>
      </c>
      <c r="GBQ36" s="3">
        <v>1</v>
      </c>
      <c r="GBR36" s="3">
        <v>1</v>
      </c>
      <c r="GBS36" s="3">
        <v>1</v>
      </c>
      <c r="GBT36" s="3">
        <v>1</v>
      </c>
      <c r="GBU36" s="3">
        <v>1</v>
      </c>
      <c r="GBV36" s="3">
        <v>1</v>
      </c>
      <c r="GBW36" s="3">
        <v>1</v>
      </c>
      <c r="GBX36" s="3">
        <v>1</v>
      </c>
      <c r="GBY36" s="3">
        <v>1</v>
      </c>
      <c r="GBZ36" s="3">
        <v>1</v>
      </c>
      <c r="GCA36" s="3">
        <v>1</v>
      </c>
      <c r="GCB36" s="3">
        <v>1</v>
      </c>
      <c r="GCC36" s="3">
        <v>1</v>
      </c>
      <c r="GCD36" s="3">
        <v>1</v>
      </c>
      <c r="GCE36" s="3">
        <v>1</v>
      </c>
      <c r="GCF36" s="3">
        <v>1</v>
      </c>
      <c r="GCG36" s="3">
        <v>1</v>
      </c>
      <c r="GCH36" s="3">
        <v>1</v>
      </c>
      <c r="GCI36" s="3">
        <v>1</v>
      </c>
      <c r="GCJ36" s="3">
        <v>1</v>
      </c>
      <c r="GCK36" s="3">
        <v>1</v>
      </c>
      <c r="GCL36" s="3">
        <v>1</v>
      </c>
      <c r="GCM36" s="3">
        <v>1</v>
      </c>
      <c r="GCN36" s="3">
        <v>1</v>
      </c>
      <c r="GCO36" s="3">
        <v>1</v>
      </c>
      <c r="GCP36" s="3">
        <v>1</v>
      </c>
      <c r="GCQ36" s="3">
        <v>1</v>
      </c>
      <c r="GCR36" s="3">
        <v>1</v>
      </c>
      <c r="GCS36" s="3">
        <v>1</v>
      </c>
      <c r="GCT36" s="3">
        <v>1</v>
      </c>
      <c r="GCU36" s="3">
        <v>1</v>
      </c>
      <c r="GCV36" s="3">
        <v>1</v>
      </c>
      <c r="GCW36" s="3">
        <v>1</v>
      </c>
      <c r="GCX36" s="3">
        <v>1</v>
      </c>
      <c r="GCY36" s="3">
        <v>1</v>
      </c>
      <c r="GCZ36" s="3">
        <v>1</v>
      </c>
      <c r="GDA36" s="3">
        <v>1</v>
      </c>
      <c r="GDB36" s="3">
        <v>1</v>
      </c>
      <c r="GDC36" s="3">
        <v>1</v>
      </c>
      <c r="GDD36" s="3">
        <v>1</v>
      </c>
      <c r="GDE36" s="3">
        <v>1</v>
      </c>
      <c r="GDF36" s="3">
        <v>1</v>
      </c>
      <c r="GDG36" s="3">
        <v>1</v>
      </c>
      <c r="GDH36" s="3">
        <v>1</v>
      </c>
      <c r="GDI36" s="3">
        <v>1</v>
      </c>
      <c r="GDJ36" s="3">
        <v>1</v>
      </c>
      <c r="GDK36" s="3">
        <v>1</v>
      </c>
      <c r="GDL36" s="3">
        <v>1</v>
      </c>
      <c r="GDM36" s="3">
        <v>1</v>
      </c>
      <c r="GDN36" s="3">
        <v>1</v>
      </c>
      <c r="GDO36" s="3">
        <v>1</v>
      </c>
      <c r="GDP36" s="3">
        <v>1</v>
      </c>
      <c r="GDQ36" s="3">
        <v>1</v>
      </c>
      <c r="GDR36" s="3">
        <v>1</v>
      </c>
      <c r="GDS36" s="3">
        <v>1</v>
      </c>
      <c r="GDT36" s="3">
        <v>1</v>
      </c>
      <c r="GDU36" s="3">
        <v>1</v>
      </c>
      <c r="GDV36" s="3">
        <v>1</v>
      </c>
      <c r="GDW36" s="3">
        <v>1</v>
      </c>
      <c r="GDX36" s="3">
        <v>1</v>
      </c>
      <c r="GDY36" s="3">
        <v>1</v>
      </c>
      <c r="GDZ36" s="3">
        <v>1</v>
      </c>
      <c r="GEA36" s="3">
        <v>1</v>
      </c>
      <c r="GEB36" s="3">
        <v>1</v>
      </c>
      <c r="GEC36" s="3">
        <v>1</v>
      </c>
      <c r="GED36" s="3">
        <v>1</v>
      </c>
      <c r="GEE36" s="3">
        <v>1</v>
      </c>
      <c r="GEF36" s="3">
        <v>1</v>
      </c>
      <c r="GEG36" s="3">
        <v>1</v>
      </c>
      <c r="GEH36" s="3">
        <v>1</v>
      </c>
      <c r="GEI36" s="3">
        <v>1</v>
      </c>
      <c r="GEJ36" s="3">
        <v>1</v>
      </c>
      <c r="GEK36" s="3">
        <v>1</v>
      </c>
      <c r="GEL36" s="3">
        <v>1</v>
      </c>
      <c r="GEM36" s="3">
        <v>1</v>
      </c>
      <c r="GEN36" s="3">
        <v>1</v>
      </c>
      <c r="GEO36" s="3">
        <v>1</v>
      </c>
      <c r="GEP36" s="3">
        <v>1</v>
      </c>
      <c r="GEQ36" s="3">
        <v>1</v>
      </c>
      <c r="GER36" s="3">
        <v>1</v>
      </c>
      <c r="GES36" s="3">
        <v>1</v>
      </c>
      <c r="GET36" s="3">
        <v>1</v>
      </c>
      <c r="GEU36" s="3">
        <v>1</v>
      </c>
      <c r="GEV36" s="3">
        <v>1</v>
      </c>
      <c r="GEW36" s="3">
        <v>1</v>
      </c>
      <c r="GEX36" s="3">
        <v>1</v>
      </c>
      <c r="GEY36" s="3">
        <v>1</v>
      </c>
      <c r="GEZ36" s="3">
        <v>1</v>
      </c>
      <c r="GFA36" s="3">
        <v>1</v>
      </c>
      <c r="GFB36" s="3">
        <v>1</v>
      </c>
      <c r="GFC36" s="3">
        <v>1</v>
      </c>
      <c r="GFD36" s="3">
        <v>1</v>
      </c>
      <c r="GFE36" s="3">
        <v>1</v>
      </c>
      <c r="GFF36" s="3">
        <v>1</v>
      </c>
      <c r="GFG36" s="3">
        <v>1</v>
      </c>
      <c r="GFH36" s="3">
        <v>1</v>
      </c>
      <c r="GFI36" s="3">
        <v>1</v>
      </c>
      <c r="GFJ36" s="3">
        <v>1</v>
      </c>
      <c r="GFK36" s="3">
        <v>1</v>
      </c>
      <c r="GFL36" s="3">
        <v>1</v>
      </c>
      <c r="GFM36" s="3">
        <v>1</v>
      </c>
      <c r="GFN36" s="3">
        <v>1</v>
      </c>
      <c r="GFO36" s="3">
        <v>1</v>
      </c>
      <c r="GFP36" s="3">
        <v>1</v>
      </c>
      <c r="GFQ36" s="3">
        <v>1</v>
      </c>
      <c r="GFR36" s="3">
        <v>1</v>
      </c>
      <c r="GFS36" s="3">
        <v>1</v>
      </c>
      <c r="GFT36" s="3">
        <v>1</v>
      </c>
      <c r="GFU36" s="3">
        <v>1</v>
      </c>
      <c r="GFV36" s="3">
        <v>1</v>
      </c>
      <c r="GFW36" s="3">
        <v>1</v>
      </c>
      <c r="GFX36" s="3">
        <v>1</v>
      </c>
      <c r="GFY36" s="3">
        <v>1</v>
      </c>
      <c r="GFZ36" s="3">
        <v>310</v>
      </c>
      <c r="GGA36" s="3">
        <v>304</v>
      </c>
      <c r="GGB36" s="3">
        <v>294</v>
      </c>
      <c r="GGC36" s="3">
        <v>302</v>
      </c>
    </row>
    <row r="39" spans="1:4917" x14ac:dyDescent="0.3">
      <c r="A39" s="1" t="s">
        <v>70</v>
      </c>
      <c r="B39" t="s">
        <v>78</v>
      </c>
      <c r="C39" t="s">
        <v>2916</v>
      </c>
      <c r="D39" t="s">
        <v>2917</v>
      </c>
      <c r="E39" t="s">
        <v>2918</v>
      </c>
    </row>
    <row r="40" spans="1:4917" x14ac:dyDescent="0.3">
      <c r="A40" s="2" t="s">
        <v>12</v>
      </c>
      <c r="B40" s="3">
        <v>9909051</v>
      </c>
      <c r="C40" s="3">
        <v>5687</v>
      </c>
      <c r="D40" s="3">
        <v>5.9965888451421492</v>
      </c>
      <c r="E40" s="3">
        <v>30153</v>
      </c>
    </row>
    <row r="41" spans="1:4917" x14ac:dyDescent="0.3">
      <c r="A41" s="2" t="s">
        <v>13</v>
      </c>
      <c r="B41" s="3">
        <v>8203187</v>
      </c>
      <c r="C41" s="3">
        <v>20135</v>
      </c>
      <c r="D41" s="3">
        <v>5.9862397656744655</v>
      </c>
      <c r="E41" s="3">
        <v>898804</v>
      </c>
    </row>
    <row r="42" spans="1:4917" x14ac:dyDescent="0.3">
      <c r="A42" s="2" t="s">
        <v>14</v>
      </c>
      <c r="B42" s="3">
        <v>18147958</v>
      </c>
      <c r="C42" s="3">
        <v>36911</v>
      </c>
      <c r="D42" s="3">
        <v>5.9834923297510301</v>
      </c>
      <c r="E42" s="3">
        <v>983860</v>
      </c>
    </row>
    <row r="43" spans="1:4917" x14ac:dyDescent="0.3">
      <c r="A43" s="2" t="s">
        <v>15</v>
      </c>
      <c r="B43" s="3">
        <v>81811681</v>
      </c>
      <c r="C43" s="3">
        <v>9402</v>
      </c>
      <c r="D43" s="3">
        <v>5.9993210773463632</v>
      </c>
      <c r="E43" s="3">
        <v>421128</v>
      </c>
    </row>
    <row r="44" spans="1:4917" x14ac:dyDescent="0.3">
      <c r="A44" s="2" t="s">
        <v>16</v>
      </c>
      <c r="B44" s="3">
        <v>398254771</v>
      </c>
      <c r="C44" s="3">
        <v>148500</v>
      </c>
      <c r="D44" s="3">
        <v>5.9932673506565521</v>
      </c>
      <c r="E44" s="3">
        <v>997122</v>
      </c>
    </row>
    <row r="45" spans="1:4917" x14ac:dyDescent="0.3">
      <c r="A45" s="2" t="s">
        <v>17</v>
      </c>
      <c r="B45" s="3">
        <v>15265410</v>
      </c>
      <c r="C45" s="3">
        <v>22195</v>
      </c>
      <c r="D45" s="3">
        <v>5.99092883858855</v>
      </c>
      <c r="E45" s="3">
        <v>241771</v>
      </c>
      <c r="G45" s="4"/>
    </row>
    <row r="46" spans="1:4917" x14ac:dyDescent="0.3">
      <c r="A46" s="2" t="s">
        <v>18</v>
      </c>
      <c r="B46" s="3">
        <v>2643837</v>
      </c>
      <c r="C46" s="3">
        <v>19889</v>
      </c>
      <c r="D46" s="3">
        <v>5.9415582805385068</v>
      </c>
      <c r="E46" s="3">
        <v>526874</v>
      </c>
    </row>
    <row r="47" spans="1:4917" x14ac:dyDescent="0.3">
      <c r="A47" s="2" t="s">
        <v>19</v>
      </c>
      <c r="B47" s="3">
        <v>241740006</v>
      </c>
      <c r="C47" s="3">
        <v>597</v>
      </c>
      <c r="D47" s="3">
        <v>5.9999663179264466</v>
      </c>
      <c r="E47" s="3">
        <v>19479</v>
      </c>
    </row>
    <row r="48" spans="1:4917" x14ac:dyDescent="0.3">
      <c r="A48" s="2" t="s">
        <v>20</v>
      </c>
      <c r="B48" s="3">
        <v>2342416</v>
      </c>
      <c r="C48" s="3">
        <v>4969</v>
      </c>
      <c r="D48" s="3">
        <v>5.9863585802313031</v>
      </c>
      <c r="E48" s="3">
        <v>825647</v>
      </c>
    </row>
    <row r="49" spans="1:5" x14ac:dyDescent="0.3">
      <c r="A49" s="2" t="s">
        <v>21</v>
      </c>
      <c r="B49" s="3">
        <v>134061896</v>
      </c>
      <c r="C49" s="3">
        <v>285358</v>
      </c>
      <c r="D49" s="3">
        <v>5.9868416585659521</v>
      </c>
      <c r="E49" s="3">
        <v>633790</v>
      </c>
    </row>
    <row r="50" spans="1:5" x14ac:dyDescent="0.3">
      <c r="A50" s="2" t="s">
        <v>22</v>
      </c>
      <c r="B50" s="3">
        <v>188419886</v>
      </c>
      <c r="C50" s="3">
        <v>111540</v>
      </c>
      <c r="D50" s="3">
        <v>5.996167466143266</v>
      </c>
      <c r="E50" s="3">
        <v>1193342</v>
      </c>
    </row>
    <row r="51" spans="1:5" x14ac:dyDescent="0.3">
      <c r="A51" s="2" t="s">
        <v>23</v>
      </c>
      <c r="B51" s="3">
        <v>658936</v>
      </c>
      <c r="C51" s="3">
        <v>4574</v>
      </c>
      <c r="D51" s="3">
        <v>5.9532783035850407</v>
      </c>
      <c r="E51" s="3">
        <v>13298</v>
      </c>
    </row>
    <row r="52" spans="1:5" x14ac:dyDescent="0.3">
      <c r="A52" s="2" t="s">
        <v>24</v>
      </c>
      <c r="B52" s="3">
        <v>4418438</v>
      </c>
      <c r="C52" s="3">
        <v>31156</v>
      </c>
      <c r="D52" s="3">
        <v>5.959983268322854</v>
      </c>
      <c r="E52" s="3">
        <v>769030</v>
      </c>
    </row>
    <row r="53" spans="1:5" x14ac:dyDescent="0.3">
      <c r="A53" s="2" t="s">
        <v>25</v>
      </c>
      <c r="B53" s="3">
        <v>21896989</v>
      </c>
      <c r="C53" s="3">
        <v>25812</v>
      </c>
      <c r="D53" s="3">
        <v>5.9928790044053404</v>
      </c>
      <c r="E53" s="3">
        <v>602075</v>
      </c>
    </row>
    <row r="54" spans="1:5" x14ac:dyDescent="0.3">
      <c r="A54" s="2" t="s">
        <v>26</v>
      </c>
      <c r="B54" s="3">
        <v>69635149</v>
      </c>
      <c r="C54" s="3">
        <v>3902</v>
      </c>
      <c r="D54" s="3">
        <v>5.9996594091916533</v>
      </c>
      <c r="E54" s="3">
        <v>847541</v>
      </c>
    </row>
    <row r="55" spans="1:5" x14ac:dyDescent="0.3">
      <c r="A55" s="2" t="s">
        <v>27</v>
      </c>
      <c r="B55" s="3">
        <v>18502143</v>
      </c>
      <c r="C55" s="3">
        <v>25316</v>
      </c>
      <c r="D55" s="3">
        <v>5.9913089975610045</v>
      </c>
      <c r="E55" s="3">
        <v>2423291</v>
      </c>
    </row>
    <row r="56" spans="1:5" x14ac:dyDescent="0.3">
      <c r="A56" s="2" t="s">
        <v>28</v>
      </c>
      <c r="B56" s="3">
        <v>17075694</v>
      </c>
      <c r="C56" s="3">
        <v>27375</v>
      </c>
      <c r="D56" s="3">
        <v>5.9902664051848653</v>
      </c>
      <c r="E56" s="3">
        <v>487588</v>
      </c>
    </row>
    <row r="57" spans="1:5" x14ac:dyDescent="0.3">
      <c r="A57" s="2" t="s">
        <v>29</v>
      </c>
      <c r="B57" s="3">
        <v>23320413</v>
      </c>
      <c r="C57" s="3">
        <v>15944</v>
      </c>
      <c r="D57" s="3">
        <v>5.99590364186054</v>
      </c>
      <c r="E57" s="3">
        <v>577013</v>
      </c>
    </row>
    <row r="58" spans="1:5" x14ac:dyDescent="0.3">
      <c r="A58" s="2" t="s">
        <v>30</v>
      </c>
      <c r="B58" s="3">
        <v>62323948</v>
      </c>
      <c r="C58" s="3">
        <v>69411</v>
      </c>
      <c r="D58" s="3">
        <v>5.9933643216511516</v>
      </c>
      <c r="E58" s="3">
        <v>671293</v>
      </c>
    </row>
    <row r="59" spans="1:5" x14ac:dyDescent="0.3">
      <c r="A59" s="2" t="s">
        <v>31</v>
      </c>
      <c r="B59" s="3">
        <v>444314</v>
      </c>
      <c r="C59" s="3">
        <v>27514</v>
      </c>
      <c r="D59" s="3">
        <v>5.6237915737312871</v>
      </c>
      <c r="E59" s="3">
        <v>413282</v>
      </c>
    </row>
    <row r="60" spans="1:5" x14ac:dyDescent="0.3">
      <c r="A60" s="2" t="s">
        <v>32</v>
      </c>
      <c r="B60" s="3">
        <v>95572144</v>
      </c>
      <c r="C60" s="3">
        <v>50242</v>
      </c>
      <c r="D60" s="3">
        <v>5.9940813280305996</v>
      </c>
      <c r="E60" s="3">
        <v>622345</v>
      </c>
    </row>
    <row r="61" spans="1:5" x14ac:dyDescent="0.3">
      <c r="A61" s="2" t="s">
        <v>33</v>
      </c>
      <c r="B61" s="3">
        <v>11822166</v>
      </c>
      <c r="C61" s="3">
        <v>3661</v>
      </c>
      <c r="D61" s="3">
        <v>5.9977464983380884</v>
      </c>
      <c r="E61" s="3">
        <v>83155</v>
      </c>
    </row>
    <row r="62" spans="1:5" x14ac:dyDescent="0.3">
      <c r="A62" s="2" t="s">
        <v>34</v>
      </c>
      <c r="B62" s="3">
        <v>12229345</v>
      </c>
      <c r="C62" s="3">
        <v>34545</v>
      </c>
      <c r="D62" s="3">
        <v>5.9534865614040173</v>
      </c>
      <c r="E62" s="3">
        <v>586908</v>
      </c>
    </row>
    <row r="63" spans="1:5" x14ac:dyDescent="0.3">
      <c r="A63" s="2" t="s">
        <v>35</v>
      </c>
      <c r="B63" s="3">
        <v>8364086</v>
      </c>
      <c r="C63" s="3">
        <v>21530</v>
      </c>
      <c r="D63" s="3">
        <v>5.9839888343850189</v>
      </c>
      <c r="E63" s="3">
        <v>275633</v>
      </c>
    </row>
    <row r="64" spans="1:5" x14ac:dyDescent="0.3">
      <c r="A64" s="2" t="s">
        <v>36</v>
      </c>
      <c r="B64" s="3">
        <v>66513377</v>
      </c>
      <c r="C64" s="3">
        <v>39098</v>
      </c>
      <c r="D64" s="3">
        <v>5.9953678818942597</v>
      </c>
      <c r="E64" s="3">
        <v>869542</v>
      </c>
    </row>
    <row r="65" spans="1:5" x14ac:dyDescent="0.3">
      <c r="A65" s="2" t="s">
        <v>37</v>
      </c>
      <c r="B65" s="3">
        <v>44469690</v>
      </c>
      <c r="C65" s="3">
        <v>44422</v>
      </c>
      <c r="D65" s="3">
        <v>5.9940870712326335</v>
      </c>
      <c r="E65" s="3">
        <v>760077</v>
      </c>
    </row>
    <row r="66" spans="1:5" x14ac:dyDescent="0.3">
      <c r="A66" s="2" t="s">
        <v>38</v>
      </c>
      <c r="B66" s="3">
        <v>7120942</v>
      </c>
      <c r="C66" s="3">
        <v>7633</v>
      </c>
      <c r="D66" s="3">
        <v>5.9933223977940475</v>
      </c>
      <c r="E66" s="3">
        <v>139969</v>
      </c>
    </row>
    <row r="67" spans="1:5" x14ac:dyDescent="0.3">
      <c r="A67" s="2" t="s">
        <v>39</v>
      </c>
      <c r="B67" s="3">
        <v>68565475</v>
      </c>
      <c r="C67" s="3">
        <v>95554</v>
      </c>
      <c r="D67" s="3">
        <v>5.991007078271692</v>
      </c>
      <c r="E67" s="3">
        <v>770350</v>
      </c>
    </row>
    <row r="68" spans="1:5" x14ac:dyDescent="0.3">
      <c r="A68" s="2" t="s">
        <v>40</v>
      </c>
      <c r="B68" s="3">
        <v>162028</v>
      </c>
      <c r="C68" s="3">
        <v>2483</v>
      </c>
      <c r="D68" s="3">
        <v>5.6806859254783291</v>
      </c>
      <c r="E68" s="3">
        <v>882591</v>
      </c>
    </row>
    <row r="69" spans="1:5" x14ac:dyDescent="0.3">
      <c r="A69" s="2" t="s">
        <v>41</v>
      </c>
      <c r="B69" s="3">
        <v>30630479</v>
      </c>
      <c r="C69" s="3">
        <v>19470</v>
      </c>
      <c r="D69" s="3">
        <v>5.9953987267599205</v>
      </c>
      <c r="E69" s="3">
        <v>697858</v>
      </c>
    </row>
    <row r="70" spans="1:5" x14ac:dyDescent="0.3">
      <c r="A70" s="2" t="s">
        <v>42</v>
      </c>
      <c r="B70" s="3">
        <v>601333</v>
      </c>
      <c r="C70" s="3">
        <v>4340</v>
      </c>
      <c r="D70" s="3">
        <v>5.8083270811869605</v>
      </c>
      <c r="E70" s="3">
        <v>331870</v>
      </c>
    </row>
    <row r="71" spans="1:5" x14ac:dyDescent="0.3">
      <c r="A71" s="2" t="s">
        <v>43</v>
      </c>
      <c r="B71" s="3">
        <v>11282230</v>
      </c>
      <c r="C71" s="3">
        <v>26741</v>
      </c>
      <c r="D71" s="3">
        <v>5.980336014196495</v>
      </c>
      <c r="E71" s="3">
        <v>439698</v>
      </c>
    </row>
    <row r="72" spans="1:5" x14ac:dyDescent="0.3">
      <c r="A72" s="2" t="s">
        <v>44</v>
      </c>
      <c r="B72" s="3">
        <v>21121976</v>
      </c>
      <c r="C72" s="3">
        <v>1880</v>
      </c>
      <c r="D72" s="3">
        <v>5.9994866632042028</v>
      </c>
      <c r="E72" s="3">
        <v>2029935</v>
      </c>
    </row>
    <row r="73" spans="1:5" x14ac:dyDescent="0.3">
      <c r="A73" s="2" t="s">
        <v>45</v>
      </c>
      <c r="B73" s="3">
        <v>129938</v>
      </c>
      <c r="C73" s="3">
        <v>1257</v>
      </c>
      <c r="D73" s="3">
        <v>5.9383451903875359</v>
      </c>
      <c r="E73" s="3">
        <v>109904</v>
      </c>
    </row>
    <row r="74" spans="1:5" x14ac:dyDescent="0.3">
      <c r="A74" s="2" t="s">
        <v>46</v>
      </c>
      <c r="B74" s="3">
        <v>812143</v>
      </c>
      <c r="C74" s="3">
        <v>80265</v>
      </c>
      <c r="D74" s="3">
        <v>5.2352845940299826</v>
      </c>
      <c r="E74" s="3">
        <v>1500199</v>
      </c>
    </row>
    <row r="75" spans="1:5" x14ac:dyDescent="0.3">
      <c r="A75" s="2" t="s">
        <v>47</v>
      </c>
      <c r="B75" s="3">
        <v>12601776</v>
      </c>
      <c r="C75" s="3">
        <v>27973</v>
      </c>
      <c r="D75" s="3">
        <v>5.9860311187984063</v>
      </c>
      <c r="E75" s="3">
        <v>1937514</v>
      </c>
    </row>
    <row r="76" spans="1:5" x14ac:dyDescent="0.3">
      <c r="A76" s="2" t="s">
        <v>48</v>
      </c>
      <c r="B76" s="3">
        <v>36956046</v>
      </c>
      <c r="C76" s="3">
        <v>137076</v>
      </c>
      <c r="D76" s="3">
        <v>5.9776355512653954</v>
      </c>
      <c r="E76" s="3">
        <v>469736</v>
      </c>
    </row>
    <row r="77" spans="1:5" x14ac:dyDescent="0.3">
      <c r="A77" s="2" t="s">
        <v>49</v>
      </c>
      <c r="B77" s="3">
        <v>19539155</v>
      </c>
      <c r="C77" s="3">
        <v>65847</v>
      </c>
      <c r="D77" s="3">
        <v>5.9796818344318146</v>
      </c>
      <c r="E77" s="3">
        <v>2211083</v>
      </c>
    </row>
    <row r="78" spans="1:5" x14ac:dyDescent="0.3">
      <c r="A78" s="2" t="s">
        <v>50</v>
      </c>
      <c r="B78" s="3">
        <v>1897678</v>
      </c>
      <c r="C78" s="3">
        <v>9757</v>
      </c>
      <c r="D78" s="3">
        <v>5.9693691796562334</v>
      </c>
      <c r="E78" s="3">
        <v>1845414</v>
      </c>
    </row>
    <row r="79" spans="1:5" x14ac:dyDescent="0.3">
      <c r="A79" s="2" t="s">
        <v>51</v>
      </c>
      <c r="B79" s="3">
        <v>1140078</v>
      </c>
      <c r="C79" s="3">
        <v>3327</v>
      </c>
      <c r="D79" s="3">
        <v>3.9882665859828568</v>
      </c>
      <c r="E79" s="3">
        <v>3647</v>
      </c>
    </row>
    <row r="80" spans="1:5" x14ac:dyDescent="0.3">
      <c r="A80" s="2" t="s">
        <v>52</v>
      </c>
      <c r="B80" s="3">
        <v>20073</v>
      </c>
      <c r="C80" s="3">
        <v>1882</v>
      </c>
      <c r="D80" s="3">
        <v>5.2758954188038878</v>
      </c>
      <c r="E80" s="3">
        <v>98439</v>
      </c>
    </row>
    <row r="81" spans="1:5" x14ac:dyDescent="0.3">
      <c r="A81" s="2" t="s">
        <v>53</v>
      </c>
      <c r="B81" s="3">
        <v>13792110</v>
      </c>
      <c r="C81" s="3">
        <v>35839</v>
      </c>
      <c r="D81" s="3">
        <v>5.9815494101860391</v>
      </c>
      <c r="E81" s="3">
        <v>492936</v>
      </c>
    </row>
    <row r="82" spans="1:5" x14ac:dyDescent="0.3">
      <c r="A82" s="2" t="s">
        <v>54</v>
      </c>
      <c r="B82" s="3">
        <v>6840120</v>
      </c>
      <c r="C82" s="3">
        <v>10927</v>
      </c>
      <c r="D82" s="3">
        <v>5.9902226579939359</v>
      </c>
      <c r="E82" s="3">
        <v>566624</v>
      </c>
    </row>
    <row r="83" spans="1:5" x14ac:dyDescent="0.3">
      <c r="A83" s="2" t="s">
        <v>55</v>
      </c>
      <c r="B83" s="3">
        <v>38182517</v>
      </c>
      <c r="C83" s="3">
        <v>26733</v>
      </c>
      <c r="D83" s="3">
        <v>5.9958970441546038</v>
      </c>
      <c r="E83" s="3">
        <v>801992</v>
      </c>
    </row>
    <row r="84" spans="1:5" x14ac:dyDescent="0.3">
      <c r="A84" s="2" t="s">
        <v>56</v>
      </c>
      <c r="B84" s="3">
        <v>4802964</v>
      </c>
      <c r="C84" s="3">
        <v>92179</v>
      </c>
      <c r="D84" s="3">
        <v>5.8618249875215032</v>
      </c>
      <c r="E84" s="3">
        <v>3105567</v>
      </c>
    </row>
    <row r="85" spans="1:5" x14ac:dyDescent="0.3">
      <c r="A85" s="2" t="s">
        <v>57</v>
      </c>
      <c r="B85" s="3">
        <v>91294873</v>
      </c>
      <c r="C85" s="3">
        <v>25336</v>
      </c>
      <c r="D85" s="3">
        <v>5.9983236428058087</v>
      </c>
      <c r="E85" s="3">
        <v>379583</v>
      </c>
    </row>
    <row r="86" spans="1:5" x14ac:dyDescent="0.3">
      <c r="A86" s="2" t="s">
        <v>58</v>
      </c>
      <c r="B86" s="3">
        <v>131710844</v>
      </c>
      <c r="C86" s="3">
        <v>171382</v>
      </c>
      <c r="D86" s="3">
        <v>5.9918584579652201</v>
      </c>
      <c r="E86" s="3">
        <v>491467</v>
      </c>
    </row>
    <row r="87" spans="1:5" x14ac:dyDescent="0.3">
      <c r="A87" s="2" t="s">
        <v>59</v>
      </c>
      <c r="B87" s="3">
        <v>1008514</v>
      </c>
      <c r="C87" s="3">
        <v>1439</v>
      </c>
      <c r="D87" s="3">
        <v>5.8142648081019495</v>
      </c>
      <c r="E87" s="3">
        <v>127110</v>
      </c>
    </row>
    <row r="88" spans="1:5" x14ac:dyDescent="0.3">
      <c r="A88" s="2" t="s">
        <v>60</v>
      </c>
      <c r="B88" s="3">
        <v>54692606</v>
      </c>
      <c r="C88" s="3">
        <v>49513</v>
      </c>
      <c r="D88" s="3">
        <v>5.9942762169096477</v>
      </c>
      <c r="E88" s="3">
        <v>565594</v>
      </c>
    </row>
    <row r="89" spans="1:5" x14ac:dyDescent="0.3">
      <c r="A89" s="2" t="s">
        <v>61</v>
      </c>
      <c r="B89" s="3">
        <v>15260564</v>
      </c>
      <c r="C89" s="3">
        <v>31547</v>
      </c>
      <c r="D89" s="3">
        <v>5.9844156290352037</v>
      </c>
      <c r="E89" s="3">
        <v>225823</v>
      </c>
    </row>
    <row r="90" spans="1:5" x14ac:dyDescent="0.3">
      <c r="A90" s="2" t="s">
        <v>62</v>
      </c>
      <c r="B90" s="3">
        <v>3801157</v>
      </c>
      <c r="C90" s="3">
        <v>2135</v>
      </c>
      <c r="D90" s="3">
        <v>5.9947633119634087</v>
      </c>
      <c r="E90" s="3">
        <v>484251</v>
      </c>
    </row>
    <row r="91" spans="1:5" x14ac:dyDescent="0.3">
      <c r="A91" s="2" t="s">
        <v>63</v>
      </c>
      <c r="B91" s="3">
        <v>23436533</v>
      </c>
      <c r="C91" s="3">
        <v>22254</v>
      </c>
      <c r="D91" s="3">
        <v>5.9938268408157533</v>
      </c>
      <c r="E91" s="3">
        <v>285146</v>
      </c>
    </row>
    <row r="92" spans="1:5" x14ac:dyDescent="0.3">
      <c r="A92" s="2" t="s">
        <v>72</v>
      </c>
      <c r="B92" s="3">
        <v>2155451083</v>
      </c>
      <c r="C92" s="3">
        <v>2044454</v>
      </c>
      <c r="D92" s="3">
        <v>306.68021997904384</v>
      </c>
      <c r="E92" s="3">
        <v>37768341</v>
      </c>
    </row>
    <row r="97" spans="1:266" x14ac:dyDescent="0.3">
      <c r="B97" s="1" t="s">
        <v>82</v>
      </c>
    </row>
    <row r="98" spans="1:266" x14ac:dyDescent="0.3">
      <c r="B98" t="s">
        <v>12</v>
      </c>
      <c r="G98" t="s">
        <v>13</v>
      </c>
      <c r="L98" t="s">
        <v>14</v>
      </c>
      <c r="Q98" t="s">
        <v>15</v>
      </c>
      <c r="V98" t="s">
        <v>16</v>
      </c>
      <c r="AA98" t="s">
        <v>17</v>
      </c>
      <c r="AF98" t="s">
        <v>18</v>
      </c>
      <c r="AK98" t="s">
        <v>19</v>
      </c>
      <c r="AP98" t="s">
        <v>20</v>
      </c>
      <c r="AU98" t="s">
        <v>21</v>
      </c>
      <c r="AZ98" t="s">
        <v>22</v>
      </c>
      <c r="BE98" t="s">
        <v>23</v>
      </c>
      <c r="BJ98" t="s">
        <v>24</v>
      </c>
      <c r="BO98" t="s">
        <v>25</v>
      </c>
      <c r="BT98" t="s">
        <v>26</v>
      </c>
      <c r="BY98" t="s">
        <v>27</v>
      </c>
      <c r="CD98" t="s">
        <v>28</v>
      </c>
      <c r="CI98" t="s">
        <v>29</v>
      </c>
      <c r="CN98" t="s">
        <v>30</v>
      </c>
      <c r="CS98" t="s">
        <v>31</v>
      </c>
      <c r="CX98" t="s">
        <v>32</v>
      </c>
      <c r="DC98" t="s">
        <v>33</v>
      </c>
      <c r="DH98" t="s">
        <v>34</v>
      </c>
      <c r="DM98" t="s">
        <v>35</v>
      </c>
      <c r="DR98" t="s">
        <v>36</v>
      </c>
      <c r="DW98" t="s">
        <v>37</v>
      </c>
      <c r="EB98" t="s">
        <v>38</v>
      </c>
      <c r="EG98" t="s">
        <v>39</v>
      </c>
      <c r="EL98" t="s">
        <v>40</v>
      </c>
      <c r="EQ98" t="s">
        <v>41</v>
      </c>
      <c r="EV98" t="s">
        <v>42</v>
      </c>
      <c r="FA98" t="s">
        <v>43</v>
      </c>
      <c r="FF98" t="s">
        <v>44</v>
      </c>
      <c r="FK98" t="s">
        <v>45</v>
      </c>
      <c r="FP98" t="s">
        <v>46</v>
      </c>
      <c r="FU98" t="s">
        <v>47</v>
      </c>
      <c r="FZ98" t="s">
        <v>48</v>
      </c>
      <c r="GE98" t="s">
        <v>49</v>
      </c>
      <c r="GJ98" t="s">
        <v>50</v>
      </c>
      <c r="GO98" t="s">
        <v>51</v>
      </c>
      <c r="GT98" t="s">
        <v>52</v>
      </c>
      <c r="GY98" t="s">
        <v>53</v>
      </c>
      <c r="HD98" t="s">
        <v>54</v>
      </c>
      <c r="HI98" t="s">
        <v>55</v>
      </c>
      <c r="HN98" t="s">
        <v>56</v>
      </c>
      <c r="HS98" t="s">
        <v>57</v>
      </c>
      <c r="HX98" t="s">
        <v>58</v>
      </c>
      <c r="IC98" t="s">
        <v>59</v>
      </c>
      <c r="IH98" t="s">
        <v>60</v>
      </c>
      <c r="IM98" t="s">
        <v>61</v>
      </c>
      <c r="IR98" t="s">
        <v>62</v>
      </c>
      <c r="IW98" t="s">
        <v>63</v>
      </c>
      <c r="JB98" t="s">
        <v>2922</v>
      </c>
      <c r="JC98" t="s">
        <v>2923</v>
      </c>
      <c r="JD98" t="s">
        <v>2919</v>
      </c>
      <c r="JE98" t="s">
        <v>2920</v>
      </c>
      <c r="JF98" t="s">
        <v>2921</v>
      </c>
    </row>
    <row r="99" spans="1:266" x14ac:dyDescent="0.3">
      <c r="A99" s="1" t="s">
        <v>70</v>
      </c>
      <c r="B99" t="s">
        <v>79</v>
      </c>
      <c r="C99" t="s">
        <v>80</v>
      </c>
      <c r="D99" t="s">
        <v>78</v>
      </c>
      <c r="E99" t="s">
        <v>2916</v>
      </c>
      <c r="F99" t="s">
        <v>2917</v>
      </c>
      <c r="G99" t="s">
        <v>79</v>
      </c>
      <c r="H99" t="s">
        <v>80</v>
      </c>
      <c r="I99" t="s">
        <v>78</v>
      </c>
      <c r="J99" t="s">
        <v>2916</v>
      </c>
      <c r="K99" t="s">
        <v>2917</v>
      </c>
      <c r="L99" t="s">
        <v>79</v>
      </c>
      <c r="M99" t="s">
        <v>80</v>
      </c>
      <c r="N99" t="s">
        <v>78</v>
      </c>
      <c r="O99" t="s">
        <v>2916</v>
      </c>
      <c r="P99" t="s">
        <v>2917</v>
      </c>
      <c r="Q99" t="s">
        <v>79</v>
      </c>
      <c r="R99" t="s">
        <v>80</v>
      </c>
      <c r="S99" t="s">
        <v>78</v>
      </c>
      <c r="T99" t="s">
        <v>2916</v>
      </c>
      <c r="U99" t="s">
        <v>2917</v>
      </c>
      <c r="V99" t="s">
        <v>79</v>
      </c>
      <c r="W99" t="s">
        <v>80</v>
      </c>
      <c r="X99" t="s">
        <v>78</v>
      </c>
      <c r="Y99" t="s">
        <v>2916</v>
      </c>
      <c r="Z99" t="s">
        <v>2917</v>
      </c>
      <c r="AA99" t="s">
        <v>79</v>
      </c>
      <c r="AB99" t="s">
        <v>80</v>
      </c>
      <c r="AC99" t="s">
        <v>78</v>
      </c>
      <c r="AD99" t="s">
        <v>2916</v>
      </c>
      <c r="AE99" t="s">
        <v>2917</v>
      </c>
      <c r="AF99" t="s">
        <v>79</v>
      </c>
      <c r="AG99" t="s">
        <v>80</v>
      </c>
      <c r="AH99" t="s">
        <v>78</v>
      </c>
      <c r="AI99" t="s">
        <v>2916</v>
      </c>
      <c r="AJ99" t="s">
        <v>2917</v>
      </c>
      <c r="AK99" t="s">
        <v>79</v>
      </c>
      <c r="AL99" t="s">
        <v>80</v>
      </c>
      <c r="AM99" t="s">
        <v>78</v>
      </c>
      <c r="AN99" t="s">
        <v>2916</v>
      </c>
      <c r="AO99" t="s">
        <v>2917</v>
      </c>
      <c r="AP99" t="s">
        <v>79</v>
      </c>
      <c r="AQ99" t="s">
        <v>80</v>
      </c>
      <c r="AR99" t="s">
        <v>78</v>
      </c>
      <c r="AS99" t="s">
        <v>2916</v>
      </c>
      <c r="AT99" t="s">
        <v>2917</v>
      </c>
      <c r="AU99" t="s">
        <v>79</v>
      </c>
      <c r="AV99" t="s">
        <v>80</v>
      </c>
      <c r="AW99" t="s">
        <v>78</v>
      </c>
      <c r="AX99" t="s">
        <v>2916</v>
      </c>
      <c r="AY99" t="s">
        <v>2917</v>
      </c>
      <c r="AZ99" t="s">
        <v>79</v>
      </c>
      <c r="BA99" t="s">
        <v>80</v>
      </c>
      <c r="BB99" t="s">
        <v>78</v>
      </c>
      <c r="BC99" t="s">
        <v>2916</v>
      </c>
      <c r="BD99" t="s">
        <v>2917</v>
      </c>
      <c r="BE99" t="s">
        <v>79</v>
      </c>
      <c r="BF99" t="s">
        <v>80</v>
      </c>
      <c r="BG99" t="s">
        <v>78</v>
      </c>
      <c r="BH99" t="s">
        <v>2916</v>
      </c>
      <c r="BI99" t="s">
        <v>2917</v>
      </c>
      <c r="BJ99" t="s">
        <v>79</v>
      </c>
      <c r="BK99" t="s">
        <v>80</v>
      </c>
      <c r="BL99" t="s">
        <v>78</v>
      </c>
      <c r="BM99" t="s">
        <v>2916</v>
      </c>
      <c r="BN99" t="s">
        <v>2917</v>
      </c>
      <c r="BO99" t="s">
        <v>79</v>
      </c>
      <c r="BP99" t="s">
        <v>80</v>
      </c>
      <c r="BQ99" t="s">
        <v>78</v>
      </c>
      <c r="BR99" t="s">
        <v>2916</v>
      </c>
      <c r="BS99" t="s">
        <v>2917</v>
      </c>
      <c r="BT99" t="s">
        <v>79</v>
      </c>
      <c r="BU99" t="s">
        <v>80</v>
      </c>
      <c r="BV99" t="s">
        <v>78</v>
      </c>
      <c r="BW99" t="s">
        <v>2916</v>
      </c>
      <c r="BX99" t="s">
        <v>2917</v>
      </c>
      <c r="BY99" t="s">
        <v>79</v>
      </c>
      <c r="BZ99" t="s">
        <v>80</v>
      </c>
      <c r="CA99" t="s">
        <v>78</v>
      </c>
      <c r="CB99" t="s">
        <v>2916</v>
      </c>
      <c r="CC99" t="s">
        <v>2917</v>
      </c>
      <c r="CD99" t="s">
        <v>79</v>
      </c>
      <c r="CE99" t="s">
        <v>80</v>
      </c>
      <c r="CF99" t="s">
        <v>78</v>
      </c>
      <c r="CG99" t="s">
        <v>2916</v>
      </c>
      <c r="CH99" t="s">
        <v>2917</v>
      </c>
      <c r="CI99" t="s">
        <v>79</v>
      </c>
      <c r="CJ99" t="s">
        <v>80</v>
      </c>
      <c r="CK99" t="s">
        <v>78</v>
      </c>
      <c r="CL99" t="s">
        <v>2916</v>
      </c>
      <c r="CM99" t="s">
        <v>2917</v>
      </c>
      <c r="CN99" t="s">
        <v>79</v>
      </c>
      <c r="CO99" t="s">
        <v>80</v>
      </c>
      <c r="CP99" t="s">
        <v>78</v>
      </c>
      <c r="CQ99" t="s">
        <v>2916</v>
      </c>
      <c r="CR99" t="s">
        <v>2917</v>
      </c>
      <c r="CS99" t="s">
        <v>79</v>
      </c>
      <c r="CT99" t="s">
        <v>80</v>
      </c>
      <c r="CU99" t="s">
        <v>78</v>
      </c>
      <c r="CV99" t="s">
        <v>2916</v>
      </c>
      <c r="CW99" t="s">
        <v>2917</v>
      </c>
      <c r="CX99" t="s">
        <v>79</v>
      </c>
      <c r="CY99" t="s">
        <v>80</v>
      </c>
      <c r="CZ99" t="s">
        <v>78</v>
      </c>
      <c r="DA99" t="s">
        <v>2916</v>
      </c>
      <c r="DB99" t="s">
        <v>2917</v>
      </c>
      <c r="DC99" t="s">
        <v>79</v>
      </c>
      <c r="DD99" t="s">
        <v>80</v>
      </c>
      <c r="DE99" t="s">
        <v>78</v>
      </c>
      <c r="DF99" t="s">
        <v>2916</v>
      </c>
      <c r="DG99" t="s">
        <v>2917</v>
      </c>
      <c r="DH99" t="s">
        <v>79</v>
      </c>
      <c r="DI99" t="s">
        <v>80</v>
      </c>
      <c r="DJ99" t="s">
        <v>78</v>
      </c>
      <c r="DK99" t="s">
        <v>2916</v>
      </c>
      <c r="DL99" t="s">
        <v>2917</v>
      </c>
      <c r="DM99" t="s">
        <v>79</v>
      </c>
      <c r="DN99" t="s">
        <v>80</v>
      </c>
      <c r="DO99" t="s">
        <v>78</v>
      </c>
      <c r="DP99" t="s">
        <v>2916</v>
      </c>
      <c r="DQ99" t="s">
        <v>2917</v>
      </c>
      <c r="DR99" t="s">
        <v>79</v>
      </c>
      <c r="DS99" t="s">
        <v>80</v>
      </c>
      <c r="DT99" t="s">
        <v>78</v>
      </c>
      <c r="DU99" t="s">
        <v>2916</v>
      </c>
      <c r="DV99" t="s">
        <v>2917</v>
      </c>
      <c r="DW99" t="s">
        <v>79</v>
      </c>
      <c r="DX99" t="s">
        <v>80</v>
      </c>
      <c r="DY99" t="s">
        <v>78</v>
      </c>
      <c r="DZ99" t="s">
        <v>2916</v>
      </c>
      <c r="EA99" t="s">
        <v>2917</v>
      </c>
      <c r="EB99" t="s">
        <v>79</v>
      </c>
      <c r="EC99" t="s">
        <v>80</v>
      </c>
      <c r="ED99" t="s">
        <v>78</v>
      </c>
      <c r="EE99" t="s">
        <v>2916</v>
      </c>
      <c r="EF99" t="s">
        <v>2917</v>
      </c>
      <c r="EG99" t="s">
        <v>79</v>
      </c>
      <c r="EH99" t="s">
        <v>80</v>
      </c>
      <c r="EI99" t="s">
        <v>78</v>
      </c>
      <c r="EJ99" t="s">
        <v>2916</v>
      </c>
      <c r="EK99" t="s">
        <v>2917</v>
      </c>
      <c r="EL99" t="s">
        <v>79</v>
      </c>
      <c r="EM99" t="s">
        <v>80</v>
      </c>
      <c r="EN99" t="s">
        <v>78</v>
      </c>
      <c r="EO99" t="s">
        <v>2916</v>
      </c>
      <c r="EP99" t="s">
        <v>2917</v>
      </c>
      <c r="EQ99" t="s">
        <v>79</v>
      </c>
      <c r="ER99" t="s">
        <v>80</v>
      </c>
      <c r="ES99" t="s">
        <v>78</v>
      </c>
      <c r="ET99" t="s">
        <v>2916</v>
      </c>
      <c r="EU99" t="s">
        <v>2917</v>
      </c>
      <c r="EV99" t="s">
        <v>79</v>
      </c>
      <c r="EW99" t="s">
        <v>80</v>
      </c>
      <c r="EX99" t="s">
        <v>78</v>
      </c>
      <c r="EY99" t="s">
        <v>2916</v>
      </c>
      <c r="EZ99" t="s">
        <v>2917</v>
      </c>
      <c r="FA99" t="s">
        <v>79</v>
      </c>
      <c r="FB99" t="s">
        <v>80</v>
      </c>
      <c r="FC99" t="s">
        <v>78</v>
      </c>
      <c r="FD99" t="s">
        <v>2916</v>
      </c>
      <c r="FE99" t="s">
        <v>2917</v>
      </c>
      <c r="FF99" t="s">
        <v>79</v>
      </c>
      <c r="FG99" t="s">
        <v>80</v>
      </c>
      <c r="FH99" t="s">
        <v>78</v>
      </c>
      <c r="FI99" t="s">
        <v>2916</v>
      </c>
      <c r="FJ99" t="s">
        <v>2917</v>
      </c>
      <c r="FK99" t="s">
        <v>79</v>
      </c>
      <c r="FL99" t="s">
        <v>80</v>
      </c>
      <c r="FM99" t="s">
        <v>78</v>
      </c>
      <c r="FN99" t="s">
        <v>2916</v>
      </c>
      <c r="FO99" t="s">
        <v>2917</v>
      </c>
      <c r="FP99" t="s">
        <v>79</v>
      </c>
      <c r="FQ99" t="s">
        <v>80</v>
      </c>
      <c r="FR99" t="s">
        <v>78</v>
      </c>
      <c r="FS99" t="s">
        <v>2916</v>
      </c>
      <c r="FT99" t="s">
        <v>2917</v>
      </c>
      <c r="FU99" t="s">
        <v>79</v>
      </c>
      <c r="FV99" t="s">
        <v>80</v>
      </c>
      <c r="FW99" t="s">
        <v>78</v>
      </c>
      <c r="FX99" t="s">
        <v>2916</v>
      </c>
      <c r="FY99" t="s">
        <v>2917</v>
      </c>
      <c r="FZ99" t="s">
        <v>79</v>
      </c>
      <c r="GA99" t="s">
        <v>80</v>
      </c>
      <c r="GB99" t="s">
        <v>78</v>
      </c>
      <c r="GC99" t="s">
        <v>2916</v>
      </c>
      <c r="GD99" t="s">
        <v>2917</v>
      </c>
      <c r="GE99" t="s">
        <v>79</v>
      </c>
      <c r="GF99" t="s">
        <v>80</v>
      </c>
      <c r="GG99" t="s">
        <v>78</v>
      </c>
      <c r="GH99" t="s">
        <v>2916</v>
      </c>
      <c r="GI99" t="s">
        <v>2917</v>
      </c>
      <c r="GJ99" t="s">
        <v>79</v>
      </c>
      <c r="GK99" t="s">
        <v>80</v>
      </c>
      <c r="GL99" t="s">
        <v>78</v>
      </c>
      <c r="GM99" t="s">
        <v>2916</v>
      </c>
      <c r="GN99" t="s">
        <v>2917</v>
      </c>
      <c r="GO99" t="s">
        <v>79</v>
      </c>
      <c r="GP99" t="s">
        <v>80</v>
      </c>
      <c r="GQ99" t="s">
        <v>78</v>
      </c>
      <c r="GR99" t="s">
        <v>2916</v>
      </c>
      <c r="GS99" t="s">
        <v>2917</v>
      </c>
      <c r="GT99" t="s">
        <v>79</v>
      </c>
      <c r="GU99" t="s">
        <v>80</v>
      </c>
      <c r="GV99" t="s">
        <v>78</v>
      </c>
      <c r="GW99" t="s">
        <v>2916</v>
      </c>
      <c r="GX99" t="s">
        <v>2917</v>
      </c>
      <c r="GY99" t="s">
        <v>79</v>
      </c>
      <c r="GZ99" t="s">
        <v>80</v>
      </c>
      <c r="HA99" t="s">
        <v>78</v>
      </c>
      <c r="HB99" t="s">
        <v>2916</v>
      </c>
      <c r="HC99" t="s">
        <v>2917</v>
      </c>
      <c r="HD99" t="s">
        <v>79</v>
      </c>
      <c r="HE99" t="s">
        <v>80</v>
      </c>
      <c r="HF99" t="s">
        <v>78</v>
      </c>
      <c r="HG99" t="s">
        <v>2916</v>
      </c>
      <c r="HH99" t="s">
        <v>2917</v>
      </c>
      <c r="HI99" t="s">
        <v>79</v>
      </c>
      <c r="HJ99" t="s">
        <v>80</v>
      </c>
      <c r="HK99" t="s">
        <v>78</v>
      </c>
      <c r="HL99" t="s">
        <v>2916</v>
      </c>
      <c r="HM99" t="s">
        <v>2917</v>
      </c>
      <c r="HN99" t="s">
        <v>79</v>
      </c>
      <c r="HO99" t="s">
        <v>80</v>
      </c>
      <c r="HP99" t="s">
        <v>78</v>
      </c>
      <c r="HQ99" t="s">
        <v>2916</v>
      </c>
      <c r="HR99" t="s">
        <v>2917</v>
      </c>
      <c r="HS99" t="s">
        <v>79</v>
      </c>
      <c r="HT99" t="s">
        <v>80</v>
      </c>
      <c r="HU99" t="s">
        <v>78</v>
      </c>
      <c r="HV99" t="s">
        <v>2916</v>
      </c>
      <c r="HW99" t="s">
        <v>2917</v>
      </c>
      <c r="HX99" t="s">
        <v>79</v>
      </c>
      <c r="HY99" t="s">
        <v>80</v>
      </c>
      <c r="HZ99" t="s">
        <v>78</v>
      </c>
      <c r="IA99" t="s">
        <v>2916</v>
      </c>
      <c r="IB99" t="s">
        <v>2917</v>
      </c>
      <c r="IC99" t="s">
        <v>79</v>
      </c>
      <c r="ID99" t="s">
        <v>80</v>
      </c>
      <c r="IE99" t="s">
        <v>78</v>
      </c>
      <c r="IF99" t="s">
        <v>2916</v>
      </c>
      <c r="IG99" t="s">
        <v>2917</v>
      </c>
      <c r="IH99" t="s">
        <v>79</v>
      </c>
      <c r="II99" t="s">
        <v>80</v>
      </c>
      <c r="IJ99" t="s">
        <v>78</v>
      </c>
      <c r="IK99" t="s">
        <v>2916</v>
      </c>
      <c r="IL99" t="s">
        <v>2917</v>
      </c>
      <c r="IM99" t="s">
        <v>79</v>
      </c>
      <c r="IN99" t="s">
        <v>80</v>
      </c>
      <c r="IO99" t="s">
        <v>78</v>
      </c>
      <c r="IP99" t="s">
        <v>2916</v>
      </c>
      <c r="IQ99" t="s">
        <v>2917</v>
      </c>
      <c r="IR99" t="s">
        <v>79</v>
      </c>
      <c r="IS99" t="s">
        <v>80</v>
      </c>
      <c r="IT99" t="s">
        <v>78</v>
      </c>
      <c r="IU99" t="s">
        <v>2916</v>
      </c>
      <c r="IV99" t="s">
        <v>2917</v>
      </c>
      <c r="IW99" t="s">
        <v>79</v>
      </c>
      <c r="IX99" t="s">
        <v>80</v>
      </c>
      <c r="IY99" t="s">
        <v>78</v>
      </c>
      <c r="IZ99" t="s">
        <v>2916</v>
      </c>
      <c r="JA99" t="s">
        <v>2917</v>
      </c>
    </row>
    <row r="100" spans="1:266" x14ac:dyDescent="0.3">
      <c r="A100" s="2">
        <v>2019</v>
      </c>
      <c r="B100" s="3">
        <v>38</v>
      </c>
      <c r="C100" s="3">
        <v>675</v>
      </c>
      <c r="D100" s="3">
        <v>1608507</v>
      </c>
      <c r="E100" s="3">
        <v>713</v>
      </c>
      <c r="F100" s="3">
        <v>0.99955673180160232</v>
      </c>
      <c r="G100" s="3">
        <v>883</v>
      </c>
      <c r="H100" s="3">
        <v>245</v>
      </c>
      <c r="I100" s="3">
        <v>1301528</v>
      </c>
      <c r="J100" s="3">
        <v>1128</v>
      </c>
      <c r="K100" s="3">
        <v>0.99913332636716234</v>
      </c>
      <c r="L100" s="3">
        <v>1391</v>
      </c>
      <c r="M100" s="3">
        <v>5791</v>
      </c>
      <c r="N100" s="3">
        <v>4126166</v>
      </c>
      <c r="O100" s="3">
        <v>7182</v>
      </c>
      <c r="P100" s="3">
        <v>0.99825940110019806</v>
      </c>
      <c r="Q100" s="3">
        <v>36</v>
      </c>
      <c r="R100" s="3">
        <v>1039</v>
      </c>
      <c r="S100" s="3">
        <v>11917875</v>
      </c>
      <c r="T100" s="3">
        <v>1075</v>
      </c>
      <c r="U100" s="3">
        <v>0.99990979935600932</v>
      </c>
      <c r="V100" s="3">
        <v>9331</v>
      </c>
      <c r="W100" s="3">
        <v>19592</v>
      </c>
      <c r="X100" s="3">
        <v>6307194</v>
      </c>
      <c r="Y100" s="3">
        <v>28923</v>
      </c>
      <c r="Z100" s="3">
        <v>0.99541428406990495</v>
      </c>
      <c r="AA100" s="3">
        <v>1093</v>
      </c>
      <c r="AB100" s="3">
        <v>4839</v>
      </c>
      <c r="AC100" s="3">
        <v>2336627</v>
      </c>
      <c r="AD100" s="3">
        <v>5932</v>
      </c>
      <c r="AE100" s="3">
        <v>0.9974612978451417</v>
      </c>
      <c r="AF100" s="3">
        <v>0</v>
      </c>
      <c r="AG100" s="3">
        <v>4241</v>
      </c>
      <c r="AH100" s="3">
        <v>556848</v>
      </c>
      <c r="AI100" s="3">
        <v>4241</v>
      </c>
      <c r="AJ100" s="3">
        <v>0.99238391805304138</v>
      </c>
      <c r="AK100" s="3">
        <v>3</v>
      </c>
      <c r="AL100" s="3">
        <v>33</v>
      </c>
      <c r="AM100" s="3">
        <v>1530908</v>
      </c>
      <c r="AN100" s="3">
        <v>36</v>
      </c>
      <c r="AO100" s="3">
        <v>0.99997648454381316</v>
      </c>
      <c r="AP100" s="3">
        <v>67</v>
      </c>
      <c r="AQ100" s="3">
        <v>876</v>
      </c>
      <c r="AR100" s="3">
        <v>290240</v>
      </c>
      <c r="AS100" s="3">
        <v>943</v>
      </c>
      <c r="AT100" s="3">
        <v>0.99675096471885338</v>
      </c>
      <c r="AU100" s="3">
        <v>12412</v>
      </c>
      <c r="AV100" s="3">
        <v>46349</v>
      </c>
      <c r="AW100" s="3">
        <v>21603017</v>
      </c>
      <c r="AX100" s="3">
        <v>58761</v>
      </c>
      <c r="AY100" s="3">
        <v>0.99727996325698398</v>
      </c>
      <c r="AZ100" s="3">
        <v>23</v>
      </c>
      <c r="BA100" s="3">
        <v>22727</v>
      </c>
      <c r="BB100" s="3">
        <v>18316364</v>
      </c>
      <c r="BC100" s="3">
        <v>22750</v>
      </c>
      <c r="BD100" s="3">
        <v>0.99875794125952078</v>
      </c>
      <c r="BE100" s="3">
        <v>0</v>
      </c>
      <c r="BF100" s="3">
        <v>591</v>
      </c>
      <c r="BG100" s="3">
        <v>140585</v>
      </c>
      <c r="BH100" s="3">
        <v>591</v>
      </c>
      <c r="BI100" s="3">
        <v>0.99579613756801932</v>
      </c>
      <c r="BJ100" s="3">
        <v>236</v>
      </c>
      <c r="BK100" s="3">
        <v>5325</v>
      </c>
      <c r="BL100" s="3">
        <v>811675</v>
      </c>
      <c r="BM100" s="3">
        <v>5561</v>
      </c>
      <c r="BN100" s="3">
        <v>0.99314873563926453</v>
      </c>
      <c r="BO100" s="3">
        <v>514</v>
      </c>
      <c r="BP100" s="3">
        <v>6153</v>
      </c>
      <c r="BQ100" s="3">
        <v>3451266</v>
      </c>
      <c r="BR100" s="3">
        <v>6667</v>
      </c>
      <c r="BS100" s="3">
        <v>0.99806824510194225</v>
      </c>
      <c r="BT100" s="3">
        <v>0</v>
      </c>
      <c r="BU100" s="3">
        <v>776</v>
      </c>
      <c r="BV100" s="3">
        <v>11453402</v>
      </c>
      <c r="BW100" s="3">
        <v>776</v>
      </c>
      <c r="BX100" s="3">
        <v>0.99993224720480434</v>
      </c>
      <c r="BY100" s="3">
        <v>514</v>
      </c>
      <c r="BZ100" s="3">
        <v>6048</v>
      </c>
      <c r="CA100" s="3">
        <v>2557688</v>
      </c>
      <c r="CB100" s="3">
        <v>6562</v>
      </c>
      <c r="CC100" s="3">
        <v>0.99743440169402997</v>
      </c>
      <c r="CD100" s="3">
        <v>205</v>
      </c>
      <c r="CE100" s="3">
        <v>7477</v>
      </c>
      <c r="CF100" s="3">
        <v>2892175</v>
      </c>
      <c r="CG100" s="3">
        <v>7682</v>
      </c>
      <c r="CH100" s="3">
        <v>0.99734386750455972</v>
      </c>
      <c r="CI100" s="3">
        <v>1382</v>
      </c>
      <c r="CJ100" s="3">
        <v>906</v>
      </c>
      <c r="CK100" s="3">
        <v>3557471</v>
      </c>
      <c r="CL100" s="3">
        <v>2288</v>
      </c>
      <c r="CM100" s="3">
        <v>0.99935684647886092</v>
      </c>
      <c r="CN100" s="3">
        <v>545</v>
      </c>
      <c r="CO100" s="3">
        <v>16447</v>
      </c>
      <c r="CP100" s="3">
        <v>12226433</v>
      </c>
      <c r="CQ100" s="3">
        <v>16992</v>
      </c>
      <c r="CR100" s="3">
        <v>0.99861022425755741</v>
      </c>
      <c r="CS100" s="3">
        <v>182</v>
      </c>
      <c r="CT100" s="3">
        <v>3432</v>
      </c>
      <c r="CU100" s="3">
        <v>72275</v>
      </c>
      <c r="CV100" s="3">
        <v>3614</v>
      </c>
      <c r="CW100" s="3">
        <v>0.94999654098927711</v>
      </c>
      <c r="CX100" s="3">
        <v>792</v>
      </c>
      <c r="CY100" s="3">
        <v>11658</v>
      </c>
      <c r="CZ100" s="3">
        <v>15235060</v>
      </c>
      <c r="DA100" s="3">
        <v>12450</v>
      </c>
      <c r="DB100" s="3">
        <v>0.99918280597516518</v>
      </c>
      <c r="DC100" s="3">
        <v>60</v>
      </c>
      <c r="DD100" s="3">
        <v>933</v>
      </c>
      <c r="DE100" s="3">
        <v>1405558</v>
      </c>
      <c r="DF100" s="3">
        <v>993</v>
      </c>
      <c r="DG100" s="3">
        <v>0.9992935190152239</v>
      </c>
      <c r="DH100" s="3">
        <v>457</v>
      </c>
      <c r="DI100" s="3">
        <v>5002</v>
      </c>
      <c r="DJ100" s="3">
        <v>2463869</v>
      </c>
      <c r="DK100" s="3">
        <v>5459</v>
      </c>
      <c r="DL100" s="3">
        <v>0.99778437895845928</v>
      </c>
      <c r="DM100" s="3">
        <v>405</v>
      </c>
      <c r="DN100" s="3">
        <v>5229</v>
      </c>
      <c r="DO100" s="3">
        <v>1452810</v>
      </c>
      <c r="DP100" s="3">
        <v>5634</v>
      </c>
      <c r="DQ100" s="3">
        <v>0.99612199805893409</v>
      </c>
      <c r="DR100" s="3">
        <v>854</v>
      </c>
      <c r="DS100" s="3">
        <v>11052</v>
      </c>
      <c r="DT100" s="3">
        <v>13053743</v>
      </c>
      <c r="DU100" s="3">
        <v>11906</v>
      </c>
      <c r="DV100" s="3">
        <v>0.99908792443669225</v>
      </c>
      <c r="DW100" s="3">
        <v>790</v>
      </c>
      <c r="DX100" s="3">
        <v>11829</v>
      </c>
      <c r="DY100" s="3">
        <v>9153304</v>
      </c>
      <c r="DZ100" s="3">
        <v>12619</v>
      </c>
      <c r="EA100" s="3">
        <v>0.99862137212967028</v>
      </c>
      <c r="EB100" s="3">
        <v>672</v>
      </c>
      <c r="EC100" s="3">
        <v>989</v>
      </c>
      <c r="ED100" s="3">
        <v>954531</v>
      </c>
      <c r="EE100" s="3">
        <v>1661</v>
      </c>
      <c r="EF100" s="3">
        <v>0.99825987841149211</v>
      </c>
      <c r="EG100" s="3">
        <v>860</v>
      </c>
      <c r="EH100" s="3">
        <v>16311</v>
      </c>
      <c r="EI100" s="3">
        <v>8163932</v>
      </c>
      <c r="EJ100" s="3">
        <v>17171</v>
      </c>
      <c r="EK100" s="3">
        <v>0.99789672427452847</v>
      </c>
      <c r="EL100" s="3">
        <v>13</v>
      </c>
      <c r="EM100" s="3">
        <v>948</v>
      </c>
      <c r="EN100" s="3">
        <v>3459</v>
      </c>
      <c r="EO100" s="3">
        <v>961</v>
      </c>
      <c r="EP100" s="3">
        <v>0.72217403873952013</v>
      </c>
      <c r="EQ100" s="3">
        <v>9021</v>
      </c>
      <c r="ER100" s="3">
        <v>4874</v>
      </c>
      <c r="ES100" s="3">
        <v>4192460</v>
      </c>
      <c r="ET100" s="3">
        <v>13895</v>
      </c>
      <c r="EU100" s="3">
        <v>0.99668571673909834</v>
      </c>
      <c r="EV100" s="3">
        <v>137</v>
      </c>
      <c r="EW100" s="3">
        <v>1394</v>
      </c>
      <c r="EX100" s="3">
        <v>245055</v>
      </c>
      <c r="EY100" s="3">
        <v>1531</v>
      </c>
      <c r="EZ100" s="3">
        <v>0.99375242292546573</v>
      </c>
      <c r="FA100" s="3">
        <v>159</v>
      </c>
      <c r="FB100" s="3">
        <v>9764</v>
      </c>
      <c r="FC100" s="3">
        <v>3228592</v>
      </c>
      <c r="FD100" s="3">
        <v>9923</v>
      </c>
      <c r="FE100" s="3">
        <v>0.99692652400798865</v>
      </c>
      <c r="FF100" s="3">
        <v>183</v>
      </c>
      <c r="FG100" s="3">
        <v>112</v>
      </c>
      <c r="FH100" s="3">
        <v>3277041</v>
      </c>
      <c r="FI100" s="3">
        <v>295</v>
      </c>
      <c r="FJ100" s="3">
        <v>0.99990997976528218</v>
      </c>
      <c r="FK100" s="3">
        <v>60</v>
      </c>
      <c r="FL100" s="3">
        <v>153</v>
      </c>
      <c r="FM100" s="3">
        <v>21313</v>
      </c>
      <c r="FN100" s="3">
        <v>213</v>
      </c>
      <c r="FO100" s="3">
        <v>0.9900060995636466</v>
      </c>
      <c r="FP100" s="3">
        <v>650</v>
      </c>
      <c r="FQ100" s="3">
        <v>9556</v>
      </c>
      <c r="FR100" s="3">
        <v>86367</v>
      </c>
      <c r="FS100" s="3">
        <v>10206</v>
      </c>
      <c r="FT100" s="3">
        <v>0.88182986557365661</v>
      </c>
      <c r="FU100" s="3">
        <v>163</v>
      </c>
      <c r="FV100" s="3">
        <v>8362</v>
      </c>
      <c r="FW100" s="3">
        <v>2015215</v>
      </c>
      <c r="FX100" s="3">
        <v>8525</v>
      </c>
      <c r="FY100" s="3">
        <v>0.99576968214309636</v>
      </c>
      <c r="FZ100" s="3">
        <v>1457</v>
      </c>
      <c r="GA100" s="3">
        <v>22670</v>
      </c>
      <c r="GB100" s="3">
        <v>5350129</v>
      </c>
      <c r="GC100" s="3">
        <v>24127</v>
      </c>
      <c r="GD100" s="3">
        <v>0.9954903891102439</v>
      </c>
      <c r="GE100" s="3">
        <v>654</v>
      </c>
      <c r="GF100" s="3">
        <v>12884</v>
      </c>
      <c r="GG100" s="3">
        <v>3594967</v>
      </c>
      <c r="GH100" s="3">
        <v>13538</v>
      </c>
      <c r="GI100" s="3">
        <v>0.9962341796183386</v>
      </c>
      <c r="GJ100" s="3">
        <v>945</v>
      </c>
      <c r="GK100" s="3">
        <v>1525</v>
      </c>
      <c r="GL100" s="3">
        <v>394638</v>
      </c>
      <c r="GM100" s="3">
        <v>2470</v>
      </c>
      <c r="GN100" s="3">
        <v>0.99374109943796596</v>
      </c>
      <c r="GO100" s="3"/>
      <c r="GP100" s="3"/>
      <c r="GQ100" s="3"/>
      <c r="GR100" s="3"/>
      <c r="GS100" s="3"/>
      <c r="GT100" s="3">
        <v>13</v>
      </c>
      <c r="GU100" s="3">
        <v>162</v>
      </c>
      <c r="GV100" s="3">
        <v>7682</v>
      </c>
      <c r="GW100" s="3">
        <v>175</v>
      </c>
      <c r="GX100" s="3">
        <v>0.97721947409528764</v>
      </c>
      <c r="GY100" s="3">
        <v>1868</v>
      </c>
      <c r="GZ100" s="3">
        <v>5118</v>
      </c>
      <c r="HA100" s="3">
        <v>1961406</v>
      </c>
      <c r="HB100" s="3">
        <v>6986</v>
      </c>
      <c r="HC100" s="3">
        <v>0.99643826928234136</v>
      </c>
      <c r="HD100" s="3">
        <v>476</v>
      </c>
      <c r="HE100" s="3">
        <v>1279</v>
      </c>
      <c r="HF100" s="3">
        <v>824902</v>
      </c>
      <c r="HG100" s="3">
        <v>1755</v>
      </c>
      <c r="HH100" s="3">
        <v>0.99787247454849182</v>
      </c>
      <c r="HI100" s="3">
        <v>1548</v>
      </c>
      <c r="HJ100" s="3">
        <v>1375</v>
      </c>
      <c r="HK100" s="3">
        <v>7238121</v>
      </c>
      <c r="HL100" s="3">
        <v>2923</v>
      </c>
      <c r="HM100" s="3">
        <v>0.99959616591101474</v>
      </c>
      <c r="HN100" s="3">
        <v>1453</v>
      </c>
      <c r="HO100" s="3">
        <v>21450</v>
      </c>
      <c r="HP100" s="3">
        <v>1065607</v>
      </c>
      <c r="HQ100" s="3">
        <v>22903</v>
      </c>
      <c r="HR100" s="3">
        <v>0.97850708563288347</v>
      </c>
      <c r="HS100" s="3">
        <v>98</v>
      </c>
      <c r="HT100" s="3">
        <v>3841</v>
      </c>
      <c r="HU100" s="3">
        <v>13914402</v>
      </c>
      <c r="HV100" s="3">
        <v>3939</v>
      </c>
      <c r="HW100" s="3">
        <v>0.99971691201677226</v>
      </c>
      <c r="HX100" s="3">
        <v>42</v>
      </c>
      <c r="HY100" s="3">
        <v>36470</v>
      </c>
      <c r="HZ100" s="3">
        <v>17094944</v>
      </c>
      <c r="IA100" s="3">
        <v>36512</v>
      </c>
      <c r="IB100" s="3">
        <v>0.99786416381358134</v>
      </c>
      <c r="IC100" s="3">
        <v>51</v>
      </c>
      <c r="ID100" s="3">
        <v>97</v>
      </c>
      <c r="IE100" s="3">
        <v>6484</v>
      </c>
      <c r="IF100" s="3">
        <v>148</v>
      </c>
      <c r="IG100" s="3">
        <v>0.97717458359037634</v>
      </c>
      <c r="IH100" s="3">
        <v>1851</v>
      </c>
      <c r="II100" s="3">
        <v>6601</v>
      </c>
      <c r="IJ100" s="3">
        <v>5432478</v>
      </c>
      <c r="IK100" s="3">
        <v>8452</v>
      </c>
      <c r="IL100" s="3">
        <v>0.99844417225435611</v>
      </c>
      <c r="IM100" s="3">
        <v>500</v>
      </c>
      <c r="IN100" s="3">
        <v>5349</v>
      </c>
      <c r="IO100" s="3">
        <v>1786744</v>
      </c>
      <c r="IP100" s="3">
        <v>5849</v>
      </c>
      <c r="IQ100" s="3">
        <v>0.99672644766122065</v>
      </c>
      <c r="IR100" s="3">
        <v>49</v>
      </c>
      <c r="IS100" s="3">
        <v>237</v>
      </c>
      <c r="IT100" s="3">
        <v>1907185</v>
      </c>
      <c r="IU100" s="3">
        <v>286</v>
      </c>
      <c r="IV100" s="3">
        <v>0.99985004076688944</v>
      </c>
      <c r="IW100" s="3">
        <v>640</v>
      </c>
      <c r="IX100" s="3">
        <v>3507</v>
      </c>
      <c r="IY100" s="3">
        <v>2923540</v>
      </c>
      <c r="IZ100" s="3">
        <v>4147</v>
      </c>
      <c r="JA100" s="3">
        <v>0.99858151419169916</v>
      </c>
      <c r="JB100" s="3">
        <v>55776</v>
      </c>
      <c r="JC100" s="3">
        <v>374293</v>
      </c>
      <c r="JD100" s="3">
        <v>235513782</v>
      </c>
      <c r="JE100" s="3">
        <v>430069</v>
      </c>
      <c r="JF100" s="3">
        <v>50.371331261459943</v>
      </c>
    </row>
    <row r="101" spans="1:266" x14ac:dyDescent="0.3">
      <c r="A101" s="2">
        <v>2020</v>
      </c>
      <c r="B101" s="3">
        <v>53</v>
      </c>
      <c r="C101" s="3">
        <v>592</v>
      </c>
      <c r="D101" s="3">
        <v>1542029</v>
      </c>
      <c r="E101" s="3">
        <v>645</v>
      </c>
      <c r="F101" s="3">
        <v>0.99958171992874323</v>
      </c>
      <c r="G101" s="3">
        <v>645</v>
      </c>
      <c r="H101" s="3">
        <v>201</v>
      </c>
      <c r="I101" s="3">
        <v>1193110</v>
      </c>
      <c r="J101" s="3">
        <v>846</v>
      </c>
      <c r="K101" s="3">
        <v>0.9992909287492352</v>
      </c>
      <c r="L101" s="3">
        <v>1324</v>
      </c>
      <c r="M101" s="3">
        <v>4733</v>
      </c>
      <c r="N101" s="3">
        <v>3609857</v>
      </c>
      <c r="O101" s="3">
        <v>6057</v>
      </c>
      <c r="P101" s="3">
        <v>0.99832209419929929</v>
      </c>
      <c r="Q101" s="3">
        <v>36</v>
      </c>
      <c r="R101" s="3">
        <v>771</v>
      </c>
      <c r="S101" s="3">
        <v>11839288</v>
      </c>
      <c r="T101" s="3">
        <v>807</v>
      </c>
      <c r="U101" s="3">
        <v>0.9999318371172321</v>
      </c>
      <c r="V101" s="3">
        <v>9867</v>
      </c>
      <c r="W101" s="3">
        <v>17793</v>
      </c>
      <c r="X101" s="3">
        <v>106823575</v>
      </c>
      <c r="Y101" s="3">
        <v>27660</v>
      </c>
      <c r="Z101" s="3">
        <v>0.99974106839244048</v>
      </c>
      <c r="AA101" s="3">
        <v>1065</v>
      </c>
      <c r="AB101" s="3">
        <v>2230</v>
      </c>
      <c r="AC101" s="3">
        <v>2370201</v>
      </c>
      <c r="AD101" s="3">
        <v>3295</v>
      </c>
      <c r="AE101" s="3">
        <v>0.99860982254247632</v>
      </c>
      <c r="AF101" s="3">
        <v>0</v>
      </c>
      <c r="AG101" s="3">
        <v>3747</v>
      </c>
      <c r="AH101" s="3">
        <v>473429</v>
      </c>
      <c r="AI101" s="3">
        <v>3747</v>
      </c>
      <c r="AJ101" s="3">
        <v>0.99208540245739063</v>
      </c>
      <c r="AK101" s="3">
        <v>1</v>
      </c>
      <c r="AL101" s="3">
        <v>64</v>
      </c>
      <c r="AM101" s="3">
        <v>61875708</v>
      </c>
      <c r="AN101" s="3">
        <v>65</v>
      </c>
      <c r="AO101" s="3">
        <v>0.99999894950696966</v>
      </c>
      <c r="AP101" s="3">
        <v>56</v>
      </c>
      <c r="AQ101" s="3">
        <v>520</v>
      </c>
      <c r="AR101" s="3">
        <v>406245</v>
      </c>
      <c r="AS101" s="3">
        <v>576</v>
      </c>
      <c r="AT101" s="3">
        <v>0.99858213639552484</v>
      </c>
      <c r="AU101" s="3">
        <v>8655</v>
      </c>
      <c r="AV101" s="3">
        <v>36436</v>
      </c>
      <c r="AW101" s="3">
        <v>18524048</v>
      </c>
      <c r="AX101" s="3">
        <v>45091</v>
      </c>
      <c r="AY101" s="3">
        <v>0.99756581282881585</v>
      </c>
      <c r="AZ101" s="3">
        <v>90</v>
      </c>
      <c r="BA101" s="3">
        <v>12132</v>
      </c>
      <c r="BB101" s="3">
        <v>30053943</v>
      </c>
      <c r="BC101" s="3">
        <v>12222</v>
      </c>
      <c r="BD101" s="3">
        <v>0.99959333123111338</v>
      </c>
      <c r="BE101" s="3">
        <v>0</v>
      </c>
      <c r="BF101" s="3">
        <v>242</v>
      </c>
      <c r="BG101" s="3">
        <v>96777</v>
      </c>
      <c r="BH101" s="3">
        <v>242</v>
      </c>
      <c r="BI101" s="3">
        <v>0.99749940585056363</v>
      </c>
      <c r="BJ101" s="3">
        <v>168</v>
      </c>
      <c r="BK101" s="3">
        <v>736</v>
      </c>
      <c r="BL101" s="3">
        <v>429076</v>
      </c>
      <c r="BM101" s="3">
        <v>904</v>
      </c>
      <c r="BN101" s="3">
        <v>0.99789314713477328</v>
      </c>
      <c r="BO101" s="3">
        <v>94</v>
      </c>
      <c r="BP101" s="3">
        <v>1223</v>
      </c>
      <c r="BQ101" s="3">
        <v>2820308</v>
      </c>
      <c r="BR101" s="3">
        <v>1317</v>
      </c>
      <c r="BS101" s="3">
        <v>0.99953302972583136</v>
      </c>
      <c r="BT101" s="3">
        <v>0</v>
      </c>
      <c r="BU101" s="3">
        <v>523</v>
      </c>
      <c r="BV101" s="3">
        <v>8645409</v>
      </c>
      <c r="BW101" s="3">
        <v>523</v>
      </c>
      <c r="BX101" s="3">
        <v>0.99993950546469235</v>
      </c>
      <c r="BY101" s="3">
        <v>19</v>
      </c>
      <c r="BZ101" s="3">
        <v>2973</v>
      </c>
      <c r="CA101" s="3">
        <v>1976915</v>
      </c>
      <c r="CB101" s="3">
        <v>2992</v>
      </c>
      <c r="CC101" s="3">
        <v>0.99848653078154603</v>
      </c>
      <c r="CD101" s="3">
        <v>541</v>
      </c>
      <c r="CE101" s="3">
        <v>3816</v>
      </c>
      <c r="CF101" s="3">
        <v>2592763</v>
      </c>
      <c r="CG101" s="3">
        <v>4357</v>
      </c>
      <c r="CH101" s="3">
        <v>0.99831955331050315</v>
      </c>
      <c r="CI101" s="3">
        <v>964</v>
      </c>
      <c r="CJ101" s="3">
        <v>917</v>
      </c>
      <c r="CK101" s="3">
        <v>3806435</v>
      </c>
      <c r="CL101" s="3">
        <v>1881</v>
      </c>
      <c r="CM101" s="3">
        <v>0.99950583682632177</v>
      </c>
      <c r="CN101" s="3">
        <v>415</v>
      </c>
      <c r="CO101" s="3">
        <v>10683</v>
      </c>
      <c r="CP101" s="3">
        <v>11666089</v>
      </c>
      <c r="CQ101" s="3">
        <v>11098</v>
      </c>
      <c r="CR101" s="3">
        <v>0.99904869575399258</v>
      </c>
      <c r="CS101" s="3">
        <v>356</v>
      </c>
      <c r="CT101" s="3">
        <v>3252</v>
      </c>
      <c r="CU101" s="3">
        <v>65066</v>
      </c>
      <c r="CV101" s="3">
        <v>3608</v>
      </c>
      <c r="CW101" s="3">
        <v>0.94454861217840347</v>
      </c>
      <c r="CX101" s="3">
        <v>192</v>
      </c>
      <c r="CY101" s="3">
        <v>7850</v>
      </c>
      <c r="CZ101" s="3">
        <v>18974245</v>
      </c>
      <c r="DA101" s="3">
        <v>8042</v>
      </c>
      <c r="DB101" s="3">
        <v>0.99957616231897506</v>
      </c>
      <c r="DC101" s="3">
        <v>55</v>
      </c>
      <c r="DD101" s="3">
        <v>617</v>
      </c>
      <c r="DE101" s="3">
        <v>1162895</v>
      </c>
      <c r="DF101" s="3">
        <v>672</v>
      </c>
      <c r="DG101" s="3">
        <v>0.99942213183477446</v>
      </c>
      <c r="DH101" s="3">
        <v>415</v>
      </c>
      <c r="DI101" s="3">
        <v>3735</v>
      </c>
      <c r="DJ101" s="3">
        <v>2548476</v>
      </c>
      <c r="DK101" s="3">
        <v>4150</v>
      </c>
      <c r="DL101" s="3">
        <v>0.99837157579667224</v>
      </c>
      <c r="DM101" s="3">
        <v>72</v>
      </c>
      <c r="DN101" s="3">
        <v>3550</v>
      </c>
      <c r="DO101" s="3">
        <v>1417193</v>
      </c>
      <c r="DP101" s="3">
        <v>3622</v>
      </c>
      <c r="DQ101" s="3">
        <v>0.99744424365629802</v>
      </c>
      <c r="DR101" s="3">
        <v>772</v>
      </c>
      <c r="DS101" s="3">
        <v>7733</v>
      </c>
      <c r="DT101" s="3">
        <v>3837200</v>
      </c>
      <c r="DU101" s="3">
        <v>8505</v>
      </c>
      <c r="DV101" s="3">
        <v>0.99778354008130932</v>
      </c>
      <c r="DW101" s="3">
        <v>630</v>
      </c>
      <c r="DX101" s="3">
        <v>9738</v>
      </c>
      <c r="DY101" s="3">
        <v>6819293</v>
      </c>
      <c r="DZ101" s="3">
        <v>10368</v>
      </c>
      <c r="EA101" s="3">
        <v>0.99847960778338751</v>
      </c>
      <c r="EB101" s="3">
        <v>357</v>
      </c>
      <c r="EC101" s="3">
        <v>849</v>
      </c>
      <c r="ED101" s="3">
        <v>1212516</v>
      </c>
      <c r="EE101" s="3">
        <v>1206</v>
      </c>
      <c r="EF101" s="3">
        <v>0.99900537394970457</v>
      </c>
      <c r="EG101" s="3">
        <v>860</v>
      </c>
      <c r="EH101" s="3">
        <v>13401</v>
      </c>
      <c r="EI101" s="3">
        <v>7423857</v>
      </c>
      <c r="EJ101" s="3">
        <v>14261</v>
      </c>
      <c r="EK101" s="3">
        <v>0.99807903088650551</v>
      </c>
      <c r="EL101" s="3">
        <v>10</v>
      </c>
      <c r="EM101" s="3">
        <v>1134</v>
      </c>
      <c r="EN101" s="3">
        <v>40873</v>
      </c>
      <c r="EO101" s="3">
        <v>1144</v>
      </c>
      <c r="EP101" s="3">
        <v>0.97201086291684002</v>
      </c>
      <c r="EQ101" s="3">
        <v>136</v>
      </c>
      <c r="ER101" s="3">
        <v>620</v>
      </c>
      <c r="ES101" s="3">
        <v>8860441</v>
      </c>
      <c r="ET101" s="3">
        <v>756</v>
      </c>
      <c r="EU101" s="3">
        <v>0.9999146769331233</v>
      </c>
      <c r="EV101" s="3">
        <v>96</v>
      </c>
      <c r="EW101" s="3">
        <v>1011</v>
      </c>
      <c r="EX101" s="3">
        <v>160665</v>
      </c>
      <c r="EY101" s="3">
        <v>1107</v>
      </c>
      <c r="EZ101" s="3">
        <v>0.99310988703202319</v>
      </c>
      <c r="FA101" s="3">
        <v>111</v>
      </c>
      <c r="FB101" s="3">
        <v>6427</v>
      </c>
      <c r="FC101" s="3">
        <v>589988</v>
      </c>
      <c r="FD101" s="3">
        <v>6538</v>
      </c>
      <c r="FE101" s="3">
        <v>0.98891841867970198</v>
      </c>
      <c r="FF101" s="3">
        <v>0</v>
      </c>
      <c r="FG101" s="3">
        <v>27</v>
      </c>
      <c r="FH101" s="3">
        <v>3348442</v>
      </c>
      <c r="FI101" s="3">
        <v>27</v>
      </c>
      <c r="FJ101" s="3">
        <v>0.99999193654840068</v>
      </c>
      <c r="FK101" s="3">
        <v>82</v>
      </c>
      <c r="FL101" s="3">
        <v>112</v>
      </c>
      <c r="FM101" s="3">
        <v>22255</v>
      </c>
      <c r="FN101" s="3">
        <v>194</v>
      </c>
      <c r="FO101" s="3">
        <v>0.99128285778476743</v>
      </c>
      <c r="FP101" s="3">
        <v>641</v>
      </c>
      <c r="FQ101" s="3">
        <v>8826</v>
      </c>
      <c r="FR101" s="3">
        <v>83247</v>
      </c>
      <c r="FS101" s="3">
        <v>9467</v>
      </c>
      <c r="FT101" s="3">
        <v>0.88627818419882998</v>
      </c>
      <c r="FU101" s="3">
        <v>389</v>
      </c>
      <c r="FV101" s="3">
        <v>2185</v>
      </c>
      <c r="FW101" s="3">
        <v>2944717</v>
      </c>
      <c r="FX101" s="3">
        <v>2574</v>
      </c>
      <c r="FY101" s="3">
        <v>0.99912589223344717</v>
      </c>
      <c r="FZ101" s="3">
        <v>856</v>
      </c>
      <c r="GA101" s="3">
        <v>15184</v>
      </c>
      <c r="GB101" s="3">
        <v>6512705</v>
      </c>
      <c r="GC101" s="3">
        <v>16040</v>
      </c>
      <c r="GD101" s="3">
        <v>0.99753712167217767</v>
      </c>
      <c r="GE101" s="3">
        <v>610</v>
      </c>
      <c r="GF101" s="3">
        <v>11485</v>
      </c>
      <c r="GG101" s="3">
        <v>3889057</v>
      </c>
      <c r="GH101" s="3">
        <v>12095</v>
      </c>
      <c r="GI101" s="3">
        <v>0.99688999158407809</v>
      </c>
      <c r="GJ101" s="3">
        <v>449</v>
      </c>
      <c r="GK101" s="3">
        <v>1074</v>
      </c>
      <c r="GL101" s="3">
        <v>265236</v>
      </c>
      <c r="GM101" s="3">
        <v>1523</v>
      </c>
      <c r="GN101" s="3">
        <v>0.99425794386885646</v>
      </c>
      <c r="GO101" s="3"/>
      <c r="GP101" s="3"/>
      <c r="GQ101" s="3"/>
      <c r="GR101" s="3"/>
      <c r="GS101" s="3"/>
      <c r="GT101" s="3">
        <v>10</v>
      </c>
      <c r="GU101" s="3">
        <v>192</v>
      </c>
      <c r="GV101" s="3">
        <v>1546</v>
      </c>
      <c r="GW101" s="3">
        <v>202</v>
      </c>
      <c r="GX101" s="3">
        <v>0.86934023285899098</v>
      </c>
      <c r="GY101" s="3">
        <v>1386</v>
      </c>
      <c r="GZ101" s="3">
        <v>4838</v>
      </c>
      <c r="HA101" s="3">
        <v>1225243</v>
      </c>
      <c r="HB101" s="3">
        <v>6224</v>
      </c>
      <c r="HC101" s="3">
        <v>0.9949201913416359</v>
      </c>
      <c r="HD101" s="3">
        <v>427</v>
      </c>
      <c r="HE101" s="3">
        <v>1161</v>
      </c>
      <c r="HF101" s="3">
        <v>1110262</v>
      </c>
      <c r="HG101" s="3">
        <v>1588</v>
      </c>
      <c r="HH101" s="3">
        <v>0.99856970697006653</v>
      </c>
      <c r="HI101" s="3">
        <v>668</v>
      </c>
      <c r="HJ101" s="3">
        <v>43</v>
      </c>
      <c r="HK101" s="3">
        <v>4842076</v>
      </c>
      <c r="HL101" s="3">
        <v>711</v>
      </c>
      <c r="HM101" s="3">
        <v>0.9998531621560669</v>
      </c>
      <c r="HN101" s="3">
        <v>1077</v>
      </c>
      <c r="HO101" s="3">
        <v>18321</v>
      </c>
      <c r="HP101" s="3">
        <v>477018</v>
      </c>
      <c r="HQ101" s="3">
        <v>19398</v>
      </c>
      <c r="HR101" s="3">
        <v>0.95933486786662137</v>
      </c>
      <c r="HS101" s="3">
        <v>65</v>
      </c>
      <c r="HT101" s="3">
        <v>3882</v>
      </c>
      <c r="HU101" s="3">
        <v>14138633</v>
      </c>
      <c r="HV101" s="3">
        <v>3947</v>
      </c>
      <c r="HW101" s="3">
        <v>0.99972083581206184</v>
      </c>
      <c r="HX101" s="3">
        <v>105</v>
      </c>
      <c r="HY101" s="3">
        <v>25389</v>
      </c>
      <c r="HZ101" s="3">
        <v>17954276</v>
      </c>
      <c r="IA101" s="3">
        <v>25494</v>
      </c>
      <c r="IB101" s="3">
        <v>0.99858005970276942</v>
      </c>
      <c r="IC101" s="3">
        <v>11</v>
      </c>
      <c r="ID101" s="3">
        <v>126</v>
      </c>
      <c r="IE101" s="3">
        <v>3703</v>
      </c>
      <c r="IF101" s="3">
        <v>137</v>
      </c>
      <c r="IG101" s="3">
        <v>0.9630029705644072</v>
      </c>
      <c r="IH101" s="3">
        <v>1686</v>
      </c>
      <c r="II101" s="3">
        <v>4868</v>
      </c>
      <c r="IJ101" s="3">
        <v>9832331</v>
      </c>
      <c r="IK101" s="3">
        <v>6554</v>
      </c>
      <c r="IL101" s="3">
        <v>0.99933342357982047</v>
      </c>
      <c r="IM101" s="3">
        <v>618</v>
      </c>
      <c r="IN101" s="3">
        <v>4998</v>
      </c>
      <c r="IO101" s="3">
        <v>972380</v>
      </c>
      <c r="IP101" s="3">
        <v>5616</v>
      </c>
      <c r="IQ101" s="3">
        <v>0.99422448014150844</v>
      </c>
      <c r="IR101" s="3">
        <v>55</v>
      </c>
      <c r="IS101" s="3">
        <v>280</v>
      </c>
      <c r="IT101" s="3">
        <v>264359</v>
      </c>
      <c r="IU101" s="3">
        <v>335</v>
      </c>
      <c r="IV101" s="3">
        <v>0.99873278382805197</v>
      </c>
      <c r="IW101" s="3">
        <v>384</v>
      </c>
      <c r="IX101" s="3">
        <v>2667</v>
      </c>
      <c r="IY101" s="3">
        <v>2770955</v>
      </c>
      <c r="IZ101" s="3">
        <v>3051</v>
      </c>
      <c r="JA101" s="3">
        <v>0.99889893556553611</v>
      </c>
      <c r="JB101" s="3">
        <v>37574</v>
      </c>
      <c r="JC101" s="3">
        <v>265907</v>
      </c>
      <c r="JD101" s="3">
        <v>394516354</v>
      </c>
      <c r="JE101" s="3">
        <v>303481</v>
      </c>
      <c r="JF101" s="3">
        <v>50.500068510523271</v>
      </c>
    </row>
    <row r="102" spans="1:266" x14ac:dyDescent="0.3">
      <c r="A102" s="2">
        <v>2021</v>
      </c>
      <c r="B102" s="3">
        <v>54</v>
      </c>
      <c r="C102" s="3">
        <v>685</v>
      </c>
      <c r="D102" s="3">
        <v>1623373</v>
      </c>
      <c r="E102" s="3">
        <v>739</v>
      </c>
      <c r="F102" s="3">
        <v>0.99954477498393779</v>
      </c>
      <c r="G102" s="3">
        <v>701</v>
      </c>
      <c r="H102" s="3">
        <v>296</v>
      </c>
      <c r="I102" s="3">
        <v>1379749</v>
      </c>
      <c r="J102" s="3">
        <v>997</v>
      </c>
      <c r="K102" s="3">
        <v>0.99927740480333738</v>
      </c>
      <c r="L102" s="3">
        <v>1026</v>
      </c>
      <c r="M102" s="3">
        <v>1764</v>
      </c>
      <c r="N102" s="3">
        <v>414544</v>
      </c>
      <c r="O102" s="3">
        <v>2790</v>
      </c>
      <c r="P102" s="3">
        <v>0.99326971322706392</v>
      </c>
      <c r="Q102" s="3">
        <v>52</v>
      </c>
      <c r="R102" s="3">
        <v>1512</v>
      </c>
      <c r="S102" s="3">
        <v>14270071</v>
      </c>
      <c r="T102" s="3">
        <v>1564</v>
      </c>
      <c r="U102" s="3">
        <v>0.9998903999846952</v>
      </c>
      <c r="V102" s="3">
        <v>8806</v>
      </c>
      <c r="W102" s="3">
        <v>14922</v>
      </c>
      <c r="X102" s="3">
        <v>82294800</v>
      </c>
      <c r="Y102" s="3">
        <v>23728</v>
      </c>
      <c r="Z102" s="3">
        <v>0.99971167072524636</v>
      </c>
      <c r="AA102" s="3">
        <v>1517</v>
      </c>
      <c r="AB102" s="3">
        <v>3066</v>
      </c>
      <c r="AC102" s="3">
        <v>2168265</v>
      </c>
      <c r="AD102" s="3">
        <v>4583</v>
      </c>
      <c r="AE102" s="3">
        <v>0.99788632846999792</v>
      </c>
      <c r="AF102" s="3">
        <v>345</v>
      </c>
      <c r="AG102" s="3">
        <v>4621</v>
      </c>
      <c r="AH102" s="3">
        <v>553325</v>
      </c>
      <c r="AI102" s="3">
        <v>4966</v>
      </c>
      <c r="AJ102" s="3">
        <v>0.99102516604165725</v>
      </c>
      <c r="AK102" s="3">
        <v>0</v>
      </c>
      <c r="AL102" s="3">
        <v>67</v>
      </c>
      <c r="AM102" s="3">
        <v>60335837</v>
      </c>
      <c r="AN102" s="3">
        <v>67</v>
      </c>
      <c r="AO102" s="3">
        <v>0.99999888954884308</v>
      </c>
      <c r="AP102" s="3">
        <v>58</v>
      </c>
      <c r="AQ102" s="3">
        <v>623</v>
      </c>
      <c r="AR102" s="3">
        <v>517926</v>
      </c>
      <c r="AS102" s="3">
        <v>681</v>
      </c>
      <c r="AT102" s="3">
        <v>0.99868514034823508</v>
      </c>
      <c r="AU102" s="3">
        <v>9601</v>
      </c>
      <c r="AV102" s="3">
        <v>45397</v>
      </c>
      <c r="AW102" s="3">
        <v>20604000</v>
      </c>
      <c r="AX102" s="3">
        <v>54998</v>
      </c>
      <c r="AY102" s="3">
        <v>0.99733071248301297</v>
      </c>
      <c r="AZ102" s="3">
        <v>110</v>
      </c>
      <c r="BA102" s="3">
        <v>22143</v>
      </c>
      <c r="BB102" s="3">
        <v>33582126</v>
      </c>
      <c r="BC102" s="3">
        <v>22253</v>
      </c>
      <c r="BD102" s="3">
        <v>0.99933735583030092</v>
      </c>
      <c r="BE102" s="3">
        <v>0</v>
      </c>
      <c r="BF102" s="3">
        <v>488</v>
      </c>
      <c r="BG102" s="3">
        <v>126873</v>
      </c>
      <c r="BH102" s="3">
        <v>488</v>
      </c>
      <c r="BI102" s="3">
        <v>0.99615363394890954</v>
      </c>
      <c r="BJ102" s="3">
        <v>487</v>
      </c>
      <c r="BK102" s="3">
        <v>4631</v>
      </c>
      <c r="BL102" s="3">
        <v>681361</v>
      </c>
      <c r="BM102" s="3">
        <v>5118</v>
      </c>
      <c r="BN102" s="3">
        <v>0.9924885633313324</v>
      </c>
      <c r="BO102" s="3">
        <v>126</v>
      </c>
      <c r="BP102" s="3">
        <v>3409</v>
      </c>
      <c r="BQ102" s="3">
        <v>4594381</v>
      </c>
      <c r="BR102" s="3">
        <v>3535</v>
      </c>
      <c r="BS102" s="3">
        <v>0.99923058187816816</v>
      </c>
      <c r="BT102" s="3">
        <v>0</v>
      </c>
      <c r="BU102" s="3">
        <v>513</v>
      </c>
      <c r="BV102" s="3">
        <v>12148510</v>
      </c>
      <c r="BW102" s="3">
        <v>513</v>
      </c>
      <c r="BX102" s="3">
        <v>0.99995777259927354</v>
      </c>
      <c r="BY102" s="3">
        <v>56</v>
      </c>
      <c r="BZ102" s="3">
        <v>3166</v>
      </c>
      <c r="CA102" s="3">
        <v>2510778</v>
      </c>
      <c r="CB102" s="3">
        <v>3222</v>
      </c>
      <c r="CC102" s="3">
        <v>0.99871673242317716</v>
      </c>
      <c r="CD102" s="3">
        <v>426</v>
      </c>
      <c r="CE102" s="3">
        <v>3784</v>
      </c>
      <c r="CF102" s="3">
        <v>2922283</v>
      </c>
      <c r="CG102" s="3">
        <v>4210</v>
      </c>
      <c r="CH102" s="3">
        <v>0.99855934555277504</v>
      </c>
      <c r="CI102" s="3">
        <v>1380</v>
      </c>
      <c r="CJ102" s="3">
        <v>782</v>
      </c>
      <c r="CK102" s="3">
        <v>3759366</v>
      </c>
      <c r="CL102" s="3">
        <v>2162</v>
      </c>
      <c r="CM102" s="3">
        <v>0.99942490302886178</v>
      </c>
      <c r="CN102" s="3">
        <v>292</v>
      </c>
      <c r="CO102" s="3">
        <v>10104</v>
      </c>
      <c r="CP102" s="3">
        <v>10317837</v>
      </c>
      <c r="CQ102" s="3">
        <v>10396</v>
      </c>
      <c r="CR102" s="3">
        <v>0.99899242447811498</v>
      </c>
      <c r="CS102" s="3">
        <v>704</v>
      </c>
      <c r="CT102" s="3">
        <v>3729</v>
      </c>
      <c r="CU102" s="3">
        <v>67592</v>
      </c>
      <c r="CV102" s="3">
        <v>4433</v>
      </c>
      <c r="CW102" s="3">
        <v>0.93441531542194345</v>
      </c>
      <c r="CX102" s="3">
        <v>128</v>
      </c>
      <c r="CY102" s="3">
        <v>9882</v>
      </c>
      <c r="CZ102" s="3">
        <v>14031978</v>
      </c>
      <c r="DA102" s="3">
        <v>10010</v>
      </c>
      <c r="DB102" s="3">
        <v>0.99928662944026847</v>
      </c>
      <c r="DC102" s="3">
        <v>53</v>
      </c>
      <c r="DD102" s="3">
        <v>567</v>
      </c>
      <c r="DE102" s="3">
        <v>1828240</v>
      </c>
      <c r="DF102" s="3">
        <v>620</v>
      </c>
      <c r="DG102" s="3">
        <v>0.99966087603378118</v>
      </c>
      <c r="DH102" s="3">
        <v>679</v>
      </c>
      <c r="DI102" s="3">
        <v>4601</v>
      </c>
      <c r="DJ102" s="3">
        <v>2708649</v>
      </c>
      <c r="DK102" s="3">
        <v>5280</v>
      </c>
      <c r="DL102" s="3">
        <v>0.99805068873818648</v>
      </c>
      <c r="DM102" s="3">
        <v>347</v>
      </c>
      <c r="DN102" s="3">
        <v>1062</v>
      </c>
      <c r="DO102" s="3">
        <v>1417237</v>
      </c>
      <c r="DP102" s="3">
        <v>1409</v>
      </c>
      <c r="DQ102" s="3">
        <v>0.99900581201309313</v>
      </c>
      <c r="DR102" s="3">
        <v>782</v>
      </c>
      <c r="DS102" s="3">
        <v>5511</v>
      </c>
      <c r="DT102" s="3">
        <v>12619669</v>
      </c>
      <c r="DU102" s="3">
        <v>6293</v>
      </c>
      <c r="DV102" s="3">
        <v>0.99950133398902929</v>
      </c>
      <c r="DW102" s="3">
        <v>434</v>
      </c>
      <c r="DX102" s="3">
        <v>8039</v>
      </c>
      <c r="DY102" s="3">
        <v>6621618</v>
      </c>
      <c r="DZ102" s="3">
        <v>8473</v>
      </c>
      <c r="EA102" s="3">
        <v>0.99872040338177159</v>
      </c>
      <c r="EB102" s="3">
        <v>426</v>
      </c>
      <c r="EC102" s="3">
        <v>917</v>
      </c>
      <c r="ED102" s="3">
        <v>1223558</v>
      </c>
      <c r="EE102" s="3">
        <v>1343</v>
      </c>
      <c r="EF102" s="3">
        <v>0.99890238141551113</v>
      </c>
      <c r="EG102" s="3">
        <v>728</v>
      </c>
      <c r="EH102" s="3">
        <v>17295</v>
      </c>
      <c r="EI102" s="3">
        <v>13188466</v>
      </c>
      <c r="EJ102" s="3">
        <v>18023</v>
      </c>
      <c r="EK102" s="3">
        <v>0.99863342711730085</v>
      </c>
      <c r="EL102" s="3">
        <v>6</v>
      </c>
      <c r="EM102" s="3">
        <v>110</v>
      </c>
      <c r="EN102" s="3">
        <v>37166</v>
      </c>
      <c r="EO102" s="3">
        <v>116</v>
      </c>
      <c r="EP102" s="3">
        <v>0.99687886778238177</v>
      </c>
      <c r="EQ102" s="3">
        <v>159</v>
      </c>
      <c r="ER102" s="3">
        <v>436</v>
      </c>
      <c r="ES102" s="3">
        <v>4772541</v>
      </c>
      <c r="ET102" s="3">
        <v>595</v>
      </c>
      <c r="EU102" s="3">
        <v>0.99987532846758154</v>
      </c>
      <c r="EV102" s="3">
        <v>79</v>
      </c>
      <c r="EW102" s="3">
        <v>901</v>
      </c>
      <c r="EX102" s="3">
        <v>108020</v>
      </c>
      <c r="EY102" s="3">
        <v>980</v>
      </c>
      <c r="EZ102" s="3">
        <v>0.99092760599888907</v>
      </c>
      <c r="FA102" s="3">
        <v>40</v>
      </c>
      <c r="FB102" s="3">
        <v>2029</v>
      </c>
      <c r="FC102" s="3">
        <v>1811266</v>
      </c>
      <c r="FD102" s="3">
        <v>2069</v>
      </c>
      <c r="FE102" s="3">
        <v>0.99885770505270899</v>
      </c>
      <c r="FF102" s="3">
        <v>75</v>
      </c>
      <c r="FG102" s="3">
        <v>38</v>
      </c>
      <c r="FH102" s="3">
        <v>3198148</v>
      </c>
      <c r="FI102" s="3">
        <v>113</v>
      </c>
      <c r="FJ102" s="3">
        <v>0.9999646670510558</v>
      </c>
      <c r="FK102" s="3">
        <v>94</v>
      </c>
      <c r="FL102" s="3">
        <v>129</v>
      </c>
      <c r="FM102" s="3">
        <v>12857</v>
      </c>
      <c r="FN102" s="3">
        <v>223</v>
      </c>
      <c r="FO102" s="3">
        <v>0.98265536283736488</v>
      </c>
      <c r="FP102" s="3">
        <v>1090</v>
      </c>
      <c r="FQ102" s="3">
        <v>13431</v>
      </c>
      <c r="FR102" s="3">
        <v>361983</v>
      </c>
      <c r="FS102" s="3">
        <v>14521</v>
      </c>
      <c r="FT102" s="3">
        <v>0.95988485647116029</v>
      </c>
      <c r="FU102" s="3">
        <v>233</v>
      </c>
      <c r="FV102" s="3">
        <v>4717</v>
      </c>
      <c r="FW102" s="3">
        <v>2006594</v>
      </c>
      <c r="FX102" s="3">
        <v>4950</v>
      </c>
      <c r="FY102" s="3">
        <v>0.99753313325964299</v>
      </c>
      <c r="FZ102" s="3">
        <v>826</v>
      </c>
      <c r="GA102" s="3">
        <v>20253</v>
      </c>
      <c r="GB102" s="3">
        <v>6523601</v>
      </c>
      <c r="GC102" s="3">
        <v>21079</v>
      </c>
      <c r="GD102" s="3">
        <v>0.9967688091285779</v>
      </c>
      <c r="GE102" s="3">
        <v>710</v>
      </c>
      <c r="GF102" s="3">
        <v>10016</v>
      </c>
      <c r="GG102" s="3">
        <v>3353823</v>
      </c>
      <c r="GH102" s="3">
        <v>10726</v>
      </c>
      <c r="GI102" s="3">
        <v>0.99680185865503335</v>
      </c>
      <c r="GJ102" s="3">
        <v>444</v>
      </c>
      <c r="GK102" s="3">
        <v>890</v>
      </c>
      <c r="GL102" s="3">
        <v>281199</v>
      </c>
      <c r="GM102" s="3">
        <v>1334</v>
      </c>
      <c r="GN102" s="3">
        <v>0.99525602864875051</v>
      </c>
      <c r="GO102" s="3"/>
      <c r="GP102" s="3"/>
      <c r="GQ102" s="3">
        <v>286253</v>
      </c>
      <c r="GR102" s="3">
        <v>0</v>
      </c>
      <c r="GS102" s="3">
        <v>1</v>
      </c>
      <c r="GT102" s="3">
        <v>24</v>
      </c>
      <c r="GU102" s="3">
        <v>321</v>
      </c>
      <c r="GV102" s="3">
        <v>3040</v>
      </c>
      <c r="GW102" s="3">
        <v>345</v>
      </c>
      <c r="GX102" s="3">
        <v>0.88651315789473684</v>
      </c>
      <c r="GY102" s="3">
        <v>1237</v>
      </c>
      <c r="GZ102" s="3">
        <v>3200</v>
      </c>
      <c r="HA102" s="3">
        <v>1773077</v>
      </c>
      <c r="HB102" s="3">
        <v>4437</v>
      </c>
      <c r="HC102" s="3">
        <v>0.99749757060748068</v>
      </c>
      <c r="HD102" s="3">
        <v>119</v>
      </c>
      <c r="HE102" s="3">
        <v>1695</v>
      </c>
      <c r="HF102" s="3">
        <v>1447979</v>
      </c>
      <c r="HG102" s="3">
        <v>1814</v>
      </c>
      <c r="HH102" s="3">
        <v>0.99874721940028133</v>
      </c>
      <c r="HI102" s="3">
        <v>964</v>
      </c>
      <c r="HJ102" s="3">
        <v>5824</v>
      </c>
      <c r="HK102" s="3">
        <v>6944951</v>
      </c>
      <c r="HL102" s="3">
        <v>6788</v>
      </c>
      <c r="HM102" s="3">
        <v>0.99902259929551696</v>
      </c>
      <c r="HN102" s="3">
        <v>966</v>
      </c>
      <c r="HO102" s="3">
        <v>16666</v>
      </c>
      <c r="HP102" s="3">
        <v>415758</v>
      </c>
      <c r="HQ102" s="3">
        <v>17632</v>
      </c>
      <c r="HR102" s="3">
        <v>0.95759071382871763</v>
      </c>
      <c r="HS102" s="3">
        <v>58</v>
      </c>
      <c r="HT102" s="3">
        <v>4181</v>
      </c>
      <c r="HU102" s="3">
        <v>16062890</v>
      </c>
      <c r="HV102" s="3">
        <v>4239</v>
      </c>
      <c r="HW102" s="3">
        <v>0.99973609979275213</v>
      </c>
      <c r="HX102" s="3">
        <v>167</v>
      </c>
      <c r="HY102" s="3">
        <v>27401</v>
      </c>
      <c r="HZ102" s="3">
        <v>20743276</v>
      </c>
      <c r="IA102" s="3">
        <v>27568</v>
      </c>
      <c r="IB102" s="3">
        <v>0.99867099102379009</v>
      </c>
      <c r="IC102" s="3">
        <v>19</v>
      </c>
      <c r="ID102" s="3">
        <v>296</v>
      </c>
      <c r="IE102" s="3">
        <v>7011</v>
      </c>
      <c r="IF102" s="3">
        <v>315</v>
      </c>
      <c r="IG102" s="3">
        <v>0.95507060333761229</v>
      </c>
      <c r="IH102" s="3">
        <v>1980</v>
      </c>
      <c r="II102" s="3">
        <v>6194</v>
      </c>
      <c r="IJ102" s="3">
        <v>9948417</v>
      </c>
      <c r="IK102" s="3">
        <v>8174</v>
      </c>
      <c r="IL102" s="3">
        <v>0.99917836174338093</v>
      </c>
      <c r="IM102" s="3">
        <v>696</v>
      </c>
      <c r="IN102" s="3">
        <v>4613</v>
      </c>
      <c r="IO102" s="3">
        <v>2897541</v>
      </c>
      <c r="IP102" s="3">
        <v>5309</v>
      </c>
      <c r="IQ102" s="3">
        <v>0.99816775672889524</v>
      </c>
      <c r="IR102" s="3">
        <v>28</v>
      </c>
      <c r="IS102" s="3">
        <v>348</v>
      </c>
      <c r="IT102" s="3">
        <v>304826</v>
      </c>
      <c r="IU102" s="3">
        <v>376</v>
      </c>
      <c r="IV102" s="3">
        <v>0.99876650941848788</v>
      </c>
      <c r="IW102" s="3">
        <v>498</v>
      </c>
      <c r="IX102" s="3">
        <v>3415</v>
      </c>
      <c r="IY102" s="3">
        <v>3001577</v>
      </c>
      <c r="IZ102" s="3">
        <v>3913</v>
      </c>
      <c r="JA102" s="3">
        <v>0.99869635195099105</v>
      </c>
      <c r="JB102" s="3">
        <v>39830</v>
      </c>
      <c r="JC102" s="3">
        <v>300680</v>
      </c>
      <c r="JD102" s="3">
        <v>394816206</v>
      </c>
      <c r="JE102" s="3">
        <v>340510</v>
      </c>
      <c r="JF102" s="3">
        <v>51.588720539613604</v>
      </c>
    </row>
    <row r="103" spans="1:266" x14ac:dyDescent="0.3">
      <c r="A103" s="2">
        <v>2022</v>
      </c>
      <c r="B103" s="3">
        <v>63</v>
      </c>
      <c r="C103" s="3">
        <v>938</v>
      </c>
      <c r="D103" s="3">
        <v>1693787</v>
      </c>
      <c r="E103" s="3">
        <v>1001</v>
      </c>
      <c r="F103" s="3">
        <v>0.99940901660008019</v>
      </c>
      <c r="G103" s="3">
        <v>1435</v>
      </c>
      <c r="H103" s="3">
        <v>1165</v>
      </c>
      <c r="I103" s="3">
        <v>993685</v>
      </c>
      <c r="J103" s="3">
        <v>2600</v>
      </c>
      <c r="K103" s="3">
        <v>0.99738347665507676</v>
      </c>
      <c r="L103" s="3">
        <v>909</v>
      </c>
      <c r="M103" s="3">
        <v>4254</v>
      </c>
      <c r="N103" s="3">
        <v>2745925</v>
      </c>
      <c r="O103" s="3">
        <v>5163</v>
      </c>
      <c r="P103" s="3">
        <v>0.9981197592796599</v>
      </c>
      <c r="Q103" s="3">
        <v>55</v>
      </c>
      <c r="R103" s="3">
        <v>1691</v>
      </c>
      <c r="S103" s="3">
        <v>15441815</v>
      </c>
      <c r="T103" s="3">
        <v>1746</v>
      </c>
      <c r="U103" s="3">
        <v>0.99988693038998333</v>
      </c>
      <c r="V103" s="3">
        <v>9357</v>
      </c>
      <c r="W103" s="3">
        <v>15345</v>
      </c>
      <c r="X103" s="3">
        <v>93934102</v>
      </c>
      <c r="Y103" s="3">
        <v>24702</v>
      </c>
      <c r="Z103" s="3">
        <v>0.99973702841168377</v>
      </c>
      <c r="AA103" s="3">
        <v>1072</v>
      </c>
      <c r="AB103" s="3">
        <v>2460</v>
      </c>
      <c r="AC103" s="3">
        <v>2584306</v>
      </c>
      <c r="AD103" s="3">
        <v>3532</v>
      </c>
      <c r="AE103" s="3">
        <v>0.99863328878236557</v>
      </c>
      <c r="AF103" s="3">
        <v>83</v>
      </c>
      <c r="AG103" s="3">
        <v>2380</v>
      </c>
      <c r="AH103" s="3">
        <v>100632</v>
      </c>
      <c r="AI103" s="3">
        <v>2463</v>
      </c>
      <c r="AJ103" s="3">
        <v>0.9755246839971381</v>
      </c>
      <c r="AK103" s="3">
        <v>4</v>
      </c>
      <c r="AL103" s="3">
        <v>165</v>
      </c>
      <c r="AM103" s="3">
        <v>54323400</v>
      </c>
      <c r="AN103" s="3">
        <v>169</v>
      </c>
      <c r="AO103" s="3">
        <v>0.99999688900179295</v>
      </c>
      <c r="AP103" s="3">
        <v>36</v>
      </c>
      <c r="AQ103" s="3">
        <v>627</v>
      </c>
      <c r="AR103" s="3">
        <v>433369</v>
      </c>
      <c r="AS103" s="3">
        <v>663</v>
      </c>
      <c r="AT103" s="3">
        <v>0.99847012592040496</v>
      </c>
      <c r="AU103" s="3">
        <v>8916</v>
      </c>
      <c r="AV103" s="3">
        <v>33020</v>
      </c>
      <c r="AW103" s="3">
        <v>20187077</v>
      </c>
      <c r="AX103" s="3">
        <v>41936</v>
      </c>
      <c r="AY103" s="3">
        <v>0.99792263139433213</v>
      </c>
      <c r="AZ103" s="3">
        <v>102</v>
      </c>
      <c r="BA103" s="3">
        <v>21693</v>
      </c>
      <c r="BB103" s="3">
        <v>36466062</v>
      </c>
      <c r="BC103" s="3">
        <v>21795</v>
      </c>
      <c r="BD103" s="3">
        <v>0.99940232098546866</v>
      </c>
      <c r="BE103" s="3">
        <v>0</v>
      </c>
      <c r="BF103" s="3">
        <v>886</v>
      </c>
      <c r="BG103" s="3">
        <v>135174</v>
      </c>
      <c r="BH103" s="3">
        <v>886</v>
      </c>
      <c r="BI103" s="3">
        <v>0.9934454850784914</v>
      </c>
      <c r="BJ103" s="3">
        <v>438</v>
      </c>
      <c r="BK103" s="3">
        <v>6421</v>
      </c>
      <c r="BL103" s="3">
        <v>833344</v>
      </c>
      <c r="BM103" s="3">
        <v>6859</v>
      </c>
      <c r="BN103" s="3">
        <v>0.99176930535289154</v>
      </c>
      <c r="BO103" s="3">
        <v>434</v>
      </c>
      <c r="BP103" s="3">
        <v>4430</v>
      </c>
      <c r="BQ103" s="3">
        <v>3778420</v>
      </c>
      <c r="BR103" s="3">
        <v>4864</v>
      </c>
      <c r="BS103" s="3">
        <v>0.99871268943103197</v>
      </c>
      <c r="BT103" s="3">
        <v>0</v>
      </c>
      <c r="BU103" s="3">
        <v>541</v>
      </c>
      <c r="BV103" s="3">
        <v>13222793</v>
      </c>
      <c r="BW103" s="3">
        <v>541</v>
      </c>
      <c r="BX103" s="3">
        <v>0.99995908579980042</v>
      </c>
      <c r="BY103" s="3">
        <v>45</v>
      </c>
      <c r="BZ103" s="3">
        <v>5240</v>
      </c>
      <c r="CA103" s="3">
        <v>3748973</v>
      </c>
      <c r="CB103" s="3">
        <v>5285</v>
      </c>
      <c r="CC103" s="3">
        <v>0.99859028059151134</v>
      </c>
      <c r="CD103" s="3">
        <v>758</v>
      </c>
      <c r="CE103" s="3">
        <v>3403</v>
      </c>
      <c r="CF103" s="3">
        <v>3378869</v>
      </c>
      <c r="CG103" s="3">
        <v>4161</v>
      </c>
      <c r="CH103" s="3">
        <v>0.99876852284003903</v>
      </c>
      <c r="CI103" s="3">
        <v>805</v>
      </c>
      <c r="CJ103" s="3">
        <v>2354</v>
      </c>
      <c r="CK103" s="3">
        <v>4621984</v>
      </c>
      <c r="CL103" s="3">
        <v>3159</v>
      </c>
      <c r="CM103" s="3">
        <v>0.99931652727486719</v>
      </c>
      <c r="CN103" s="3">
        <v>359</v>
      </c>
      <c r="CO103" s="3">
        <v>10494</v>
      </c>
      <c r="CP103" s="3">
        <v>9116992</v>
      </c>
      <c r="CQ103" s="3">
        <v>10853</v>
      </c>
      <c r="CR103" s="3">
        <v>0.99880958544221599</v>
      </c>
      <c r="CS103" s="3">
        <v>335</v>
      </c>
      <c r="CT103" s="3">
        <v>3312</v>
      </c>
      <c r="CU103" s="3">
        <v>81899</v>
      </c>
      <c r="CV103" s="3">
        <v>3647</v>
      </c>
      <c r="CW103" s="3">
        <v>0.95546954175264653</v>
      </c>
      <c r="CX103" s="3">
        <v>98</v>
      </c>
      <c r="CY103" s="3">
        <v>8734</v>
      </c>
      <c r="CZ103" s="3">
        <v>2538910</v>
      </c>
      <c r="DA103" s="3">
        <v>8832</v>
      </c>
      <c r="DB103" s="3">
        <v>0.99652134183566965</v>
      </c>
      <c r="DC103" s="3">
        <v>118</v>
      </c>
      <c r="DD103" s="3">
        <v>303</v>
      </c>
      <c r="DE103" s="3">
        <v>1754944</v>
      </c>
      <c r="DF103" s="3">
        <v>421</v>
      </c>
      <c r="DG103" s="3">
        <v>0.99976010630538636</v>
      </c>
      <c r="DH103" s="3">
        <v>350</v>
      </c>
      <c r="DI103" s="3">
        <v>5863</v>
      </c>
      <c r="DJ103" s="3">
        <v>2434399</v>
      </c>
      <c r="DK103" s="3">
        <v>6213</v>
      </c>
      <c r="DL103" s="3">
        <v>0.99744783003936499</v>
      </c>
      <c r="DM103" s="3">
        <v>259</v>
      </c>
      <c r="DN103" s="3">
        <v>5342</v>
      </c>
      <c r="DO103" s="3">
        <v>1431801</v>
      </c>
      <c r="DP103" s="3">
        <v>5601</v>
      </c>
      <c r="DQ103" s="3">
        <v>0.99608814353391284</v>
      </c>
      <c r="DR103" s="3">
        <v>539</v>
      </c>
      <c r="DS103" s="3">
        <v>3448</v>
      </c>
      <c r="DT103" s="3">
        <v>12455366</v>
      </c>
      <c r="DU103" s="3">
        <v>3987</v>
      </c>
      <c r="DV103" s="3">
        <v>0.99967989700182236</v>
      </c>
      <c r="DW103" s="3">
        <v>204</v>
      </c>
      <c r="DX103" s="3">
        <v>7109</v>
      </c>
      <c r="DY103" s="3">
        <v>9473358</v>
      </c>
      <c r="DZ103" s="3">
        <v>7313</v>
      </c>
      <c r="EA103" s="3">
        <v>0.99922804564126044</v>
      </c>
      <c r="EB103" s="3">
        <v>497</v>
      </c>
      <c r="EC103" s="3">
        <v>660</v>
      </c>
      <c r="ED103" s="3">
        <v>1259722</v>
      </c>
      <c r="EE103" s="3">
        <v>1157</v>
      </c>
      <c r="EF103" s="3">
        <v>0.99908154338814437</v>
      </c>
      <c r="EG103" s="3">
        <v>865</v>
      </c>
      <c r="EH103" s="3">
        <v>18966</v>
      </c>
      <c r="EI103" s="3">
        <v>11895587</v>
      </c>
      <c r="EJ103" s="3">
        <v>19831</v>
      </c>
      <c r="EK103" s="3">
        <v>0.99833291118798928</v>
      </c>
      <c r="EL103" s="3">
        <v>17</v>
      </c>
      <c r="EM103" s="3">
        <v>79</v>
      </c>
      <c r="EN103" s="3">
        <v>23727</v>
      </c>
      <c r="EO103" s="3">
        <v>96</v>
      </c>
      <c r="EP103" s="3">
        <v>0.99595397648248829</v>
      </c>
      <c r="EQ103" s="3">
        <v>138</v>
      </c>
      <c r="ER103" s="3">
        <v>575</v>
      </c>
      <c r="ES103" s="3">
        <v>3735368</v>
      </c>
      <c r="ET103" s="3">
        <v>713</v>
      </c>
      <c r="EU103" s="3">
        <v>0.99980912188571514</v>
      </c>
      <c r="EV103" s="3">
        <v>13</v>
      </c>
      <c r="EW103" s="3">
        <v>446</v>
      </c>
      <c r="EX103" s="3">
        <v>76860</v>
      </c>
      <c r="EY103" s="3">
        <v>459</v>
      </c>
      <c r="EZ103" s="3">
        <v>0.99402810304449651</v>
      </c>
      <c r="FA103" s="3">
        <v>27</v>
      </c>
      <c r="FB103" s="3">
        <v>2310</v>
      </c>
      <c r="FC103" s="3">
        <v>1854444</v>
      </c>
      <c r="FD103" s="3">
        <v>2337</v>
      </c>
      <c r="FE103" s="3">
        <v>0.99873978399994823</v>
      </c>
      <c r="FF103" s="3">
        <v>205</v>
      </c>
      <c r="FG103" s="3">
        <v>135</v>
      </c>
      <c r="FH103" s="3">
        <v>2965860</v>
      </c>
      <c r="FI103" s="3">
        <v>340</v>
      </c>
      <c r="FJ103" s="3">
        <v>0.99988536208721923</v>
      </c>
      <c r="FK103" s="3">
        <v>58</v>
      </c>
      <c r="FL103" s="3">
        <v>97</v>
      </c>
      <c r="FM103" s="3">
        <v>18166</v>
      </c>
      <c r="FN103" s="3">
        <v>155</v>
      </c>
      <c r="FO103" s="3">
        <v>0.99146757679180886</v>
      </c>
      <c r="FP103" s="3">
        <v>1100</v>
      </c>
      <c r="FQ103" s="3">
        <v>12598</v>
      </c>
      <c r="FR103" s="3">
        <v>94141</v>
      </c>
      <c r="FS103" s="3">
        <v>13698</v>
      </c>
      <c r="FT103" s="3">
        <v>0.85449485346448406</v>
      </c>
      <c r="FU103" s="3">
        <v>256</v>
      </c>
      <c r="FV103" s="3">
        <v>3750</v>
      </c>
      <c r="FW103" s="3">
        <v>1788185</v>
      </c>
      <c r="FX103" s="3">
        <v>4006</v>
      </c>
      <c r="FY103" s="3">
        <v>0.9977597396242559</v>
      </c>
      <c r="FZ103" s="3">
        <v>1030</v>
      </c>
      <c r="GA103" s="3">
        <v>22736</v>
      </c>
      <c r="GB103" s="3">
        <v>5917725</v>
      </c>
      <c r="GC103" s="3">
        <v>23766</v>
      </c>
      <c r="GD103" s="3">
        <v>0.99598392963512161</v>
      </c>
      <c r="GE103" s="3">
        <v>618</v>
      </c>
      <c r="GF103" s="3">
        <v>8819</v>
      </c>
      <c r="GG103" s="3">
        <v>3177016</v>
      </c>
      <c r="GH103" s="3">
        <v>9437</v>
      </c>
      <c r="GI103" s="3">
        <v>0.99702960262082407</v>
      </c>
      <c r="GJ103" s="3">
        <v>478</v>
      </c>
      <c r="GK103" s="3">
        <v>590</v>
      </c>
      <c r="GL103" s="3">
        <v>250961</v>
      </c>
      <c r="GM103" s="3">
        <v>1068</v>
      </c>
      <c r="GN103" s="3">
        <v>0.99574435868521405</v>
      </c>
      <c r="GO103" s="3">
        <v>10</v>
      </c>
      <c r="GP103" s="3">
        <v>1292</v>
      </c>
      <c r="GQ103" s="3">
        <v>274735</v>
      </c>
      <c r="GR103" s="3">
        <v>1302</v>
      </c>
      <c r="GS103" s="3">
        <v>0.99526088776457311</v>
      </c>
      <c r="GT103" s="3">
        <v>2</v>
      </c>
      <c r="GU103" s="3">
        <v>366</v>
      </c>
      <c r="GV103" s="3">
        <v>2238</v>
      </c>
      <c r="GW103" s="3">
        <v>368</v>
      </c>
      <c r="GX103" s="3">
        <v>0.83556747095621087</v>
      </c>
      <c r="GY103" s="3">
        <v>1929</v>
      </c>
      <c r="GZ103" s="3">
        <v>3576</v>
      </c>
      <c r="HA103" s="3">
        <v>4491842</v>
      </c>
      <c r="HB103" s="3">
        <v>5505</v>
      </c>
      <c r="HC103" s="3">
        <v>0.99877444487139133</v>
      </c>
      <c r="HD103" s="3">
        <v>223</v>
      </c>
      <c r="HE103" s="3">
        <v>2415</v>
      </c>
      <c r="HF103" s="3">
        <v>1430941</v>
      </c>
      <c r="HG103" s="3">
        <v>2638</v>
      </c>
      <c r="HH103" s="3">
        <v>0.99815645788330898</v>
      </c>
      <c r="HI103" s="3">
        <v>1039</v>
      </c>
      <c r="HJ103" s="3">
        <v>5039</v>
      </c>
      <c r="HK103" s="3">
        <v>6648699</v>
      </c>
      <c r="HL103" s="3">
        <v>6078</v>
      </c>
      <c r="HM103" s="3">
        <v>0.99908583619141134</v>
      </c>
      <c r="HN103" s="3">
        <v>745</v>
      </c>
      <c r="HO103" s="3">
        <v>9116</v>
      </c>
      <c r="HP103" s="3">
        <v>923915</v>
      </c>
      <c r="HQ103" s="3">
        <v>9861</v>
      </c>
      <c r="HR103" s="3">
        <v>0.98932694024883239</v>
      </c>
      <c r="HS103" s="3">
        <v>183</v>
      </c>
      <c r="HT103" s="3">
        <v>4311</v>
      </c>
      <c r="HU103" s="3">
        <v>13573794</v>
      </c>
      <c r="HV103" s="3">
        <v>4494</v>
      </c>
      <c r="HW103" s="3">
        <v>0.99966892086324577</v>
      </c>
      <c r="HX103" s="3">
        <v>182</v>
      </c>
      <c r="HY103" s="3">
        <v>28156</v>
      </c>
      <c r="HZ103" s="3">
        <v>23802081</v>
      </c>
      <c r="IA103" s="3">
        <v>28338</v>
      </c>
      <c r="IB103" s="3">
        <v>0.99880943183077142</v>
      </c>
      <c r="IC103" s="3">
        <v>42</v>
      </c>
      <c r="ID103" s="3">
        <v>172</v>
      </c>
      <c r="IE103" s="3">
        <v>4535</v>
      </c>
      <c r="IF103" s="3">
        <v>214</v>
      </c>
      <c r="IG103" s="3">
        <v>0.95281146637265712</v>
      </c>
      <c r="IH103" s="3">
        <v>1777</v>
      </c>
      <c r="II103" s="3">
        <v>7154</v>
      </c>
      <c r="IJ103" s="3">
        <v>9962687</v>
      </c>
      <c r="IK103" s="3">
        <v>8931</v>
      </c>
      <c r="IL103" s="3">
        <v>0.99910355509512649</v>
      </c>
      <c r="IM103" s="3">
        <v>625</v>
      </c>
      <c r="IN103" s="3">
        <v>4685</v>
      </c>
      <c r="IO103" s="3">
        <v>3312897</v>
      </c>
      <c r="IP103" s="3">
        <v>5310</v>
      </c>
      <c r="IQ103" s="3">
        <v>0.99839717322935184</v>
      </c>
      <c r="IR103" s="3">
        <v>72</v>
      </c>
      <c r="IS103" s="3">
        <v>391</v>
      </c>
      <c r="IT103" s="3">
        <v>429711</v>
      </c>
      <c r="IU103" s="3">
        <v>463</v>
      </c>
      <c r="IV103" s="3">
        <v>0.998922531654996</v>
      </c>
      <c r="IW103" s="3">
        <v>374</v>
      </c>
      <c r="IX103" s="3">
        <v>3423</v>
      </c>
      <c r="IY103" s="3">
        <v>5629238</v>
      </c>
      <c r="IZ103" s="3">
        <v>3797</v>
      </c>
      <c r="JA103" s="3">
        <v>0.99932548597163595</v>
      </c>
      <c r="JB103" s="3">
        <v>39279</v>
      </c>
      <c r="JC103" s="3">
        <v>293475</v>
      </c>
      <c r="JD103" s="3">
        <v>401456461</v>
      </c>
      <c r="JE103" s="3">
        <v>332754</v>
      </c>
      <c r="JF103" s="3">
        <v>51.469574005170138</v>
      </c>
    </row>
    <row r="104" spans="1:266" x14ac:dyDescent="0.3">
      <c r="A104" s="2">
        <v>2023</v>
      </c>
      <c r="B104" s="3">
        <v>84</v>
      </c>
      <c r="C104" s="3">
        <v>1073</v>
      </c>
      <c r="D104" s="3">
        <v>1706156</v>
      </c>
      <c r="E104" s="3">
        <v>1157</v>
      </c>
      <c r="F104" s="3">
        <v>0.99932186740251183</v>
      </c>
      <c r="G104" s="3">
        <v>1693</v>
      </c>
      <c r="H104" s="3">
        <v>3814</v>
      </c>
      <c r="I104" s="3">
        <v>1741414</v>
      </c>
      <c r="J104" s="3">
        <v>5507</v>
      </c>
      <c r="K104" s="3">
        <v>0.99683762735340364</v>
      </c>
      <c r="L104" s="3">
        <v>1353</v>
      </c>
      <c r="M104" s="3">
        <v>4687</v>
      </c>
      <c r="N104" s="3">
        <v>3984645</v>
      </c>
      <c r="O104" s="3">
        <v>6040</v>
      </c>
      <c r="P104" s="3">
        <v>0.99848418115039106</v>
      </c>
      <c r="Q104" s="3">
        <v>22</v>
      </c>
      <c r="R104" s="3">
        <v>2100</v>
      </c>
      <c r="S104" s="3">
        <v>14969792</v>
      </c>
      <c r="T104" s="3">
        <v>2122</v>
      </c>
      <c r="U104" s="3">
        <v>0.99985824786343058</v>
      </c>
      <c r="V104" s="3">
        <v>9031</v>
      </c>
      <c r="W104" s="3">
        <v>13257</v>
      </c>
      <c r="X104" s="3">
        <v>89399868</v>
      </c>
      <c r="Y104" s="3">
        <v>22288</v>
      </c>
      <c r="Z104" s="3">
        <v>0.99975069314420018</v>
      </c>
      <c r="AA104" s="3">
        <v>744</v>
      </c>
      <c r="AB104" s="3">
        <v>2101</v>
      </c>
      <c r="AC104" s="3">
        <v>3038064</v>
      </c>
      <c r="AD104" s="3">
        <v>2845</v>
      </c>
      <c r="AE104" s="3">
        <v>0.99906354836501143</v>
      </c>
      <c r="AF104" s="3">
        <v>105</v>
      </c>
      <c r="AG104" s="3">
        <v>2211</v>
      </c>
      <c r="AH104" s="3">
        <v>429206</v>
      </c>
      <c r="AI104" s="3">
        <v>2316</v>
      </c>
      <c r="AJ104" s="3">
        <v>0.99460398969259511</v>
      </c>
      <c r="AK104" s="3">
        <v>75</v>
      </c>
      <c r="AL104" s="3">
        <v>185</v>
      </c>
      <c r="AM104" s="3">
        <v>53118951</v>
      </c>
      <c r="AN104" s="3">
        <v>260</v>
      </c>
      <c r="AO104" s="3">
        <v>0.999995105325028</v>
      </c>
      <c r="AP104" s="3">
        <v>7</v>
      </c>
      <c r="AQ104" s="3">
        <v>902</v>
      </c>
      <c r="AR104" s="3">
        <v>366887</v>
      </c>
      <c r="AS104" s="3">
        <v>909</v>
      </c>
      <c r="AT104" s="3">
        <v>0.9975223979045319</v>
      </c>
      <c r="AU104" s="3">
        <v>9493</v>
      </c>
      <c r="AV104" s="3">
        <v>30754</v>
      </c>
      <c r="AW104" s="3">
        <v>21873730</v>
      </c>
      <c r="AX104" s="3">
        <v>40247</v>
      </c>
      <c r="AY104" s="3">
        <v>0.99816003031947453</v>
      </c>
      <c r="AZ104" s="3">
        <v>59</v>
      </c>
      <c r="BA104" s="3">
        <v>18752</v>
      </c>
      <c r="BB104" s="3">
        <v>37379283</v>
      </c>
      <c r="BC104" s="3">
        <v>18811</v>
      </c>
      <c r="BD104" s="3">
        <v>0.99949675332188692</v>
      </c>
      <c r="BE104" s="3">
        <v>0</v>
      </c>
      <c r="BF104" s="3">
        <v>1076</v>
      </c>
      <c r="BG104" s="3">
        <v>76861</v>
      </c>
      <c r="BH104" s="3">
        <v>1076</v>
      </c>
      <c r="BI104" s="3">
        <v>0.98600070256697159</v>
      </c>
      <c r="BJ104" s="3">
        <v>401</v>
      </c>
      <c r="BK104" s="3">
        <v>6050</v>
      </c>
      <c r="BL104" s="3">
        <v>872353</v>
      </c>
      <c r="BM104" s="3">
        <v>6451</v>
      </c>
      <c r="BN104" s="3">
        <v>0.99260505781489827</v>
      </c>
      <c r="BO104" s="3">
        <v>400</v>
      </c>
      <c r="BP104" s="3">
        <v>4183</v>
      </c>
      <c r="BQ104" s="3">
        <v>3006924</v>
      </c>
      <c r="BR104" s="3">
        <v>4583</v>
      </c>
      <c r="BS104" s="3">
        <v>0.99847585106906589</v>
      </c>
      <c r="BT104" s="3">
        <v>0</v>
      </c>
      <c r="BU104" s="3">
        <v>626</v>
      </c>
      <c r="BV104" s="3">
        <v>12498748</v>
      </c>
      <c r="BW104" s="3">
        <v>626</v>
      </c>
      <c r="BX104" s="3">
        <v>0.99994991498348473</v>
      </c>
      <c r="BY104" s="3">
        <v>3800</v>
      </c>
      <c r="BZ104" s="3">
        <v>231</v>
      </c>
      <c r="CA104" s="3">
        <v>3493000</v>
      </c>
      <c r="CB104" s="3">
        <v>4031</v>
      </c>
      <c r="CC104" s="3">
        <v>0.99884597766962502</v>
      </c>
      <c r="CD104" s="3">
        <v>612</v>
      </c>
      <c r="CE104" s="3">
        <v>2192</v>
      </c>
      <c r="CF104" s="3">
        <v>1851122</v>
      </c>
      <c r="CG104" s="3">
        <v>2804</v>
      </c>
      <c r="CH104" s="3">
        <v>0.99848524300397268</v>
      </c>
      <c r="CI104" s="3">
        <v>582</v>
      </c>
      <c r="CJ104" s="3">
        <v>2984</v>
      </c>
      <c r="CK104" s="3">
        <v>4087198</v>
      </c>
      <c r="CL104" s="3">
        <v>3566</v>
      </c>
      <c r="CM104" s="3">
        <v>0.99912751963570157</v>
      </c>
      <c r="CN104" s="3">
        <v>455</v>
      </c>
      <c r="CO104" s="3">
        <v>11364</v>
      </c>
      <c r="CP104" s="3">
        <v>10257159</v>
      </c>
      <c r="CQ104" s="3">
        <v>11819</v>
      </c>
      <c r="CR104" s="3">
        <v>0.99884773161847251</v>
      </c>
      <c r="CS104" s="3">
        <v>516</v>
      </c>
      <c r="CT104" s="3">
        <v>5523</v>
      </c>
      <c r="CU104" s="3">
        <v>63685</v>
      </c>
      <c r="CV104" s="3">
        <v>6039</v>
      </c>
      <c r="CW104" s="3">
        <v>0.90517390280285781</v>
      </c>
      <c r="CX104" s="3">
        <v>86</v>
      </c>
      <c r="CY104" s="3">
        <v>5977</v>
      </c>
      <c r="CZ104" s="3">
        <v>23358299</v>
      </c>
      <c r="DA104" s="3">
        <v>6063</v>
      </c>
      <c r="DB104" s="3">
        <v>0.99974043486642583</v>
      </c>
      <c r="DC104" s="3">
        <v>91</v>
      </c>
      <c r="DD104" s="3">
        <v>346</v>
      </c>
      <c r="DE104" s="3">
        <v>1678298</v>
      </c>
      <c r="DF104" s="3">
        <v>437</v>
      </c>
      <c r="DG104" s="3">
        <v>0.99973961715976545</v>
      </c>
      <c r="DH104" s="3">
        <v>278</v>
      </c>
      <c r="DI104" s="3">
        <v>5442</v>
      </c>
      <c r="DJ104" s="3">
        <v>1853813</v>
      </c>
      <c r="DK104" s="3">
        <v>5720</v>
      </c>
      <c r="DL104" s="3">
        <v>0.99691446764047942</v>
      </c>
      <c r="DM104" s="3">
        <v>808</v>
      </c>
      <c r="DN104" s="3">
        <v>4456</v>
      </c>
      <c r="DO104" s="3">
        <v>1126866</v>
      </c>
      <c r="DP104" s="3">
        <v>5264</v>
      </c>
      <c r="DQ104" s="3">
        <v>0.99532863712278119</v>
      </c>
      <c r="DR104" s="3">
        <v>337</v>
      </c>
      <c r="DS104" s="3">
        <v>2484</v>
      </c>
      <c r="DT104" s="3">
        <v>12265678</v>
      </c>
      <c r="DU104" s="3">
        <v>2821</v>
      </c>
      <c r="DV104" s="3">
        <v>0.99977000863710919</v>
      </c>
      <c r="DW104" s="3">
        <v>116</v>
      </c>
      <c r="DX104" s="3">
        <v>4551</v>
      </c>
      <c r="DY104" s="3">
        <v>5724238</v>
      </c>
      <c r="DZ104" s="3">
        <v>4667</v>
      </c>
      <c r="EA104" s="3">
        <v>0.99918469497599505</v>
      </c>
      <c r="EB104" s="3">
        <v>457</v>
      </c>
      <c r="EC104" s="3">
        <v>629</v>
      </c>
      <c r="ED104" s="3">
        <v>1482556</v>
      </c>
      <c r="EE104" s="3">
        <v>1086</v>
      </c>
      <c r="EF104" s="3">
        <v>0.99926748129581611</v>
      </c>
      <c r="EG104" s="3">
        <v>701</v>
      </c>
      <c r="EH104" s="3">
        <v>15128</v>
      </c>
      <c r="EI104" s="3">
        <v>12670450</v>
      </c>
      <c r="EJ104" s="3">
        <v>15829</v>
      </c>
      <c r="EK104" s="3">
        <v>0.99875071524689341</v>
      </c>
      <c r="EL104" s="3">
        <v>29</v>
      </c>
      <c r="EM104" s="3">
        <v>40</v>
      </c>
      <c r="EN104" s="3">
        <v>34372</v>
      </c>
      <c r="EO104" s="3">
        <v>69</v>
      </c>
      <c r="EP104" s="3">
        <v>0.99799255207727222</v>
      </c>
      <c r="EQ104" s="3">
        <v>168</v>
      </c>
      <c r="ER104" s="3">
        <v>2659</v>
      </c>
      <c r="ES104" s="3">
        <v>3729383</v>
      </c>
      <c r="ET104" s="3">
        <v>2827</v>
      </c>
      <c r="EU104" s="3">
        <v>0.99924196576216495</v>
      </c>
      <c r="EV104" s="3">
        <v>16</v>
      </c>
      <c r="EW104" s="3">
        <v>175</v>
      </c>
      <c r="EX104" s="3">
        <v>1225</v>
      </c>
      <c r="EY104" s="3">
        <v>191</v>
      </c>
      <c r="EZ104" s="3">
        <v>0.84408163265306124</v>
      </c>
      <c r="FA104" s="3">
        <v>28</v>
      </c>
      <c r="FB104" s="3">
        <v>3509</v>
      </c>
      <c r="FC104" s="3">
        <v>1862804</v>
      </c>
      <c r="FD104" s="3">
        <v>3537</v>
      </c>
      <c r="FE104" s="3">
        <v>0.99810124951417323</v>
      </c>
      <c r="FF104" s="3">
        <v>205</v>
      </c>
      <c r="FG104" s="3">
        <v>360</v>
      </c>
      <c r="FH104" s="3">
        <v>4136974</v>
      </c>
      <c r="FI104" s="3">
        <v>565</v>
      </c>
      <c r="FJ104" s="3">
        <v>0.99986342674621598</v>
      </c>
      <c r="FK104" s="3">
        <v>63</v>
      </c>
      <c r="FL104" s="3">
        <v>131</v>
      </c>
      <c r="FM104" s="3">
        <v>27769</v>
      </c>
      <c r="FN104" s="3">
        <v>194</v>
      </c>
      <c r="FO104" s="3">
        <v>0.99301379235838527</v>
      </c>
      <c r="FP104" s="3">
        <v>1114</v>
      </c>
      <c r="FQ104" s="3">
        <v>14409</v>
      </c>
      <c r="FR104" s="3">
        <v>91757</v>
      </c>
      <c r="FS104" s="3">
        <v>15523</v>
      </c>
      <c r="FT104" s="3">
        <v>0.83082489619320599</v>
      </c>
      <c r="FU104" s="3">
        <v>380</v>
      </c>
      <c r="FV104" s="3">
        <v>4090</v>
      </c>
      <c r="FW104" s="3">
        <v>1819407</v>
      </c>
      <c r="FX104" s="3">
        <v>4470</v>
      </c>
      <c r="FY104" s="3">
        <v>0.99754315554463624</v>
      </c>
      <c r="FZ104" s="3">
        <v>827</v>
      </c>
      <c r="GA104" s="3">
        <v>19746</v>
      </c>
      <c r="GB104" s="3">
        <v>5825885</v>
      </c>
      <c r="GC104" s="3">
        <v>20573</v>
      </c>
      <c r="GD104" s="3">
        <v>0.99646869102290891</v>
      </c>
      <c r="GE104" s="3">
        <v>659</v>
      </c>
      <c r="GF104" s="3">
        <v>9106</v>
      </c>
      <c r="GG104" s="3">
        <v>2855108</v>
      </c>
      <c r="GH104" s="3">
        <v>9765</v>
      </c>
      <c r="GI104" s="3">
        <v>0.99657981414363306</v>
      </c>
      <c r="GJ104" s="3">
        <v>623</v>
      </c>
      <c r="GK104" s="3">
        <v>1058</v>
      </c>
      <c r="GL104" s="3">
        <v>316624</v>
      </c>
      <c r="GM104" s="3">
        <v>1681</v>
      </c>
      <c r="GN104" s="3">
        <v>0.99469086361109704</v>
      </c>
      <c r="GO104" s="3">
        <v>8</v>
      </c>
      <c r="GP104" s="3">
        <v>1034</v>
      </c>
      <c r="GQ104" s="3">
        <v>298725</v>
      </c>
      <c r="GR104" s="3">
        <v>1042</v>
      </c>
      <c r="GS104" s="3">
        <v>0.99651184199514609</v>
      </c>
      <c r="GT104" s="3">
        <v>19</v>
      </c>
      <c r="GU104" s="3">
        <v>455</v>
      </c>
      <c r="GV104" s="3">
        <v>2513</v>
      </c>
      <c r="GW104" s="3">
        <v>474</v>
      </c>
      <c r="GX104" s="3">
        <v>0.81138081973736575</v>
      </c>
      <c r="GY104" s="3">
        <v>1852</v>
      </c>
      <c r="GZ104" s="3">
        <v>4024</v>
      </c>
      <c r="HA104" s="3">
        <v>2527126</v>
      </c>
      <c r="HB104" s="3">
        <v>5876</v>
      </c>
      <c r="HC104" s="3">
        <v>0.99767482903503824</v>
      </c>
      <c r="HD104" s="3">
        <v>162</v>
      </c>
      <c r="HE104" s="3">
        <v>1463</v>
      </c>
      <c r="HF104" s="3">
        <v>928515</v>
      </c>
      <c r="HG104" s="3">
        <v>1625</v>
      </c>
      <c r="HH104" s="3">
        <v>0.99824989364738315</v>
      </c>
      <c r="HI104" s="3">
        <v>745</v>
      </c>
      <c r="HJ104" s="3">
        <v>4787</v>
      </c>
      <c r="HK104" s="3">
        <v>5703641</v>
      </c>
      <c r="HL104" s="3">
        <v>5532</v>
      </c>
      <c r="HM104" s="3">
        <v>0.99903009323342751</v>
      </c>
      <c r="HN104" s="3">
        <v>621</v>
      </c>
      <c r="HO104" s="3">
        <v>7709</v>
      </c>
      <c r="HP104" s="3">
        <v>857846</v>
      </c>
      <c r="HQ104" s="3">
        <v>8330</v>
      </c>
      <c r="HR104" s="3">
        <v>0.99028963240488388</v>
      </c>
      <c r="HS104" s="3">
        <v>132</v>
      </c>
      <c r="HT104" s="3">
        <v>4409</v>
      </c>
      <c r="HU104" s="3">
        <v>16600562</v>
      </c>
      <c r="HV104" s="3">
        <v>4541</v>
      </c>
      <c r="HW104" s="3">
        <v>0.99972645504411239</v>
      </c>
      <c r="HX104" s="3">
        <v>259</v>
      </c>
      <c r="HY104" s="3">
        <v>28493</v>
      </c>
      <c r="HZ104" s="3">
        <v>24661131</v>
      </c>
      <c r="IA104" s="3">
        <v>28752</v>
      </c>
      <c r="IB104" s="3">
        <v>0.99883411673211586</v>
      </c>
      <c r="IC104" s="3">
        <v>4</v>
      </c>
      <c r="ID104" s="3">
        <v>154</v>
      </c>
      <c r="IE104" s="3">
        <v>4742</v>
      </c>
      <c r="IF104" s="3">
        <v>158</v>
      </c>
      <c r="IG104" s="3">
        <v>0.9666807254323071</v>
      </c>
      <c r="IH104" s="3">
        <v>1567</v>
      </c>
      <c r="II104" s="3">
        <v>7091</v>
      </c>
      <c r="IJ104" s="3">
        <v>9708162</v>
      </c>
      <c r="IK104" s="3">
        <v>8658</v>
      </c>
      <c r="IL104" s="3">
        <v>0.99910817310217936</v>
      </c>
      <c r="IM104" s="3">
        <v>877</v>
      </c>
      <c r="IN104" s="3">
        <v>5469</v>
      </c>
      <c r="IO104" s="3">
        <v>2915144</v>
      </c>
      <c r="IP104" s="3">
        <v>6346</v>
      </c>
      <c r="IQ104" s="3">
        <v>0.99782309210111064</v>
      </c>
      <c r="IR104" s="3">
        <v>56</v>
      </c>
      <c r="IS104" s="3">
        <v>268</v>
      </c>
      <c r="IT104" s="3">
        <v>427627</v>
      </c>
      <c r="IU104" s="3">
        <v>324</v>
      </c>
      <c r="IV104" s="3">
        <v>0.99924233034864496</v>
      </c>
      <c r="IW104" s="3">
        <v>496</v>
      </c>
      <c r="IX104" s="3">
        <v>3242</v>
      </c>
      <c r="IY104" s="3">
        <v>5478157</v>
      </c>
      <c r="IZ104" s="3">
        <v>3738</v>
      </c>
      <c r="JA104" s="3">
        <v>0.9993176537291647</v>
      </c>
      <c r="JB104" s="3">
        <v>43216</v>
      </c>
      <c r="JC104" s="3">
        <v>276959</v>
      </c>
      <c r="JD104" s="3">
        <v>415190443</v>
      </c>
      <c r="JE104" s="3">
        <v>320175</v>
      </c>
      <c r="JF104" s="3">
        <v>51.251574096122404</v>
      </c>
    </row>
    <row r="105" spans="1:266" x14ac:dyDescent="0.3">
      <c r="A105" s="2">
        <v>2024</v>
      </c>
      <c r="B105" s="3">
        <v>134</v>
      </c>
      <c r="C105" s="3">
        <v>1298</v>
      </c>
      <c r="D105" s="3">
        <v>1735199</v>
      </c>
      <c r="E105" s="3">
        <v>1432</v>
      </c>
      <c r="F105" s="3">
        <v>0.99917473442527338</v>
      </c>
      <c r="G105" s="3">
        <v>257</v>
      </c>
      <c r="H105" s="3">
        <v>8800</v>
      </c>
      <c r="I105" s="3">
        <v>1593701</v>
      </c>
      <c r="J105" s="3">
        <v>9057</v>
      </c>
      <c r="K105" s="3">
        <v>0.99431700174624982</v>
      </c>
      <c r="L105" s="3">
        <v>1356</v>
      </c>
      <c r="M105" s="3">
        <v>8323</v>
      </c>
      <c r="N105" s="3">
        <v>3266821</v>
      </c>
      <c r="O105" s="3">
        <v>9679</v>
      </c>
      <c r="P105" s="3">
        <v>0.99703718079441761</v>
      </c>
      <c r="Q105" s="3">
        <v>17</v>
      </c>
      <c r="R105" s="3">
        <v>2071</v>
      </c>
      <c r="S105" s="3">
        <v>13372840</v>
      </c>
      <c r="T105" s="3">
        <v>2088</v>
      </c>
      <c r="U105" s="3">
        <v>0.99984386263501246</v>
      </c>
      <c r="V105" s="3">
        <v>8898</v>
      </c>
      <c r="W105" s="3">
        <v>12301</v>
      </c>
      <c r="X105" s="3">
        <v>19495232</v>
      </c>
      <c r="Y105" s="3">
        <v>21199</v>
      </c>
      <c r="Z105" s="3">
        <v>0.99891260591307662</v>
      </c>
      <c r="AA105" s="3">
        <v>578</v>
      </c>
      <c r="AB105" s="3">
        <v>1430</v>
      </c>
      <c r="AC105" s="3">
        <v>2767947</v>
      </c>
      <c r="AD105" s="3">
        <v>2008</v>
      </c>
      <c r="AE105" s="3">
        <v>0.99927455258355746</v>
      </c>
      <c r="AF105" s="3">
        <v>141</v>
      </c>
      <c r="AG105" s="3">
        <v>2015</v>
      </c>
      <c r="AH105" s="3">
        <v>530397</v>
      </c>
      <c r="AI105" s="3">
        <v>2156</v>
      </c>
      <c r="AJ105" s="3">
        <v>0.99593512029668341</v>
      </c>
      <c r="AK105" s="3"/>
      <c r="AL105" s="3">
        <v>0</v>
      </c>
      <c r="AM105" s="3">
        <v>10555202</v>
      </c>
      <c r="AN105" s="3">
        <v>0</v>
      </c>
      <c r="AO105" s="3">
        <v>1</v>
      </c>
      <c r="AP105" s="3">
        <v>13</v>
      </c>
      <c r="AQ105" s="3">
        <v>1184</v>
      </c>
      <c r="AR105" s="3">
        <v>327749</v>
      </c>
      <c r="AS105" s="3">
        <v>1197</v>
      </c>
      <c r="AT105" s="3">
        <v>0.99634781494375269</v>
      </c>
      <c r="AU105" s="3">
        <v>11875</v>
      </c>
      <c r="AV105" s="3">
        <v>32450</v>
      </c>
      <c r="AW105" s="3">
        <v>31270024</v>
      </c>
      <c r="AX105" s="3">
        <v>44325</v>
      </c>
      <c r="AY105" s="3">
        <v>0.99858250828333228</v>
      </c>
      <c r="AZ105" s="3">
        <v>61</v>
      </c>
      <c r="BA105" s="3">
        <v>13648</v>
      </c>
      <c r="BB105" s="3">
        <v>32622108</v>
      </c>
      <c r="BC105" s="3">
        <v>13709</v>
      </c>
      <c r="BD105" s="3">
        <v>0.99957976351497579</v>
      </c>
      <c r="BE105" s="3">
        <v>0</v>
      </c>
      <c r="BF105" s="3">
        <v>1291</v>
      </c>
      <c r="BG105" s="3">
        <v>82666</v>
      </c>
      <c r="BH105" s="3">
        <v>1291</v>
      </c>
      <c r="BI105" s="3">
        <v>0.98438293857208525</v>
      </c>
      <c r="BJ105" s="3">
        <v>383</v>
      </c>
      <c r="BK105" s="3">
        <v>5880</v>
      </c>
      <c r="BL105" s="3">
        <v>790629</v>
      </c>
      <c r="BM105" s="3">
        <v>6263</v>
      </c>
      <c r="BN105" s="3">
        <v>0.99207845904969338</v>
      </c>
      <c r="BO105" s="3">
        <v>394</v>
      </c>
      <c r="BP105" s="3">
        <v>4452</v>
      </c>
      <c r="BQ105" s="3">
        <v>4245690</v>
      </c>
      <c r="BR105" s="3">
        <v>4846</v>
      </c>
      <c r="BS105" s="3">
        <v>0.99885860719930097</v>
      </c>
      <c r="BT105" s="3">
        <v>0</v>
      </c>
      <c r="BU105" s="3">
        <v>923</v>
      </c>
      <c r="BV105" s="3">
        <v>11666287</v>
      </c>
      <c r="BW105" s="3">
        <v>923</v>
      </c>
      <c r="BX105" s="3">
        <v>0.99992088313959704</v>
      </c>
      <c r="BY105" s="3">
        <v>49</v>
      </c>
      <c r="BZ105" s="3">
        <v>3175</v>
      </c>
      <c r="CA105" s="3">
        <v>4214789</v>
      </c>
      <c r="CB105" s="3">
        <v>3224</v>
      </c>
      <c r="CC105" s="3">
        <v>0.9992350744011147</v>
      </c>
      <c r="CD105" s="3">
        <v>758</v>
      </c>
      <c r="CE105" s="3">
        <v>3403</v>
      </c>
      <c r="CF105" s="3">
        <v>3438482</v>
      </c>
      <c r="CG105" s="3">
        <v>4161</v>
      </c>
      <c r="CH105" s="3">
        <v>0.99878987297301547</v>
      </c>
      <c r="CI105" s="3">
        <v>594</v>
      </c>
      <c r="CJ105" s="3">
        <v>2294</v>
      </c>
      <c r="CK105" s="3">
        <v>3487959</v>
      </c>
      <c r="CL105" s="3">
        <v>2888</v>
      </c>
      <c r="CM105" s="3">
        <v>0.99917200861592692</v>
      </c>
      <c r="CN105" s="3">
        <v>529</v>
      </c>
      <c r="CO105" s="3">
        <v>7724</v>
      </c>
      <c r="CP105" s="3">
        <v>8739438</v>
      </c>
      <c r="CQ105" s="3">
        <v>8253</v>
      </c>
      <c r="CR105" s="3">
        <v>0.99905566010079827</v>
      </c>
      <c r="CS105" s="3">
        <v>540</v>
      </c>
      <c r="CT105" s="3">
        <v>5633</v>
      </c>
      <c r="CU105" s="3">
        <v>93797</v>
      </c>
      <c r="CV105" s="3">
        <v>6173</v>
      </c>
      <c r="CW105" s="3">
        <v>0.93418766058615943</v>
      </c>
      <c r="CX105" s="3">
        <v>85</v>
      </c>
      <c r="CY105" s="3">
        <v>4760</v>
      </c>
      <c r="CZ105" s="3">
        <v>21433652</v>
      </c>
      <c r="DA105" s="3">
        <v>4845</v>
      </c>
      <c r="DB105" s="3">
        <v>0.99977395359409582</v>
      </c>
      <c r="DC105" s="3">
        <v>61</v>
      </c>
      <c r="DD105" s="3">
        <v>457</v>
      </c>
      <c r="DE105" s="3">
        <v>3992231</v>
      </c>
      <c r="DF105" s="3">
        <v>518</v>
      </c>
      <c r="DG105" s="3">
        <v>0.99987024798915691</v>
      </c>
      <c r="DH105" s="3">
        <v>325</v>
      </c>
      <c r="DI105" s="3">
        <v>7398</v>
      </c>
      <c r="DJ105" s="3">
        <v>220139</v>
      </c>
      <c r="DK105" s="3">
        <v>7723</v>
      </c>
      <c r="DL105" s="3">
        <v>0.96491762023085415</v>
      </c>
      <c r="DM105" s="3"/>
      <c r="DN105" s="3"/>
      <c r="DO105" s="3">
        <v>1518179</v>
      </c>
      <c r="DP105" s="3">
        <v>0</v>
      </c>
      <c r="DQ105" s="3">
        <v>1</v>
      </c>
      <c r="DR105" s="3">
        <v>931</v>
      </c>
      <c r="DS105" s="3">
        <v>4655</v>
      </c>
      <c r="DT105" s="3">
        <v>12281721</v>
      </c>
      <c r="DU105" s="3">
        <v>5586</v>
      </c>
      <c r="DV105" s="3">
        <v>0.99954517774829765</v>
      </c>
      <c r="DW105" s="3">
        <v>53</v>
      </c>
      <c r="DX105" s="3">
        <v>929</v>
      </c>
      <c r="DY105" s="3">
        <v>6677879</v>
      </c>
      <c r="DZ105" s="3">
        <v>982</v>
      </c>
      <c r="EA105" s="3">
        <v>0.99985294732054897</v>
      </c>
      <c r="EB105" s="3">
        <v>461</v>
      </c>
      <c r="EC105" s="3">
        <v>719</v>
      </c>
      <c r="ED105" s="3">
        <v>988059</v>
      </c>
      <c r="EE105" s="3">
        <v>1180</v>
      </c>
      <c r="EF105" s="3">
        <v>0.9988057393333799</v>
      </c>
      <c r="EG105" s="3">
        <v>700</v>
      </c>
      <c r="EH105" s="3">
        <v>9739</v>
      </c>
      <c r="EI105" s="3">
        <v>15223183</v>
      </c>
      <c r="EJ105" s="3">
        <v>10439</v>
      </c>
      <c r="EK105" s="3">
        <v>0.99931426955847535</v>
      </c>
      <c r="EL105" s="3">
        <v>12</v>
      </c>
      <c r="EM105" s="3">
        <v>85</v>
      </c>
      <c r="EN105" s="3">
        <v>22431</v>
      </c>
      <c r="EO105" s="3">
        <v>97</v>
      </c>
      <c r="EP105" s="3">
        <v>0.99567562747982707</v>
      </c>
      <c r="EQ105" s="3">
        <v>218</v>
      </c>
      <c r="ER105" s="3">
        <v>466</v>
      </c>
      <c r="ES105" s="3">
        <v>5340286</v>
      </c>
      <c r="ET105" s="3">
        <v>684</v>
      </c>
      <c r="EU105" s="3">
        <v>0.9998719169722371</v>
      </c>
      <c r="EV105" s="3">
        <v>19</v>
      </c>
      <c r="EW105" s="3">
        <v>53</v>
      </c>
      <c r="EX105" s="3">
        <v>9508</v>
      </c>
      <c r="EY105" s="3">
        <v>72</v>
      </c>
      <c r="EZ105" s="3">
        <v>0.99242742953302487</v>
      </c>
      <c r="FA105" s="3">
        <v>27</v>
      </c>
      <c r="FB105" s="3">
        <v>2310</v>
      </c>
      <c r="FC105" s="3">
        <v>1935136</v>
      </c>
      <c r="FD105" s="3">
        <v>2337</v>
      </c>
      <c r="FE105" s="3">
        <v>0.99879233294197411</v>
      </c>
      <c r="FF105" s="3">
        <v>205</v>
      </c>
      <c r="FG105" s="3">
        <v>335</v>
      </c>
      <c r="FH105" s="3">
        <v>4195511</v>
      </c>
      <c r="FI105" s="3">
        <v>540</v>
      </c>
      <c r="FJ105" s="3">
        <v>0.99987129100603001</v>
      </c>
      <c r="FK105" s="3">
        <v>101</v>
      </c>
      <c r="FL105" s="3">
        <v>177</v>
      </c>
      <c r="FM105" s="3">
        <v>27578</v>
      </c>
      <c r="FN105" s="3">
        <v>278</v>
      </c>
      <c r="FO105" s="3">
        <v>0.98991950105156279</v>
      </c>
      <c r="FP105" s="3">
        <v>1109</v>
      </c>
      <c r="FQ105" s="3">
        <v>15741</v>
      </c>
      <c r="FR105" s="3">
        <v>94648</v>
      </c>
      <c r="FS105" s="3">
        <v>16850</v>
      </c>
      <c r="FT105" s="3">
        <v>0.82197193812864511</v>
      </c>
      <c r="FU105" s="3">
        <v>343</v>
      </c>
      <c r="FV105" s="3">
        <v>3105</v>
      </c>
      <c r="FW105" s="3">
        <v>2027658</v>
      </c>
      <c r="FX105" s="3">
        <v>3448</v>
      </c>
      <c r="FY105" s="3">
        <v>0.99829951599332822</v>
      </c>
      <c r="FZ105" s="3">
        <v>739</v>
      </c>
      <c r="GA105" s="3">
        <v>30752</v>
      </c>
      <c r="GB105" s="3">
        <v>6826001</v>
      </c>
      <c r="GC105" s="3">
        <v>31491</v>
      </c>
      <c r="GD105" s="3">
        <v>0.99538661069636525</v>
      </c>
      <c r="GE105" s="3">
        <v>815</v>
      </c>
      <c r="GF105" s="3">
        <v>9471</v>
      </c>
      <c r="GG105" s="3">
        <v>2669184</v>
      </c>
      <c r="GH105" s="3">
        <v>10286</v>
      </c>
      <c r="GI105" s="3">
        <v>0.9961463878099075</v>
      </c>
      <c r="GJ105" s="3">
        <v>538</v>
      </c>
      <c r="GK105" s="3">
        <v>1143</v>
      </c>
      <c r="GL105" s="3">
        <v>389020</v>
      </c>
      <c r="GM105" s="3">
        <v>1681</v>
      </c>
      <c r="GN105" s="3">
        <v>0.99567888540434935</v>
      </c>
      <c r="GO105" s="3">
        <v>13</v>
      </c>
      <c r="GP105" s="3">
        <v>970</v>
      </c>
      <c r="GQ105" s="3">
        <v>280365</v>
      </c>
      <c r="GR105" s="3">
        <v>983</v>
      </c>
      <c r="GS105" s="3">
        <v>0.99649385622313769</v>
      </c>
      <c r="GT105" s="3">
        <v>18</v>
      </c>
      <c r="GU105" s="3">
        <v>300</v>
      </c>
      <c r="GV105" s="3">
        <v>3054</v>
      </c>
      <c r="GW105" s="3">
        <v>318</v>
      </c>
      <c r="GX105" s="3">
        <v>0.8958742632612966</v>
      </c>
      <c r="GY105" s="3">
        <v>2416</v>
      </c>
      <c r="GZ105" s="3">
        <v>4395</v>
      </c>
      <c r="HA105" s="3">
        <v>1813416</v>
      </c>
      <c r="HB105" s="3">
        <v>6811</v>
      </c>
      <c r="HC105" s="3">
        <v>0.9962441050481522</v>
      </c>
      <c r="HD105" s="3">
        <v>201</v>
      </c>
      <c r="HE105" s="3">
        <v>1306</v>
      </c>
      <c r="HF105" s="3">
        <v>1097521</v>
      </c>
      <c r="HG105" s="3">
        <v>1507</v>
      </c>
      <c r="HH105" s="3">
        <v>0.99862690554440414</v>
      </c>
      <c r="HI105" s="3">
        <v>715</v>
      </c>
      <c r="HJ105" s="3">
        <v>3986</v>
      </c>
      <c r="HK105" s="3">
        <v>6805029</v>
      </c>
      <c r="HL105" s="3">
        <v>4701</v>
      </c>
      <c r="HM105" s="3">
        <v>0.99930918736716623</v>
      </c>
      <c r="HN105" s="3">
        <v>649</v>
      </c>
      <c r="HO105" s="3">
        <v>13406</v>
      </c>
      <c r="HP105" s="3">
        <v>1062820</v>
      </c>
      <c r="HQ105" s="3">
        <v>14055</v>
      </c>
      <c r="HR105" s="3">
        <v>0.98677574753956454</v>
      </c>
      <c r="HS105" s="3">
        <v>82</v>
      </c>
      <c r="HT105" s="3">
        <v>4094</v>
      </c>
      <c r="HU105" s="3">
        <v>17004592</v>
      </c>
      <c r="HV105" s="3">
        <v>4176</v>
      </c>
      <c r="HW105" s="3">
        <v>0.99975441927686359</v>
      </c>
      <c r="HX105" s="3">
        <v>315</v>
      </c>
      <c r="HY105" s="3">
        <v>24403</v>
      </c>
      <c r="HZ105" s="3">
        <v>27455136</v>
      </c>
      <c r="IA105" s="3">
        <v>24718</v>
      </c>
      <c r="IB105" s="3">
        <v>0.99909969486219263</v>
      </c>
      <c r="IC105" s="3">
        <v>76</v>
      </c>
      <c r="ID105" s="3">
        <v>391</v>
      </c>
      <c r="IE105" s="3">
        <v>982039</v>
      </c>
      <c r="IF105" s="3">
        <v>467</v>
      </c>
      <c r="IG105" s="3">
        <v>0.99952445880458918</v>
      </c>
      <c r="IH105" s="3">
        <v>1404</v>
      </c>
      <c r="II105" s="3">
        <v>7340</v>
      </c>
      <c r="IJ105" s="3">
        <v>9808531</v>
      </c>
      <c r="IK105" s="3">
        <v>8744</v>
      </c>
      <c r="IL105" s="3">
        <v>0.99910853113478459</v>
      </c>
      <c r="IM105" s="3">
        <v>406</v>
      </c>
      <c r="IN105" s="3">
        <v>2711</v>
      </c>
      <c r="IO105" s="3">
        <v>3375858</v>
      </c>
      <c r="IP105" s="3">
        <v>3117</v>
      </c>
      <c r="IQ105" s="3">
        <v>0.99907667917311693</v>
      </c>
      <c r="IR105" s="3">
        <v>61</v>
      </c>
      <c r="IS105" s="3">
        <v>290</v>
      </c>
      <c r="IT105" s="3">
        <v>467449</v>
      </c>
      <c r="IU105" s="3">
        <v>351</v>
      </c>
      <c r="IV105" s="3">
        <v>0.99924911594633858</v>
      </c>
      <c r="IW105" s="3">
        <v>443</v>
      </c>
      <c r="IX105" s="3">
        <v>3165</v>
      </c>
      <c r="IY105" s="3">
        <v>3633066</v>
      </c>
      <c r="IZ105" s="3">
        <v>3608</v>
      </c>
      <c r="JA105" s="3">
        <v>0.99900689940672704</v>
      </c>
      <c r="JB105" s="3">
        <v>40118</v>
      </c>
      <c r="JC105" s="3">
        <v>277347</v>
      </c>
      <c r="JD105" s="3">
        <v>313957837</v>
      </c>
      <c r="JE105" s="3">
        <v>317465</v>
      </c>
      <c r="JF105" s="3">
        <v>51.498951566154432</v>
      </c>
    </row>
    <row r="106" spans="1:266" x14ac:dyDescent="0.3">
      <c r="A106" s="2" t="s">
        <v>72</v>
      </c>
      <c r="B106" s="3">
        <v>426</v>
      </c>
      <c r="C106" s="3">
        <v>5261</v>
      </c>
      <c r="D106" s="3">
        <v>9909051</v>
      </c>
      <c r="E106" s="3">
        <v>5687</v>
      </c>
      <c r="F106" s="3">
        <v>5.9965888451421483</v>
      </c>
      <c r="G106" s="3">
        <v>5614</v>
      </c>
      <c r="H106" s="3">
        <v>14521</v>
      </c>
      <c r="I106" s="3">
        <v>8203187</v>
      </c>
      <c r="J106" s="3">
        <v>20135</v>
      </c>
      <c r="K106" s="3">
        <v>5.9862397656744655</v>
      </c>
      <c r="L106" s="3">
        <v>7359</v>
      </c>
      <c r="M106" s="3">
        <v>29552</v>
      </c>
      <c r="N106" s="3">
        <v>18147958</v>
      </c>
      <c r="O106" s="3">
        <v>36911</v>
      </c>
      <c r="P106" s="3">
        <v>5.9834923297510292</v>
      </c>
      <c r="Q106" s="3">
        <v>218</v>
      </c>
      <c r="R106" s="3">
        <v>9184</v>
      </c>
      <c r="S106" s="3">
        <v>81811681</v>
      </c>
      <c r="T106" s="3">
        <v>9402</v>
      </c>
      <c r="U106" s="3">
        <v>5.9993210773463632</v>
      </c>
      <c r="V106" s="3">
        <v>55290</v>
      </c>
      <c r="W106" s="3">
        <v>93210</v>
      </c>
      <c r="X106" s="3">
        <v>398254771</v>
      </c>
      <c r="Y106" s="3">
        <v>148500</v>
      </c>
      <c r="Z106" s="3">
        <v>5.993267350656553</v>
      </c>
      <c r="AA106" s="3">
        <v>6069</v>
      </c>
      <c r="AB106" s="3">
        <v>16126</v>
      </c>
      <c r="AC106" s="3">
        <v>15265410</v>
      </c>
      <c r="AD106" s="3">
        <v>22195</v>
      </c>
      <c r="AE106" s="3">
        <v>5.99092883858855</v>
      </c>
      <c r="AF106" s="3">
        <v>674</v>
      </c>
      <c r="AG106" s="3">
        <v>19215</v>
      </c>
      <c r="AH106" s="3">
        <v>2643837</v>
      </c>
      <c r="AI106" s="3">
        <v>19889</v>
      </c>
      <c r="AJ106" s="3">
        <v>5.9415582805385059</v>
      </c>
      <c r="AK106" s="3">
        <v>83</v>
      </c>
      <c r="AL106" s="3">
        <v>514</v>
      </c>
      <c r="AM106" s="3">
        <v>241740006</v>
      </c>
      <c r="AN106" s="3">
        <v>597</v>
      </c>
      <c r="AO106" s="3">
        <v>5.9999663179264466</v>
      </c>
      <c r="AP106" s="3">
        <v>237</v>
      </c>
      <c r="AQ106" s="3">
        <v>4732</v>
      </c>
      <c r="AR106" s="3">
        <v>2342416</v>
      </c>
      <c r="AS106" s="3">
        <v>4969</v>
      </c>
      <c r="AT106" s="3">
        <v>5.9863585802313022</v>
      </c>
      <c r="AU106" s="3">
        <v>60952</v>
      </c>
      <c r="AV106" s="3">
        <v>224406</v>
      </c>
      <c r="AW106" s="3">
        <v>134061896</v>
      </c>
      <c r="AX106" s="3">
        <v>285358</v>
      </c>
      <c r="AY106" s="3">
        <v>5.9868416585659521</v>
      </c>
      <c r="AZ106" s="3">
        <v>445</v>
      </c>
      <c r="BA106" s="3">
        <v>111095</v>
      </c>
      <c r="BB106" s="3">
        <v>188419886</v>
      </c>
      <c r="BC106" s="3">
        <v>111540</v>
      </c>
      <c r="BD106" s="3">
        <v>5.996167466143266</v>
      </c>
      <c r="BE106" s="3">
        <v>0</v>
      </c>
      <c r="BF106" s="3">
        <v>4574</v>
      </c>
      <c r="BG106" s="3">
        <v>658936</v>
      </c>
      <c r="BH106" s="3">
        <v>4574</v>
      </c>
      <c r="BI106" s="3">
        <v>5.9532783035850407</v>
      </c>
      <c r="BJ106" s="3">
        <v>2113</v>
      </c>
      <c r="BK106" s="3">
        <v>29043</v>
      </c>
      <c r="BL106" s="3">
        <v>4418438</v>
      </c>
      <c r="BM106" s="3">
        <v>31156</v>
      </c>
      <c r="BN106" s="3">
        <v>5.959983268322854</v>
      </c>
      <c r="BO106" s="3">
        <v>1962</v>
      </c>
      <c r="BP106" s="3">
        <v>23850</v>
      </c>
      <c r="BQ106" s="3">
        <v>21896989</v>
      </c>
      <c r="BR106" s="3">
        <v>25812</v>
      </c>
      <c r="BS106" s="3">
        <v>5.9928790044053404</v>
      </c>
      <c r="BT106" s="3">
        <v>0</v>
      </c>
      <c r="BU106" s="3">
        <v>3902</v>
      </c>
      <c r="BV106" s="3">
        <v>69635149</v>
      </c>
      <c r="BW106" s="3">
        <v>3902</v>
      </c>
      <c r="BX106" s="3">
        <v>5.9996594091916524</v>
      </c>
      <c r="BY106" s="3">
        <v>4483</v>
      </c>
      <c r="BZ106" s="3">
        <v>20833</v>
      </c>
      <c r="CA106" s="3">
        <v>18502143</v>
      </c>
      <c r="CB106" s="3">
        <v>25316</v>
      </c>
      <c r="CC106" s="3">
        <v>5.9913089975610045</v>
      </c>
      <c r="CD106" s="3">
        <v>3300</v>
      </c>
      <c r="CE106" s="3">
        <v>24075</v>
      </c>
      <c r="CF106" s="3">
        <v>17075694</v>
      </c>
      <c r="CG106" s="3">
        <v>27375</v>
      </c>
      <c r="CH106" s="3">
        <v>5.9902664051848644</v>
      </c>
      <c r="CI106" s="3">
        <v>5707</v>
      </c>
      <c r="CJ106" s="3">
        <v>10237</v>
      </c>
      <c r="CK106" s="3">
        <v>23320413</v>
      </c>
      <c r="CL106" s="3">
        <v>15944</v>
      </c>
      <c r="CM106" s="3">
        <v>5.99590364186054</v>
      </c>
      <c r="CN106" s="3">
        <v>2595</v>
      </c>
      <c r="CO106" s="3">
        <v>66816</v>
      </c>
      <c r="CP106" s="3">
        <v>62323948</v>
      </c>
      <c r="CQ106" s="3">
        <v>69411</v>
      </c>
      <c r="CR106" s="3">
        <v>5.9933643216511525</v>
      </c>
      <c r="CS106" s="3">
        <v>2633</v>
      </c>
      <c r="CT106" s="3">
        <v>24881</v>
      </c>
      <c r="CU106" s="3">
        <v>444314</v>
      </c>
      <c r="CV106" s="3">
        <v>27514</v>
      </c>
      <c r="CW106" s="3">
        <v>5.6237915737312889</v>
      </c>
      <c r="CX106" s="3">
        <v>1381</v>
      </c>
      <c r="CY106" s="3">
        <v>48861</v>
      </c>
      <c r="CZ106" s="3">
        <v>95572144</v>
      </c>
      <c r="DA106" s="3">
        <v>50242</v>
      </c>
      <c r="DB106" s="3">
        <v>5.9940813280305996</v>
      </c>
      <c r="DC106" s="3">
        <v>438</v>
      </c>
      <c r="DD106" s="3">
        <v>3223</v>
      </c>
      <c r="DE106" s="3">
        <v>11822166</v>
      </c>
      <c r="DF106" s="3">
        <v>3661</v>
      </c>
      <c r="DG106" s="3">
        <v>5.9977464983380884</v>
      </c>
      <c r="DH106" s="3">
        <v>2504</v>
      </c>
      <c r="DI106" s="3">
        <v>32041</v>
      </c>
      <c r="DJ106" s="3">
        <v>12229345</v>
      </c>
      <c r="DK106" s="3">
        <v>34545</v>
      </c>
      <c r="DL106" s="3">
        <v>5.9534865614040164</v>
      </c>
      <c r="DM106" s="3">
        <v>1891</v>
      </c>
      <c r="DN106" s="3">
        <v>19639</v>
      </c>
      <c r="DO106" s="3">
        <v>8364086</v>
      </c>
      <c r="DP106" s="3">
        <v>21530</v>
      </c>
      <c r="DQ106" s="3">
        <v>5.9839888343850189</v>
      </c>
      <c r="DR106" s="3">
        <v>4215</v>
      </c>
      <c r="DS106" s="3">
        <v>34883</v>
      </c>
      <c r="DT106" s="3">
        <v>66513377</v>
      </c>
      <c r="DU106" s="3">
        <v>39098</v>
      </c>
      <c r="DV106" s="3">
        <v>5.9953678818942597</v>
      </c>
      <c r="DW106" s="3">
        <v>2227</v>
      </c>
      <c r="DX106" s="3">
        <v>42195</v>
      </c>
      <c r="DY106" s="3">
        <v>44469690</v>
      </c>
      <c r="DZ106" s="3">
        <v>44422</v>
      </c>
      <c r="EA106" s="3">
        <v>5.9940870712326335</v>
      </c>
      <c r="EB106" s="3">
        <v>2870</v>
      </c>
      <c r="EC106" s="3">
        <v>4763</v>
      </c>
      <c r="ED106" s="3">
        <v>7120942</v>
      </c>
      <c r="EE106" s="3">
        <v>7633</v>
      </c>
      <c r="EF106" s="3">
        <v>5.9933223977940484</v>
      </c>
      <c r="EG106" s="3">
        <v>4714</v>
      </c>
      <c r="EH106" s="3">
        <v>90840</v>
      </c>
      <c r="EI106" s="3">
        <v>68565475</v>
      </c>
      <c r="EJ106" s="3">
        <v>95554</v>
      </c>
      <c r="EK106" s="3">
        <v>5.991007078271692</v>
      </c>
      <c r="EL106" s="3">
        <v>87</v>
      </c>
      <c r="EM106" s="3">
        <v>2396</v>
      </c>
      <c r="EN106" s="3">
        <v>162028</v>
      </c>
      <c r="EO106" s="3">
        <v>2483</v>
      </c>
      <c r="EP106" s="3">
        <v>5.6806859254783291</v>
      </c>
      <c r="EQ106" s="3">
        <v>9840</v>
      </c>
      <c r="ER106" s="3">
        <v>9630</v>
      </c>
      <c r="ES106" s="3">
        <v>30630479</v>
      </c>
      <c r="ET106" s="3">
        <v>19470</v>
      </c>
      <c r="EU106" s="3">
        <v>5.9953987267599214</v>
      </c>
      <c r="EV106" s="3">
        <v>360</v>
      </c>
      <c r="EW106" s="3">
        <v>3980</v>
      </c>
      <c r="EX106" s="3">
        <v>601333</v>
      </c>
      <c r="EY106" s="3">
        <v>4340</v>
      </c>
      <c r="EZ106" s="3">
        <v>5.8083270811869614</v>
      </c>
      <c r="FA106" s="3">
        <v>392</v>
      </c>
      <c r="FB106" s="3">
        <v>26349</v>
      </c>
      <c r="FC106" s="3">
        <v>11282230</v>
      </c>
      <c r="FD106" s="3">
        <v>26741</v>
      </c>
      <c r="FE106" s="3">
        <v>5.980336014196495</v>
      </c>
      <c r="FF106" s="3">
        <v>873</v>
      </c>
      <c r="FG106" s="3">
        <v>1007</v>
      </c>
      <c r="FH106" s="3">
        <v>21121976</v>
      </c>
      <c r="FI106" s="3">
        <v>1880</v>
      </c>
      <c r="FJ106" s="3">
        <v>5.9994866632042037</v>
      </c>
      <c r="FK106" s="3">
        <v>458</v>
      </c>
      <c r="FL106" s="3">
        <v>799</v>
      </c>
      <c r="FM106" s="3">
        <v>129938</v>
      </c>
      <c r="FN106" s="3">
        <v>1257</v>
      </c>
      <c r="FO106" s="3">
        <v>5.9383451903875359</v>
      </c>
      <c r="FP106" s="3">
        <v>5704</v>
      </c>
      <c r="FQ106" s="3">
        <v>74561</v>
      </c>
      <c r="FR106" s="3">
        <v>812143</v>
      </c>
      <c r="FS106" s="3">
        <v>80265</v>
      </c>
      <c r="FT106" s="3">
        <v>5.2352845940299817</v>
      </c>
      <c r="FU106" s="3">
        <v>1764</v>
      </c>
      <c r="FV106" s="3">
        <v>26209</v>
      </c>
      <c r="FW106" s="3">
        <v>12601776</v>
      </c>
      <c r="FX106" s="3">
        <v>27973</v>
      </c>
      <c r="FY106" s="3">
        <v>5.9860311187984072</v>
      </c>
      <c r="FZ106" s="3">
        <v>5735</v>
      </c>
      <c r="GA106" s="3">
        <v>131341</v>
      </c>
      <c r="GB106" s="3">
        <v>36956046</v>
      </c>
      <c r="GC106" s="3">
        <v>137076</v>
      </c>
      <c r="GD106" s="3">
        <v>5.9776355512653954</v>
      </c>
      <c r="GE106" s="3">
        <v>4066</v>
      </c>
      <c r="GF106" s="3">
        <v>61781</v>
      </c>
      <c r="GG106" s="3">
        <v>19539155</v>
      </c>
      <c r="GH106" s="3">
        <v>65847</v>
      </c>
      <c r="GI106" s="3">
        <v>5.9796818344318146</v>
      </c>
      <c r="GJ106" s="3">
        <v>3477</v>
      </c>
      <c r="GK106" s="3">
        <v>6280</v>
      </c>
      <c r="GL106" s="3">
        <v>1897678</v>
      </c>
      <c r="GM106" s="3">
        <v>9757</v>
      </c>
      <c r="GN106" s="3">
        <v>5.9693691796562334</v>
      </c>
      <c r="GO106" s="3">
        <v>31</v>
      </c>
      <c r="GP106" s="3">
        <v>3296</v>
      </c>
      <c r="GQ106" s="3">
        <v>1140078</v>
      </c>
      <c r="GR106" s="3">
        <v>3327</v>
      </c>
      <c r="GS106" s="3">
        <v>3.9882665859828568</v>
      </c>
      <c r="GT106" s="3">
        <v>86</v>
      </c>
      <c r="GU106" s="3">
        <v>1796</v>
      </c>
      <c r="GV106" s="3">
        <v>20073</v>
      </c>
      <c r="GW106" s="3">
        <v>1882</v>
      </c>
      <c r="GX106" s="3">
        <v>5.2758954188038887</v>
      </c>
      <c r="GY106" s="3">
        <v>10688</v>
      </c>
      <c r="GZ106" s="3">
        <v>25151</v>
      </c>
      <c r="HA106" s="3">
        <v>13792110</v>
      </c>
      <c r="HB106" s="3">
        <v>35839</v>
      </c>
      <c r="HC106" s="3">
        <v>5.9815494101860391</v>
      </c>
      <c r="HD106" s="3">
        <v>1608</v>
      </c>
      <c r="HE106" s="3">
        <v>9319</v>
      </c>
      <c r="HF106" s="3">
        <v>6840120</v>
      </c>
      <c r="HG106" s="3">
        <v>10927</v>
      </c>
      <c r="HH106" s="3">
        <v>5.9902226579939359</v>
      </c>
      <c r="HI106" s="3">
        <v>5679</v>
      </c>
      <c r="HJ106" s="3">
        <v>21054</v>
      </c>
      <c r="HK106" s="3">
        <v>38182517</v>
      </c>
      <c r="HL106" s="3">
        <v>26733</v>
      </c>
      <c r="HM106" s="3">
        <v>5.9958970441546038</v>
      </c>
      <c r="HN106" s="3">
        <v>5511</v>
      </c>
      <c r="HO106" s="3">
        <v>86668</v>
      </c>
      <c r="HP106" s="3">
        <v>4802964</v>
      </c>
      <c r="HQ106" s="3">
        <v>92179</v>
      </c>
      <c r="HR106" s="3">
        <v>5.8618249875215032</v>
      </c>
      <c r="HS106" s="3">
        <v>618</v>
      </c>
      <c r="HT106" s="3">
        <v>24718</v>
      </c>
      <c r="HU106" s="3">
        <v>91294873</v>
      </c>
      <c r="HV106" s="3">
        <v>25336</v>
      </c>
      <c r="HW106" s="3">
        <v>5.9983236428058078</v>
      </c>
      <c r="HX106" s="3">
        <v>1070</v>
      </c>
      <c r="HY106" s="3">
        <v>170312</v>
      </c>
      <c r="HZ106" s="3">
        <v>131710844</v>
      </c>
      <c r="IA106" s="3">
        <v>171382</v>
      </c>
      <c r="IB106" s="3">
        <v>5.991858457965221</v>
      </c>
      <c r="IC106" s="3">
        <v>203</v>
      </c>
      <c r="ID106" s="3">
        <v>1236</v>
      </c>
      <c r="IE106" s="3">
        <v>1008514</v>
      </c>
      <c r="IF106" s="3">
        <v>1439</v>
      </c>
      <c r="IG106" s="3">
        <v>5.8142648081019495</v>
      </c>
      <c r="IH106" s="3">
        <v>10265</v>
      </c>
      <c r="II106" s="3">
        <v>39248</v>
      </c>
      <c r="IJ106" s="3">
        <v>54692606</v>
      </c>
      <c r="IK106" s="3">
        <v>49513</v>
      </c>
      <c r="IL106" s="3">
        <v>5.9942762169096477</v>
      </c>
      <c r="IM106" s="3">
        <v>3722</v>
      </c>
      <c r="IN106" s="3">
        <v>27825</v>
      </c>
      <c r="IO106" s="3">
        <v>15260564</v>
      </c>
      <c r="IP106" s="3">
        <v>31547</v>
      </c>
      <c r="IQ106" s="3">
        <v>5.9844156290352029</v>
      </c>
      <c r="IR106" s="3">
        <v>321</v>
      </c>
      <c r="IS106" s="3">
        <v>1814</v>
      </c>
      <c r="IT106" s="3">
        <v>3801157</v>
      </c>
      <c r="IU106" s="3">
        <v>2135</v>
      </c>
      <c r="IV106" s="3">
        <v>5.9947633119634087</v>
      </c>
      <c r="IW106" s="3">
        <v>2835</v>
      </c>
      <c r="IX106" s="3">
        <v>19419</v>
      </c>
      <c r="IY106" s="3">
        <v>23436533</v>
      </c>
      <c r="IZ106" s="3">
        <v>22254</v>
      </c>
      <c r="JA106" s="3">
        <v>5.9938268408157542</v>
      </c>
      <c r="JB106" s="3">
        <v>255793</v>
      </c>
      <c r="JC106" s="3">
        <v>1788661</v>
      </c>
      <c r="JD106" s="3">
        <v>2155451083</v>
      </c>
      <c r="JE106" s="3">
        <v>2044454</v>
      </c>
      <c r="JF106" s="3">
        <v>306.68021997904378</v>
      </c>
    </row>
    <row r="113" spans="1:54" x14ac:dyDescent="0.3">
      <c r="A113" s="1" t="s">
        <v>78</v>
      </c>
      <c r="B113" s="1" t="s">
        <v>82</v>
      </c>
    </row>
    <row r="114" spans="1:54" x14ac:dyDescent="0.3">
      <c r="A114" s="1" t="s">
        <v>70</v>
      </c>
      <c r="B114" t="s">
        <v>12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t="s">
        <v>18</v>
      </c>
      <c r="I114" t="s">
        <v>19</v>
      </c>
      <c r="J114" t="s">
        <v>20</v>
      </c>
      <c r="K114" t="s">
        <v>21</v>
      </c>
      <c r="L114" t="s">
        <v>22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  <c r="R114" t="s">
        <v>28</v>
      </c>
      <c r="S114" t="s">
        <v>29</v>
      </c>
      <c r="T114" t="s">
        <v>30</v>
      </c>
      <c r="U114" t="s">
        <v>31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  <c r="AA114" t="s">
        <v>37</v>
      </c>
      <c r="AB114" t="s">
        <v>38</v>
      </c>
      <c r="AC114" t="s">
        <v>39</v>
      </c>
      <c r="AD114" t="s">
        <v>40</v>
      </c>
      <c r="AE114" t="s">
        <v>41</v>
      </c>
      <c r="AF114" t="s">
        <v>42</v>
      </c>
      <c r="AG114" t="s">
        <v>43</v>
      </c>
      <c r="AH114" t="s">
        <v>44</v>
      </c>
      <c r="AI114" t="s">
        <v>45</v>
      </c>
      <c r="AJ114" t="s">
        <v>46</v>
      </c>
      <c r="AK114" t="s">
        <v>47</v>
      </c>
      <c r="AL114" t="s">
        <v>48</v>
      </c>
      <c r="AM114" t="s">
        <v>49</v>
      </c>
      <c r="AN114" t="s">
        <v>50</v>
      </c>
      <c r="AO114" t="s">
        <v>51</v>
      </c>
      <c r="AP114" t="s">
        <v>52</v>
      </c>
      <c r="AQ114" t="s">
        <v>53</v>
      </c>
      <c r="AR114" t="s">
        <v>54</v>
      </c>
      <c r="AS114" t="s">
        <v>55</v>
      </c>
      <c r="AT114" t="s">
        <v>56</v>
      </c>
      <c r="AU114" t="s">
        <v>57</v>
      </c>
      <c r="AV114" t="s">
        <v>58</v>
      </c>
      <c r="AW114" t="s">
        <v>59</v>
      </c>
      <c r="AX114" t="s">
        <v>60</v>
      </c>
      <c r="AY114" t="s">
        <v>61</v>
      </c>
      <c r="AZ114" t="s">
        <v>62</v>
      </c>
      <c r="BA114" t="s">
        <v>63</v>
      </c>
      <c r="BB114" t="s">
        <v>72</v>
      </c>
    </row>
    <row r="115" spans="1:54" x14ac:dyDescent="0.3">
      <c r="A115" s="2">
        <v>2019</v>
      </c>
      <c r="B115" s="3">
        <v>1608507</v>
      </c>
      <c r="C115" s="3">
        <v>1301528</v>
      </c>
      <c r="D115" s="3">
        <v>4126166</v>
      </c>
      <c r="E115" s="3">
        <v>11917875</v>
      </c>
      <c r="F115" s="3">
        <v>6307194</v>
      </c>
      <c r="G115" s="3">
        <v>2336627</v>
      </c>
      <c r="H115" s="3">
        <v>556848</v>
      </c>
      <c r="I115" s="3">
        <v>1530908</v>
      </c>
      <c r="J115" s="3">
        <v>290240</v>
      </c>
      <c r="K115" s="3">
        <v>21603017</v>
      </c>
      <c r="L115" s="3">
        <v>18316364</v>
      </c>
      <c r="M115" s="3">
        <v>140585</v>
      </c>
      <c r="N115" s="3">
        <v>811675</v>
      </c>
      <c r="O115" s="3">
        <v>3451266</v>
      </c>
      <c r="P115" s="3">
        <v>11453402</v>
      </c>
      <c r="Q115" s="3">
        <v>2557688</v>
      </c>
      <c r="R115" s="3">
        <v>2892175</v>
      </c>
      <c r="S115" s="3">
        <v>3557471</v>
      </c>
      <c r="T115" s="3">
        <v>12226433</v>
      </c>
      <c r="U115" s="3">
        <v>72275</v>
      </c>
      <c r="V115" s="3">
        <v>15235060</v>
      </c>
      <c r="W115" s="3">
        <v>1405558</v>
      </c>
      <c r="X115" s="3">
        <v>2463869</v>
      </c>
      <c r="Y115" s="3">
        <v>1452810</v>
      </c>
      <c r="Z115" s="3">
        <v>13053743</v>
      </c>
      <c r="AA115" s="3">
        <v>9153304</v>
      </c>
      <c r="AB115" s="3">
        <v>954531</v>
      </c>
      <c r="AC115" s="3">
        <v>8163932</v>
      </c>
      <c r="AD115" s="3">
        <v>3459</v>
      </c>
      <c r="AE115" s="3">
        <v>4192460</v>
      </c>
      <c r="AF115" s="3">
        <v>245055</v>
      </c>
      <c r="AG115" s="3">
        <v>3228592</v>
      </c>
      <c r="AH115" s="3">
        <v>3277041</v>
      </c>
      <c r="AI115" s="3">
        <v>21313</v>
      </c>
      <c r="AJ115" s="3">
        <v>86367</v>
      </c>
      <c r="AK115" s="3">
        <v>2015215</v>
      </c>
      <c r="AL115" s="3">
        <v>5350129</v>
      </c>
      <c r="AM115" s="3">
        <v>3594967</v>
      </c>
      <c r="AN115" s="3">
        <v>394638</v>
      </c>
      <c r="AO115" s="3"/>
      <c r="AP115" s="3">
        <v>7682</v>
      </c>
      <c r="AQ115" s="3">
        <v>1961406</v>
      </c>
      <c r="AR115" s="3">
        <v>824902</v>
      </c>
      <c r="AS115" s="3">
        <v>7238121</v>
      </c>
      <c r="AT115" s="3">
        <v>1065607</v>
      </c>
      <c r="AU115" s="3">
        <v>13914402</v>
      </c>
      <c r="AV115" s="3">
        <v>17094944</v>
      </c>
      <c r="AW115" s="3">
        <v>6484</v>
      </c>
      <c r="AX115" s="3">
        <v>5432478</v>
      </c>
      <c r="AY115" s="3">
        <v>1786744</v>
      </c>
      <c r="AZ115" s="3">
        <v>1907185</v>
      </c>
      <c r="BA115" s="3">
        <v>2923540</v>
      </c>
      <c r="BB115" s="3">
        <v>235513782</v>
      </c>
    </row>
    <row r="116" spans="1:54" x14ac:dyDescent="0.3">
      <c r="A116" s="2">
        <v>2020</v>
      </c>
      <c r="B116" s="3">
        <v>1542029</v>
      </c>
      <c r="C116" s="3">
        <v>1193110</v>
      </c>
      <c r="D116" s="3">
        <v>3609857</v>
      </c>
      <c r="E116" s="3">
        <v>11839288</v>
      </c>
      <c r="F116" s="3">
        <v>106823575</v>
      </c>
      <c r="G116" s="3">
        <v>2370201</v>
      </c>
      <c r="H116" s="3">
        <v>473429</v>
      </c>
      <c r="I116" s="3">
        <v>61875708</v>
      </c>
      <c r="J116" s="3">
        <v>406245</v>
      </c>
      <c r="K116" s="3">
        <v>18524048</v>
      </c>
      <c r="L116" s="3">
        <v>30053943</v>
      </c>
      <c r="M116" s="3">
        <v>96777</v>
      </c>
      <c r="N116" s="3">
        <v>429076</v>
      </c>
      <c r="O116" s="3">
        <v>2820308</v>
      </c>
      <c r="P116" s="3">
        <v>8645409</v>
      </c>
      <c r="Q116" s="3">
        <v>1976915</v>
      </c>
      <c r="R116" s="3">
        <v>2592763</v>
      </c>
      <c r="S116" s="3">
        <v>3806435</v>
      </c>
      <c r="T116" s="3">
        <v>11666089</v>
      </c>
      <c r="U116" s="3">
        <v>65066</v>
      </c>
      <c r="V116" s="3">
        <v>18974245</v>
      </c>
      <c r="W116" s="3">
        <v>1162895</v>
      </c>
      <c r="X116" s="3">
        <v>2548476</v>
      </c>
      <c r="Y116" s="3">
        <v>1417193</v>
      </c>
      <c r="Z116" s="3">
        <v>3837200</v>
      </c>
      <c r="AA116" s="3">
        <v>6819293</v>
      </c>
      <c r="AB116" s="3">
        <v>1212516</v>
      </c>
      <c r="AC116" s="3">
        <v>7423857</v>
      </c>
      <c r="AD116" s="3">
        <v>40873</v>
      </c>
      <c r="AE116" s="3">
        <v>8860441</v>
      </c>
      <c r="AF116" s="3">
        <v>160665</v>
      </c>
      <c r="AG116" s="3">
        <v>589988</v>
      </c>
      <c r="AH116" s="3">
        <v>3348442</v>
      </c>
      <c r="AI116" s="3">
        <v>22255</v>
      </c>
      <c r="AJ116" s="3">
        <v>83247</v>
      </c>
      <c r="AK116" s="3">
        <v>2944717</v>
      </c>
      <c r="AL116" s="3">
        <v>6512705</v>
      </c>
      <c r="AM116" s="3">
        <v>3889057</v>
      </c>
      <c r="AN116" s="3">
        <v>265236</v>
      </c>
      <c r="AO116" s="3"/>
      <c r="AP116" s="3">
        <v>1546</v>
      </c>
      <c r="AQ116" s="3">
        <v>1225243</v>
      </c>
      <c r="AR116" s="3">
        <v>1110262</v>
      </c>
      <c r="AS116" s="3">
        <v>4842076</v>
      </c>
      <c r="AT116" s="3">
        <v>477018</v>
      </c>
      <c r="AU116" s="3">
        <v>14138633</v>
      </c>
      <c r="AV116" s="3">
        <v>17954276</v>
      </c>
      <c r="AW116" s="3">
        <v>3703</v>
      </c>
      <c r="AX116" s="3">
        <v>9832331</v>
      </c>
      <c r="AY116" s="3">
        <v>972380</v>
      </c>
      <c r="AZ116" s="3">
        <v>264359</v>
      </c>
      <c r="BA116" s="3">
        <v>2770955</v>
      </c>
      <c r="BB116" s="3">
        <v>394516354</v>
      </c>
    </row>
    <row r="117" spans="1:54" x14ac:dyDescent="0.3">
      <c r="A117" s="2">
        <v>2021</v>
      </c>
      <c r="B117" s="3">
        <v>1623373</v>
      </c>
      <c r="C117" s="3">
        <v>1379749</v>
      </c>
      <c r="D117" s="3">
        <v>414544</v>
      </c>
      <c r="E117" s="3">
        <v>14270071</v>
      </c>
      <c r="F117" s="3">
        <v>82294800</v>
      </c>
      <c r="G117" s="3">
        <v>2168265</v>
      </c>
      <c r="H117" s="3">
        <v>553325</v>
      </c>
      <c r="I117" s="3">
        <v>60335837</v>
      </c>
      <c r="J117" s="3">
        <v>517926</v>
      </c>
      <c r="K117" s="3">
        <v>20604000</v>
      </c>
      <c r="L117" s="3">
        <v>33582126</v>
      </c>
      <c r="M117" s="3">
        <v>126873</v>
      </c>
      <c r="N117" s="3">
        <v>681361</v>
      </c>
      <c r="O117" s="3">
        <v>4594381</v>
      </c>
      <c r="P117" s="3">
        <v>12148510</v>
      </c>
      <c r="Q117" s="3">
        <v>2510778</v>
      </c>
      <c r="R117" s="3">
        <v>2922283</v>
      </c>
      <c r="S117" s="3">
        <v>3759366</v>
      </c>
      <c r="T117" s="3">
        <v>10317837</v>
      </c>
      <c r="U117" s="3">
        <v>67592</v>
      </c>
      <c r="V117" s="3">
        <v>14031978</v>
      </c>
      <c r="W117" s="3">
        <v>1828240</v>
      </c>
      <c r="X117" s="3">
        <v>2708649</v>
      </c>
      <c r="Y117" s="3">
        <v>1417237</v>
      </c>
      <c r="Z117" s="3">
        <v>12619669</v>
      </c>
      <c r="AA117" s="3">
        <v>6621618</v>
      </c>
      <c r="AB117" s="3">
        <v>1223558</v>
      </c>
      <c r="AC117" s="3">
        <v>13188466</v>
      </c>
      <c r="AD117" s="3">
        <v>37166</v>
      </c>
      <c r="AE117" s="3">
        <v>4772541</v>
      </c>
      <c r="AF117" s="3">
        <v>108020</v>
      </c>
      <c r="AG117" s="3">
        <v>1811266</v>
      </c>
      <c r="AH117" s="3">
        <v>3198148</v>
      </c>
      <c r="AI117" s="3">
        <v>12857</v>
      </c>
      <c r="AJ117" s="3">
        <v>361983</v>
      </c>
      <c r="AK117" s="3">
        <v>2006594</v>
      </c>
      <c r="AL117" s="3">
        <v>6523601</v>
      </c>
      <c r="AM117" s="3">
        <v>3353823</v>
      </c>
      <c r="AN117" s="3">
        <v>281199</v>
      </c>
      <c r="AO117" s="3">
        <v>286253</v>
      </c>
      <c r="AP117" s="3">
        <v>3040</v>
      </c>
      <c r="AQ117" s="3">
        <v>1773077</v>
      </c>
      <c r="AR117" s="3">
        <v>1447979</v>
      </c>
      <c r="AS117" s="3">
        <v>6944951</v>
      </c>
      <c r="AT117" s="3">
        <v>415758</v>
      </c>
      <c r="AU117" s="3">
        <v>16062890</v>
      </c>
      <c r="AV117" s="3">
        <v>20743276</v>
      </c>
      <c r="AW117" s="3">
        <v>7011</v>
      </c>
      <c r="AX117" s="3">
        <v>9948417</v>
      </c>
      <c r="AY117" s="3">
        <v>2897541</v>
      </c>
      <c r="AZ117" s="3">
        <v>304826</v>
      </c>
      <c r="BA117" s="3">
        <v>3001577</v>
      </c>
      <c r="BB117" s="3">
        <v>394816206</v>
      </c>
    </row>
    <row r="118" spans="1:54" x14ac:dyDescent="0.3">
      <c r="A118" s="2">
        <v>2022</v>
      </c>
      <c r="B118" s="3">
        <v>1693787</v>
      </c>
      <c r="C118" s="3">
        <v>993685</v>
      </c>
      <c r="D118" s="3">
        <v>2745925</v>
      </c>
      <c r="E118" s="3">
        <v>15441815</v>
      </c>
      <c r="F118" s="3">
        <v>93934102</v>
      </c>
      <c r="G118" s="3">
        <v>2584306</v>
      </c>
      <c r="H118" s="3">
        <v>100632</v>
      </c>
      <c r="I118" s="3">
        <v>54323400</v>
      </c>
      <c r="J118" s="3">
        <v>433369</v>
      </c>
      <c r="K118" s="3">
        <v>20187077</v>
      </c>
      <c r="L118" s="3">
        <v>36466062</v>
      </c>
      <c r="M118" s="3">
        <v>135174</v>
      </c>
      <c r="N118" s="3">
        <v>833344</v>
      </c>
      <c r="O118" s="3">
        <v>3778420</v>
      </c>
      <c r="P118" s="3">
        <v>13222793</v>
      </c>
      <c r="Q118" s="3">
        <v>3748973</v>
      </c>
      <c r="R118" s="3">
        <v>3378869</v>
      </c>
      <c r="S118" s="3">
        <v>4621984</v>
      </c>
      <c r="T118" s="3">
        <v>9116992</v>
      </c>
      <c r="U118" s="3">
        <v>81899</v>
      </c>
      <c r="V118" s="3">
        <v>2538910</v>
      </c>
      <c r="W118" s="3">
        <v>1754944</v>
      </c>
      <c r="X118" s="3">
        <v>2434399</v>
      </c>
      <c r="Y118" s="3">
        <v>1431801</v>
      </c>
      <c r="Z118" s="3">
        <v>12455366</v>
      </c>
      <c r="AA118" s="3">
        <v>9473358</v>
      </c>
      <c r="AB118" s="3">
        <v>1259722</v>
      </c>
      <c r="AC118" s="3">
        <v>11895587</v>
      </c>
      <c r="AD118" s="3">
        <v>23727</v>
      </c>
      <c r="AE118" s="3">
        <v>3735368</v>
      </c>
      <c r="AF118" s="3">
        <v>76860</v>
      </c>
      <c r="AG118" s="3">
        <v>1854444</v>
      </c>
      <c r="AH118" s="3">
        <v>2965860</v>
      </c>
      <c r="AI118" s="3">
        <v>18166</v>
      </c>
      <c r="AJ118" s="3">
        <v>94141</v>
      </c>
      <c r="AK118" s="3">
        <v>1788185</v>
      </c>
      <c r="AL118" s="3">
        <v>5917725</v>
      </c>
      <c r="AM118" s="3">
        <v>3177016</v>
      </c>
      <c r="AN118" s="3">
        <v>250961</v>
      </c>
      <c r="AO118" s="3">
        <v>274735</v>
      </c>
      <c r="AP118" s="3">
        <v>2238</v>
      </c>
      <c r="AQ118" s="3">
        <v>4491842</v>
      </c>
      <c r="AR118" s="3">
        <v>1430941</v>
      </c>
      <c r="AS118" s="3">
        <v>6648699</v>
      </c>
      <c r="AT118" s="3">
        <v>923915</v>
      </c>
      <c r="AU118" s="3">
        <v>13573794</v>
      </c>
      <c r="AV118" s="3">
        <v>23802081</v>
      </c>
      <c r="AW118" s="3">
        <v>4535</v>
      </c>
      <c r="AX118" s="3">
        <v>9962687</v>
      </c>
      <c r="AY118" s="3">
        <v>3312897</v>
      </c>
      <c r="AZ118" s="3">
        <v>429711</v>
      </c>
      <c r="BA118" s="3">
        <v>5629238</v>
      </c>
      <c r="BB118" s="3">
        <v>401456461</v>
      </c>
    </row>
    <row r="119" spans="1:54" x14ac:dyDescent="0.3">
      <c r="A119" s="2">
        <v>2023</v>
      </c>
      <c r="B119" s="3">
        <v>1706156</v>
      </c>
      <c r="C119" s="3">
        <v>1741414</v>
      </c>
      <c r="D119" s="3">
        <v>3984645</v>
      </c>
      <c r="E119" s="3">
        <v>14969792</v>
      </c>
      <c r="F119" s="3">
        <v>89399868</v>
      </c>
      <c r="G119" s="3">
        <v>3038064</v>
      </c>
      <c r="H119" s="3">
        <v>429206</v>
      </c>
      <c r="I119" s="3">
        <v>53118951</v>
      </c>
      <c r="J119" s="3">
        <v>366887</v>
      </c>
      <c r="K119" s="3">
        <v>21873730</v>
      </c>
      <c r="L119" s="3">
        <v>37379283</v>
      </c>
      <c r="M119" s="3">
        <v>76861</v>
      </c>
      <c r="N119" s="3">
        <v>872353</v>
      </c>
      <c r="O119" s="3">
        <v>3006924</v>
      </c>
      <c r="P119" s="3">
        <v>12498748</v>
      </c>
      <c r="Q119" s="3">
        <v>3493000</v>
      </c>
      <c r="R119" s="3">
        <v>1851122</v>
      </c>
      <c r="S119" s="3">
        <v>4087198</v>
      </c>
      <c r="T119" s="3">
        <v>10257159</v>
      </c>
      <c r="U119" s="3">
        <v>63685</v>
      </c>
      <c r="V119" s="3">
        <v>23358299</v>
      </c>
      <c r="W119" s="3">
        <v>1678298</v>
      </c>
      <c r="X119" s="3">
        <v>1853813</v>
      </c>
      <c r="Y119" s="3">
        <v>1126866</v>
      </c>
      <c r="Z119" s="3">
        <v>12265678</v>
      </c>
      <c r="AA119" s="3">
        <v>5724238</v>
      </c>
      <c r="AB119" s="3">
        <v>1482556</v>
      </c>
      <c r="AC119" s="3">
        <v>12670450</v>
      </c>
      <c r="AD119" s="3">
        <v>34372</v>
      </c>
      <c r="AE119" s="3">
        <v>3729383</v>
      </c>
      <c r="AF119" s="3">
        <v>1225</v>
      </c>
      <c r="AG119" s="3">
        <v>1862804</v>
      </c>
      <c r="AH119" s="3">
        <v>4136974</v>
      </c>
      <c r="AI119" s="3">
        <v>27769</v>
      </c>
      <c r="AJ119" s="3">
        <v>91757</v>
      </c>
      <c r="AK119" s="3">
        <v>1819407</v>
      </c>
      <c r="AL119" s="3">
        <v>5825885</v>
      </c>
      <c r="AM119" s="3">
        <v>2855108</v>
      </c>
      <c r="AN119" s="3">
        <v>316624</v>
      </c>
      <c r="AO119" s="3">
        <v>298725</v>
      </c>
      <c r="AP119" s="3">
        <v>2513</v>
      </c>
      <c r="AQ119" s="3">
        <v>2527126</v>
      </c>
      <c r="AR119" s="3">
        <v>928515</v>
      </c>
      <c r="AS119" s="3">
        <v>5703641</v>
      </c>
      <c r="AT119" s="3">
        <v>857846</v>
      </c>
      <c r="AU119" s="3">
        <v>16600562</v>
      </c>
      <c r="AV119" s="3">
        <v>24661131</v>
      </c>
      <c r="AW119" s="3">
        <v>4742</v>
      </c>
      <c r="AX119" s="3">
        <v>9708162</v>
      </c>
      <c r="AY119" s="3">
        <v>2915144</v>
      </c>
      <c r="AZ119" s="3">
        <v>427627</v>
      </c>
      <c r="BA119" s="3">
        <v>5478157</v>
      </c>
      <c r="BB119" s="3">
        <v>415190443</v>
      </c>
    </row>
    <row r="120" spans="1:54" x14ac:dyDescent="0.3">
      <c r="A120" s="2">
        <v>2024</v>
      </c>
      <c r="B120" s="3">
        <v>1735199</v>
      </c>
      <c r="C120" s="3">
        <v>1593701</v>
      </c>
      <c r="D120" s="3">
        <v>3266821</v>
      </c>
      <c r="E120" s="3">
        <v>13372840</v>
      </c>
      <c r="F120" s="3">
        <v>19495232</v>
      </c>
      <c r="G120" s="3">
        <v>2767947</v>
      </c>
      <c r="H120" s="3">
        <v>530397</v>
      </c>
      <c r="I120" s="3">
        <v>10555202</v>
      </c>
      <c r="J120" s="3">
        <v>327749</v>
      </c>
      <c r="K120" s="3">
        <v>31270024</v>
      </c>
      <c r="L120" s="3">
        <v>32622108</v>
      </c>
      <c r="M120" s="3">
        <v>82666</v>
      </c>
      <c r="N120" s="3">
        <v>790629</v>
      </c>
      <c r="O120" s="3">
        <v>4245690</v>
      </c>
      <c r="P120" s="3">
        <v>11666287</v>
      </c>
      <c r="Q120" s="3">
        <v>4214789</v>
      </c>
      <c r="R120" s="3">
        <v>3438482</v>
      </c>
      <c r="S120" s="3">
        <v>3487959</v>
      </c>
      <c r="T120" s="3">
        <v>8739438</v>
      </c>
      <c r="U120" s="3">
        <v>93797</v>
      </c>
      <c r="V120" s="3">
        <v>21433652</v>
      </c>
      <c r="W120" s="3">
        <v>3992231</v>
      </c>
      <c r="X120" s="3">
        <v>220139</v>
      </c>
      <c r="Y120" s="3">
        <v>1518179</v>
      </c>
      <c r="Z120" s="3">
        <v>12281721</v>
      </c>
      <c r="AA120" s="3">
        <v>6677879</v>
      </c>
      <c r="AB120" s="3">
        <v>988059</v>
      </c>
      <c r="AC120" s="3">
        <v>15223183</v>
      </c>
      <c r="AD120" s="3">
        <v>22431</v>
      </c>
      <c r="AE120" s="3">
        <v>5340286</v>
      </c>
      <c r="AF120" s="3">
        <v>9508</v>
      </c>
      <c r="AG120" s="3">
        <v>1935136</v>
      </c>
      <c r="AH120" s="3">
        <v>4195511</v>
      </c>
      <c r="AI120" s="3">
        <v>27578</v>
      </c>
      <c r="AJ120" s="3">
        <v>94648</v>
      </c>
      <c r="AK120" s="3">
        <v>2027658</v>
      </c>
      <c r="AL120" s="3">
        <v>6826001</v>
      </c>
      <c r="AM120" s="3">
        <v>2669184</v>
      </c>
      <c r="AN120" s="3">
        <v>389020</v>
      </c>
      <c r="AO120" s="3">
        <v>280365</v>
      </c>
      <c r="AP120" s="3">
        <v>3054</v>
      </c>
      <c r="AQ120" s="3">
        <v>1813416</v>
      </c>
      <c r="AR120" s="3">
        <v>1097521</v>
      </c>
      <c r="AS120" s="3">
        <v>6805029</v>
      </c>
      <c r="AT120" s="3">
        <v>1062820</v>
      </c>
      <c r="AU120" s="3">
        <v>17004592</v>
      </c>
      <c r="AV120" s="3">
        <v>27455136</v>
      </c>
      <c r="AW120" s="3">
        <v>982039</v>
      </c>
      <c r="AX120" s="3">
        <v>9808531</v>
      </c>
      <c r="AY120" s="3">
        <v>3375858</v>
      </c>
      <c r="AZ120" s="3">
        <v>467449</v>
      </c>
      <c r="BA120" s="3">
        <v>3633066</v>
      </c>
      <c r="BB120" s="3">
        <v>313957837</v>
      </c>
    </row>
    <row r="121" spans="1:54" x14ac:dyDescent="0.3">
      <c r="A121" s="2" t="s">
        <v>72</v>
      </c>
      <c r="B121" s="3">
        <v>9909051</v>
      </c>
      <c r="C121" s="3">
        <v>8203187</v>
      </c>
      <c r="D121" s="3">
        <v>18147958</v>
      </c>
      <c r="E121" s="3">
        <v>81811681</v>
      </c>
      <c r="F121" s="3">
        <v>398254771</v>
      </c>
      <c r="G121" s="3">
        <v>15265410</v>
      </c>
      <c r="H121" s="3">
        <v>2643837</v>
      </c>
      <c r="I121" s="3">
        <v>241740006</v>
      </c>
      <c r="J121" s="3">
        <v>2342416</v>
      </c>
      <c r="K121" s="3">
        <v>134061896</v>
      </c>
      <c r="L121" s="3">
        <v>188419886</v>
      </c>
      <c r="M121" s="3">
        <v>658936</v>
      </c>
      <c r="N121" s="3">
        <v>4418438</v>
      </c>
      <c r="O121" s="3">
        <v>21896989</v>
      </c>
      <c r="P121" s="3">
        <v>69635149</v>
      </c>
      <c r="Q121" s="3">
        <v>18502143</v>
      </c>
      <c r="R121" s="3">
        <v>17075694</v>
      </c>
      <c r="S121" s="3">
        <v>23320413</v>
      </c>
      <c r="T121" s="3">
        <v>62323948</v>
      </c>
      <c r="U121" s="3">
        <v>444314</v>
      </c>
      <c r="V121" s="3">
        <v>95572144</v>
      </c>
      <c r="W121" s="3">
        <v>11822166</v>
      </c>
      <c r="X121" s="3">
        <v>12229345</v>
      </c>
      <c r="Y121" s="3">
        <v>8364086</v>
      </c>
      <c r="Z121" s="3">
        <v>66513377</v>
      </c>
      <c r="AA121" s="3">
        <v>44469690</v>
      </c>
      <c r="AB121" s="3">
        <v>7120942</v>
      </c>
      <c r="AC121" s="3">
        <v>68565475</v>
      </c>
      <c r="AD121" s="3">
        <v>162028</v>
      </c>
      <c r="AE121" s="3">
        <v>30630479</v>
      </c>
      <c r="AF121" s="3">
        <v>601333</v>
      </c>
      <c r="AG121" s="3">
        <v>11282230</v>
      </c>
      <c r="AH121" s="3">
        <v>21121976</v>
      </c>
      <c r="AI121" s="3">
        <v>129938</v>
      </c>
      <c r="AJ121" s="3">
        <v>812143</v>
      </c>
      <c r="AK121" s="3">
        <v>12601776</v>
      </c>
      <c r="AL121" s="3">
        <v>36956046</v>
      </c>
      <c r="AM121" s="3">
        <v>19539155</v>
      </c>
      <c r="AN121" s="3">
        <v>1897678</v>
      </c>
      <c r="AO121" s="3">
        <v>1140078</v>
      </c>
      <c r="AP121" s="3">
        <v>20073</v>
      </c>
      <c r="AQ121" s="3">
        <v>13792110</v>
      </c>
      <c r="AR121" s="3">
        <v>6840120</v>
      </c>
      <c r="AS121" s="3">
        <v>38182517</v>
      </c>
      <c r="AT121" s="3">
        <v>4802964</v>
      </c>
      <c r="AU121" s="3">
        <v>91294873</v>
      </c>
      <c r="AV121" s="3">
        <v>131710844</v>
      </c>
      <c r="AW121" s="3">
        <v>1008514</v>
      </c>
      <c r="AX121" s="3">
        <v>54692606</v>
      </c>
      <c r="AY121" s="3">
        <v>15260564</v>
      </c>
      <c r="AZ121" s="3">
        <v>3801157</v>
      </c>
      <c r="BA121" s="3">
        <v>23436533</v>
      </c>
      <c r="BB121" s="3">
        <v>2155451083</v>
      </c>
    </row>
    <row r="125" spans="1:54" x14ac:dyDescent="0.3">
      <c r="J125" s="4"/>
      <c r="K125" s="4" t="s">
        <v>2924</v>
      </c>
      <c r="L125" s="4" t="s">
        <v>12</v>
      </c>
      <c r="M125" s="4"/>
      <c r="N125" s="4" t="s">
        <v>12</v>
      </c>
      <c r="O125" s="4"/>
      <c r="P125" s="4" t="s">
        <v>13</v>
      </c>
    </row>
    <row r="126" spans="1:54" x14ac:dyDescent="0.3">
      <c r="J126" s="4" t="s">
        <v>2925</v>
      </c>
      <c r="K126" s="4">
        <v>2019</v>
      </c>
      <c r="L126" s="4">
        <f>GETPIVOTDATA("Total_Weighed",$A$113,"year",K126,"State",L125)</f>
        <v>1608507</v>
      </c>
      <c r="M126" s="4"/>
      <c r="N126" s="4">
        <f>GETPIVOTDATA("Total_Weighed",$A$113,"year",K126,"State",N125)</f>
        <v>1608507</v>
      </c>
      <c r="O126" s="4"/>
      <c r="P126" s="4">
        <f>GETPIVOTDATA("Total_Weighed",$A$113,"year",K126,"State",P125)</f>
        <v>1301528</v>
      </c>
    </row>
    <row r="127" spans="1:54" x14ac:dyDescent="0.3">
      <c r="J127" s="4"/>
      <c r="K127" s="4">
        <v>2020</v>
      </c>
      <c r="L127" s="4">
        <f>GETPIVOTDATA("Total_Weighed",$A$113,"year",K127,"State",L125)</f>
        <v>1542029</v>
      </c>
      <c r="M127" s="4"/>
      <c r="N127" s="4">
        <f>GETPIVOTDATA("Total_Weighed",$A$113,"year",K127,"State",N125)</f>
        <v>1542029</v>
      </c>
      <c r="O127" s="4"/>
      <c r="P127" s="4">
        <f>GETPIVOTDATA("Total_Weighed",$A$113,"year",K127,"State",P125)</f>
        <v>1193110</v>
      </c>
    </row>
    <row r="129" spans="1:54" x14ac:dyDescent="0.3">
      <c r="J129" s="4"/>
      <c r="K129" s="4"/>
      <c r="L129" s="4" t="s">
        <v>14</v>
      </c>
      <c r="M129" s="4"/>
      <c r="N129" s="4" t="s">
        <v>15</v>
      </c>
      <c r="O129" s="4"/>
      <c r="P129" s="4" t="s">
        <v>16</v>
      </c>
    </row>
    <row r="130" spans="1:54" x14ac:dyDescent="0.3">
      <c r="J130" s="4" t="s">
        <v>2926</v>
      </c>
      <c r="K130" s="4">
        <v>2020</v>
      </c>
      <c r="L130" s="4">
        <f>GETPIVOTDATA("Total_Voilations",$A$134,"year",K130,"State",L129)</f>
        <v>6057</v>
      </c>
      <c r="M130" s="4"/>
      <c r="N130" s="4">
        <f>GETPIVOTDATA("Total_Voilations",$A$134,"year",K130,"State",N129)</f>
        <v>807</v>
      </c>
      <c r="O130" s="4"/>
      <c r="P130" s="4">
        <f>GETPIVOTDATA("Total_Voilations",$A$134,"year",K130,"State",P129)</f>
        <v>27660</v>
      </c>
    </row>
    <row r="131" spans="1:54" x14ac:dyDescent="0.3">
      <c r="J131" s="4"/>
      <c r="K131" s="4">
        <v>2021</v>
      </c>
      <c r="L131" s="4">
        <f>GETPIVOTDATA("Total_Voilations",$A$134,"year",K131,"State",L129)</f>
        <v>2790</v>
      </c>
      <c r="M131" s="4"/>
      <c r="N131" s="4">
        <f>GETPIVOTDATA("Total_Voilations",$A$134,"year",A136,"State",N129)</f>
        <v>1075</v>
      </c>
      <c r="O131" s="4"/>
      <c r="P131" s="4">
        <f>GETPIVOTDATA("Total_Voilations",$A$134,"year",K131,"State",P129)</f>
        <v>23728</v>
      </c>
    </row>
    <row r="134" spans="1:54" x14ac:dyDescent="0.3">
      <c r="A134" s="1" t="s">
        <v>2916</v>
      </c>
      <c r="B134" s="1" t="s">
        <v>82</v>
      </c>
    </row>
    <row r="135" spans="1:54" x14ac:dyDescent="0.3">
      <c r="A135" s="1" t="s">
        <v>70</v>
      </c>
      <c r="B135" t="s">
        <v>12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t="s">
        <v>18</v>
      </c>
      <c r="I135" t="s">
        <v>19</v>
      </c>
      <c r="J135" t="s">
        <v>20</v>
      </c>
      <c r="K135" t="s">
        <v>21</v>
      </c>
      <c r="L135" t="s">
        <v>22</v>
      </c>
      <c r="M135" t="s">
        <v>23</v>
      </c>
      <c r="N135" t="s">
        <v>24</v>
      </c>
      <c r="O135" t="s">
        <v>25</v>
      </c>
      <c r="P135" t="s">
        <v>26</v>
      </c>
      <c r="Q135" t="s">
        <v>27</v>
      </c>
      <c r="R135" t="s">
        <v>28</v>
      </c>
      <c r="S135" t="s">
        <v>29</v>
      </c>
      <c r="T135" t="s">
        <v>30</v>
      </c>
      <c r="U135" t="s">
        <v>31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  <c r="AA135" t="s">
        <v>37</v>
      </c>
      <c r="AB135" t="s">
        <v>38</v>
      </c>
      <c r="AC135" t="s">
        <v>39</v>
      </c>
      <c r="AD135" t="s">
        <v>40</v>
      </c>
      <c r="AE135" t="s">
        <v>41</v>
      </c>
      <c r="AF135" t="s">
        <v>42</v>
      </c>
      <c r="AG135" t="s">
        <v>43</v>
      </c>
      <c r="AH135" t="s">
        <v>44</v>
      </c>
      <c r="AI135" t="s">
        <v>45</v>
      </c>
      <c r="AJ135" t="s">
        <v>46</v>
      </c>
      <c r="AK135" t="s">
        <v>47</v>
      </c>
      <c r="AL135" t="s">
        <v>48</v>
      </c>
      <c r="AM135" t="s">
        <v>49</v>
      </c>
      <c r="AN135" t="s">
        <v>50</v>
      </c>
      <c r="AO135" t="s">
        <v>51</v>
      </c>
      <c r="AP135" t="s">
        <v>52</v>
      </c>
      <c r="AQ135" t="s">
        <v>53</v>
      </c>
      <c r="AR135" t="s">
        <v>54</v>
      </c>
      <c r="AS135" t="s">
        <v>55</v>
      </c>
      <c r="AT135" t="s">
        <v>56</v>
      </c>
      <c r="AU135" t="s">
        <v>57</v>
      </c>
      <c r="AV135" t="s">
        <v>58</v>
      </c>
      <c r="AW135" t="s">
        <v>59</v>
      </c>
      <c r="AX135" t="s">
        <v>60</v>
      </c>
      <c r="AY135" t="s">
        <v>61</v>
      </c>
      <c r="AZ135" t="s">
        <v>62</v>
      </c>
      <c r="BA135" t="s">
        <v>63</v>
      </c>
      <c r="BB135" t="s">
        <v>72</v>
      </c>
    </row>
    <row r="136" spans="1:54" x14ac:dyDescent="0.3">
      <c r="A136" s="2">
        <v>2019</v>
      </c>
      <c r="B136" s="3">
        <v>713</v>
      </c>
      <c r="C136" s="3">
        <v>1128</v>
      </c>
      <c r="D136" s="3">
        <v>7182</v>
      </c>
      <c r="E136" s="3">
        <v>1075</v>
      </c>
      <c r="F136" s="3">
        <v>28923</v>
      </c>
      <c r="G136" s="3">
        <v>5932</v>
      </c>
      <c r="H136" s="3">
        <v>4241</v>
      </c>
      <c r="I136" s="3">
        <v>36</v>
      </c>
      <c r="J136" s="3">
        <v>943</v>
      </c>
      <c r="K136" s="3">
        <v>58761</v>
      </c>
      <c r="L136" s="3">
        <v>22750</v>
      </c>
      <c r="M136" s="3">
        <v>591</v>
      </c>
      <c r="N136" s="3">
        <v>5561</v>
      </c>
      <c r="O136" s="3">
        <v>6667</v>
      </c>
      <c r="P136" s="3">
        <v>776</v>
      </c>
      <c r="Q136" s="3">
        <v>6562</v>
      </c>
      <c r="R136" s="3">
        <v>7682</v>
      </c>
      <c r="S136" s="3">
        <v>2288</v>
      </c>
      <c r="T136" s="3">
        <v>16992</v>
      </c>
      <c r="U136" s="3">
        <v>3614</v>
      </c>
      <c r="V136" s="3">
        <v>12450</v>
      </c>
      <c r="W136" s="3">
        <v>993</v>
      </c>
      <c r="X136" s="3">
        <v>5459</v>
      </c>
      <c r="Y136" s="3">
        <v>5634</v>
      </c>
      <c r="Z136" s="3">
        <v>11906</v>
      </c>
      <c r="AA136" s="3">
        <v>12619</v>
      </c>
      <c r="AB136" s="3">
        <v>1661</v>
      </c>
      <c r="AC136" s="3">
        <v>17171</v>
      </c>
      <c r="AD136" s="3">
        <v>961</v>
      </c>
      <c r="AE136" s="3">
        <v>13895</v>
      </c>
      <c r="AF136" s="3">
        <v>1531</v>
      </c>
      <c r="AG136" s="3">
        <v>9923</v>
      </c>
      <c r="AH136" s="3">
        <v>295</v>
      </c>
      <c r="AI136" s="3">
        <v>213</v>
      </c>
      <c r="AJ136" s="3">
        <v>10206</v>
      </c>
      <c r="AK136" s="3">
        <v>8525</v>
      </c>
      <c r="AL136" s="3">
        <v>24127</v>
      </c>
      <c r="AM136" s="3">
        <v>13538</v>
      </c>
      <c r="AN136" s="3">
        <v>2470</v>
      </c>
      <c r="AO136" s="3"/>
      <c r="AP136" s="3">
        <v>175</v>
      </c>
      <c r="AQ136" s="3">
        <v>6986</v>
      </c>
      <c r="AR136" s="3">
        <v>1755</v>
      </c>
      <c r="AS136" s="3">
        <v>2923</v>
      </c>
      <c r="AT136" s="3">
        <v>22903</v>
      </c>
      <c r="AU136" s="3">
        <v>3939</v>
      </c>
      <c r="AV136" s="3">
        <v>36512</v>
      </c>
      <c r="AW136" s="3">
        <v>148</v>
      </c>
      <c r="AX136" s="3">
        <v>8452</v>
      </c>
      <c r="AY136" s="3">
        <v>5849</v>
      </c>
      <c r="AZ136" s="3">
        <v>286</v>
      </c>
      <c r="BA136" s="3">
        <v>4147</v>
      </c>
      <c r="BB136" s="3">
        <v>430069</v>
      </c>
    </row>
    <row r="137" spans="1:54" x14ac:dyDescent="0.3">
      <c r="A137" s="2">
        <v>2020</v>
      </c>
      <c r="B137" s="3">
        <v>645</v>
      </c>
      <c r="C137" s="3">
        <v>846</v>
      </c>
      <c r="D137" s="3">
        <v>6057</v>
      </c>
      <c r="E137" s="3">
        <v>807</v>
      </c>
      <c r="F137" s="3">
        <v>27660</v>
      </c>
      <c r="G137" s="3">
        <v>3295</v>
      </c>
      <c r="H137" s="3">
        <v>3747</v>
      </c>
      <c r="I137" s="3">
        <v>65</v>
      </c>
      <c r="J137" s="3">
        <v>576</v>
      </c>
      <c r="K137" s="3">
        <v>45091</v>
      </c>
      <c r="L137" s="3">
        <v>12222</v>
      </c>
      <c r="M137" s="3">
        <v>242</v>
      </c>
      <c r="N137" s="3">
        <v>904</v>
      </c>
      <c r="O137" s="3">
        <v>1317</v>
      </c>
      <c r="P137" s="3">
        <v>523</v>
      </c>
      <c r="Q137" s="3">
        <v>2992</v>
      </c>
      <c r="R137" s="3">
        <v>4357</v>
      </c>
      <c r="S137" s="3">
        <v>1881</v>
      </c>
      <c r="T137" s="3">
        <v>11098</v>
      </c>
      <c r="U137" s="3">
        <v>3608</v>
      </c>
      <c r="V137" s="3">
        <v>8042</v>
      </c>
      <c r="W137" s="3">
        <v>672</v>
      </c>
      <c r="X137" s="3">
        <v>4150</v>
      </c>
      <c r="Y137" s="3">
        <v>3622</v>
      </c>
      <c r="Z137" s="3">
        <v>8505</v>
      </c>
      <c r="AA137" s="3">
        <v>10368</v>
      </c>
      <c r="AB137" s="3">
        <v>1206</v>
      </c>
      <c r="AC137" s="3">
        <v>14261</v>
      </c>
      <c r="AD137" s="3">
        <v>1144</v>
      </c>
      <c r="AE137" s="3">
        <v>756</v>
      </c>
      <c r="AF137" s="3">
        <v>1107</v>
      </c>
      <c r="AG137" s="3">
        <v>6538</v>
      </c>
      <c r="AH137" s="3">
        <v>27</v>
      </c>
      <c r="AI137" s="3">
        <v>194</v>
      </c>
      <c r="AJ137" s="3">
        <v>9467</v>
      </c>
      <c r="AK137" s="3">
        <v>2574</v>
      </c>
      <c r="AL137" s="3">
        <v>16040</v>
      </c>
      <c r="AM137" s="3">
        <v>12095</v>
      </c>
      <c r="AN137" s="3">
        <v>1523</v>
      </c>
      <c r="AO137" s="3"/>
      <c r="AP137" s="3">
        <v>202</v>
      </c>
      <c r="AQ137" s="3">
        <v>6224</v>
      </c>
      <c r="AR137" s="3">
        <v>1588</v>
      </c>
      <c r="AS137" s="3">
        <v>711</v>
      </c>
      <c r="AT137" s="3">
        <v>19398</v>
      </c>
      <c r="AU137" s="3">
        <v>3947</v>
      </c>
      <c r="AV137" s="3">
        <v>25494</v>
      </c>
      <c r="AW137" s="3">
        <v>137</v>
      </c>
      <c r="AX137" s="3">
        <v>6554</v>
      </c>
      <c r="AY137" s="3">
        <v>5616</v>
      </c>
      <c r="AZ137" s="3">
        <v>335</v>
      </c>
      <c r="BA137" s="3">
        <v>3051</v>
      </c>
      <c r="BB137" s="3">
        <v>303481</v>
      </c>
    </row>
    <row r="138" spans="1:54" x14ac:dyDescent="0.3">
      <c r="A138" s="2">
        <v>2021</v>
      </c>
      <c r="B138" s="3">
        <v>739</v>
      </c>
      <c r="C138" s="3">
        <v>997</v>
      </c>
      <c r="D138" s="3">
        <v>2790</v>
      </c>
      <c r="E138" s="3">
        <v>1564</v>
      </c>
      <c r="F138" s="3">
        <v>23728</v>
      </c>
      <c r="G138" s="3">
        <v>4583</v>
      </c>
      <c r="H138" s="3">
        <v>4966</v>
      </c>
      <c r="I138" s="3">
        <v>67</v>
      </c>
      <c r="J138" s="3">
        <v>681</v>
      </c>
      <c r="K138" s="3">
        <v>54998</v>
      </c>
      <c r="L138" s="3">
        <v>22253</v>
      </c>
      <c r="M138" s="3">
        <v>488</v>
      </c>
      <c r="N138" s="3">
        <v>5118</v>
      </c>
      <c r="O138" s="3">
        <v>3535</v>
      </c>
      <c r="P138" s="3">
        <v>513</v>
      </c>
      <c r="Q138" s="3">
        <v>3222</v>
      </c>
      <c r="R138" s="3">
        <v>4210</v>
      </c>
      <c r="S138" s="3">
        <v>2162</v>
      </c>
      <c r="T138" s="3">
        <v>10396</v>
      </c>
      <c r="U138" s="3">
        <v>4433</v>
      </c>
      <c r="V138" s="3">
        <v>10010</v>
      </c>
      <c r="W138" s="3">
        <v>620</v>
      </c>
      <c r="X138" s="3">
        <v>5280</v>
      </c>
      <c r="Y138" s="3">
        <v>1409</v>
      </c>
      <c r="Z138" s="3">
        <v>6293</v>
      </c>
      <c r="AA138" s="3">
        <v>8473</v>
      </c>
      <c r="AB138" s="3">
        <v>1343</v>
      </c>
      <c r="AC138" s="3">
        <v>18023</v>
      </c>
      <c r="AD138" s="3">
        <v>116</v>
      </c>
      <c r="AE138" s="3">
        <v>595</v>
      </c>
      <c r="AF138" s="3">
        <v>980</v>
      </c>
      <c r="AG138" s="3">
        <v>2069</v>
      </c>
      <c r="AH138" s="3">
        <v>113</v>
      </c>
      <c r="AI138" s="3">
        <v>223</v>
      </c>
      <c r="AJ138" s="3">
        <v>14521</v>
      </c>
      <c r="AK138" s="3">
        <v>4950</v>
      </c>
      <c r="AL138" s="3">
        <v>21079</v>
      </c>
      <c r="AM138" s="3">
        <v>10726</v>
      </c>
      <c r="AN138" s="3">
        <v>1334</v>
      </c>
      <c r="AO138" s="3">
        <v>0</v>
      </c>
      <c r="AP138" s="3">
        <v>345</v>
      </c>
      <c r="AQ138" s="3">
        <v>4437</v>
      </c>
      <c r="AR138" s="3">
        <v>1814</v>
      </c>
      <c r="AS138" s="3">
        <v>6788</v>
      </c>
      <c r="AT138" s="3">
        <v>17632</v>
      </c>
      <c r="AU138" s="3">
        <v>4239</v>
      </c>
      <c r="AV138" s="3">
        <v>27568</v>
      </c>
      <c r="AW138" s="3">
        <v>315</v>
      </c>
      <c r="AX138" s="3">
        <v>8174</v>
      </c>
      <c r="AY138" s="3">
        <v>5309</v>
      </c>
      <c r="AZ138" s="3">
        <v>376</v>
      </c>
      <c r="BA138" s="3">
        <v>3913</v>
      </c>
      <c r="BB138" s="3">
        <v>340510</v>
      </c>
    </row>
    <row r="139" spans="1:54" x14ac:dyDescent="0.3">
      <c r="A139" s="2">
        <v>2022</v>
      </c>
      <c r="B139" s="3">
        <v>1001</v>
      </c>
      <c r="C139" s="3">
        <v>2600</v>
      </c>
      <c r="D139" s="3">
        <v>5163</v>
      </c>
      <c r="E139" s="3">
        <v>1746</v>
      </c>
      <c r="F139" s="3">
        <v>24702</v>
      </c>
      <c r="G139" s="3">
        <v>3532</v>
      </c>
      <c r="H139" s="3">
        <v>2463</v>
      </c>
      <c r="I139" s="3">
        <v>169</v>
      </c>
      <c r="J139" s="3">
        <v>663</v>
      </c>
      <c r="K139" s="3">
        <v>41936</v>
      </c>
      <c r="L139" s="3">
        <v>21795</v>
      </c>
      <c r="M139" s="3">
        <v>886</v>
      </c>
      <c r="N139" s="3">
        <v>6859</v>
      </c>
      <c r="O139" s="3">
        <v>4864</v>
      </c>
      <c r="P139" s="3">
        <v>541</v>
      </c>
      <c r="Q139" s="3">
        <v>5285</v>
      </c>
      <c r="R139" s="3">
        <v>4161</v>
      </c>
      <c r="S139" s="3">
        <v>3159</v>
      </c>
      <c r="T139" s="3">
        <v>10853</v>
      </c>
      <c r="U139" s="3">
        <v>3647</v>
      </c>
      <c r="V139" s="3">
        <v>8832</v>
      </c>
      <c r="W139" s="3">
        <v>421</v>
      </c>
      <c r="X139" s="3">
        <v>6213</v>
      </c>
      <c r="Y139" s="3">
        <v>5601</v>
      </c>
      <c r="Z139" s="3">
        <v>3987</v>
      </c>
      <c r="AA139" s="3">
        <v>7313</v>
      </c>
      <c r="AB139" s="3">
        <v>1157</v>
      </c>
      <c r="AC139" s="3">
        <v>19831</v>
      </c>
      <c r="AD139" s="3">
        <v>96</v>
      </c>
      <c r="AE139" s="3">
        <v>713</v>
      </c>
      <c r="AF139" s="3">
        <v>459</v>
      </c>
      <c r="AG139" s="3">
        <v>2337</v>
      </c>
      <c r="AH139" s="3">
        <v>340</v>
      </c>
      <c r="AI139" s="3">
        <v>155</v>
      </c>
      <c r="AJ139" s="3">
        <v>13698</v>
      </c>
      <c r="AK139" s="3">
        <v>4006</v>
      </c>
      <c r="AL139" s="3">
        <v>23766</v>
      </c>
      <c r="AM139" s="3">
        <v>9437</v>
      </c>
      <c r="AN139" s="3">
        <v>1068</v>
      </c>
      <c r="AO139" s="3">
        <v>1302</v>
      </c>
      <c r="AP139" s="3">
        <v>368</v>
      </c>
      <c r="AQ139" s="3">
        <v>5505</v>
      </c>
      <c r="AR139" s="3">
        <v>2638</v>
      </c>
      <c r="AS139" s="3">
        <v>6078</v>
      </c>
      <c r="AT139" s="3">
        <v>9861</v>
      </c>
      <c r="AU139" s="3">
        <v>4494</v>
      </c>
      <c r="AV139" s="3">
        <v>28338</v>
      </c>
      <c r="AW139" s="3">
        <v>214</v>
      </c>
      <c r="AX139" s="3">
        <v>8931</v>
      </c>
      <c r="AY139" s="3">
        <v>5310</v>
      </c>
      <c r="AZ139" s="3">
        <v>463</v>
      </c>
      <c r="BA139" s="3">
        <v>3797</v>
      </c>
      <c r="BB139" s="3">
        <v>332754</v>
      </c>
    </row>
    <row r="140" spans="1:54" x14ac:dyDescent="0.3">
      <c r="A140" s="2">
        <v>2023</v>
      </c>
      <c r="B140" s="3">
        <v>1157</v>
      </c>
      <c r="C140" s="3">
        <v>5507</v>
      </c>
      <c r="D140" s="3">
        <v>6040</v>
      </c>
      <c r="E140" s="3">
        <v>2122</v>
      </c>
      <c r="F140" s="3">
        <v>22288</v>
      </c>
      <c r="G140" s="3">
        <v>2845</v>
      </c>
      <c r="H140" s="3">
        <v>2316</v>
      </c>
      <c r="I140" s="3">
        <v>260</v>
      </c>
      <c r="J140" s="3">
        <v>909</v>
      </c>
      <c r="K140" s="3">
        <v>40247</v>
      </c>
      <c r="L140" s="3">
        <v>18811</v>
      </c>
      <c r="M140" s="3">
        <v>1076</v>
      </c>
      <c r="N140" s="3">
        <v>6451</v>
      </c>
      <c r="O140" s="3">
        <v>4583</v>
      </c>
      <c r="P140" s="3">
        <v>626</v>
      </c>
      <c r="Q140" s="3">
        <v>4031</v>
      </c>
      <c r="R140" s="3">
        <v>2804</v>
      </c>
      <c r="S140" s="3">
        <v>3566</v>
      </c>
      <c r="T140" s="3">
        <v>11819</v>
      </c>
      <c r="U140" s="3">
        <v>6039</v>
      </c>
      <c r="V140" s="3">
        <v>6063</v>
      </c>
      <c r="W140" s="3">
        <v>437</v>
      </c>
      <c r="X140" s="3">
        <v>5720</v>
      </c>
      <c r="Y140" s="3">
        <v>5264</v>
      </c>
      <c r="Z140" s="3">
        <v>2821</v>
      </c>
      <c r="AA140" s="3">
        <v>4667</v>
      </c>
      <c r="AB140" s="3">
        <v>1086</v>
      </c>
      <c r="AC140" s="3">
        <v>15829</v>
      </c>
      <c r="AD140" s="3">
        <v>69</v>
      </c>
      <c r="AE140" s="3">
        <v>2827</v>
      </c>
      <c r="AF140" s="3">
        <v>191</v>
      </c>
      <c r="AG140" s="3">
        <v>3537</v>
      </c>
      <c r="AH140" s="3">
        <v>565</v>
      </c>
      <c r="AI140" s="3">
        <v>194</v>
      </c>
      <c r="AJ140" s="3">
        <v>15523</v>
      </c>
      <c r="AK140" s="3">
        <v>4470</v>
      </c>
      <c r="AL140" s="3">
        <v>20573</v>
      </c>
      <c r="AM140" s="3">
        <v>9765</v>
      </c>
      <c r="AN140" s="3">
        <v>1681</v>
      </c>
      <c r="AO140" s="3">
        <v>1042</v>
      </c>
      <c r="AP140" s="3">
        <v>474</v>
      </c>
      <c r="AQ140" s="3">
        <v>5876</v>
      </c>
      <c r="AR140" s="3">
        <v>1625</v>
      </c>
      <c r="AS140" s="3">
        <v>5532</v>
      </c>
      <c r="AT140" s="3">
        <v>8330</v>
      </c>
      <c r="AU140" s="3">
        <v>4541</v>
      </c>
      <c r="AV140" s="3">
        <v>28752</v>
      </c>
      <c r="AW140" s="3">
        <v>158</v>
      </c>
      <c r="AX140" s="3">
        <v>8658</v>
      </c>
      <c r="AY140" s="3">
        <v>6346</v>
      </c>
      <c r="AZ140" s="3">
        <v>324</v>
      </c>
      <c r="BA140" s="3">
        <v>3738</v>
      </c>
      <c r="BB140" s="3">
        <v>320175</v>
      </c>
    </row>
    <row r="141" spans="1:54" x14ac:dyDescent="0.3">
      <c r="A141" s="2">
        <v>2024</v>
      </c>
      <c r="B141" s="3">
        <v>1432</v>
      </c>
      <c r="C141" s="3">
        <v>9057</v>
      </c>
      <c r="D141" s="3">
        <v>9679</v>
      </c>
      <c r="E141" s="3">
        <v>2088</v>
      </c>
      <c r="F141" s="3">
        <v>21199</v>
      </c>
      <c r="G141" s="3">
        <v>2008</v>
      </c>
      <c r="H141" s="3">
        <v>2156</v>
      </c>
      <c r="I141" s="3">
        <v>0</v>
      </c>
      <c r="J141" s="3">
        <v>1197</v>
      </c>
      <c r="K141" s="3">
        <v>44325</v>
      </c>
      <c r="L141" s="3">
        <v>13709</v>
      </c>
      <c r="M141" s="3">
        <v>1291</v>
      </c>
      <c r="N141" s="3">
        <v>6263</v>
      </c>
      <c r="O141" s="3">
        <v>4846</v>
      </c>
      <c r="P141" s="3">
        <v>923</v>
      </c>
      <c r="Q141" s="3">
        <v>3224</v>
      </c>
      <c r="R141" s="3">
        <v>4161</v>
      </c>
      <c r="S141" s="3">
        <v>2888</v>
      </c>
      <c r="T141" s="3">
        <v>8253</v>
      </c>
      <c r="U141" s="3">
        <v>6173</v>
      </c>
      <c r="V141" s="3">
        <v>4845</v>
      </c>
      <c r="W141" s="3">
        <v>518</v>
      </c>
      <c r="X141" s="3">
        <v>7723</v>
      </c>
      <c r="Y141" s="3">
        <v>0</v>
      </c>
      <c r="Z141" s="3">
        <v>5586</v>
      </c>
      <c r="AA141" s="3">
        <v>982</v>
      </c>
      <c r="AB141" s="3">
        <v>1180</v>
      </c>
      <c r="AC141" s="3">
        <v>10439</v>
      </c>
      <c r="AD141" s="3">
        <v>97</v>
      </c>
      <c r="AE141" s="3">
        <v>684</v>
      </c>
      <c r="AF141" s="3">
        <v>72</v>
      </c>
      <c r="AG141" s="3">
        <v>2337</v>
      </c>
      <c r="AH141" s="3">
        <v>540</v>
      </c>
      <c r="AI141" s="3">
        <v>278</v>
      </c>
      <c r="AJ141" s="3">
        <v>16850</v>
      </c>
      <c r="AK141" s="3">
        <v>3448</v>
      </c>
      <c r="AL141" s="3">
        <v>31491</v>
      </c>
      <c r="AM141" s="3">
        <v>10286</v>
      </c>
      <c r="AN141" s="3">
        <v>1681</v>
      </c>
      <c r="AO141" s="3">
        <v>983</v>
      </c>
      <c r="AP141" s="3">
        <v>318</v>
      </c>
      <c r="AQ141" s="3">
        <v>6811</v>
      </c>
      <c r="AR141" s="3">
        <v>1507</v>
      </c>
      <c r="AS141" s="3">
        <v>4701</v>
      </c>
      <c r="AT141" s="3">
        <v>14055</v>
      </c>
      <c r="AU141" s="3">
        <v>4176</v>
      </c>
      <c r="AV141" s="3">
        <v>24718</v>
      </c>
      <c r="AW141" s="3">
        <v>467</v>
      </c>
      <c r="AX141" s="3">
        <v>8744</v>
      </c>
      <c r="AY141" s="3">
        <v>3117</v>
      </c>
      <c r="AZ141" s="3">
        <v>351</v>
      </c>
      <c r="BA141" s="3">
        <v>3608</v>
      </c>
      <c r="BB141" s="3">
        <v>317465</v>
      </c>
    </row>
    <row r="142" spans="1:54" x14ac:dyDescent="0.3">
      <c r="A142" s="2" t="s">
        <v>72</v>
      </c>
      <c r="B142" s="3">
        <v>5687</v>
      </c>
      <c r="C142" s="3">
        <v>20135</v>
      </c>
      <c r="D142" s="3">
        <v>36911</v>
      </c>
      <c r="E142" s="3">
        <v>9402</v>
      </c>
      <c r="F142" s="3">
        <v>148500</v>
      </c>
      <c r="G142" s="3">
        <v>22195</v>
      </c>
      <c r="H142" s="3">
        <v>19889</v>
      </c>
      <c r="I142" s="3">
        <v>597</v>
      </c>
      <c r="J142" s="3">
        <v>4969</v>
      </c>
      <c r="K142" s="3">
        <v>285358</v>
      </c>
      <c r="L142" s="3">
        <v>111540</v>
      </c>
      <c r="M142" s="3">
        <v>4574</v>
      </c>
      <c r="N142" s="3">
        <v>31156</v>
      </c>
      <c r="O142" s="3">
        <v>25812</v>
      </c>
      <c r="P142" s="3">
        <v>3902</v>
      </c>
      <c r="Q142" s="3">
        <v>25316</v>
      </c>
      <c r="R142" s="3">
        <v>27375</v>
      </c>
      <c r="S142" s="3">
        <v>15944</v>
      </c>
      <c r="T142" s="3">
        <v>69411</v>
      </c>
      <c r="U142" s="3">
        <v>27514</v>
      </c>
      <c r="V142" s="3">
        <v>50242</v>
      </c>
      <c r="W142" s="3">
        <v>3661</v>
      </c>
      <c r="X142" s="3">
        <v>34545</v>
      </c>
      <c r="Y142" s="3">
        <v>21530</v>
      </c>
      <c r="Z142" s="3">
        <v>39098</v>
      </c>
      <c r="AA142" s="3">
        <v>44422</v>
      </c>
      <c r="AB142" s="3">
        <v>7633</v>
      </c>
      <c r="AC142" s="3">
        <v>95554</v>
      </c>
      <c r="AD142" s="3">
        <v>2483</v>
      </c>
      <c r="AE142" s="3">
        <v>19470</v>
      </c>
      <c r="AF142" s="3">
        <v>4340</v>
      </c>
      <c r="AG142" s="3">
        <v>26741</v>
      </c>
      <c r="AH142" s="3">
        <v>1880</v>
      </c>
      <c r="AI142" s="3">
        <v>1257</v>
      </c>
      <c r="AJ142" s="3">
        <v>80265</v>
      </c>
      <c r="AK142" s="3">
        <v>27973</v>
      </c>
      <c r="AL142" s="3">
        <v>137076</v>
      </c>
      <c r="AM142" s="3">
        <v>65847</v>
      </c>
      <c r="AN142" s="3">
        <v>9757</v>
      </c>
      <c r="AO142" s="3">
        <v>3327</v>
      </c>
      <c r="AP142" s="3">
        <v>1882</v>
      </c>
      <c r="AQ142" s="3">
        <v>35839</v>
      </c>
      <c r="AR142" s="3">
        <v>10927</v>
      </c>
      <c r="AS142" s="3">
        <v>26733</v>
      </c>
      <c r="AT142" s="3">
        <v>92179</v>
      </c>
      <c r="AU142" s="3">
        <v>25336</v>
      </c>
      <c r="AV142" s="3">
        <v>171382</v>
      </c>
      <c r="AW142" s="3">
        <v>1439</v>
      </c>
      <c r="AX142" s="3">
        <v>49513</v>
      </c>
      <c r="AY142" s="3">
        <v>31547</v>
      </c>
      <c r="AZ142" s="3">
        <v>2135</v>
      </c>
      <c r="BA142" s="3">
        <v>22254</v>
      </c>
      <c r="BB142" s="3">
        <v>2044454</v>
      </c>
    </row>
  </sheetData>
  <mergeCells count="3">
    <mergeCell ref="A1:E1"/>
    <mergeCell ref="A12:D12"/>
    <mergeCell ref="A23:D23"/>
  </mergeCells>
  <dataValidations count="4">
    <dataValidation type="list" allowBlank="1" showInputMessage="1" showErrorMessage="1" sqref="K126:K128">
      <formula1>$A$115:$A$120</formula1>
    </dataValidation>
    <dataValidation type="list" allowBlank="1" showInputMessage="1" showErrorMessage="1" sqref="L125 N125 P125">
      <formula1>$B$114:$BA$114</formula1>
    </dataValidation>
    <dataValidation type="list" allowBlank="1" showInputMessage="1" showErrorMessage="1" sqref="K130:K131">
      <formula1>$A$136:$A$141</formula1>
    </dataValidation>
    <dataValidation type="list" allowBlank="1" showInputMessage="1" showErrorMessage="1" sqref="L129 P129 N129">
      <formula1>$B$135:$BA$135</formula1>
    </dataValidation>
  </dataValidation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Truck_Size_and_Weight_Enforceme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2025-07-12T04:24:00Z</dcterms:created>
  <dcterms:modified xsi:type="dcterms:W3CDTF">2025-07-14T07:19:42Z</dcterms:modified>
</cp:coreProperties>
</file>