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/>
  <mc:AlternateContent xmlns:mc="http://schemas.openxmlformats.org/markup-compatibility/2006">
    <mc:Choice Requires="x15">
      <x15ac:absPath xmlns:x15ac="http://schemas.microsoft.com/office/spreadsheetml/2010/11/ac" url="C:\Users\Mikita\Desktop\"/>
    </mc:Choice>
  </mc:AlternateContent>
  <xr:revisionPtr revIDLastSave="590" documentId="13_ncr:1_{8AD98A4F-D079-493D-8508-3C7930951B70}" xr6:coauthVersionLast="47" xr6:coauthVersionMax="47" xr10:uidLastSave="{F79D083A-EA1F-4C24-B4EA-9F64137BABA4}"/>
  <bookViews>
    <workbookView xWindow="-108" yWindow="-108" windowWidth="23256" windowHeight="12576" xr2:uid="{00000000-000D-0000-FFFF-FFFF00000000}"/>
  </bookViews>
  <sheets>
    <sheet name="Concepts" sheetId="1" r:id="rId1"/>
    <sheet name="Relationships" sheetId="2" r:id="rId2"/>
    <sheet name="Service" sheetId="3" r:id="rId3"/>
  </sheets>
  <definedNames>
    <definedName name="_xlcn.WorksheetConnection_VaccineVocabularyExample.xlsxТаблица1" hidden="1">Таблица1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Vaccine Vocabulary Example.xlsx!Таблица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DF4C58-02FA-4C96-82EC-8B805F0126EA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71AA9E-63CD-466E-9020-82374E6CAAD4}" name="WorksheetConnection_Vaccine Vocabulary Example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VaccineVocabularyExample.xlsxТаблица1"/>
        </x15:connection>
      </ext>
    </extLst>
  </connection>
</connections>
</file>

<file path=xl/sharedStrings.xml><?xml version="1.0" encoding="utf-8"?>
<sst xmlns="http://schemas.openxmlformats.org/spreadsheetml/2006/main" count="1584" uniqueCount="536">
  <si>
    <t>concept_code</t>
  </si>
  <si>
    <t>concept_name_1</t>
  </si>
  <si>
    <t>concept_name_2</t>
  </si>
  <si>
    <t>concept_name_3</t>
  </si>
  <si>
    <t>concept_class_id</t>
  </si>
  <si>
    <t>attribute_disease</t>
  </si>
  <si>
    <t>attribute_mechanism</t>
  </si>
  <si>
    <t>attribute_formulation</t>
  </si>
  <si>
    <t>Vaccine</t>
  </si>
  <si>
    <t>OMOP_Vaccine</t>
  </si>
  <si>
    <t>none</t>
  </si>
  <si>
    <t>anthrax vaccine</t>
  </si>
  <si>
    <t>anthrax</t>
  </si>
  <si>
    <t>OMOP_Vaccine_Disease</t>
  </si>
  <si>
    <t>anthrax vaccine, cell free filtrate</t>
  </si>
  <si>
    <t>anthrax vaccine; cell free filtrate</t>
  </si>
  <si>
    <t>cell free filtrate</t>
  </si>
  <si>
    <t>OMOP_Vaccine_Mechanism</t>
  </si>
  <si>
    <t>anthrax vaccine, live attenuated</t>
  </si>
  <si>
    <t>anthrax vaccine; live attenuated</t>
  </si>
  <si>
    <t>live attenuated</t>
  </si>
  <si>
    <t>anthrax vaccine, cell free filtrate, anthrax vaccine adsorbed (AVA)</t>
  </si>
  <si>
    <t>anthrax vaccine; cell free filtrate; anthrax vaccine adsorbed (AVA)</t>
  </si>
  <si>
    <t>AVA</t>
  </si>
  <si>
    <t>OMOP_Vaccine_Product</t>
  </si>
  <si>
    <t>anthrax vaccine adsorbed (AVA)</t>
  </si>
  <si>
    <t>anthrax vaccine, cell free filtrate, anthrax vaccine precipitated (AVP)</t>
  </si>
  <si>
    <t>anthrax vaccine; cell free filtrate; anthrax vaccine precipitated (AVP)</t>
  </si>
  <si>
    <t>AVP</t>
  </si>
  <si>
    <t>anthrax vaccine precipitated (AVP)</t>
  </si>
  <si>
    <t>anthrax vaccine, live attenuated, Russian (STI-1 strain)</t>
  </si>
  <si>
    <t>anthrax vaccine; live attenuated; Russian anthrax vaccine (STI-1 strain)</t>
  </si>
  <si>
    <t>Russian (STI-1 strain)</t>
  </si>
  <si>
    <t>Russian anthrax vaccine (STI-1 strain)</t>
  </si>
  <si>
    <t>anthrax vaccine, live attenuated, China (A16R strain)</t>
  </si>
  <si>
    <t>anthrax vaccine; live attenuated; China anthrax vaccine (A16R strain)</t>
  </si>
  <si>
    <t>China (A16R strain)</t>
  </si>
  <si>
    <t>China anthrax vaccine (A16R strain)</t>
  </si>
  <si>
    <t>BioThrax</t>
  </si>
  <si>
    <t>OMOP_Vaccine_Brand</t>
  </si>
  <si>
    <t>cholera vaccine</t>
  </si>
  <si>
    <t>cholera</t>
  </si>
  <si>
    <t>cholera vaccine, inactivated whole cell</t>
  </si>
  <si>
    <t>cholera vaccine; inactivated whole cell</t>
  </si>
  <si>
    <t>inactivated WC</t>
  </si>
  <si>
    <t>inactivated whole cell</t>
  </si>
  <si>
    <t>cholera vaccine, live attenuated</t>
  </si>
  <si>
    <t>cholera vaccine; live attenuated</t>
  </si>
  <si>
    <t>cholera vaccine, live attenuated, oral</t>
  </si>
  <si>
    <t>cholera vaccine; live attenuated; oral</t>
  </si>
  <si>
    <t>oral</t>
  </si>
  <si>
    <t>Vaxchora</t>
  </si>
  <si>
    <t>diphtheria vaccine</t>
  </si>
  <si>
    <t>diptheria</t>
  </si>
  <si>
    <t>diphtheria vaccine, toxoid</t>
  </si>
  <si>
    <t>diphtheria vaccine; toxoid</t>
  </si>
  <si>
    <t>toxoid</t>
  </si>
  <si>
    <t>haemophilus influenzae B vaccine</t>
  </si>
  <si>
    <t>HIB</t>
  </si>
  <si>
    <t>haemophilus influenzae B vaccine, pure polysaccharide</t>
  </si>
  <si>
    <t>haemophilus influenzae B vaccine; pure polysaccharide</t>
  </si>
  <si>
    <t>pure polysaccharide</t>
  </si>
  <si>
    <t>haemophilus influenzae B vaccine, polysaccharide conjugate</t>
  </si>
  <si>
    <t>haemophilus influenzae B vaccine; polysaccharide conjugate</t>
  </si>
  <si>
    <t>polysaccharide conjugate</t>
  </si>
  <si>
    <t>haemophilus influenzae B vaccine, polysaccharide conjugated to diphtheria mutant carrier protein CRM197 (HbOC)</t>
  </si>
  <si>
    <t>haemophilus influenzae B vaccine; polysaccharide conjugate; HbOC</t>
  </si>
  <si>
    <t>HbOC</t>
  </si>
  <si>
    <t>haemophilus influenzae B vaccine, polysaccharide conjugated to diphtheria toxoid (PRP-D)</t>
  </si>
  <si>
    <t>haemophilus influenzae B vaccine; polysaccharide conjugate; PRP-D</t>
  </si>
  <si>
    <t>PRP-D</t>
  </si>
  <si>
    <t>haemophilus influenzae B vaccine, polysaccharide conjugated to Neisseria meningitidis outer membrane protein (PRP-OMP)</t>
  </si>
  <si>
    <t>haemophilus influenzae B vaccine; polysaccharide conjugate; PRP-OMP</t>
  </si>
  <si>
    <t>PRP-OMP</t>
  </si>
  <si>
    <t>haemophilus influenzae B vaccine, polysaccharide conjugated to tetanus toxoid (PRP-T)</t>
  </si>
  <si>
    <t>haemophilus influenzae B vaccine; polysaccharide conjugate; PRP-T</t>
  </si>
  <si>
    <t>PRP-T</t>
  </si>
  <si>
    <t>haemophilus influenzae B vaccine, polysaccharide conjugated to tetanus toxoid (PRP-T), booster only dose</t>
  </si>
  <si>
    <t>haemophilus influenzae B vaccine; polysaccharide conjugate; PRP-T | booster only dose</t>
  </si>
  <si>
    <t>PRP-T booster</t>
  </si>
  <si>
    <t>PRP-T | booster only dose</t>
  </si>
  <si>
    <t>HibTiTER</t>
  </si>
  <si>
    <t>ProHIBiT</t>
  </si>
  <si>
    <t>PedvaxHIB</t>
  </si>
  <si>
    <t>Hiberix</t>
  </si>
  <si>
    <t>ActHIB</t>
  </si>
  <si>
    <t>OmniHib</t>
  </si>
  <si>
    <t>meningococcal vaccine</t>
  </si>
  <si>
    <t>meningococcal</t>
  </si>
  <si>
    <t>meningococcal vaccine, pure polysaccharide</t>
  </si>
  <si>
    <t>meningococcal vaccine; pure polysaccharide</t>
  </si>
  <si>
    <t>meningococcal vaccine, polysaccharide conjugate</t>
  </si>
  <si>
    <t>meningococcal vaccine; polysaccharide conjugate</t>
  </si>
  <si>
    <t>meningococcal vaccine, recombinant protein</t>
  </si>
  <si>
    <t>meningococcal vaccine; recombinant protein</t>
  </si>
  <si>
    <t>recombinant protein</t>
  </si>
  <si>
    <t>meningococcal vaccine, pure polysaccharide, MPSV4</t>
  </si>
  <si>
    <t>meningococcal vaccine; pure polysaccharide; MPSV4</t>
  </si>
  <si>
    <t>MPSV4</t>
  </si>
  <si>
    <t>meningococcal vaccine, polysaccharide conjugate, quadrivalent</t>
  </si>
  <si>
    <t>meningococcal vaccine; polysaccharide conjugate; quadrivalent</t>
  </si>
  <si>
    <t>quadrivalent</t>
  </si>
  <si>
    <t>meningococcal vaccine, polysaccharide conjugate, bivalent</t>
  </si>
  <si>
    <t>meningococcal vaccine; polysaccharide conjugate; bivalent</t>
  </si>
  <si>
    <t>bivalent</t>
  </si>
  <si>
    <t>meningococcal vaccine, polysaccharide conjugate, quadrivalent, MenACWY-D</t>
  </si>
  <si>
    <t>meningococcal vaccine; polysaccharide conjugate; quadrivalent | MenACWY-D</t>
  </si>
  <si>
    <t>MenACWY-D</t>
  </si>
  <si>
    <t>quadrivalent | MenACWY-D</t>
  </si>
  <si>
    <t>meningococcal vaccine, polysaccharide conjugate, quadrivalent, MenACWY-CRM</t>
  </si>
  <si>
    <t>meningococcal vaccine; polysaccharide conjugate; quadrivalent | MenACWY-CRM</t>
  </si>
  <si>
    <t>MenACWY-CRM</t>
  </si>
  <si>
    <t>quadrivalent | MenACWY-CRM</t>
  </si>
  <si>
    <t>meningococcal vaccine, polysaccharide conjugate, quadrivalent, MenACWY-TT</t>
  </si>
  <si>
    <t>meningococcal vaccine; polysaccharide conjugate; quadrivalent | MenACWY-TT</t>
  </si>
  <si>
    <t>MenACWY-TT</t>
  </si>
  <si>
    <t>quadrivalent | MenACWY-TT</t>
  </si>
  <si>
    <t>meningococcal vaccine, recombinant protein, MenB-4C</t>
  </si>
  <si>
    <t>meningococcal vaccine; recombinant protein; MenB-4C</t>
  </si>
  <si>
    <t>MenB-4C</t>
  </si>
  <si>
    <t>meningococcal vaccine, recombinant protein, MenB-FHbp</t>
  </si>
  <si>
    <t>meningococcal vaccine; recombinant protein; MenB-FHbp</t>
  </si>
  <si>
    <t>MenB-FHbp</t>
  </si>
  <si>
    <t>Menomune</t>
  </si>
  <si>
    <t>Menactra</t>
  </si>
  <si>
    <t>Menveo</t>
  </si>
  <si>
    <t>MenQuadfi</t>
  </si>
  <si>
    <t>Bexsero</t>
  </si>
  <si>
    <t>Trumenba</t>
  </si>
  <si>
    <t>pertussis vaccine</t>
  </si>
  <si>
    <t>pertussis</t>
  </si>
  <si>
    <t>pertussis vaccine, acellular</t>
  </si>
  <si>
    <t>pertussis vaccine; acellular</t>
  </si>
  <si>
    <t>acellular</t>
  </si>
  <si>
    <t>pertussis vaccine, inactivated whole cell</t>
  </si>
  <si>
    <t>pertussis vaccine; inactivated whole cell</t>
  </si>
  <si>
    <t>plague vaccine</t>
  </si>
  <si>
    <t>plague</t>
  </si>
  <si>
    <t>plague vaccine, inactivated whole cell</t>
  </si>
  <si>
    <t>plague vaccine; inactivated whole cell</t>
  </si>
  <si>
    <t>plague vaccine, live attenuated</t>
  </si>
  <si>
    <t>plague vaccine; live attenuated</t>
  </si>
  <si>
    <t>plague vaccine, recombinant protein</t>
  </si>
  <si>
    <t>plague vaccine; recombinant protein</t>
  </si>
  <si>
    <t>pneumococcal vaccine</t>
  </si>
  <si>
    <t>pneumococcal</t>
  </si>
  <si>
    <t>pneumococcal vaccine, pure polysaccharide</t>
  </si>
  <si>
    <t>pneumococcal vaccine; pure polysaccharide</t>
  </si>
  <si>
    <t>pneumococcal vaccine, polysaccharide conjugate</t>
  </si>
  <si>
    <t>pneumococcal vaccine; polysaccharide conjugate</t>
  </si>
  <si>
    <t>pneumococcal vaccine, pure polysaccharide, PPSV14</t>
  </si>
  <si>
    <t>pneumococcal vaccine; pure polysaccharide; PPSV14</t>
  </si>
  <si>
    <t>PPSV14</t>
  </si>
  <si>
    <t>pneumococcal vaccine, pure polysaccharide, PPSV23</t>
  </si>
  <si>
    <t>pneumococcal vaccine; pure polysaccharide; PPSV23</t>
  </si>
  <si>
    <t>PPSV23</t>
  </si>
  <si>
    <t>pneumococcal vaccine, polysaccharide conjugate, PCV7</t>
  </si>
  <si>
    <t>pneumococcal vaccine; polysaccharide conjugate; PCV7</t>
  </si>
  <si>
    <t>PCV7</t>
  </si>
  <si>
    <t>pneumococcal vaccine, polysaccharide conjugate, PCV10</t>
  </si>
  <si>
    <t>pneumococcal vaccine; polysaccharide conjugate; PCV10</t>
  </si>
  <si>
    <t>PCV10</t>
  </si>
  <si>
    <t>pneumococcal vaccine, polysaccharide conjugate, PCV13</t>
  </si>
  <si>
    <t>pneumococcal vaccine; polysaccharide conjugate; PCV13</t>
  </si>
  <si>
    <t>PCV13</t>
  </si>
  <si>
    <t>pneumococcal vaccine, polysaccharide conjugate, PCV15</t>
  </si>
  <si>
    <t>pneumococcal vaccine; polysaccharide conjugate; PCV15</t>
  </si>
  <si>
    <t>PCV15</t>
  </si>
  <si>
    <t>pneumococcal vaccine, polysaccharide conjugate, PCV20</t>
  </si>
  <si>
    <t>pneumococcal vaccine; polysaccharide conjugate; PCV20</t>
  </si>
  <si>
    <t>PCV20</t>
  </si>
  <si>
    <t>Pneumovax 23</t>
  </si>
  <si>
    <t>Prevnar 7</t>
  </si>
  <si>
    <t>Prevnar 13</t>
  </si>
  <si>
    <t>Prevnar 20</t>
  </si>
  <si>
    <t>Vaxneuvance</t>
  </si>
  <si>
    <t>tetanus vaccine</t>
  </si>
  <si>
    <t>tetanus</t>
  </si>
  <si>
    <t>tetanus vaccine, toxoid</t>
  </si>
  <si>
    <t>tetanus vaccine; toxoid</t>
  </si>
  <si>
    <t>diptheria tetanus combination vaccine</t>
  </si>
  <si>
    <t>tetanus vaccine | diptheria vaccine</t>
  </si>
  <si>
    <t>tetanus, diptheria</t>
  </si>
  <si>
    <t>OMOP_Vaccine_Disease_Combo</t>
  </si>
  <si>
    <t>diptheria tetanus combination vaccine, diptheria and tetanus toxoid</t>
  </si>
  <si>
    <t>tetanus vaccine | diptheria vaccine; diptheria and tetanus toxoid vaccine</t>
  </si>
  <si>
    <t>diptheria and tetanus toxoid vaccine</t>
  </si>
  <si>
    <t>OMOP_Vaccine_Mechanism_Combo</t>
  </si>
  <si>
    <t>diptheria tetanus combination vaccine, diptheria and tetanus toxoid, Td (adult formulation)</t>
  </si>
  <si>
    <t>tetanus vaccine | diptheria vaccine; diptheria and tetanus toxoid vaccine; Td (adult formulation)</t>
  </si>
  <si>
    <t>Td (adult formulation)</t>
  </si>
  <si>
    <t>diptheria tetanus combination vaccine, diptheria and tetanus toxoid, DT (pediatric formulation)</t>
  </si>
  <si>
    <t>tetanus vaccine | diptheria vaccine; diptheria and tetanus toxoid vaccine; DT (pediatric formulation)</t>
  </si>
  <si>
    <t>DT (pediatric formulation)</t>
  </si>
  <si>
    <t>diphtheria tetanus pertussis vaccine</t>
  </si>
  <si>
    <t>tetanus vaccine | diptheria vaccine | pertusis vaccine</t>
  </si>
  <si>
    <t>tetanus, pertussis, diptheria</t>
  </si>
  <si>
    <t>diphtheria tetanus pertussis vaccine, diphtheria toxoid tetanus toxoid acellular pertussis</t>
  </si>
  <si>
    <t>tetanus vaccine | diptheria vaccine | pertusis vaccine; diphtheria toxoid | tetanus toxoid | Acellular Pertussis</t>
  </si>
  <si>
    <t>diphtheria toxoid, tetanus toxoid, acellular pertussis</t>
  </si>
  <si>
    <t>diphtheria toxoid | tetanus toxoid | Acellular Pertussis</t>
  </si>
  <si>
    <t>diphtheria tetanus pertussis vaccine, diphtheria toxoid tetanus toxoid Acellular Pertussis, Tdap (adult formulation)</t>
  </si>
  <si>
    <t>tetanus vaccine | diptheria vaccine | pertusis vaccine; diphtheria toxoid | tetanus toxoid | Acellular Pertussis; Tdap (adult formulation)</t>
  </si>
  <si>
    <t>Tdap (adult formulation)</t>
  </si>
  <si>
    <t>diphtheria tetanus pertussis vaccine, diphtheria toxoid tetanus toxoid Acellular Pertussis, DTaP (pediatric formulation)</t>
  </si>
  <si>
    <t>tetanus vaccine | diptheria vaccine | pertusis vaccine; diphtheria toxoid | tetanus toxoid | Acellular Pertussis; DTaP (pediatric formulation)</t>
  </si>
  <si>
    <t>DTaP (pediatric formulation)</t>
  </si>
  <si>
    <t>diphtheria tetanus pertussis Hib vaccine</t>
  </si>
  <si>
    <t>tetanus vaccine | diptheria vaccine | pertusis vaccine | haemophilus influenzae B vaccine</t>
  </si>
  <si>
    <t>tetanus, pertussis, diptheria, HIB</t>
  </si>
  <si>
    <t>diptheria toxoid, tetanus toxoid, acellular pertussis, Hib conjugate</t>
  </si>
  <si>
    <t>tetanus vaccine | diptheria vaccine | pertusis vaccine | haemophilus influenzae B vaccine; diphtheria toxoid | tetanus toxoid | Acellular Pertussis | haemophilus influenzae B polysaccharide conjugate</t>
  </si>
  <si>
    <t>diphtheria toxoid | tetanus toxoid | Acellular Pertussis | haemophilus influenzae B polysaccharide conjugate</t>
  </si>
  <si>
    <t>DTaP-Hib</t>
  </si>
  <si>
    <t>tetanus vaccine | diptheria vaccine | pertusis vaccine | haemophilus influenzae B vaccine; diphtheria toxoid | tetanus toxoid | Acellular Pertussis | haemophilus influenzae B polysaccharide conjugate; DTaP (pediatric formulation) | DTaP-Hib</t>
  </si>
  <si>
    <t>DTaP (pediatric formulation) | DTaP-Hib</t>
  </si>
  <si>
    <t>tuberculosis vaccine</t>
  </si>
  <si>
    <t>tuberculosis</t>
  </si>
  <si>
    <t>tuberculosis vaccine, live attenuated</t>
  </si>
  <si>
    <t>tuberculosis vaccine; live attenuated</t>
  </si>
  <si>
    <t>Bacillus Calmetteâ€“GuÃ©rin (BCG) vaccine</t>
  </si>
  <si>
    <t>tuberculosis vaccine; live attenuated; Bacillus Calmetteâ€“GuÃ©rin (BCG) vaccine</t>
  </si>
  <si>
    <t>typhoid vaccine</t>
  </si>
  <si>
    <t>typhoid</t>
  </si>
  <si>
    <t>typhoid vaccine, live attenuated</t>
  </si>
  <si>
    <t>typhoid vaccine; live attenuated</t>
  </si>
  <si>
    <t>typhoid vaccine, capsular polysaccaride</t>
  </si>
  <si>
    <t>typhoid vaccine; capsular polysaccaride</t>
  </si>
  <si>
    <t>capsular polysaccaride</t>
  </si>
  <si>
    <t>typhoid vaccine, conjugate</t>
  </si>
  <si>
    <t>typhoid vaccine; conjugate</t>
  </si>
  <si>
    <t>conjugate</t>
  </si>
  <si>
    <t>typhoid vaccine, live attenuated, Ty21a</t>
  </si>
  <si>
    <t>typhoid vaccine; live attenuated; Ty21a</t>
  </si>
  <si>
    <t>Ty21a</t>
  </si>
  <si>
    <t>typhoid vaccine, live attenuated, ViCPS</t>
  </si>
  <si>
    <t>typhoid vaccine; capsular polysaccaride; ViCPS</t>
  </si>
  <si>
    <t>ViCPS</t>
  </si>
  <si>
    <t>typhoid vaccine, live attenuated, Vi-TT</t>
  </si>
  <si>
    <t>typhoid vaccine; conjugate; Vi-TT</t>
  </si>
  <si>
    <t>Vi-TT</t>
  </si>
  <si>
    <t>Typhim Vi</t>
  </si>
  <si>
    <t>Peda Typh</t>
  </si>
  <si>
    <t>Vivotif</t>
  </si>
  <si>
    <t>typhus vaccine</t>
  </si>
  <si>
    <t>typhus</t>
  </si>
  <si>
    <t>covid-19 vaccine</t>
  </si>
  <si>
    <t>covid-19</t>
  </si>
  <si>
    <t>covid-19 vaccine, live attenuated</t>
  </si>
  <si>
    <t>covid-19 vaccine; live attenuated</t>
  </si>
  <si>
    <t>covid-19 vaccine, inactivated whole virus</t>
  </si>
  <si>
    <t>covid-19 vaccine; inactivated whole virus</t>
  </si>
  <si>
    <t>inactivated whole virus</t>
  </si>
  <si>
    <t>covid-19 vaccine, protein subunit</t>
  </si>
  <si>
    <t>covid-19 vaccine; protein subunit</t>
  </si>
  <si>
    <t>protein subunit</t>
  </si>
  <si>
    <t>covid-19 vaccine, mRNA</t>
  </si>
  <si>
    <t>covid-19 vaccine; mRNA</t>
  </si>
  <si>
    <t>mRNA</t>
  </si>
  <si>
    <t>covid-19 vaccine, viral vector</t>
  </si>
  <si>
    <t>covid-19 vaccine; viral vector</t>
  </si>
  <si>
    <t>viral vector</t>
  </si>
  <si>
    <t>covid-19 vaccine, DNA</t>
  </si>
  <si>
    <t>covid-19 vaccine; DNA</t>
  </si>
  <si>
    <t>DNA</t>
  </si>
  <si>
    <t>covid-19 vaccine, mRNA-1273</t>
  </si>
  <si>
    <t>covid-19 vaccine; mRNA; mRNA-1273</t>
  </si>
  <si>
    <t>mRNA-1273</t>
  </si>
  <si>
    <t>covid-19 vaccine, mRNA-BNT162b2</t>
  </si>
  <si>
    <t>covid-19 vaccine; mRNA; mRNA-BNT162b2</t>
  </si>
  <si>
    <t>mRNA-BNT162b2</t>
  </si>
  <si>
    <t>covid-19 vaccine, rS-ChAdOx1</t>
  </si>
  <si>
    <t>covid-19 vaccine; viral vector; rS-ChAdOx1</t>
  </si>
  <si>
    <t>rS-ChAdOx1</t>
  </si>
  <si>
    <t>covid-19 vaccine, rS-Ad26</t>
  </si>
  <si>
    <t>covid-19 vaccine; viral vector; rS-Ad26</t>
  </si>
  <si>
    <t>rS-Ad26</t>
  </si>
  <si>
    <t>Moderna covid-19 vaccine</t>
  </si>
  <si>
    <t>Moderna</t>
  </si>
  <si>
    <t>Pfizer covid-19 vaccine</t>
  </si>
  <si>
    <t>Pfizer</t>
  </si>
  <si>
    <t>AstraZeneca covid-19 vaccine</t>
  </si>
  <si>
    <t>AstraZeneca</t>
  </si>
  <si>
    <t>Janssen covid-19 vaccine</t>
  </si>
  <si>
    <t>Janssen</t>
  </si>
  <si>
    <t>ebola vaccine</t>
  </si>
  <si>
    <t>ebola</t>
  </si>
  <si>
    <t>encephalitis vaccine</t>
  </si>
  <si>
    <t>encephalitis</t>
  </si>
  <si>
    <t>influenza vaccine</t>
  </si>
  <si>
    <t>influenza</t>
  </si>
  <si>
    <t>hepatitis A vaccine</t>
  </si>
  <si>
    <t>hepatitis A</t>
  </si>
  <si>
    <t>hepatitis A vaccine, live attenuated</t>
  </si>
  <si>
    <t>hepatitis A vaccine; live attenuated</t>
  </si>
  <si>
    <t>hepatitis A vaccine, inactivated whole virus</t>
  </si>
  <si>
    <t>hepatitis A vaccine; inactivated whole virus</t>
  </si>
  <si>
    <t>hepatitis A vaccine, inactivated whole virus, pediatric</t>
  </si>
  <si>
    <t>hepatitis A vaccine; inactivated whole virus; pediatric</t>
  </si>
  <si>
    <t>pediatric</t>
  </si>
  <si>
    <t>hepatitis A vaccine, inactivated whole virus, adult</t>
  </si>
  <si>
    <t>hepatitis A vaccine; inactivated whole virus; adult</t>
  </si>
  <si>
    <t>adult</t>
  </si>
  <si>
    <t>hepatitis B vaccine</t>
  </si>
  <si>
    <t>hepatitis B</t>
  </si>
  <si>
    <t>hepatitis B vaccine, plasma derived</t>
  </si>
  <si>
    <t>hepatitis B vaccine; plasma derived</t>
  </si>
  <si>
    <t>plasma derived</t>
  </si>
  <si>
    <t>hepatitis B vaccine, recombinant surface antigen</t>
  </si>
  <si>
    <t>hepatitis B vaccine; recombinant surface antigen</t>
  </si>
  <si>
    <t>recombinant surface antigen</t>
  </si>
  <si>
    <t>hepatitis B vaccine, recombinant surface antigen, adult</t>
  </si>
  <si>
    <t>hepatitis B vaccine; recombinant surface antigen; adult</t>
  </si>
  <si>
    <t>hepatitis B vaccine, recombinant surface antigen, pediatric-adolescent</t>
  </si>
  <si>
    <t>hepatitis B vaccine; recombinant surface antigen; pediatric-adolescent</t>
  </si>
  <si>
    <t>pediatric-adolscent</t>
  </si>
  <si>
    <t>pediatric-adolescent</t>
  </si>
  <si>
    <t>hepatitis B vaccine, recombinant surface antigen, dialysis</t>
  </si>
  <si>
    <t>hepatitis B vaccine; recombinant surface antigen; dialysis</t>
  </si>
  <si>
    <t>dialysis</t>
  </si>
  <si>
    <t>hepatitis B vaccine, recombinant surface antigen, adult CpG adjuvanted</t>
  </si>
  <si>
    <t>hepatitis B vaccine; recombinant surface antigen; adult | adult CpG adjuvanted</t>
  </si>
  <si>
    <t>adult CpG adjuvanted</t>
  </si>
  <si>
    <t>adult | adult CpG adjuvanted</t>
  </si>
  <si>
    <t>HEPLISAV-B</t>
  </si>
  <si>
    <t>measles vaccine</t>
  </si>
  <si>
    <t>measles</t>
  </si>
  <si>
    <t>mumps vaccine</t>
  </si>
  <si>
    <t>mumps</t>
  </si>
  <si>
    <t>rubella vaccine</t>
  </si>
  <si>
    <t>rubella</t>
  </si>
  <si>
    <t>measles mumps rubella vaccine</t>
  </si>
  <si>
    <t>measles vaccine | mumps vaccine | rubella vaccine</t>
  </si>
  <si>
    <t>MMR</t>
  </si>
  <si>
    <t>measles vaccine, live attenuated</t>
  </si>
  <si>
    <t>measles vaccine; live attenuated</t>
  </si>
  <si>
    <t>mumps vaccine, live attenuated</t>
  </si>
  <si>
    <t>mumps vaccine; live attenuated</t>
  </si>
  <si>
    <t>rubella vaccine, live attenuated</t>
  </si>
  <si>
    <t>rubella vaccine; live attenuated</t>
  </si>
  <si>
    <t>MMR, live attenuated</t>
  </si>
  <si>
    <t>measles vaccine | mumps vaccine | rubella vaccine; live attenuated</t>
  </si>
  <si>
    <t>MMR live attenuated</t>
  </si>
  <si>
    <t>varicella zoster vaccine</t>
  </si>
  <si>
    <t>varicella zoster</t>
  </si>
  <si>
    <t>varicella (chickenpox) vaccine</t>
  </si>
  <si>
    <t>chickenpox</t>
  </si>
  <si>
    <t>zoster (shingles) vaccine</t>
  </si>
  <si>
    <t>zoster/shingles</t>
  </si>
  <si>
    <t>varicella (chickenpox) vaccine, live attenuated</t>
  </si>
  <si>
    <t>varicella zoster vaccine; live attenuated</t>
  </si>
  <si>
    <t>Varivax</t>
  </si>
  <si>
    <t>zoster (shingles) vaccine, live attenuated</t>
  </si>
  <si>
    <t>zoster (shingles) vaccine, purified antigen</t>
  </si>
  <si>
    <t>varicella zoster vaccine; purified antigen</t>
  </si>
  <si>
    <t>purified antigen</t>
  </si>
  <si>
    <t>Zostavax</t>
  </si>
  <si>
    <t>Shingrix</t>
  </si>
  <si>
    <t>measles mumps rubella varicella vaccine</t>
  </si>
  <si>
    <t>measles vaccine | mumps vaccine | rubella vaccine | varicella vaccine</t>
  </si>
  <si>
    <t>MMRV</t>
  </si>
  <si>
    <t>live attenuated MMRV</t>
  </si>
  <si>
    <t>measles vaccine | mumps vaccine | rubella vaccine | varicella vaccine; live attenuated</t>
  </si>
  <si>
    <t>polio vaccine</t>
  </si>
  <si>
    <t>polio</t>
  </si>
  <si>
    <t>polio vaccine, live attenuated</t>
  </si>
  <si>
    <t>polio vaccine; live attenuated</t>
  </si>
  <si>
    <t>polio vaccine, inactivated</t>
  </si>
  <si>
    <t>polio vaccine; inactivated</t>
  </si>
  <si>
    <t>inactivated</t>
  </si>
  <si>
    <t>polio vaccine, inactivated, trivalent</t>
  </si>
  <si>
    <t>polio vaccine; inactivated; trivalent</t>
  </si>
  <si>
    <t>trivalent IPV</t>
  </si>
  <si>
    <t>trivalent</t>
  </si>
  <si>
    <t>polio vaccine, live attenuated, oral monovalent</t>
  </si>
  <si>
    <t>polio vaccine; live attenuated; oral monovalent</t>
  </si>
  <si>
    <t>monovalent OPV</t>
  </si>
  <si>
    <t>oral monovalent</t>
  </si>
  <si>
    <t>polio vaccine, live attenuated, oral bivalent</t>
  </si>
  <si>
    <t>polio vaccine; live attenuated; oral bivalent</t>
  </si>
  <si>
    <t>bivalent OPV</t>
  </si>
  <si>
    <t>oral bivalent</t>
  </si>
  <si>
    <t>polio vaccine, live attenuated, oral trivalent</t>
  </si>
  <si>
    <t>polio vaccine; live attenuated; oral trivalent</t>
  </si>
  <si>
    <t>trivalent OPV</t>
  </si>
  <si>
    <t>oral trivalent</t>
  </si>
  <si>
    <t>IPOL</t>
  </si>
  <si>
    <t>rabies vaccine</t>
  </si>
  <si>
    <t>rabies</t>
  </si>
  <si>
    <t>rabies vaccine, inactivated</t>
  </si>
  <si>
    <t>rabies vaccine; inactivated</t>
  </si>
  <si>
    <t>rabies vaccine, inactivated, cell culture</t>
  </si>
  <si>
    <t>rabies vaccine; inactivated; cell culture</t>
  </si>
  <si>
    <t>cell culture (CCV)</t>
  </si>
  <si>
    <t>cell culture</t>
  </si>
  <si>
    <t>rabies vaccine, inactivated, embryonated egg based</t>
  </si>
  <si>
    <t>rabies vaccine; inactivated; embryonated egg based</t>
  </si>
  <si>
    <t>egg based (EEV)</t>
  </si>
  <si>
    <t>embryonated egg based</t>
  </si>
  <si>
    <t>rabies vaccine, inactivated, embryonated egg based, purified duck embryo vaccine</t>
  </si>
  <si>
    <t>rabies vaccine; inactivated; embryonated egg based | purified duck embrio vaccine</t>
  </si>
  <si>
    <t>PDEV</t>
  </si>
  <si>
    <t>embryonated egg based | purified duck embrio vaccine</t>
  </si>
  <si>
    <t>rabies vaccine, inactivated, cell culture, primary hampster kidney cell</t>
  </si>
  <si>
    <t>rabies vaccine; inactivated; cell culture | primary hampster kidney cell</t>
  </si>
  <si>
    <t>PHKCV</t>
  </si>
  <si>
    <t>cell culture | primary hampster kidney cell</t>
  </si>
  <si>
    <t>rabies vaccine, inactivated, cell culture, purified vero cell</t>
  </si>
  <si>
    <t>rabies vaccine; inactivated; cell culture | purified vero</t>
  </si>
  <si>
    <t>PVRV</t>
  </si>
  <si>
    <t>cell culture | purified vero</t>
  </si>
  <si>
    <t>rabies vaccine, inactivated, cell culture, human diploid cell</t>
  </si>
  <si>
    <t>rabies vaccine; inactivated; cell culture | human diploid cell</t>
  </si>
  <si>
    <t>HDCV</t>
  </si>
  <si>
    <t>cell culture | human diploid cell</t>
  </si>
  <si>
    <t>rabies vaccine, inactivated, cell culture, purified chick embryo cell</t>
  </si>
  <si>
    <t>rabies vaccine; inactivated; cell culture | purified chick embryo cell</t>
  </si>
  <si>
    <t>PCECV</t>
  </si>
  <si>
    <t>cell culture | purified chick embryo cell</t>
  </si>
  <si>
    <t>IMOVAX</t>
  </si>
  <si>
    <t>RabAvert</t>
  </si>
  <si>
    <t>Rabipur</t>
  </si>
  <si>
    <t>rota vaccine</t>
  </si>
  <si>
    <t>rota</t>
  </si>
  <si>
    <t>rota vaccine, live attenuated</t>
  </si>
  <si>
    <t>rota vaccine; live attenuated</t>
  </si>
  <si>
    <t>rota vaccine, live attenuated, RV5</t>
  </si>
  <si>
    <t>rota vaccine; live attenuated; RV5</t>
  </si>
  <si>
    <t>RV5</t>
  </si>
  <si>
    <t>rota vaccine, live attenuated, RV1</t>
  </si>
  <si>
    <t>rota vaccine; live attenuated; RV1</t>
  </si>
  <si>
    <t>RV1 (G1PA[8])</t>
  </si>
  <si>
    <t>RV1</t>
  </si>
  <si>
    <t>RotaTeq</t>
  </si>
  <si>
    <t>Rotarix</t>
  </si>
  <si>
    <t>rubella vaccine, live attenuated, RA 27/3 strain</t>
  </si>
  <si>
    <t>rubella vaccine; live attenuated; RA 27/3 strain</t>
  </si>
  <si>
    <t>RA 27/3 strain</t>
  </si>
  <si>
    <t>Meruvax II</t>
  </si>
  <si>
    <t>yellow fever vaccine</t>
  </si>
  <si>
    <t>yellow fever</t>
  </si>
  <si>
    <t>yellow fever vaccine, live attenuated</t>
  </si>
  <si>
    <t>yellow fever vaccine; live attenuated</t>
  </si>
  <si>
    <t>yellow fever vaccine, live attenuated, 17D-204 strain</t>
  </si>
  <si>
    <t>yellow fever vaccine; live attenuated; 17D-204 strain</t>
  </si>
  <si>
    <t>17D-204 strain</t>
  </si>
  <si>
    <t>yellow fever vaccine, live attenuated, 17DD strain</t>
  </si>
  <si>
    <t>yellow fever vaccine; live attenuated; 17DD strain</t>
  </si>
  <si>
    <t>17DD strain</t>
  </si>
  <si>
    <t>papilloma virus vaccine</t>
  </si>
  <si>
    <t>HPV</t>
  </si>
  <si>
    <t>papilloma virus vaccine, L1 protein</t>
  </si>
  <si>
    <t>papilloma virus vaccine; L1 protein</t>
  </si>
  <si>
    <t>L1 protein</t>
  </si>
  <si>
    <t>papilloma virus vaccine, L1 protein, HPV2</t>
  </si>
  <si>
    <t>papilloma virus vaccine; L1 protein; HPV2</t>
  </si>
  <si>
    <t>HPV2</t>
  </si>
  <si>
    <t>papilloma virus vaccine, L1 protein, HPV4</t>
  </si>
  <si>
    <t>papilloma virus vaccine; L1 protein; HPV4</t>
  </si>
  <si>
    <t>HPV4</t>
  </si>
  <si>
    <t>papilloma virus vaccine, L1 protein, HPV9</t>
  </si>
  <si>
    <t>papilloma virus vaccine; L1 protein; HPV9</t>
  </si>
  <si>
    <t>HPV9</t>
  </si>
  <si>
    <t>Cervarix</t>
  </si>
  <si>
    <t>Gardasil</t>
  </si>
  <si>
    <t>Gardasil 9</t>
  </si>
  <si>
    <t>meningococcal vaccine, polysaccharide conjugate, bivalent, MenCY-TT</t>
  </si>
  <si>
    <t>MenCY-TT</t>
  </si>
  <si>
    <t>Decavac</t>
  </si>
  <si>
    <t>adult formulation</t>
  </si>
  <si>
    <t>TDVAX</t>
  </si>
  <si>
    <t>TENIVAC</t>
  </si>
  <si>
    <t>DT(generic)</t>
  </si>
  <si>
    <t>pediatric formulation</t>
  </si>
  <si>
    <t>ADACEL</t>
  </si>
  <si>
    <t>BOOSTRIX</t>
  </si>
  <si>
    <t>Acel-Imune</t>
  </si>
  <si>
    <t>Certiva</t>
  </si>
  <si>
    <t>Daptacel</t>
  </si>
  <si>
    <t>Infarnix</t>
  </si>
  <si>
    <t>Tripedia</t>
  </si>
  <si>
    <t>diphtheria tetanus pertussis vaccine, diphtheria toxoid tetanus toxoid Acellular Pertussis, IPV</t>
  </si>
  <si>
    <t>tetanus vaccine | diptheria vaccine | pertusis vaccine|Inactivated poliovirus vaccine; tetanus vaccine | diptheria vaccine | pertusis vaccine|Inactivated poliovirus vaccine</t>
  </si>
  <si>
    <t>TDaP IPV</t>
  </si>
  <si>
    <t>tetanus vaccine | diptheria vaccine | pertusis vaccine|Inactivated poliovirus vaccine</t>
  </si>
  <si>
    <t>diphtheria tetanus pertussis vaccine, diphtheria toxoid tetanus toxoid Acellular Pertussis, IPV, DTaP-IPV</t>
  </si>
  <si>
    <t>tetanus vaccine | diptheria vaccine | pertusis vaccine|Inactivated poliovirus vaccine; tetanus vaccine | diptheria vaccine | pertusis vaccine|Inactivated poliovirus vaccine; DTapP-IPV</t>
  </si>
  <si>
    <t>DTapP-IPV</t>
  </si>
  <si>
    <t>Boostrix IPV</t>
  </si>
  <si>
    <t>Infanrix IPV</t>
  </si>
  <si>
    <t>Kinrix</t>
  </si>
  <si>
    <t>Quadracel</t>
  </si>
  <si>
    <t>Repevax</t>
  </si>
  <si>
    <t>diphtheria tetanus pertussis vaccine, diphtheria toxoid tetanus toxoid Acellular Pertussis, IPV, HepB antigen</t>
  </si>
  <si>
    <t>tetanus vaccine | diptheria vaccine | pertusis vaccine|Inactivated poliovirus vaccine|recombinant surface antigen HepB vaccine; tetanus vaccine | diptheria vaccine | pertusis vaccine|Inactivated poliovirus vaccine|recombinant surface antigen HepB vaccine</t>
  </si>
  <si>
    <t>TDaP IPV, HepB antigen</t>
  </si>
  <si>
    <t>tetanus vaccine | diptheria vaccine | pertusis vaccine|Inactivated poliovirus vaccine|recombinant surface antigen HepB vaccine</t>
  </si>
  <si>
    <t>diphtheria tetanus pertussis vaccine, diphtheria toxoid tetanus toxoid Acellular Pertussis, IPV, HepB antigen, DTaP-IPV-HepB</t>
  </si>
  <si>
    <t>tetanus vaccine | diptheria vaccine | pertusis vaccine|Inactivated poliovirus vaccine|recombinant surface antigen HepB vaccine; tetanus vaccine | diptheria vaccine | pertusis vaccine|Inactivated poliovirus vaccine|recombinant surface antigen HepB vaccine; DTaP-IPV-HepB</t>
  </si>
  <si>
    <t>DTaP-IPV-HepB</t>
  </si>
  <si>
    <t>Pediarix</t>
  </si>
  <si>
    <t>Infanrix Penta</t>
  </si>
  <si>
    <t>diphtheria tetanus pertussis vaccine, diphtheria toxoid tetanus toxoid Acellular Pertussis, IPV, Hib</t>
  </si>
  <si>
    <t>tetanus vaccine | diptheria vaccine | pertusis vaccine|Inactivated poliovirus vaccine|haemophilus influenzae B; tetanus vaccine | diptheria vaccine | pertusis vaccine|Inactivated poliovirus vaccine|haemophilus influenzae B</t>
  </si>
  <si>
    <t>TDaP IPV, Hib</t>
  </si>
  <si>
    <t>tetanus vaccine | diptheria vaccine | pertusis vaccine|Inactivated poliovirus vaccine|haemophilus influenzae B</t>
  </si>
  <si>
    <t>diphtheria tetanus pertussis vaccine, diphtheria toxoid tetanus toxoid Acellular Pertussis, IPV, Hib, DTaP-IPV-Hib</t>
  </si>
  <si>
    <t>tetanus vaccine | diptheria vaccine | pertusis vaccine|Inactivated poliovirus vaccine|haemophilus influenzae B; tetanus vaccine | diptheria vaccine | pertusis vaccine|Inactivated poliovirus vaccine|haemophilus influenzae B; DTaP-IPV-Hib</t>
  </si>
  <si>
    <t>DTaP-IPV-Hib</t>
  </si>
  <si>
    <t>Pentacel</t>
  </si>
  <si>
    <t>Infanrix-IPV+Hib</t>
  </si>
  <si>
    <t>diphtheria tetanus pertussis vaccine, diphtheria toxoid tetanus toxoid Acellular Pertussis, HiB</t>
  </si>
  <si>
    <t>tetanus vaccine | diptheria vaccine | pertusis vaccine|haemophilus influenzae B; tetanus vaccine | diptheria vaccine | pertusis vaccine|haemophilus influenzae B</t>
  </si>
  <si>
    <t>TDaP Hib</t>
  </si>
  <si>
    <t>tetanus vaccine | diptheria vaccine | pertusis vaccine|haemophilus influenzae B</t>
  </si>
  <si>
    <t>diphtheria tetanus pertussis vaccine, diphtheria toxoid tetanus toxoid Acellular Pertussis, HiB, DTaP-Hib</t>
  </si>
  <si>
    <t>tetanus vaccine | diptheria vaccine | pertusis vaccine|haemophilus influenzae B; tetanus vaccine | diptheria vaccine | pertusis vaccine|haemophilus influenzae B; DTaP-Hib</t>
  </si>
  <si>
    <t>Trihibit</t>
  </si>
  <si>
    <t>diphtheria tetanus pertussis vaccine, diphtheria toxoid tetanus toxoid Whole cell Pertussis, HiB, DTP-Hib/DPT-Hib</t>
  </si>
  <si>
    <t>HiB, DTP-Hib/DPT-Hib</t>
  </si>
  <si>
    <t>diphtheria tetanus pertussis vaccine, diphtheria toxoid tetanus toxoid Whole cell Pertussis, HiB, DTP-Hib</t>
  </si>
  <si>
    <t>tetanus vaccine | diptheria vaccine | pertusis vaccine|haemophilus influenzae B; tetanus vaccine | diptheria vaccine | pertusis vaccine|haemophilus influenzae B; DTP-Hib</t>
  </si>
  <si>
    <t>DTP-Hib</t>
  </si>
  <si>
    <t>Tetramune</t>
  </si>
  <si>
    <t>diphtheria tetanus pertussis vaccine, diphtheria toxoid tetanus toxoid whole-cell Pertussis (DTP, DTwP)</t>
  </si>
  <si>
    <t>concept_code_1</t>
  </si>
  <si>
    <t>concept_names_1</t>
  </si>
  <si>
    <t>relationship_id</t>
  </si>
  <si>
    <t>concept_code_2</t>
  </si>
  <si>
    <t>concept_names_2</t>
  </si>
  <si>
    <t>Is a</t>
  </si>
  <si>
    <t>name delimiter</t>
  </si>
  <si>
    <t>Vaccine Disease</t>
  </si>
  <si>
    <t xml:space="preserve">; 
</t>
  </si>
  <si>
    <t>Vaccine Mechanism</t>
  </si>
  <si>
    <t>Vaccine 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</si>
</sst>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E1E1E"/>
      <name val="Segoe U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1483B-275F-49F9-B6C8-1961291232E6}" name="concepts" displayName="concepts" ref="A1:H224" totalsRowShown="0" headerRowDxfId="11">
  <autoFilter ref="A1:H224" xr:uid="{31B1483B-275F-49F9-B6C8-1961291232E6}"/>
  <tableColumns count="8">
    <tableColumn id="1" xr3:uid="{869FD5E3-7853-4487-91A2-047F25E8A190}" name="concept_code"/>
    <tableColumn id="2" xr3:uid="{74235897-C514-4875-817F-A8460B598633}" name="concept_name_1"/>
    <tableColumn id="3" xr3:uid="{6FB785B6-9170-4B41-B284-6429D007945B}" name="concept_name_2" dataDxfId="10"/>
    <tableColumn id="4" xr3:uid="{9D3027A5-8156-4942-906E-4A8B4650CCB4}" name="concept_name_3" dataDxfId="9"/>
    <tableColumn id="5" xr3:uid="{EB43000C-81BA-4E55-B26F-70FC798F9D8A}" name="concept_class_id" dataDxfId="8"/>
    <tableColumn id="6" xr3:uid="{CAF88B98-97BC-4056-B80C-0188FB6415EE}" name="attribute_disease" dataDxfId="7"/>
    <tableColumn id="7" xr3:uid="{3629841D-B1B9-459F-8480-41C932467B56}" name="attribute_mechanism" dataDxfId="6"/>
    <tableColumn id="8" xr3:uid="{E6E817BF-DC26-4196-BD6D-D4BCB62ED6EA}" name="attribute_formulation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FC4B6-7C64-4960-B5CB-1ECFC60AEDCE}" name="concept_relationship" displayName="concept_relationship" ref="A1:E240" totalsRowShown="0" headerRowDxfId="4">
  <autoFilter ref="A1:E240" xr:uid="{B0AFC4B6-7C64-4960-B5CB-1ECFC60AEDCE}"/>
  <tableColumns count="5">
    <tableColumn id="1" xr3:uid="{7398DD4B-E068-41F7-82ED-4C805803AC99}" name="concept_code_1" dataDxfId="3"/>
    <tableColumn id="2" xr3:uid="{8CD0429B-65EB-4563-8AA7-184F85EF6F5F}" name="concept_names_1" dataDxfId="2"/>
    <tableColumn id="3" xr3:uid="{D7B2C7C9-7A80-46DD-8628-4BB7BAEFC132}" name="relationship_id"/>
    <tableColumn id="4" xr3:uid="{71A3BEDF-0F9C-4B6E-B1F6-AF7EE55C46A3}" name="concept_code_2" dataDxfId="1"/>
    <tableColumn id="5" xr3:uid="{15F1FCF4-6819-4F5F-95C6-CA47143759BA}" name="concept_names_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abSelected="1" topLeftCell="D1" workbookViewId="0">
      <selection activeCell="G129" sqref="G129"/>
    </sheetView>
  </sheetViews>
  <sheetFormatPr defaultRowHeight="15"/>
  <cols>
    <col min="1" max="1" width="16" bestFit="1" customWidth="1"/>
    <col min="2" max="2" width="104.5703125" customWidth="1"/>
    <col min="3" max="3" width="74.5703125" customWidth="1"/>
    <col min="4" max="4" width="26.7109375" customWidth="1"/>
    <col min="5" max="5" width="34.140625" bestFit="1" customWidth="1"/>
    <col min="6" max="6" width="35.140625" customWidth="1"/>
    <col min="7" max="7" width="49.7109375" style="2" customWidth="1"/>
    <col min="8" max="8" width="36.2851562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6">
        <v>0</v>
      </c>
      <c r="B2" s="6" t="s">
        <v>8</v>
      </c>
      <c r="C2" s="6"/>
      <c r="D2" s="6" t="s">
        <v>8</v>
      </c>
      <c r="E2" s="6" t="s">
        <v>9</v>
      </c>
      <c r="F2" s="6" t="s">
        <v>10</v>
      </c>
      <c r="G2" s="6"/>
      <c r="H2" s="6"/>
    </row>
    <row r="3" spans="1:8">
      <c r="A3" s="6">
        <v>1</v>
      </c>
      <c r="B3" s="6" t="s">
        <v>11</v>
      </c>
      <c r="C3" s="6" t="s">
        <v>11</v>
      </c>
      <c r="D3" s="6" t="s">
        <v>12</v>
      </c>
      <c r="E3" s="6" t="s">
        <v>13</v>
      </c>
      <c r="F3" s="6" t="s">
        <v>11</v>
      </c>
      <c r="G3" s="6"/>
      <c r="H3" s="6"/>
    </row>
    <row r="4" spans="1:8">
      <c r="A4" s="6">
        <v>2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11</v>
      </c>
      <c r="G4" s="6" t="s">
        <v>16</v>
      </c>
      <c r="H4" s="6"/>
    </row>
    <row r="5" spans="1:8">
      <c r="A5" s="6">
        <v>3</v>
      </c>
      <c r="B5" s="6" t="s">
        <v>18</v>
      </c>
      <c r="C5" s="6" t="s">
        <v>19</v>
      </c>
      <c r="D5" s="6" t="s">
        <v>20</v>
      </c>
      <c r="E5" s="6" t="s">
        <v>17</v>
      </c>
      <c r="F5" s="6" t="s">
        <v>11</v>
      </c>
      <c r="G5" s="6" t="s">
        <v>20</v>
      </c>
      <c r="H5" s="6"/>
    </row>
    <row r="6" spans="1:8">
      <c r="A6" s="6">
        <v>4</v>
      </c>
      <c r="B6" s="6" t="s">
        <v>21</v>
      </c>
      <c r="C6" s="6" t="s">
        <v>22</v>
      </c>
      <c r="D6" s="6" t="s">
        <v>23</v>
      </c>
      <c r="E6" s="6" t="s">
        <v>24</v>
      </c>
      <c r="F6" s="6" t="s">
        <v>11</v>
      </c>
      <c r="G6" s="6" t="s">
        <v>16</v>
      </c>
      <c r="H6" s="6" t="s">
        <v>25</v>
      </c>
    </row>
    <row r="7" spans="1:8">
      <c r="A7" s="6">
        <v>5</v>
      </c>
      <c r="B7" s="6" t="s">
        <v>26</v>
      </c>
      <c r="C7" s="6" t="s">
        <v>27</v>
      </c>
      <c r="D7" s="6" t="s">
        <v>28</v>
      </c>
      <c r="E7" s="6" t="s">
        <v>24</v>
      </c>
      <c r="F7" s="6" t="s">
        <v>11</v>
      </c>
      <c r="G7" s="6" t="s">
        <v>16</v>
      </c>
      <c r="H7" s="6" t="s">
        <v>29</v>
      </c>
    </row>
    <row r="8" spans="1:8">
      <c r="A8" s="6">
        <v>6</v>
      </c>
      <c r="B8" s="6" t="s">
        <v>30</v>
      </c>
      <c r="C8" s="6" t="s">
        <v>31</v>
      </c>
      <c r="D8" s="6" t="s">
        <v>32</v>
      </c>
      <c r="E8" s="6" t="s">
        <v>24</v>
      </c>
      <c r="F8" s="6" t="s">
        <v>11</v>
      </c>
      <c r="G8" s="6" t="s">
        <v>20</v>
      </c>
      <c r="H8" s="6" t="s">
        <v>33</v>
      </c>
    </row>
    <row r="9" spans="1:8">
      <c r="A9" s="6">
        <v>7</v>
      </c>
      <c r="B9" s="6" t="s">
        <v>34</v>
      </c>
      <c r="C9" s="6" t="s">
        <v>35</v>
      </c>
      <c r="D9" s="6" t="s">
        <v>36</v>
      </c>
      <c r="E9" s="6" t="s">
        <v>24</v>
      </c>
      <c r="F9" s="6" t="s">
        <v>11</v>
      </c>
      <c r="G9" s="6" t="s">
        <v>20</v>
      </c>
      <c r="H9" s="6" t="s">
        <v>37</v>
      </c>
    </row>
    <row r="10" spans="1:8">
      <c r="A10" s="6">
        <v>8</v>
      </c>
      <c r="B10" s="6" t="s">
        <v>38</v>
      </c>
      <c r="C10" s="6" t="s">
        <v>22</v>
      </c>
      <c r="D10" s="6" t="s">
        <v>38</v>
      </c>
      <c r="E10" s="6" t="s">
        <v>39</v>
      </c>
      <c r="F10" s="6" t="s">
        <v>11</v>
      </c>
      <c r="G10" s="6" t="s">
        <v>16</v>
      </c>
      <c r="H10" s="6" t="s">
        <v>25</v>
      </c>
    </row>
    <row r="11" spans="1:8">
      <c r="A11" s="6">
        <v>9</v>
      </c>
      <c r="B11" s="6" t="s">
        <v>40</v>
      </c>
      <c r="C11" s="6" t="s">
        <v>40</v>
      </c>
      <c r="D11" s="6" t="s">
        <v>41</v>
      </c>
      <c r="E11" s="6" t="s">
        <v>13</v>
      </c>
      <c r="F11" s="6" t="s">
        <v>40</v>
      </c>
      <c r="G11" s="6"/>
      <c r="H11" s="6"/>
    </row>
    <row r="12" spans="1:8">
      <c r="A12" s="6">
        <v>10</v>
      </c>
      <c r="B12" s="6" t="s">
        <v>42</v>
      </c>
      <c r="C12" s="6" t="s">
        <v>43</v>
      </c>
      <c r="D12" s="6" t="s">
        <v>44</v>
      </c>
      <c r="E12" s="6" t="s">
        <v>17</v>
      </c>
      <c r="F12" s="6" t="s">
        <v>40</v>
      </c>
      <c r="G12" s="6" t="s">
        <v>45</v>
      </c>
      <c r="H12" s="6"/>
    </row>
    <row r="13" spans="1:8">
      <c r="A13" s="6">
        <v>11</v>
      </c>
      <c r="B13" s="6" t="s">
        <v>46</v>
      </c>
      <c r="C13" s="6" t="s">
        <v>47</v>
      </c>
      <c r="D13" s="6" t="s">
        <v>20</v>
      </c>
      <c r="E13" s="6" t="s">
        <v>17</v>
      </c>
      <c r="F13" s="6" t="s">
        <v>40</v>
      </c>
      <c r="G13" s="6" t="s">
        <v>20</v>
      </c>
      <c r="H13" s="6"/>
    </row>
    <row r="14" spans="1:8">
      <c r="A14" s="6">
        <v>12</v>
      </c>
      <c r="B14" s="6" t="s">
        <v>48</v>
      </c>
      <c r="C14" s="6" t="s">
        <v>49</v>
      </c>
      <c r="D14" s="6" t="s">
        <v>50</v>
      </c>
      <c r="E14" s="6" t="s">
        <v>24</v>
      </c>
      <c r="F14" s="6" t="s">
        <v>40</v>
      </c>
      <c r="G14" s="6" t="s">
        <v>20</v>
      </c>
      <c r="H14" s="6" t="s">
        <v>50</v>
      </c>
    </row>
    <row r="15" spans="1:8">
      <c r="A15" s="6">
        <v>13</v>
      </c>
      <c r="B15" s="6" t="s">
        <v>51</v>
      </c>
      <c r="C15" s="6" t="s">
        <v>49</v>
      </c>
      <c r="D15" s="6"/>
      <c r="E15" s="6" t="s">
        <v>39</v>
      </c>
      <c r="F15" s="6" t="s">
        <v>40</v>
      </c>
      <c r="G15" s="6" t="s">
        <v>20</v>
      </c>
      <c r="H15" s="6" t="s">
        <v>50</v>
      </c>
    </row>
    <row r="16" spans="1:8">
      <c r="A16" s="6">
        <v>14</v>
      </c>
      <c r="B16" s="6" t="s">
        <v>52</v>
      </c>
      <c r="C16" s="6" t="s">
        <v>52</v>
      </c>
      <c r="D16" s="6" t="s">
        <v>53</v>
      </c>
      <c r="E16" s="6" t="s">
        <v>13</v>
      </c>
      <c r="F16" s="6" t="s">
        <v>52</v>
      </c>
      <c r="G16" s="6"/>
      <c r="H16" s="6"/>
    </row>
    <row r="17" spans="1:8">
      <c r="A17" s="6">
        <v>15</v>
      </c>
      <c r="B17" s="6" t="s">
        <v>54</v>
      </c>
      <c r="C17" s="6" t="s">
        <v>55</v>
      </c>
      <c r="D17" s="6" t="s">
        <v>56</v>
      </c>
      <c r="E17" s="6" t="s">
        <v>17</v>
      </c>
      <c r="F17" s="6" t="s">
        <v>52</v>
      </c>
      <c r="G17" s="6" t="s">
        <v>56</v>
      </c>
      <c r="H17" s="6"/>
    </row>
    <row r="18" spans="1:8">
      <c r="A18" s="6">
        <v>16</v>
      </c>
      <c r="B18" s="6" t="s">
        <v>57</v>
      </c>
      <c r="C18" s="6" t="s">
        <v>57</v>
      </c>
      <c r="D18" s="6" t="s">
        <v>58</v>
      </c>
      <c r="E18" s="6" t="s">
        <v>13</v>
      </c>
      <c r="F18" s="6" t="s">
        <v>57</v>
      </c>
      <c r="G18" s="6"/>
      <c r="H18" s="6"/>
    </row>
    <row r="19" spans="1:8">
      <c r="A19" s="6">
        <v>17</v>
      </c>
      <c r="B19" s="6" t="s">
        <v>59</v>
      </c>
      <c r="C19" s="6" t="s">
        <v>60</v>
      </c>
      <c r="D19" s="6" t="s">
        <v>61</v>
      </c>
      <c r="E19" s="6" t="s">
        <v>17</v>
      </c>
      <c r="F19" s="6" t="s">
        <v>57</v>
      </c>
      <c r="G19" s="6" t="s">
        <v>61</v>
      </c>
      <c r="H19" s="6"/>
    </row>
    <row r="20" spans="1:8">
      <c r="A20" s="6">
        <v>18</v>
      </c>
      <c r="B20" s="6" t="s">
        <v>62</v>
      </c>
      <c r="C20" s="6" t="s">
        <v>63</v>
      </c>
      <c r="D20" s="6" t="s">
        <v>64</v>
      </c>
      <c r="E20" s="6" t="s">
        <v>17</v>
      </c>
      <c r="F20" s="6" t="s">
        <v>57</v>
      </c>
      <c r="G20" s="6" t="s">
        <v>64</v>
      </c>
      <c r="H20" s="6"/>
    </row>
    <row r="21" spans="1:8">
      <c r="A21" s="6">
        <v>19</v>
      </c>
      <c r="B21" s="6" t="s">
        <v>65</v>
      </c>
      <c r="C21" s="6" t="s">
        <v>66</v>
      </c>
      <c r="D21" s="6" t="s">
        <v>67</v>
      </c>
      <c r="E21" s="6" t="s">
        <v>24</v>
      </c>
      <c r="F21" s="6" t="s">
        <v>57</v>
      </c>
      <c r="G21" s="6" t="s">
        <v>64</v>
      </c>
      <c r="H21" s="6" t="s">
        <v>67</v>
      </c>
    </row>
    <row r="22" spans="1:8">
      <c r="A22" s="6">
        <v>20</v>
      </c>
      <c r="B22" s="6" t="s">
        <v>68</v>
      </c>
      <c r="C22" s="6" t="s">
        <v>69</v>
      </c>
      <c r="D22" s="6" t="s">
        <v>70</v>
      </c>
      <c r="E22" s="6" t="s">
        <v>24</v>
      </c>
      <c r="F22" s="6" t="s">
        <v>57</v>
      </c>
      <c r="G22" s="6" t="s">
        <v>64</v>
      </c>
      <c r="H22" s="6" t="s">
        <v>70</v>
      </c>
    </row>
    <row r="23" spans="1:8">
      <c r="A23" s="6">
        <v>21</v>
      </c>
      <c r="B23" s="6" t="s">
        <v>71</v>
      </c>
      <c r="C23" s="6" t="s">
        <v>72</v>
      </c>
      <c r="D23" s="6" t="s">
        <v>73</v>
      </c>
      <c r="E23" s="6" t="s">
        <v>24</v>
      </c>
      <c r="F23" s="6" t="s">
        <v>57</v>
      </c>
      <c r="G23" s="6" t="s">
        <v>64</v>
      </c>
      <c r="H23" s="6" t="s">
        <v>73</v>
      </c>
    </row>
    <row r="24" spans="1:8">
      <c r="A24" s="6">
        <v>22</v>
      </c>
      <c r="B24" s="6" t="s">
        <v>74</v>
      </c>
      <c r="C24" s="6" t="s">
        <v>75</v>
      </c>
      <c r="D24" s="6" t="s">
        <v>76</v>
      </c>
      <c r="E24" s="6" t="s">
        <v>24</v>
      </c>
      <c r="F24" s="6" t="s">
        <v>57</v>
      </c>
      <c r="G24" s="6" t="s">
        <v>64</v>
      </c>
      <c r="H24" s="6" t="s">
        <v>76</v>
      </c>
    </row>
    <row r="25" spans="1:8">
      <c r="A25" s="6">
        <v>23</v>
      </c>
      <c r="B25" s="6" t="s">
        <v>77</v>
      </c>
      <c r="C25" s="6" t="s">
        <v>78</v>
      </c>
      <c r="D25" s="6" t="s">
        <v>79</v>
      </c>
      <c r="E25" s="6" t="s">
        <v>24</v>
      </c>
      <c r="F25" s="6" t="s">
        <v>57</v>
      </c>
      <c r="G25" s="6" t="s">
        <v>64</v>
      </c>
      <c r="H25" s="6" t="s">
        <v>80</v>
      </c>
    </row>
    <row r="26" spans="1:8">
      <c r="A26" s="6">
        <v>24</v>
      </c>
      <c r="B26" s="6" t="s">
        <v>81</v>
      </c>
      <c r="C26" s="6" t="s">
        <v>66</v>
      </c>
      <c r="D26" s="6" t="s">
        <v>81</v>
      </c>
      <c r="E26" s="6" t="s">
        <v>39</v>
      </c>
      <c r="F26" s="6" t="s">
        <v>57</v>
      </c>
      <c r="G26" s="6" t="s">
        <v>64</v>
      </c>
      <c r="H26" s="6" t="s">
        <v>67</v>
      </c>
    </row>
    <row r="27" spans="1:8">
      <c r="A27" s="6">
        <v>25</v>
      </c>
      <c r="B27" s="6" t="s">
        <v>82</v>
      </c>
      <c r="C27" s="6" t="s">
        <v>69</v>
      </c>
      <c r="D27" s="6" t="s">
        <v>82</v>
      </c>
      <c r="E27" s="6" t="s">
        <v>39</v>
      </c>
      <c r="F27" s="6" t="s">
        <v>57</v>
      </c>
      <c r="G27" s="6" t="s">
        <v>64</v>
      </c>
      <c r="H27" s="6" t="s">
        <v>70</v>
      </c>
    </row>
    <row r="28" spans="1:8">
      <c r="A28" s="6">
        <v>26</v>
      </c>
      <c r="B28" s="6" t="s">
        <v>83</v>
      </c>
      <c r="C28" s="6" t="s">
        <v>72</v>
      </c>
      <c r="D28" s="6" t="s">
        <v>83</v>
      </c>
      <c r="E28" s="6" t="s">
        <v>39</v>
      </c>
      <c r="F28" s="6" t="s">
        <v>57</v>
      </c>
      <c r="G28" s="6" t="s">
        <v>64</v>
      </c>
      <c r="H28" s="6" t="s">
        <v>73</v>
      </c>
    </row>
    <row r="29" spans="1:8">
      <c r="A29" s="6">
        <v>27</v>
      </c>
      <c r="B29" s="6" t="s">
        <v>84</v>
      </c>
      <c r="C29" s="6" t="s">
        <v>78</v>
      </c>
      <c r="D29" s="6" t="s">
        <v>84</v>
      </c>
      <c r="E29" s="6" t="s">
        <v>39</v>
      </c>
      <c r="F29" s="6" t="s">
        <v>57</v>
      </c>
      <c r="G29" s="6" t="s">
        <v>64</v>
      </c>
      <c r="H29" s="6" t="s">
        <v>80</v>
      </c>
    </row>
    <row r="30" spans="1:8">
      <c r="A30" s="6">
        <v>28</v>
      </c>
      <c r="B30" s="6" t="s">
        <v>85</v>
      </c>
      <c r="C30" s="6" t="s">
        <v>75</v>
      </c>
      <c r="D30" s="6" t="s">
        <v>85</v>
      </c>
      <c r="E30" s="6" t="s">
        <v>39</v>
      </c>
      <c r="F30" s="6" t="s">
        <v>57</v>
      </c>
      <c r="G30" s="6" t="s">
        <v>64</v>
      </c>
      <c r="H30" s="6" t="s">
        <v>76</v>
      </c>
    </row>
    <row r="31" spans="1:8">
      <c r="A31" s="6">
        <v>29</v>
      </c>
      <c r="B31" s="6" t="s">
        <v>86</v>
      </c>
      <c r="C31" s="6" t="s">
        <v>75</v>
      </c>
      <c r="D31" s="6" t="s">
        <v>86</v>
      </c>
      <c r="E31" s="6" t="s">
        <v>39</v>
      </c>
      <c r="F31" s="6" t="s">
        <v>57</v>
      </c>
      <c r="G31" s="6" t="s">
        <v>64</v>
      </c>
      <c r="H31" s="6" t="s">
        <v>76</v>
      </c>
    </row>
    <row r="32" spans="1:8">
      <c r="A32" s="6">
        <v>30</v>
      </c>
      <c r="B32" s="6" t="s">
        <v>87</v>
      </c>
      <c r="C32" s="6" t="s">
        <v>87</v>
      </c>
      <c r="D32" s="6" t="s">
        <v>88</v>
      </c>
      <c r="E32" s="6" t="s">
        <v>13</v>
      </c>
      <c r="F32" s="6" t="s">
        <v>87</v>
      </c>
      <c r="G32" s="6"/>
      <c r="H32" s="6"/>
    </row>
    <row r="33" spans="1:8">
      <c r="A33" s="6">
        <v>31</v>
      </c>
      <c r="B33" s="6" t="s">
        <v>89</v>
      </c>
      <c r="C33" s="6" t="s">
        <v>90</v>
      </c>
      <c r="D33" s="6" t="s">
        <v>61</v>
      </c>
      <c r="E33" s="6" t="s">
        <v>17</v>
      </c>
      <c r="F33" s="6" t="s">
        <v>87</v>
      </c>
      <c r="G33" s="6" t="s">
        <v>61</v>
      </c>
      <c r="H33" s="6"/>
    </row>
    <row r="34" spans="1:8">
      <c r="A34" s="6">
        <v>32</v>
      </c>
      <c r="B34" s="6" t="s">
        <v>91</v>
      </c>
      <c r="C34" s="6" t="s">
        <v>92</v>
      </c>
      <c r="D34" s="6" t="s">
        <v>64</v>
      </c>
      <c r="E34" s="6" t="s">
        <v>17</v>
      </c>
      <c r="F34" s="6" t="s">
        <v>87</v>
      </c>
      <c r="G34" s="6" t="s">
        <v>64</v>
      </c>
      <c r="H34" s="6"/>
    </row>
    <row r="35" spans="1:8">
      <c r="A35" s="6">
        <v>33</v>
      </c>
      <c r="B35" s="6" t="s">
        <v>93</v>
      </c>
      <c r="C35" s="6" t="s">
        <v>94</v>
      </c>
      <c r="D35" s="6" t="s">
        <v>95</v>
      </c>
      <c r="E35" s="6" t="s">
        <v>17</v>
      </c>
      <c r="F35" s="6" t="s">
        <v>87</v>
      </c>
      <c r="G35" s="6" t="s">
        <v>95</v>
      </c>
      <c r="H35" s="6"/>
    </row>
    <row r="36" spans="1:8">
      <c r="A36" s="6">
        <v>34</v>
      </c>
      <c r="B36" s="6" t="s">
        <v>96</v>
      </c>
      <c r="C36" s="6" t="s">
        <v>97</v>
      </c>
      <c r="D36" s="6" t="s">
        <v>98</v>
      </c>
      <c r="E36" s="6" t="s">
        <v>24</v>
      </c>
      <c r="F36" s="6" t="s">
        <v>87</v>
      </c>
      <c r="G36" s="6" t="s">
        <v>61</v>
      </c>
      <c r="H36" s="6" t="s">
        <v>98</v>
      </c>
    </row>
    <row r="37" spans="1:8">
      <c r="A37" s="6">
        <v>35</v>
      </c>
      <c r="B37" s="6" t="s">
        <v>99</v>
      </c>
      <c r="C37" s="6" t="s">
        <v>100</v>
      </c>
      <c r="D37" s="6" t="s">
        <v>101</v>
      </c>
      <c r="E37" s="6" t="s">
        <v>24</v>
      </c>
      <c r="F37" s="6" t="s">
        <v>87</v>
      </c>
      <c r="G37" s="6" t="s">
        <v>64</v>
      </c>
      <c r="H37" s="6" t="s">
        <v>101</v>
      </c>
    </row>
    <row r="38" spans="1:8">
      <c r="A38" s="6">
        <v>36</v>
      </c>
      <c r="B38" s="6" t="s">
        <v>102</v>
      </c>
      <c r="C38" s="6" t="s">
        <v>103</v>
      </c>
      <c r="D38" s="6" t="s">
        <v>104</v>
      </c>
      <c r="E38" s="6" t="s">
        <v>24</v>
      </c>
      <c r="F38" s="6" t="s">
        <v>87</v>
      </c>
      <c r="G38" s="6" t="s">
        <v>64</v>
      </c>
      <c r="H38" s="6" t="s">
        <v>104</v>
      </c>
    </row>
    <row r="39" spans="1:8">
      <c r="A39" s="6">
        <v>37</v>
      </c>
      <c r="B39" s="6" t="s">
        <v>105</v>
      </c>
      <c r="C39" s="6" t="s">
        <v>106</v>
      </c>
      <c r="D39" s="6" t="s">
        <v>107</v>
      </c>
      <c r="E39" s="6" t="s">
        <v>24</v>
      </c>
      <c r="F39" s="6" t="s">
        <v>87</v>
      </c>
      <c r="G39" s="6" t="s">
        <v>64</v>
      </c>
      <c r="H39" s="6" t="s">
        <v>108</v>
      </c>
    </row>
    <row r="40" spans="1:8">
      <c r="A40" s="6">
        <v>38</v>
      </c>
      <c r="B40" s="6" t="s">
        <v>109</v>
      </c>
      <c r="C40" s="6" t="s">
        <v>110</v>
      </c>
      <c r="D40" s="6" t="s">
        <v>111</v>
      </c>
      <c r="E40" s="6" t="s">
        <v>24</v>
      </c>
      <c r="F40" s="6" t="s">
        <v>87</v>
      </c>
      <c r="G40" s="6" t="s">
        <v>64</v>
      </c>
      <c r="H40" s="6" t="s">
        <v>112</v>
      </c>
    </row>
    <row r="41" spans="1:8">
      <c r="A41" s="6">
        <v>39</v>
      </c>
      <c r="B41" s="6" t="s">
        <v>113</v>
      </c>
      <c r="C41" s="6" t="s">
        <v>114</v>
      </c>
      <c r="D41" s="6" t="s">
        <v>115</v>
      </c>
      <c r="E41" s="6" t="s">
        <v>24</v>
      </c>
      <c r="F41" s="6" t="s">
        <v>87</v>
      </c>
      <c r="G41" s="6" t="s">
        <v>64</v>
      </c>
      <c r="H41" s="6" t="s">
        <v>116</v>
      </c>
    </row>
    <row r="42" spans="1:8">
      <c r="A42" s="6">
        <v>40</v>
      </c>
      <c r="B42" s="6" t="s">
        <v>117</v>
      </c>
      <c r="C42" s="6" t="s">
        <v>118</v>
      </c>
      <c r="D42" s="6" t="s">
        <v>119</v>
      </c>
      <c r="E42" s="6" t="s">
        <v>24</v>
      </c>
      <c r="F42" s="6" t="s">
        <v>87</v>
      </c>
      <c r="G42" s="6" t="s">
        <v>95</v>
      </c>
      <c r="H42" s="6" t="s">
        <v>119</v>
      </c>
    </row>
    <row r="43" spans="1:8">
      <c r="A43" s="6">
        <v>41</v>
      </c>
      <c r="B43" s="6" t="s">
        <v>120</v>
      </c>
      <c r="C43" s="6" t="s">
        <v>121</v>
      </c>
      <c r="D43" s="6" t="s">
        <v>122</v>
      </c>
      <c r="E43" s="6" t="s">
        <v>24</v>
      </c>
      <c r="F43" s="6" t="s">
        <v>87</v>
      </c>
      <c r="G43" s="6" t="s">
        <v>95</v>
      </c>
      <c r="H43" s="6" t="s">
        <v>122</v>
      </c>
    </row>
    <row r="44" spans="1:8">
      <c r="A44" s="6">
        <v>42</v>
      </c>
      <c r="B44" s="6" t="s">
        <v>123</v>
      </c>
      <c r="C44" s="6" t="s">
        <v>97</v>
      </c>
      <c r="D44" s="6" t="s">
        <v>123</v>
      </c>
      <c r="E44" s="6" t="s">
        <v>39</v>
      </c>
      <c r="F44" s="6" t="s">
        <v>87</v>
      </c>
      <c r="G44" s="6" t="s">
        <v>61</v>
      </c>
      <c r="H44" s="6" t="s">
        <v>98</v>
      </c>
    </row>
    <row r="45" spans="1:8">
      <c r="A45" s="6">
        <v>43</v>
      </c>
      <c r="B45" s="6" t="s">
        <v>124</v>
      </c>
      <c r="C45" s="6" t="s">
        <v>100</v>
      </c>
      <c r="D45" s="6" t="s">
        <v>124</v>
      </c>
      <c r="E45" s="6" t="s">
        <v>39</v>
      </c>
      <c r="F45" s="6" t="s">
        <v>87</v>
      </c>
      <c r="G45" s="6" t="s">
        <v>64</v>
      </c>
      <c r="H45" s="6" t="s">
        <v>101</v>
      </c>
    </row>
    <row r="46" spans="1:8">
      <c r="A46" s="6">
        <v>44</v>
      </c>
      <c r="B46" s="6" t="s">
        <v>125</v>
      </c>
      <c r="C46" s="6" t="s">
        <v>110</v>
      </c>
      <c r="D46" s="6" t="s">
        <v>125</v>
      </c>
      <c r="E46" s="6" t="s">
        <v>39</v>
      </c>
      <c r="F46" s="6" t="s">
        <v>87</v>
      </c>
      <c r="G46" s="6" t="s">
        <v>64</v>
      </c>
      <c r="H46" s="6" t="s">
        <v>112</v>
      </c>
    </row>
    <row r="47" spans="1:8">
      <c r="A47" s="6">
        <v>45</v>
      </c>
      <c r="B47" s="6" t="s">
        <v>126</v>
      </c>
      <c r="C47" s="6" t="s">
        <v>114</v>
      </c>
      <c r="D47" s="6" t="s">
        <v>126</v>
      </c>
      <c r="E47" s="6" t="s">
        <v>39</v>
      </c>
      <c r="F47" s="6" t="s">
        <v>87</v>
      </c>
      <c r="G47" s="6" t="s">
        <v>64</v>
      </c>
      <c r="H47" s="6" t="s">
        <v>116</v>
      </c>
    </row>
    <row r="48" spans="1:8">
      <c r="A48" s="6">
        <v>46</v>
      </c>
      <c r="B48" s="6" t="s">
        <v>127</v>
      </c>
      <c r="C48" s="6" t="s">
        <v>118</v>
      </c>
      <c r="D48" s="6" t="s">
        <v>127</v>
      </c>
      <c r="E48" s="6" t="s">
        <v>39</v>
      </c>
      <c r="F48" s="6" t="s">
        <v>87</v>
      </c>
      <c r="G48" s="6" t="s">
        <v>95</v>
      </c>
      <c r="H48" s="6" t="s">
        <v>119</v>
      </c>
    </row>
    <row r="49" spans="1:8">
      <c r="A49" s="6">
        <v>47</v>
      </c>
      <c r="B49" s="6" t="s">
        <v>128</v>
      </c>
      <c r="C49" s="6" t="s">
        <v>121</v>
      </c>
      <c r="D49" s="6" t="s">
        <v>128</v>
      </c>
      <c r="E49" s="6" t="s">
        <v>39</v>
      </c>
      <c r="F49" s="6" t="s">
        <v>87</v>
      </c>
      <c r="G49" s="6" t="s">
        <v>95</v>
      </c>
      <c r="H49" s="6" t="s">
        <v>122</v>
      </c>
    </row>
    <row r="50" spans="1:8">
      <c r="A50" s="6">
        <v>48</v>
      </c>
      <c r="B50" s="6" t="s">
        <v>129</v>
      </c>
      <c r="C50" s="6" t="s">
        <v>129</v>
      </c>
      <c r="D50" s="6" t="s">
        <v>130</v>
      </c>
      <c r="E50" s="6" t="s">
        <v>13</v>
      </c>
      <c r="F50" s="6" t="s">
        <v>129</v>
      </c>
      <c r="G50" s="6"/>
      <c r="H50" s="6"/>
    </row>
    <row r="51" spans="1:8">
      <c r="A51" s="6">
        <v>49</v>
      </c>
      <c r="B51" s="6" t="s">
        <v>131</v>
      </c>
      <c r="C51" s="6" t="s">
        <v>132</v>
      </c>
      <c r="D51" s="6" t="s">
        <v>133</v>
      </c>
      <c r="E51" s="6" t="s">
        <v>17</v>
      </c>
      <c r="F51" s="6" t="s">
        <v>129</v>
      </c>
      <c r="G51" s="6" t="s">
        <v>133</v>
      </c>
      <c r="H51" s="6"/>
    </row>
    <row r="52" spans="1:8">
      <c r="A52" s="6">
        <v>50</v>
      </c>
      <c r="B52" s="6" t="s">
        <v>134</v>
      </c>
      <c r="C52" s="6" t="s">
        <v>135</v>
      </c>
      <c r="D52" s="6" t="s">
        <v>45</v>
      </c>
      <c r="E52" s="6" t="s">
        <v>17</v>
      </c>
      <c r="F52" s="6" t="s">
        <v>129</v>
      </c>
      <c r="G52" s="6" t="s">
        <v>45</v>
      </c>
      <c r="H52" s="6"/>
    </row>
    <row r="53" spans="1:8">
      <c r="A53" s="6">
        <v>51</v>
      </c>
      <c r="B53" s="6" t="s">
        <v>136</v>
      </c>
      <c r="C53" s="6" t="s">
        <v>136</v>
      </c>
      <c r="D53" s="6" t="s">
        <v>137</v>
      </c>
      <c r="E53" s="6" t="s">
        <v>13</v>
      </c>
      <c r="F53" s="6" t="s">
        <v>136</v>
      </c>
      <c r="G53" s="6"/>
      <c r="H53" s="6"/>
    </row>
    <row r="54" spans="1:8">
      <c r="A54" s="6">
        <v>52</v>
      </c>
      <c r="B54" s="6" t="s">
        <v>138</v>
      </c>
      <c r="C54" s="6" t="s">
        <v>139</v>
      </c>
      <c r="D54" s="6" t="s">
        <v>45</v>
      </c>
      <c r="E54" s="6" t="s">
        <v>17</v>
      </c>
      <c r="F54" s="6" t="s">
        <v>136</v>
      </c>
      <c r="G54" s="6" t="s">
        <v>45</v>
      </c>
      <c r="H54" s="6"/>
    </row>
    <row r="55" spans="1:8">
      <c r="A55" s="6">
        <v>53</v>
      </c>
      <c r="B55" s="6" t="s">
        <v>140</v>
      </c>
      <c r="C55" s="6" t="s">
        <v>141</v>
      </c>
      <c r="D55" s="6" t="s">
        <v>20</v>
      </c>
      <c r="E55" s="6" t="s">
        <v>17</v>
      </c>
      <c r="F55" s="6" t="s">
        <v>136</v>
      </c>
      <c r="G55" s="6" t="s">
        <v>20</v>
      </c>
      <c r="H55" s="6"/>
    </row>
    <row r="56" spans="1:8">
      <c r="A56" s="6">
        <v>54</v>
      </c>
      <c r="B56" s="6" t="s">
        <v>142</v>
      </c>
      <c r="C56" s="6" t="s">
        <v>143</v>
      </c>
      <c r="D56" s="6" t="s">
        <v>95</v>
      </c>
      <c r="E56" s="6" t="s">
        <v>17</v>
      </c>
      <c r="F56" s="6" t="s">
        <v>136</v>
      </c>
      <c r="G56" s="6" t="s">
        <v>95</v>
      </c>
      <c r="H56" s="6"/>
    </row>
    <row r="57" spans="1:8">
      <c r="A57" s="6">
        <v>55</v>
      </c>
      <c r="B57" s="6" t="s">
        <v>144</v>
      </c>
      <c r="C57" s="6" t="s">
        <v>144</v>
      </c>
      <c r="D57" s="6" t="s">
        <v>145</v>
      </c>
      <c r="E57" s="6" t="s">
        <v>13</v>
      </c>
      <c r="F57" s="6" t="s">
        <v>144</v>
      </c>
      <c r="G57" s="6"/>
      <c r="H57" s="6"/>
    </row>
    <row r="58" spans="1:8">
      <c r="A58" s="6">
        <v>56</v>
      </c>
      <c r="B58" s="6" t="s">
        <v>146</v>
      </c>
      <c r="C58" s="6" t="s">
        <v>147</v>
      </c>
      <c r="D58" s="6" t="s">
        <v>61</v>
      </c>
      <c r="E58" s="6" t="s">
        <v>17</v>
      </c>
      <c r="F58" s="6" t="s">
        <v>144</v>
      </c>
      <c r="G58" s="6" t="s">
        <v>61</v>
      </c>
      <c r="H58" s="6"/>
    </row>
    <row r="59" spans="1:8">
      <c r="A59" s="6">
        <v>57</v>
      </c>
      <c r="B59" s="6" t="s">
        <v>148</v>
      </c>
      <c r="C59" s="6" t="s">
        <v>149</v>
      </c>
      <c r="D59" s="6" t="s">
        <v>64</v>
      </c>
      <c r="E59" s="6" t="s">
        <v>17</v>
      </c>
      <c r="F59" s="6" t="s">
        <v>144</v>
      </c>
      <c r="G59" s="6" t="s">
        <v>64</v>
      </c>
      <c r="H59" s="6"/>
    </row>
    <row r="60" spans="1:8">
      <c r="A60" s="6">
        <v>58</v>
      </c>
      <c r="B60" s="6" t="s">
        <v>150</v>
      </c>
      <c r="C60" s="6" t="s">
        <v>151</v>
      </c>
      <c r="D60" s="6" t="s">
        <v>152</v>
      </c>
      <c r="E60" s="6" t="s">
        <v>24</v>
      </c>
      <c r="F60" s="6" t="s">
        <v>144</v>
      </c>
      <c r="G60" s="6" t="s">
        <v>61</v>
      </c>
      <c r="H60" s="6" t="s">
        <v>152</v>
      </c>
    </row>
    <row r="61" spans="1:8">
      <c r="A61" s="6">
        <v>59</v>
      </c>
      <c r="B61" s="6" t="s">
        <v>153</v>
      </c>
      <c r="C61" s="6" t="s">
        <v>154</v>
      </c>
      <c r="D61" s="6" t="s">
        <v>155</v>
      </c>
      <c r="E61" s="6" t="s">
        <v>24</v>
      </c>
      <c r="F61" s="6" t="s">
        <v>144</v>
      </c>
      <c r="G61" s="6" t="s">
        <v>61</v>
      </c>
      <c r="H61" s="6" t="s">
        <v>155</v>
      </c>
    </row>
    <row r="62" spans="1:8">
      <c r="A62" s="6">
        <v>60</v>
      </c>
      <c r="B62" s="6" t="s">
        <v>156</v>
      </c>
      <c r="C62" s="6" t="s">
        <v>157</v>
      </c>
      <c r="D62" s="6" t="s">
        <v>158</v>
      </c>
      <c r="E62" s="6" t="s">
        <v>24</v>
      </c>
      <c r="F62" s="6" t="s">
        <v>144</v>
      </c>
      <c r="G62" s="6" t="s">
        <v>64</v>
      </c>
      <c r="H62" s="6" t="s">
        <v>158</v>
      </c>
    </row>
    <row r="63" spans="1:8">
      <c r="A63" s="6">
        <v>61</v>
      </c>
      <c r="B63" s="6" t="s">
        <v>159</v>
      </c>
      <c r="C63" s="6" t="s">
        <v>160</v>
      </c>
      <c r="D63" s="6" t="s">
        <v>161</v>
      </c>
      <c r="E63" s="6" t="s">
        <v>24</v>
      </c>
      <c r="F63" s="6" t="s">
        <v>144</v>
      </c>
      <c r="G63" s="6" t="s">
        <v>64</v>
      </c>
      <c r="H63" s="6" t="s">
        <v>161</v>
      </c>
    </row>
    <row r="64" spans="1:8">
      <c r="A64" s="6">
        <v>62</v>
      </c>
      <c r="B64" s="6" t="s">
        <v>162</v>
      </c>
      <c r="C64" s="6" t="s">
        <v>163</v>
      </c>
      <c r="D64" s="6" t="s">
        <v>164</v>
      </c>
      <c r="E64" s="6" t="s">
        <v>24</v>
      </c>
      <c r="F64" s="6" t="s">
        <v>144</v>
      </c>
      <c r="G64" s="6" t="s">
        <v>64</v>
      </c>
      <c r="H64" s="6" t="s">
        <v>164</v>
      </c>
    </row>
    <row r="65" spans="1:8">
      <c r="A65" s="6">
        <v>63</v>
      </c>
      <c r="B65" s="6" t="s">
        <v>165</v>
      </c>
      <c r="C65" s="6" t="s">
        <v>166</v>
      </c>
      <c r="D65" s="6" t="s">
        <v>167</v>
      </c>
      <c r="E65" s="6" t="s">
        <v>24</v>
      </c>
      <c r="F65" s="6" t="s">
        <v>144</v>
      </c>
      <c r="G65" s="6" t="s">
        <v>64</v>
      </c>
      <c r="H65" s="6" t="s">
        <v>167</v>
      </c>
    </row>
    <row r="66" spans="1:8">
      <c r="A66" s="6">
        <v>64</v>
      </c>
      <c r="B66" s="6" t="s">
        <v>168</v>
      </c>
      <c r="C66" s="6" t="s">
        <v>169</v>
      </c>
      <c r="D66" s="6" t="s">
        <v>170</v>
      </c>
      <c r="E66" s="6" t="s">
        <v>24</v>
      </c>
      <c r="F66" s="6" t="s">
        <v>144</v>
      </c>
      <c r="G66" s="6" t="s">
        <v>64</v>
      </c>
      <c r="H66" s="6" t="s">
        <v>170</v>
      </c>
    </row>
    <row r="67" spans="1:8">
      <c r="A67" s="6">
        <v>65</v>
      </c>
      <c r="B67" s="6" t="s">
        <v>171</v>
      </c>
      <c r="C67" s="6" t="s">
        <v>154</v>
      </c>
      <c r="D67" s="6"/>
      <c r="E67" s="6" t="s">
        <v>39</v>
      </c>
      <c r="F67" s="6" t="s">
        <v>144</v>
      </c>
      <c r="G67" s="6" t="s">
        <v>61</v>
      </c>
      <c r="H67" s="6" t="s">
        <v>155</v>
      </c>
    </row>
    <row r="68" spans="1:8">
      <c r="A68" s="6">
        <v>66</v>
      </c>
      <c r="B68" s="6" t="s">
        <v>172</v>
      </c>
      <c r="C68" s="6" t="s">
        <v>157</v>
      </c>
      <c r="D68" s="6"/>
      <c r="E68" s="6" t="s">
        <v>39</v>
      </c>
      <c r="F68" s="6" t="s">
        <v>144</v>
      </c>
      <c r="G68" s="6" t="s">
        <v>64</v>
      </c>
      <c r="H68" s="6" t="s">
        <v>158</v>
      </c>
    </row>
    <row r="69" spans="1:8">
      <c r="A69" s="6">
        <v>67</v>
      </c>
      <c r="B69" s="6" t="s">
        <v>173</v>
      </c>
      <c r="C69" s="6" t="s">
        <v>163</v>
      </c>
      <c r="D69" s="6"/>
      <c r="E69" s="6" t="s">
        <v>39</v>
      </c>
      <c r="F69" s="6" t="s">
        <v>144</v>
      </c>
      <c r="G69" s="6" t="s">
        <v>64</v>
      </c>
      <c r="H69" s="6" t="s">
        <v>164</v>
      </c>
    </row>
    <row r="70" spans="1:8">
      <c r="A70" s="6">
        <v>68</v>
      </c>
      <c r="B70" s="6" t="s">
        <v>174</v>
      </c>
      <c r="C70" s="6" t="s">
        <v>169</v>
      </c>
      <c r="D70" s="6"/>
      <c r="E70" s="6" t="s">
        <v>39</v>
      </c>
      <c r="F70" s="6" t="s">
        <v>144</v>
      </c>
      <c r="G70" s="6" t="s">
        <v>64</v>
      </c>
      <c r="H70" s="6" t="s">
        <v>170</v>
      </c>
    </row>
    <row r="71" spans="1:8">
      <c r="A71" s="6">
        <v>69</v>
      </c>
      <c r="B71" s="6" t="s">
        <v>175</v>
      </c>
      <c r="C71" s="6" t="s">
        <v>166</v>
      </c>
      <c r="D71" s="6"/>
      <c r="E71" s="6" t="s">
        <v>39</v>
      </c>
      <c r="F71" s="6" t="s">
        <v>144</v>
      </c>
      <c r="G71" s="6" t="s">
        <v>64</v>
      </c>
      <c r="H71" s="6" t="s">
        <v>167</v>
      </c>
    </row>
    <row r="72" spans="1:8">
      <c r="A72" s="6">
        <v>70</v>
      </c>
      <c r="B72" s="6" t="s">
        <v>176</v>
      </c>
      <c r="C72" s="6" t="s">
        <v>176</v>
      </c>
      <c r="D72" s="6" t="s">
        <v>177</v>
      </c>
      <c r="E72" s="6" t="s">
        <v>13</v>
      </c>
      <c r="F72" s="6" t="s">
        <v>176</v>
      </c>
      <c r="G72" s="6"/>
      <c r="H72" s="6"/>
    </row>
    <row r="73" spans="1:8">
      <c r="A73" s="6">
        <v>71</v>
      </c>
      <c r="B73" s="6" t="s">
        <v>178</v>
      </c>
      <c r="C73" s="6" t="s">
        <v>179</v>
      </c>
      <c r="D73" s="6" t="s">
        <v>56</v>
      </c>
      <c r="E73" s="6" t="s">
        <v>17</v>
      </c>
      <c r="F73" s="6" t="s">
        <v>176</v>
      </c>
      <c r="G73" s="6" t="s">
        <v>56</v>
      </c>
      <c r="H73" s="6"/>
    </row>
    <row r="74" spans="1:8">
      <c r="A74" s="6">
        <v>74</v>
      </c>
      <c r="B74" s="6" t="s">
        <v>180</v>
      </c>
      <c r="C74" s="6" t="s">
        <v>181</v>
      </c>
      <c r="D74" s="6" t="s">
        <v>182</v>
      </c>
      <c r="E74" s="6" t="s">
        <v>183</v>
      </c>
      <c r="F74" s="6" t="s">
        <v>181</v>
      </c>
      <c r="G74" s="6"/>
      <c r="H74" s="6"/>
    </row>
    <row r="75" spans="1:8">
      <c r="A75" s="6">
        <v>75</v>
      </c>
      <c r="B75" s="6" t="s">
        <v>184</v>
      </c>
      <c r="C75" s="6" t="s">
        <v>185</v>
      </c>
      <c r="D75" s="6" t="s">
        <v>186</v>
      </c>
      <c r="E75" s="6" t="s">
        <v>187</v>
      </c>
      <c r="F75" s="6" t="s">
        <v>181</v>
      </c>
      <c r="G75" s="6" t="s">
        <v>186</v>
      </c>
      <c r="H75" s="6"/>
    </row>
    <row r="76" spans="1:8">
      <c r="A76" s="6">
        <v>76</v>
      </c>
      <c r="B76" s="6" t="s">
        <v>188</v>
      </c>
      <c r="C76" s="6" t="s">
        <v>189</v>
      </c>
      <c r="D76" s="6"/>
      <c r="E76" s="6" t="s">
        <v>24</v>
      </c>
      <c r="F76" s="6" t="s">
        <v>181</v>
      </c>
      <c r="G76" s="6" t="s">
        <v>186</v>
      </c>
      <c r="H76" s="6" t="s">
        <v>190</v>
      </c>
    </row>
    <row r="77" spans="1:8">
      <c r="A77" s="6">
        <v>77</v>
      </c>
      <c r="B77" s="6" t="s">
        <v>191</v>
      </c>
      <c r="C77" s="6" t="s">
        <v>192</v>
      </c>
      <c r="D77" s="6"/>
      <c r="E77" s="6" t="s">
        <v>24</v>
      </c>
      <c r="F77" s="6" t="s">
        <v>181</v>
      </c>
      <c r="G77" s="6" t="s">
        <v>186</v>
      </c>
      <c r="H77" s="6" t="s">
        <v>193</v>
      </c>
    </row>
    <row r="78" spans="1:8">
      <c r="A78" s="6">
        <v>78</v>
      </c>
      <c r="B78" s="6" t="s">
        <v>194</v>
      </c>
      <c r="C78" s="6" t="s">
        <v>195</v>
      </c>
      <c r="D78" s="6" t="s">
        <v>196</v>
      </c>
      <c r="E78" s="6" t="s">
        <v>183</v>
      </c>
      <c r="F78" s="6" t="s">
        <v>195</v>
      </c>
      <c r="G78" s="6"/>
      <c r="H78" s="6"/>
    </row>
    <row r="79" spans="1:8">
      <c r="A79" s="6">
        <v>79</v>
      </c>
      <c r="B79" s="6" t="s">
        <v>197</v>
      </c>
      <c r="C79" s="6" t="s">
        <v>198</v>
      </c>
      <c r="D79" s="6" t="s">
        <v>199</v>
      </c>
      <c r="E79" s="6" t="s">
        <v>187</v>
      </c>
      <c r="F79" s="6" t="s">
        <v>195</v>
      </c>
      <c r="G79" s="6" t="s">
        <v>200</v>
      </c>
      <c r="H79" s="6"/>
    </row>
    <row r="80" spans="1:8">
      <c r="A80" s="6">
        <v>80</v>
      </c>
      <c r="B80" s="6" t="s">
        <v>201</v>
      </c>
      <c r="C80" s="6" t="s">
        <v>202</v>
      </c>
      <c r="D80" s="6"/>
      <c r="E80" s="6" t="s">
        <v>24</v>
      </c>
      <c r="F80" s="6" t="s">
        <v>195</v>
      </c>
      <c r="G80" s="6" t="s">
        <v>200</v>
      </c>
      <c r="H80" s="6" t="s">
        <v>203</v>
      </c>
    </row>
    <row r="81" spans="1:8">
      <c r="A81" s="6">
        <v>81</v>
      </c>
      <c r="B81" s="6" t="s">
        <v>204</v>
      </c>
      <c r="C81" s="6" t="s">
        <v>205</v>
      </c>
      <c r="D81" s="6"/>
      <c r="E81" s="6" t="s">
        <v>24</v>
      </c>
      <c r="F81" s="6" t="s">
        <v>195</v>
      </c>
      <c r="G81" s="6" t="s">
        <v>200</v>
      </c>
      <c r="H81" s="6" t="s">
        <v>206</v>
      </c>
    </row>
    <row r="82" spans="1:8">
      <c r="A82" s="6">
        <v>82</v>
      </c>
      <c r="B82" s="6" t="s">
        <v>207</v>
      </c>
      <c r="C82" s="6" t="s">
        <v>208</v>
      </c>
      <c r="D82" s="6" t="s">
        <v>209</v>
      </c>
      <c r="E82" s="6" t="s">
        <v>183</v>
      </c>
      <c r="F82" s="6" t="s">
        <v>208</v>
      </c>
      <c r="G82" s="6"/>
      <c r="H82" s="6"/>
    </row>
    <row r="83" spans="1:8">
      <c r="A83" s="6">
        <v>83</v>
      </c>
      <c r="B83" s="6" t="s">
        <v>210</v>
      </c>
      <c r="C83" s="6" t="s">
        <v>211</v>
      </c>
      <c r="D83" s="6" t="s">
        <v>212</v>
      </c>
      <c r="E83" s="6" t="s">
        <v>187</v>
      </c>
      <c r="F83" s="6" t="s">
        <v>208</v>
      </c>
      <c r="G83" s="6" t="s">
        <v>212</v>
      </c>
      <c r="H83" s="6"/>
    </row>
    <row r="84" spans="1:8">
      <c r="A84" s="6">
        <v>84</v>
      </c>
      <c r="B84" s="6" t="s">
        <v>213</v>
      </c>
      <c r="C84" s="6" t="s">
        <v>214</v>
      </c>
      <c r="D84" s="6"/>
      <c r="E84" s="6" t="s">
        <v>24</v>
      </c>
      <c r="F84" s="6" t="s">
        <v>208</v>
      </c>
      <c r="G84" s="6" t="s">
        <v>212</v>
      </c>
      <c r="H84" s="6" t="s">
        <v>215</v>
      </c>
    </row>
    <row r="85" spans="1:8">
      <c r="A85" s="6">
        <v>85</v>
      </c>
      <c r="B85" s="6" t="s">
        <v>216</v>
      </c>
      <c r="C85" s="6" t="s">
        <v>216</v>
      </c>
      <c r="D85" s="6" t="s">
        <v>217</v>
      </c>
      <c r="E85" s="6" t="s">
        <v>13</v>
      </c>
      <c r="F85" s="6" t="s">
        <v>216</v>
      </c>
      <c r="G85" s="6"/>
      <c r="H85" s="6"/>
    </row>
    <row r="86" spans="1:8">
      <c r="A86" s="6">
        <v>86</v>
      </c>
      <c r="B86" s="6" t="s">
        <v>218</v>
      </c>
      <c r="C86" s="6" t="s">
        <v>219</v>
      </c>
      <c r="D86" s="6" t="s">
        <v>20</v>
      </c>
      <c r="E86" s="6" t="s">
        <v>17</v>
      </c>
      <c r="F86" s="6" t="s">
        <v>216</v>
      </c>
      <c r="G86" s="6" t="s">
        <v>20</v>
      </c>
      <c r="H86" s="6"/>
    </row>
    <row r="87" spans="1:8">
      <c r="A87" s="6">
        <v>87</v>
      </c>
      <c r="B87" s="6" t="s">
        <v>220</v>
      </c>
      <c r="C87" s="6" t="s">
        <v>221</v>
      </c>
      <c r="D87" s="6"/>
      <c r="E87" s="6" t="s">
        <v>24</v>
      </c>
      <c r="F87" s="6" t="s">
        <v>216</v>
      </c>
      <c r="G87" s="6" t="s">
        <v>20</v>
      </c>
      <c r="H87" s="6" t="s">
        <v>220</v>
      </c>
    </row>
    <row r="88" spans="1:8">
      <c r="A88" s="6">
        <v>88</v>
      </c>
      <c r="B88" s="6" t="s">
        <v>222</v>
      </c>
      <c r="C88" s="6" t="s">
        <v>222</v>
      </c>
      <c r="D88" s="6" t="s">
        <v>223</v>
      </c>
      <c r="E88" s="6" t="s">
        <v>13</v>
      </c>
      <c r="F88" s="6" t="s">
        <v>222</v>
      </c>
      <c r="G88" s="6"/>
      <c r="H88" s="6"/>
    </row>
    <row r="89" spans="1:8">
      <c r="A89" s="6">
        <v>89</v>
      </c>
      <c r="B89" s="6" t="s">
        <v>224</v>
      </c>
      <c r="C89" s="6" t="s">
        <v>225</v>
      </c>
      <c r="D89" s="6" t="s">
        <v>20</v>
      </c>
      <c r="E89" s="6" t="s">
        <v>17</v>
      </c>
      <c r="F89" s="6" t="s">
        <v>222</v>
      </c>
      <c r="G89" s="6" t="s">
        <v>20</v>
      </c>
      <c r="H89" s="6"/>
    </row>
    <row r="90" spans="1:8">
      <c r="A90" s="6">
        <v>90</v>
      </c>
      <c r="B90" s="6" t="s">
        <v>226</v>
      </c>
      <c r="C90" s="6" t="s">
        <v>227</v>
      </c>
      <c r="D90" s="6" t="s">
        <v>228</v>
      </c>
      <c r="E90" s="6" t="s">
        <v>17</v>
      </c>
      <c r="F90" s="6" t="s">
        <v>222</v>
      </c>
      <c r="G90" s="6" t="s">
        <v>228</v>
      </c>
      <c r="H90" s="6"/>
    </row>
    <row r="91" spans="1:8">
      <c r="A91" s="6">
        <v>91</v>
      </c>
      <c r="B91" s="6" t="s">
        <v>229</v>
      </c>
      <c r="C91" s="6" t="s">
        <v>230</v>
      </c>
      <c r="D91" s="6" t="s">
        <v>231</v>
      </c>
      <c r="E91" s="6" t="s">
        <v>17</v>
      </c>
      <c r="F91" s="6" t="s">
        <v>222</v>
      </c>
      <c r="G91" s="6" t="s">
        <v>231</v>
      </c>
      <c r="H91" s="6"/>
    </row>
    <row r="92" spans="1:8">
      <c r="A92" s="6">
        <v>92</v>
      </c>
      <c r="B92" s="6" t="s">
        <v>232</v>
      </c>
      <c r="C92" s="6" t="s">
        <v>233</v>
      </c>
      <c r="D92" s="6"/>
      <c r="E92" s="6" t="s">
        <v>24</v>
      </c>
      <c r="F92" s="6" t="s">
        <v>222</v>
      </c>
      <c r="G92" s="6" t="s">
        <v>20</v>
      </c>
      <c r="H92" s="6" t="s">
        <v>234</v>
      </c>
    </row>
    <row r="93" spans="1:8">
      <c r="A93" s="6">
        <v>93</v>
      </c>
      <c r="B93" s="6" t="s">
        <v>235</v>
      </c>
      <c r="C93" s="6" t="s">
        <v>236</v>
      </c>
      <c r="D93" s="6"/>
      <c r="E93" s="6" t="s">
        <v>24</v>
      </c>
      <c r="F93" s="6" t="s">
        <v>222</v>
      </c>
      <c r="G93" s="6" t="s">
        <v>228</v>
      </c>
      <c r="H93" s="6" t="s">
        <v>237</v>
      </c>
    </row>
    <row r="94" spans="1:8">
      <c r="A94" s="6">
        <v>94</v>
      </c>
      <c r="B94" s="6" t="s">
        <v>238</v>
      </c>
      <c r="C94" s="6" t="s">
        <v>239</v>
      </c>
      <c r="D94" s="6"/>
      <c r="E94" s="6" t="s">
        <v>24</v>
      </c>
      <c r="F94" s="6" t="s">
        <v>222</v>
      </c>
      <c r="G94" s="6" t="s">
        <v>231</v>
      </c>
      <c r="H94" s="6" t="s">
        <v>240</v>
      </c>
    </row>
    <row r="95" spans="1:8">
      <c r="A95" s="6">
        <v>95</v>
      </c>
      <c r="B95" s="6" t="s">
        <v>241</v>
      </c>
      <c r="C95" s="6" t="s">
        <v>236</v>
      </c>
      <c r="D95" s="6"/>
      <c r="E95" s="6" t="s">
        <v>39</v>
      </c>
      <c r="F95" s="6" t="s">
        <v>222</v>
      </c>
      <c r="G95" s="6" t="s">
        <v>228</v>
      </c>
      <c r="H95" s="6" t="s">
        <v>237</v>
      </c>
    </row>
    <row r="96" spans="1:8">
      <c r="A96" s="6">
        <v>96</v>
      </c>
      <c r="B96" s="6" t="s">
        <v>242</v>
      </c>
      <c r="C96" s="6" t="s">
        <v>239</v>
      </c>
      <c r="D96" s="6"/>
      <c r="E96" s="6" t="s">
        <v>39</v>
      </c>
      <c r="F96" s="6" t="s">
        <v>222</v>
      </c>
      <c r="G96" s="6" t="s">
        <v>231</v>
      </c>
      <c r="H96" s="6" t="s">
        <v>240</v>
      </c>
    </row>
    <row r="97" spans="1:8">
      <c r="A97" s="6">
        <v>97</v>
      </c>
      <c r="B97" s="6" t="s">
        <v>243</v>
      </c>
      <c r="C97" s="6" t="s">
        <v>233</v>
      </c>
      <c r="D97" s="6"/>
      <c r="E97" s="6" t="s">
        <v>39</v>
      </c>
      <c r="F97" s="6" t="s">
        <v>222</v>
      </c>
      <c r="G97" s="6" t="s">
        <v>20</v>
      </c>
      <c r="H97" s="6" t="s">
        <v>234</v>
      </c>
    </row>
    <row r="98" spans="1:8">
      <c r="A98" s="6">
        <v>98</v>
      </c>
      <c r="B98" s="6" t="s">
        <v>244</v>
      </c>
      <c r="C98" s="6" t="s">
        <v>244</v>
      </c>
      <c r="D98" s="6" t="s">
        <v>245</v>
      </c>
      <c r="E98" s="6" t="s">
        <v>13</v>
      </c>
      <c r="F98" s="6" t="s">
        <v>244</v>
      </c>
      <c r="G98" s="6"/>
      <c r="H98" s="6"/>
    </row>
    <row r="99" spans="1:8">
      <c r="A99" s="6">
        <v>99</v>
      </c>
      <c r="B99" s="6" t="s">
        <v>246</v>
      </c>
      <c r="C99" s="6" t="s">
        <v>246</v>
      </c>
      <c r="D99" s="6" t="s">
        <v>247</v>
      </c>
      <c r="E99" s="6" t="s">
        <v>13</v>
      </c>
      <c r="F99" s="6" t="s">
        <v>246</v>
      </c>
      <c r="G99" s="6"/>
      <c r="H99" s="6"/>
    </row>
    <row r="100" spans="1:8">
      <c r="A100" s="6">
        <v>100</v>
      </c>
      <c r="B100" s="6" t="s">
        <v>248</v>
      </c>
      <c r="C100" s="6" t="s">
        <v>249</v>
      </c>
      <c r="D100" s="6" t="s">
        <v>20</v>
      </c>
      <c r="E100" s="6" t="s">
        <v>17</v>
      </c>
      <c r="F100" s="6" t="s">
        <v>246</v>
      </c>
      <c r="G100" s="6" t="s">
        <v>20</v>
      </c>
      <c r="H100" s="6"/>
    </row>
    <row r="101" spans="1:8">
      <c r="A101" s="6">
        <v>101</v>
      </c>
      <c r="B101" s="6" t="s">
        <v>250</v>
      </c>
      <c r="C101" s="6" t="s">
        <v>251</v>
      </c>
      <c r="D101" s="6" t="s">
        <v>252</v>
      </c>
      <c r="E101" s="6" t="s">
        <v>17</v>
      </c>
      <c r="F101" s="6" t="s">
        <v>246</v>
      </c>
      <c r="G101" s="6" t="s">
        <v>252</v>
      </c>
      <c r="H101" s="6"/>
    </row>
    <row r="102" spans="1:8">
      <c r="A102" s="6">
        <v>102</v>
      </c>
      <c r="B102" s="6" t="s">
        <v>253</v>
      </c>
      <c r="C102" s="6" t="s">
        <v>254</v>
      </c>
      <c r="D102" s="6" t="s">
        <v>255</v>
      </c>
      <c r="E102" s="6" t="s">
        <v>17</v>
      </c>
      <c r="F102" s="6" t="s">
        <v>246</v>
      </c>
      <c r="G102" s="6" t="s">
        <v>255</v>
      </c>
      <c r="H102" s="6"/>
    </row>
    <row r="103" spans="1:8">
      <c r="A103" s="6">
        <v>103</v>
      </c>
      <c r="B103" s="6" t="s">
        <v>256</v>
      </c>
      <c r="C103" s="6" t="s">
        <v>257</v>
      </c>
      <c r="D103" s="6" t="s">
        <v>258</v>
      </c>
      <c r="E103" s="6" t="s">
        <v>17</v>
      </c>
      <c r="F103" s="6" t="s">
        <v>246</v>
      </c>
      <c r="G103" s="6" t="s">
        <v>258</v>
      </c>
      <c r="H103" s="6"/>
    </row>
    <row r="104" spans="1:8">
      <c r="A104" s="6">
        <v>104</v>
      </c>
      <c r="B104" s="6" t="s">
        <v>259</v>
      </c>
      <c r="C104" s="6" t="s">
        <v>260</v>
      </c>
      <c r="D104" s="6" t="s">
        <v>261</v>
      </c>
      <c r="E104" s="6" t="s">
        <v>17</v>
      </c>
      <c r="F104" s="6" t="s">
        <v>246</v>
      </c>
      <c r="G104" s="6" t="s">
        <v>261</v>
      </c>
      <c r="H104" s="6"/>
    </row>
    <row r="105" spans="1:8">
      <c r="A105" s="6">
        <v>105</v>
      </c>
      <c r="B105" s="6" t="s">
        <v>262</v>
      </c>
      <c r="C105" s="6" t="s">
        <v>263</v>
      </c>
      <c r="D105" s="6" t="s">
        <v>264</v>
      </c>
      <c r="E105" s="6" t="s">
        <v>17</v>
      </c>
      <c r="F105" s="6" t="s">
        <v>246</v>
      </c>
      <c r="G105" s="6" t="s">
        <v>264</v>
      </c>
      <c r="H105" s="6"/>
    </row>
    <row r="106" spans="1:8">
      <c r="A106" s="6">
        <v>106</v>
      </c>
      <c r="B106" s="6" t="s">
        <v>265</v>
      </c>
      <c r="C106" s="6" t="s">
        <v>266</v>
      </c>
      <c r="D106" s="6" t="s">
        <v>267</v>
      </c>
      <c r="E106" s="6" t="s">
        <v>24</v>
      </c>
      <c r="F106" s="6" t="s">
        <v>246</v>
      </c>
      <c r="G106" s="6" t="s">
        <v>258</v>
      </c>
      <c r="H106" s="6" t="s">
        <v>267</v>
      </c>
    </row>
    <row r="107" spans="1:8">
      <c r="A107" s="6">
        <v>107</v>
      </c>
      <c r="B107" s="6" t="s">
        <v>268</v>
      </c>
      <c r="C107" s="6" t="s">
        <v>269</v>
      </c>
      <c r="D107" s="6" t="s">
        <v>270</v>
      </c>
      <c r="E107" s="6" t="s">
        <v>24</v>
      </c>
      <c r="F107" s="6" t="s">
        <v>246</v>
      </c>
      <c r="G107" s="6" t="s">
        <v>258</v>
      </c>
      <c r="H107" s="6" t="s">
        <v>270</v>
      </c>
    </row>
    <row r="108" spans="1:8">
      <c r="A108" s="6">
        <v>108</v>
      </c>
      <c r="B108" s="6" t="s">
        <v>271</v>
      </c>
      <c r="C108" s="6" t="s">
        <v>272</v>
      </c>
      <c r="D108" s="6" t="s">
        <v>273</v>
      </c>
      <c r="E108" s="6" t="s">
        <v>24</v>
      </c>
      <c r="F108" s="6" t="s">
        <v>246</v>
      </c>
      <c r="G108" s="6" t="s">
        <v>261</v>
      </c>
      <c r="H108" s="6" t="s">
        <v>273</v>
      </c>
    </row>
    <row r="109" spans="1:8">
      <c r="A109" s="6">
        <v>109</v>
      </c>
      <c r="B109" s="6" t="s">
        <v>274</v>
      </c>
      <c r="C109" s="6" t="s">
        <v>275</v>
      </c>
      <c r="D109" s="6" t="s">
        <v>276</v>
      </c>
      <c r="E109" s="6" t="s">
        <v>24</v>
      </c>
      <c r="F109" s="6" t="s">
        <v>246</v>
      </c>
      <c r="G109" s="6" t="s">
        <v>261</v>
      </c>
      <c r="H109" s="6" t="s">
        <v>276</v>
      </c>
    </row>
    <row r="110" spans="1:8">
      <c r="A110" s="6">
        <v>110</v>
      </c>
      <c r="B110" s="6" t="s">
        <v>277</v>
      </c>
      <c r="C110" s="6" t="s">
        <v>266</v>
      </c>
      <c r="D110" s="6" t="s">
        <v>278</v>
      </c>
      <c r="E110" s="6" t="s">
        <v>39</v>
      </c>
      <c r="F110" s="6" t="s">
        <v>246</v>
      </c>
      <c r="G110" s="6" t="s">
        <v>258</v>
      </c>
      <c r="H110" s="6" t="s">
        <v>267</v>
      </c>
    </row>
    <row r="111" spans="1:8">
      <c r="A111" s="6">
        <v>111</v>
      </c>
      <c r="B111" s="6" t="s">
        <v>279</v>
      </c>
      <c r="C111" s="6" t="s">
        <v>269</v>
      </c>
      <c r="D111" s="6" t="s">
        <v>280</v>
      </c>
      <c r="E111" s="6" t="s">
        <v>39</v>
      </c>
      <c r="F111" s="6" t="s">
        <v>246</v>
      </c>
      <c r="G111" s="6" t="s">
        <v>258</v>
      </c>
      <c r="H111" s="6" t="s">
        <v>270</v>
      </c>
    </row>
    <row r="112" spans="1:8">
      <c r="A112" s="6">
        <v>112</v>
      </c>
      <c r="B112" s="6" t="s">
        <v>281</v>
      </c>
      <c r="C112" s="6" t="s">
        <v>272</v>
      </c>
      <c r="D112" s="6" t="s">
        <v>282</v>
      </c>
      <c r="E112" s="6" t="s">
        <v>39</v>
      </c>
      <c r="F112" s="6" t="s">
        <v>246</v>
      </c>
      <c r="G112" s="6" t="s">
        <v>261</v>
      </c>
      <c r="H112" s="6" t="s">
        <v>273</v>
      </c>
    </row>
    <row r="113" spans="1:8">
      <c r="A113" s="6">
        <v>113</v>
      </c>
      <c r="B113" s="6" t="s">
        <v>283</v>
      </c>
      <c r="C113" s="6" t="s">
        <v>275</v>
      </c>
      <c r="D113" s="6" t="s">
        <v>284</v>
      </c>
      <c r="E113" s="6" t="s">
        <v>39</v>
      </c>
      <c r="F113" s="6" t="s">
        <v>246</v>
      </c>
      <c r="G113" s="6" t="s">
        <v>261</v>
      </c>
      <c r="H113" s="6" t="s">
        <v>276</v>
      </c>
    </row>
    <row r="114" spans="1:8">
      <c r="A114" s="6">
        <v>114</v>
      </c>
      <c r="B114" s="6" t="s">
        <v>285</v>
      </c>
      <c r="C114" s="6" t="s">
        <v>285</v>
      </c>
      <c r="D114" s="6" t="s">
        <v>286</v>
      </c>
      <c r="E114" s="6" t="s">
        <v>13</v>
      </c>
      <c r="F114" s="6" t="s">
        <v>285</v>
      </c>
      <c r="G114" s="6"/>
      <c r="H114" s="6"/>
    </row>
    <row r="115" spans="1:8">
      <c r="A115" s="6">
        <v>115</v>
      </c>
      <c r="B115" s="6" t="s">
        <v>287</v>
      </c>
      <c r="C115" s="6" t="s">
        <v>287</v>
      </c>
      <c r="D115" s="6" t="s">
        <v>288</v>
      </c>
      <c r="E115" s="6" t="s">
        <v>13</v>
      </c>
      <c r="F115" s="6" t="s">
        <v>287</v>
      </c>
      <c r="G115" s="6"/>
      <c r="H115" s="6"/>
    </row>
    <row r="116" spans="1:8">
      <c r="A116" s="6">
        <v>116</v>
      </c>
      <c r="B116" s="6" t="s">
        <v>289</v>
      </c>
      <c r="C116" s="6" t="s">
        <v>289</v>
      </c>
      <c r="D116" s="6" t="s">
        <v>290</v>
      </c>
      <c r="E116" s="6" t="s">
        <v>13</v>
      </c>
      <c r="F116" s="6" t="s">
        <v>289</v>
      </c>
      <c r="G116" s="6"/>
      <c r="H116" s="6"/>
    </row>
    <row r="117" spans="1:8">
      <c r="A117" s="6">
        <v>117</v>
      </c>
      <c r="B117" s="6" t="s">
        <v>291</v>
      </c>
      <c r="C117" s="6" t="s">
        <v>291</v>
      </c>
      <c r="D117" s="6" t="s">
        <v>292</v>
      </c>
      <c r="E117" s="6" t="s">
        <v>13</v>
      </c>
      <c r="F117" s="6" t="s">
        <v>291</v>
      </c>
      <c r="G117" s="6"/>
      <c r="H117" s="6"/>
    </row>
    <row r="118" spans="1:8">
      <c r="A118" s="6">
        <v>118</v>
      </c>
      <c r="B118" s="6" t="s">
        <v>293</v>
      </c>
      <c r="C118" s="6" t="s">
        <v>294</v>
      </c>
      <c r="D118" s="6" t="s">
        <v>20</v>
      </c>
      <c r="E118" s="6" t="s">
        <v>17</v>
      </c>
      <c r="F118" s="6" t="s">
        <v>291</v>
      </c>
      <c r="G118" s="6" t="s">
        <v>20</v>
      </c>
      <c r="H118" s="6"/>
    </row>
    <row r="119" spans="1:8">
      <c r="A119" s="6">
        <v>119</v>
      </c>
      <c r="B119" s="6" t="s">
        <v>295</v>
      </c>
      <c r="C119" s="6" t="s">
        <v>296</v>
      </c>
      <c r="D119" s="6" t="s">
        <v>252</v>
      </c>
      <c r="E119" s="6" t="s">
        <v>17</v>
      </c>
      <c r="F119" s="6" t="s">
        <v>291</v>
      </c>
      <c r="G119" s="6" t="s">
        <v>252</v>
      </c>
      <c r="H119" s="6"/>
    </row>
    <row r="120" spans="1:8">
      <c r="A120" s="6">
        <v>120</v>
      </c>
      <c r="B120" s="6" t="s">
        <v>297</v>
      </c>
      <c r="C120" s="6" t="s">
        <v>298</v>
      </c>
      <c r="D120" s="6" t="s">
        <v>299</v>
      </c>
      <c r="E120" s="6" t="s">
        <v>24</v>
      </c>
      <c r="F120" s="6" t="s">
        <v>291</v>
      </c>
      <c r="G120" s="6" t="s">
        <v>252</v>
      </c>
      <c r="H120" s="6" t="s">
        <v>299</v>
      </c>
    </row>
    <row r="121" spans="1:8">
      <c r="A121" s="6">
        <v>121</v>
      </c>
      <c r="B121" s="6" t="s">
        <v>300</v>
      </c>
      <c r="C121" s="6" t="s">
        <v>301</v>
      </c>
      <c r="D121" s="6" t="s">
        <v>302</v>
      </c>
      <c r="E121" s="6" t="s">
        <v>24</v>
      </c>
      <c r="F121" s="6" t="s">
        <v>291</v>
      </c>
      <c r="G121" s="6" t="s">
        <v>252</v>
      </c>
      <c r="H121" s="6" t="s">
        <v>302</v>
      </c>
    </row>
    <row r="122" spans="1:8">
      <c r="A122" s="6">
        <v>122</v>
      </c>
      <c r="B122" s="6" t="s">
        <v>303</v>
      </c>
      <c r="C122" s="6" t="s">
        <v>303</v>
      </c>
      <c r="D122" s="6" t="s">
        <v>304</v>
      </c>
      <c r="E122" s="6" t="s">
        <v>13</v>
      </c>
      <c r="F122" s="6" t="s">
        <v>303</v>
      </c>
      <c r="G122" s="6"/>
      <c r="H122" s="6"/>
    </row>
    <row r="123" spans="1:8">
      <c r="A123" s="6">
        <v>123</v>
      </c>
      <c r="B123" s="6" t="s">
        <v>305</v>
      </c>
      <c r="C123" s="6" t="s">
        <v>306</v>
      </c>
      <c r="D123" s="6" t="s">
        <v>307</v>
      </c>
      <c r="E123" s="6" t="s">
        <v>17</v>
      </c>
      <c r="F123" s="6" t="s">
        <v>303</v>
      </c>
      <c r="G123" s="6" t="s">
        <v>307</v>
      </c>
      <c r="H123" s="6"/>
    </row>
    <row r="124" spans="1:8">
      <c r="A124" s="6">
        <v>124</v>
      </c>
      <c r="B124" s="6" t="s">
        <v>308</v>
      </c>
      <c r="C124" s="6" t="s">
        <v>309</v>
      </c>
      <c r="D124" s="6" t="s">
        <v>310</v>
      </c>
      <c r="E124" s="6" t="s">
        <v>17</v>
      </c>
      <c r="F124" s="6" t="s">
        <v>303</v>
      </c>
      <c r="G124" s="6" t="s">
        <v>310</v>
      </c>
      <c r="H124" s="6"/>
    </row>
    <row r="125" spans="1:8">
      <c r="A125" s="6">
        <v>125</v>
      </c>
      <c r="B125" s="6" t="s">
        <v>311</v>
      </c>
      <c r="C125" s="6" t="s">
        <v>312</v>
      </c>
      <c r="D125" s="6" t="s">
        <v>302</v>
      </c>
      <c r="E125" s="6" t="s">
        <v>24</v>
      </c>
      <c r="F125" s="6" t="s">
        <v>303</v>
      </c>
      <c r="G125" s="6" t="s">
        <v>310</v>
      </c>
      <c r="H125" s="6" t="s">
        <v>302</v>
      </c>
    </row>
    <row r="126" spans="1:8">
      <c r="A126" s="6">
        <v>126</v>
      </c>
      <c r="B126" s="6" t="s">
        <v>313</v>
      </c>
      <c r="C126" s="6" t="s">
        <v>314</v>
      </c>
      <c r="D126" s="6" t="s">
        <v>315</v>
      </c>
      <c r="E126" s="6" t="s">
        <v>24</v>
      </c>
      <c r="F126" s="6" t="s">
        <v>303</v>
      </c>
      <c r="G126" s="6" t="s">
        <v>310</v>
      </c>
      <c r="H126" s="6" t="s">
        <v>316</v>
      </c>
    </row>
    <row r="127" spans="1:8">
      <c r="A127" s="6">
        <v>127</v>
      </c>
      <c r="B127" s="6" t="s">
        <v>317</v>
      </c>
      <c r="C127" s="6" t="s">
        <v>318</v>
      </c>
      <c r="D127" s="6" t="s">
        <v>319</v>
      </c>
      <c r="E127" s="6" t="s">
        <v>24</v>
      </c>
      <c r="F127" s="6" t="s">
        <v>303</v>
      </c>
      <c r="G127" s="6" t="s">
        <v>310</v>
      </c>
      <c r="H127" s="6" t="s">
        <v>319</v>
      </c>
    </row>
    <row r="128" spans="1:8">
      <c r="A128" s="6">
        <v>128</v>
      </c>
      <c r="B128" s="6" t="s">
        <v>320</v>
      </c>
      <c r="C128" s="6" t="s">
        <v>321</v>
      </c>
      <c r="D128" s="6" t="s">
        <v>322</v>
      </c>
      <c r="E128" s="6" t="s">
        <v>24</v>
      </c>
      <c r="F128" s="6" t="s">
        <v>303</v>
      </c>
      <c r="G128" s="6" t="s">
        <v>310</v>
      </c>
      <c r="H128" s="6" t="s">
        <v>323</v>
      </c>
    </row>
    <row r="129" spans="1:8">
      <c r="A129" s="6">
        <v>129</v>
      </c>
      <c r="B129" s="6" t="s">
        <v>324</v>
      </c>
      <c r="C129" s="6" t="s">
        <v>321</v>
      </c>
      <c r="D129" s="6" t="s">
        <v>324</v>
      </c>
      <c r="E129" s="6" t="s">
        <v>39</v>
      </c>
      <c r="F129" s="6" t="s">
        <v>303</v>
      </c>
      <c r="G129" s="6" t="s">
        <v>310</v>
      </c>
      <c r="H129" s="6" t="s">
        <v>323</v>
      </c>
    </row>
    <row r="130" spans="1:8">
      <c r="A130" s="6">
        <v>130</v>
      </c>
      <c r="B130" s="6" t="s">
        <v>325</v>
      </c>
      <c r="C130" s="6" t="s">
        <v>325</v>
      </c>
      <c r="D130" s="6" t="s">
        <v>326</v>
      </c>
      <c r="E130" s="6" t="s">
        <v>13</v>
      </c>
      <c r="F130" s="6" t="s">
        <v>325</v>
      </c>
      <c r="G130" s="6"/>
      <c r="H130" s="6"/>
    </row>
    <row r="131" spans="1:8">
      <c r="A131" s="6">
        <v>131</v>
      </c>
      <c r="B131" s="6" t="s">
        <v>327</v>
      </c>
      <c r="C131" s="6" t="s">
        <v>327</v>
      </c>
      <c r="D131" s="6" t="s">
        <v>328</v>
      </c>
      <c r="E131" s="6" t="s">
        <v>13</v>
      </c>
      <c r="F131" s="6" t="s">
        <v>327</v>
      </c>
      <c r="G131" s="6"/>
      <c r="H131" s="6"/>
    </row>
    <row r="132" spans="1:8">
      <c r="A132" s="6">
        <v>132</v>
      </c>
      <c r="B132" s="6" t="s">
        <v>329</v>
      </c>
      <c r="C132" s="6" t="s">
        <v>329</v>
      </c>
      <c r="D132" s="6" t="s">
        <v>330</v>
      </c>
      <c r="E132" s="6" t="s">
        <v>13</v>
      </c>
      <c r="F132" s="6" t="s">
        <v>329</v>
      </c>
      <c r="G132" s="6"/>
      <c r="H132" s="6"/>
    </row>
    <row r="133" spans="1:8">
      <c r="A133" s="6">
        <v>133</v>
      </c>
      <c r="B133" s="6" t="s">
        <v>331</v>
      </c>
      <c r="C133" s="6" t="s">
        <v>332</v>
      </c>
      <c r="D133" s="6" t="s">
        <v>333</v>
      </c>
      <c r="E133" s="6" t="s">
        <v>183</v>
      </c>
      <c r="F133" s="6" t="s">
        <v>332</v>
      </c>
      <c r="G133" s="6"/>
      <c r="H133" s="6"/>
    </row>
    <row r="134" spans="1:8">
      <c r="A134" s="6">
        <v>134</v>
      </c>
      <c r="B134" s="6" t="s">
        <v>334</v>
      </c>
      <c r="C134" s="6" t="s">
        <v>335</v>
      </c>
      <c r="D134" s="6" t="s">
        <v>20</v>
      </c>
      <c r="E134" s="6" t="s">
        <v>17</v>
      </c>
      <c r="F134" s="6" t="s">
        <v>325</v>
      </c>
      <c r="G134" s="6" t="s">
        <v>20</v>
      </c>
      <c r="H134" s="6"/>
    </row>
    <row r="135" spans="1:8">
      <c r="A135" s="6">
        <v>135</v>
      </c>
      <c r="B135" s="6" t="s">
        <v>336</v>
      </c>
      <c r="C135" s="6" t="s">
        <v>337</v>
      </c>
      <c r="D135" s="6" t="s">
        <v>20</v>
      </c>
      <c r="E135" s="6" t="s">
        <v>17</v>
      </c>
      <c r="F135" s="6" t="s">
        <v>327</v>
      </c>
      <c r="G135" s="6" t="s">
        <v>20</v>
      </c>
      <c r="H135" s="6"/>
    </row>
    <row r="136" spans="1:8">
      <c r="A136" s="6">
        <v>136</v>
      </c>
      <c r="B136" s="6" t="s">
        <v>338</v>
      </c>
      <c r="C136" s="6" t="s">
        <v>339</v>
      </c>
      <c r="D136" s="6" t="s">
        <v>20</v>
      </c>
      <c r="E136" s="6" t="s">
        <v>17</v>
      </c>
      <c r="F136" s="6" t="s">
        <v>329</v>
      </c>
      <c r="G136" s="6" t="s">
        <v>20</v>
      </c>
      <c r="H136" s="6"/>
    </row>
    <row r="137" spans="1:8">
      <c r="A137" s="6">
        <v>137</v>
      </c>
      <c r="B137" s="6" t="s">
        <v>340</v>
      </c>
      <c r="C137" s="6" t="s">
        <v>341</v>
      </c>
      <c r="D137" s="6" t="s">
        <v>342</v>
      </c>
      <c r="E137" s="6" t="s">
        <v>17</v>
      </c>
      <c r="F137" s="6" t="s">
        <v>332</v>
      </c>
      <c r="G137" s="6" t="s">
        <v>20</v>
      </c>
      <c r="H137" s="6"/>
    </row>
    <row r="138" spans="1:8">
      <c r="A138" s="6">
        <v>138</v>
      </c>
      <c r="B138" s="6" t="s">
        <v>343</v>
      </c>
      <c r="C138" s="6" t="s">
        <v>343</v>
      </c>
      <c r="D138" s="6" t="s">
        <v>344</v>
      </c>
      <c r="E138" s="6" t="s">
        <v>13</v>
      </c>
      <c r="F138" s="6" t="s">
        <v>343</v>
      </c>
      <c r="G138" s="6"/>
      <c r="H138" s="6"/>
    </row>
    <row r="139" spans="1:8">
      <c r="A139" s="6">
        <v>139</v>
      </c>
      <c r="B139" s="6" t="s">
        <v>345</v>
      </c>
      <c r="C139" s="6" t="s">
        <v>343</v>
      </c>
      <c r="D139" s="6" t="s">
        <v>346</v>
      </c>
      <c r="E139" s="6" t="s">
        <v>13</v>
      </c>
      <c r="F139" s="6" t="s">
        <v>343</v>
      </c>
      <c r="G139" s="6"/>
      <c r="H139" s="6"/>
    </row>
    <row r="140" spans="1:8">
      <c r="A140" s="6">
        <v>140</v>
      </c>
      <c r="B140" s="6" t="s">
        <v>347</v>
      </c>
      <c r="C140" s="6" t="s">
        <v>343</v>
      </c>
      <c r="D140" s="6" t="s">
        <v>348</v>
      </c>
      <c r="E140" s="6" t="s">
        <v>13</v>
      </c>
      <c r="F140" s="6" t="s">
        <v>343</v>
      </c>
      <c r="G140" s="6"/>
      <c r="H140" s="6"/>
    </row>
    <row r="141" spans="1:8">
      <c r="A141" s="6">
        <v>141</v>
      </c>
      <c r="B141" s="6" t="s">
        <v>349</v>
      </c>
      <c r="C141" s="6" t="s">
        <v>350</v>
      </c>
      <c r="D141" s="6" t="s">
        <v>20</v>
      </c>
      <c r="E141" s="6" t="s">
        <v>17</v>
      </c>
      <c r="F141" s="6" t="s">
        <v>343</v>
      </c>
      <c r="G141" s="6" t="s">
        <v>20</v>
      </c>
      <c r="H141" s="6"/>
    </row>
    <row r="142" spans="1:8">
      <c r="A142" s="6">
        <v>142</v>
      </c>
      <c r="B142" s="6" t="s">
        <v>351</v>
      </c>
      <c r="C142" s="6" t="s">
        <v>350</v>
      </c>
      <c r="D142" s="6" t="s">
        <v>351</v>
      </c>
      <c r="E142" s="6" t="s">
        <v>39</v>
      </c>
      <c r="F142" s="6" t="s">
        <v>343</v>
      </c>
      <c r="G142" s="6" t="s">
        <v>20</v>
      </c>
      <c r="H142" s="6"/>
    </row>
    <row r="143" spans="1:8">
      <c r="A143" s="6">
        <v>143</v>
      </c>
      <c r="B143" s="6" t="s">
        <v>352</v>
      </c>
      <c r="C143" s="6" t="s">
        <v>350</v>
      </c>
      <c r="D143" s="6" t="s">
        <v>20</v>
      </c>
      <c r="E143" s="6" t="s">
        <v>17</v>
      </c>
      <c r="F143" s="6" t="s">
        <v>343</v>
      </c>
      <c r="G143" s="6" t="s">
        <v>20</v>
      </c>
      <c r="H143" s="6"/>
    </row>
    <row r="144" spans="1:8">
      <c r="A144" s="6">
        <v>144</v>
      </c>
      <c r="B144" s="6" t="s">
        <v>353</v>
      </c>
      <c r="C144" s="6" t="s">
        <v>354</v>
      </c>
      <c r="D144" s="6" t="s">
        <v>355</v>
      </c>
      <c r="E144" s="6" t="s">
        <v>17</v>
      </c>
      <c r="F144" s="6" t="s">
        <v>343</v>
      </c>
      <c r="G144" s="6" t="s">
        <v>355</v>
      </c>
      <c r="H144" s="6"/>
    </row>
    <row r="145" spans="1:8">
      <c r="A145" s="6">
        <v>145</v>
      </c>
      <c r="B145" s="6" t="s">
        <v>356</v>
      </c>
      <c r="C145" s="6" t="s">
        <v>350</v>
      </c>
      <c r="D145" s="6" t="s">
        <v>356</v>
      </c>
      <c r="E145" s="6" t="s">
        <v>39</v>
      </c>
      <c r="F145" s="6" t="s">
        <v>343</v>
      </c>
      <c r="G145" s="6" t="s">
        <v>20</v>
      </c>
      <c r="H145" s="6"/>
    </row>
    <row r="146" spans="1:8">
      <c r="A146" s="6">
        <v>146</v>
      </c>
      <c r="B146" s="6" t="s">
        <v>357</v>
      </c>
      <c r="C146" s="6" t="s">
        <v>354</v>
      </c>
      <c r="D146" s="6" t="s">
        <v>357</v>
      </c>
      <c r="E146" s="6" t="s">
        <v>39</v>
      </c>
      <c r="F146" s="6" t="s">
        <v>343</v>
      </c>
      <c r="G146" s="6" t="s">
        <v>355</v>
      </c>
      <c r="H146" s="6"/>
    </row>
    <row r="147" spans="1:8">
      <c r="A147" s="6">
        <v>147</v>
      </c>
      <c r="B147" s="6" t="s">
        <v>358</v>
      </c>
      <c r="C147" s="6" t="s">
        <v>359</v>
      </c>
      <c r="D147" s="6" t="s">
        <v>360</v>
      </c>
      <c r="E147" s="6" t="s">
        <v>183</v>
      </c>
      <c r="F147" s="6" t="s">
        <v>359</v>
      </c>
      <c r="G147" s="6"/>
      <c r="H147" s="6"/>
    </row>
    <row r="148" spans="1:8">
      <c r="A148" s="6">
        <v>148</v>
      </c>
      <c r="B148" s="6" t="s">
        <v>361</v>
      </c>
      <c r="C148" s="6" t="s">
        <v>362</v>
      </c>
      <c r="D148" s="6" t="s">
        <v>20</v>
      </c>
      <c r="E148" s="6" t="s">
        <v>187</v>
      </c>
      <c r="F148" s="6" t="s">
        <v>359</v>
      </c>
      <c r="G148" s="6" t="s">
        <v>20</v>
      </c>
      <c r="H148" s="6"/>
    </row>
    <row r="149" spans="1:8">
      <c r="A149" s="6">
        <v>149</v>
      </c>
      <c r="B149" s="6" t="s">
        <v>363</v>
      </c>
      <c r="C149" s="6" t="s">
        <v>363</v>
      </c>
      <c r="D149" s="6" t="s">
        <v>364</v>
      </c>
      <c r="E149" s="6" t="s">
        <v>13</v>
      </c>
      <c r="F149" s="6" t="s">
        <v>363</v>
      </c>
      <c r="G149" s="6"/>
      <c r="H149" s="6"/>
    </row>
    <row r="150" spans="1:8">
      <c r="A150" s="6">
        <v>150</v>
      </c>
      <c r="B150" s="6" t="s">
        <v>365</v>
      </c>
      <c r="C150" s="6" t="s">
        <v>366</v>
      </c>
      <c r="D150" s="6" t="s">
        <v>20</v>
      </c>
      <c r="E150" s="6" t="s">
        <v>17</v>
      </c>
      <c r="F150" s="6" t="s">
        <v>363</v>
      </c>
      <c r="G150" s="6" t="s">
        <v>20</v>
      </c>
      <c r="H150" s="6"/>
    </row>
    <row r="151" spans="1:8">
      <c r="A151" s="6">
        <v>151</v>
      </c>
      <c r="B151" s="6" t="s">
        <v>367</v>
      </c>
      <c r="C151" s="6" t="s">
        <v>368</v>
      </c>
      <c r="D151" s="6" t="s">
        <v>369</v>
      </c>
      <c r="E151" s="6" t="s">
        <v>17</v>
      </c>
      <c r="F151" s="6" t="s">
        <v>363</v>
      </c>
      <c r="G151" s="6" t="s">
        <v>369</v>
      </c>
      <c r="H151" s="6"/>
    </row>
    <row r="152" spans="1:8">
      <c r="A152" s="6">
        <v>152</v>
      </c>
      <c r="B152" s="6" t="s">
        <v>370</v>
      </c>
      <c r="C152" s="6" t="s">
        <v>371</v>
      </c>
      <c r="D152" s="6" t="s">
        <v>372</v>
      </c>
      <c r="E152" s="6" t="s">
        <v>24</v>
      </c>
      <c r="F152" s="6" t="s">
        <v>363</v>
      </c>
      <c r="G152" s="6" t="s">
        <v>369</v>
      </c>
      <c r="H152" s="6" t="s">
        <v>373</v>
      </c>
    </row>
    <row r="153" spans="1:8">
      <c r="A153" s="6">
        <v>153</v>
      </c>
      <c r="B153" s="6" t="s">
        <v>374</v>
      </c>
      <c r="C153" s="6" t="s">
        <v>375</v>
      </c>
      <c r="D153" s="6" t="s">
        <v>376</v>
      </c>
      <c r="E153" s="6" t="s">
        <v>24</v>
      </c>
      <c r="F153" s="6" t="s">
        <v>363</v>
      </c>
      <c r="G153" s="6" t="s">
        <v>20</v>
      </c>
      <c r="H153" s="6" t="s">
        <v>377</v>
      </c>
    </row>
    <row r="154" spans="1:8">
      <c r="A154" s="6">
        <v>154</v>
      </c>
      <c r="B154" s="6" t="s">
        <v>378</v>
      </c>
      <c r="C154" s="6" t="s">
        <v>379</v>
      </c>
      <c r="D154" s="6" t="s">
        <v>380</v>
      </c>
      <c r="E154" s="6" t="s">
        <v>24</v>
      </c>
      <c r="F154" s="6" t="s">
        <v>363</v>
      </c>
      <c r="G154" s="6" t="s">
        <v>20</v>
      </c>
      <c r="H154" s="6" t="s">
        <v>381</v>
      </c>
    </row>
    <row r="155" spans="1:8">
      <c r="A155" s="6">
        <v>155</v>
      </c>
      <c r="B155" s="6" t="s">
        <v>382</v>
      </c>
      <c r="C155" s="6" t="s">
        <v>383</v>
      </c>
      <c r="D155" s="6" t="s">
        <v>384</v>
      </c>
      <c r="E155" s="6" t="s">
        <v>24</v>
      </c>
      <c r="F155" s="6" t="s">
        <v>363</v>
      </c>
      <c r="G155" s="6" t="s">
        <v>20</v>
      </c>
      <c r="H155" s="6" t="s">
        <v>385</v>
      </c>
    </row>
    <row r="156" spans="1:8">
      <c r="A156" s="6">
        <v>156</v>
      </c>
      <c r="B156" s="6" t="s">
        <v>386</v>
      </c>
      <c r="C156" s="6" t="s">
        <v>371</v>
      </c>
      <c r="D156" s="6" t="s">
        <v>386</v>
      </c>
      <c r="E156" s="6" t="s">
        <v>39</v>
      </c>
      <c r="F156" s="6" t="s">
        <v>363</v>
      </c>
      <c r="G156" s="6" t="s">
        <v>369</v>
      </c>
      <c r="H156" s="6" t="s">
        <v>373</v>
      </c>
    </row>
    <row r="157" spans="1:8">
      <c r="A157" s="6">
        <v>157</v>
      </c>
      <c r="B157" s="6" t="s">
        <v>387</v>
      </c>
      <c r="C157" s="6" t="s">
        <v>387</v>
      </c>
      <c r="D157" s="6" t="s">
        <v>388</v>
      </c>
      <c r="E157" s="6" t="s">
        <v>13</v>
      </c>
      <c r="F157" s="6" t="s">
        <v>387</v>
      </c>
      <c r="G157" s="6"/>
      <c r="H157" s="6"/>
    </row>
    <row r="158" spans="1:8">
      <c r="A158" s="6">
        <v>158</v>
      </c>
      <c r="B158" s="6" t="s">
        <v>389</v>
      </c>
      <c r="C158" s="6" t="s">
        <v>390</v>
      </c>
      <c r="D158" s="6" t="s">
        <v>369</v>
      </c>
      <c r="E158" s="6" t="s">
        <v>17</v>
      </c>
      <c r="F158" s="6" t="s">
        <v>387</v>
      </c>
      <c r="G158" s="6" t="s">
        <v>369</v>
      </c>
      <c r="H158" s="6"/>
    </row>
    <row r="159" spans="1:8">
      <c r="A159" s="6">
        <v>159</v>
      </c>
      <c r="B159" s="6" t="s">
        <v>391</v>
      </c>
      <c r="C159" s="6" t="s">
        <v>392</v>
      </c>
      <c r="D159" s="6" t="s">
        <v>393</v>
      </c>
      <c r="E159" s="6" t="s">
        <v>24</v>
      </c>
      <c r="F159" s="6" t="s">
        <v>387</v>
      </c>
      <c r="G159" s="6" t="s">
        <v>369</v>
      </c>
      <c r="H159" s="6" t="s">
        <v>394</v>
      </c>
    </row>
    <row r="160" spans="1:8">
      <c r="A160" s="6">
        <v>160</v>
      </c>
      <c r="B160" s="6" t="s">
        <v>395</v>
      </c>
      <c r="C160" s="6" t="s">
        <v>396</v>
      </c>
      <c r="D160" s="6" t="s">
        <v>397</v>
      </c>
      <c r="E160" s="6" t="s">
        <v>24</v>
      </c>
      <c r="F160" s="6" t="s">
        <v>387</v>
      </c>
      <c r="G160" s="6" t="s">
        <v>369</v>
      </c>
      <c r="H160" s="6" t="s">
        <v>398</v>
      </c>
    </row>
    <row r="161" spans="1:8">
      <c r="A161" s="6">
        <v>161</v>
      </c>
      <c r="B161" s="6" t="s">
        <v>399</v>
      </c>
      <c r="C161" s="6" t="s">
        <v>400</v>
      </c>
      <c r="D161" s="6" t="s">
        <v>401</v>
      </c>
      <c r="E161" s="6" t="s">
        <v>24</v>
      </c>
      <c r="F161" s="6" t="s">
        <v>387</v>
      </c>
      <c r="G161" s="6" t="s">
        <v>369</v>
      </c>
      <c r="H161" s="6" t="s">
        <v>402</v>
      </c>
    </row>
    <row r="162" spans="1:8">
      <c r="A162" s="6">
        <v>162</v>
      </c>
      <c r="B162" s="6" t="s">
        <v>403</v>
      </c>
      <c r="C162" s="6" t="s">
        <v>404</v>
      </c>
      <c r="D162" s="6" t="s">
        <v>405</v>
      </c>
      <c r="E162" s="6" t="s">
        <v>24</v>
      </c>
      <c r="F162" s="6" t="s">
        <v>387</v>
      </c>
      <c r="G162" s="6" t="s">
        <v>369</v>
      </c>
      <c r="H162" s="6" t="s">
        <v>406</v>
      </c>
    </row>
    <row r="163" spans="1:8">
      <c r="A163" s="6">
        <v>163</v>
      </c>
      <c r="B163" s="6" t="s">
        <v>407</v>
      </c>
      <c r="C163" s="6" t="s">
        <v>408</v>
      </c>
      <c r="D163" s="6" t="s">
        <v>409</v>
      </c>
      <c r="E163" s="6" t="s">
        <v>24</v>
      </c>
      <c r="F163" s="6" t="s">
        <v>387</v>
      </c>
      <c r="G163" s="6" t="s">
        <v>369</v>
      </c>
      <c r="H163" s="6" t="s">
        <v>410</v>
      </c>
    </row>
    <row r="164" spans="1:8">
      <c r="A164" s="6">
        <v>164</v>
      </c>
      <c r="B164" s="6" t="s">
        <v>411</v>
      </c>
      <c r="C164" s="6" t="s">
        <v>412</v>
      </c>
      <c r="D164" s="6" t="s">
        <v>413</v>
      </c>
      <c r="E164" s="6" t="s">
        <v>24</v>
      </c>
      <c r="F164" s="6" t="s">
        <v>387</v>
      </c>
      <c r="G164" s="6" t="s">
        <v>369</v>
      </c>
      <c r="H164" s="6" t="s">
        <v>414</v>
      </c>
    </row>
    <row r="165" spans="1:8">
      <c r="A165" s="6">
        <v>165</v>
      </c>
      <c r="B165" s="6" t="s">
        <v>415</v>
      </c>
      <c r="C165" s="6" t="s">
        <v>416</v>
      </c>
      <c r="D165" s="6" t="s">
        <v>417</v>
      </c>
      <c r="E165" s="6" t="s">
        <v>24</v>
      </c>
      <c r="F165" s="6" t="s">
        <v>387</v>
      </c>
      <c r="G165" s="6" t="s">
        <v>369</v>
      </c>
      <c r="H165" s="6" t="s">
        <v>418</v>
      </c>
    </row>
    <row r="166" spans="1:8">
      <c r="A166" s="6">
        <v>166</v>
      </c>
      <c r="B166" s="6" t="s">
        <v>419</v>
      </c>
      <c r="C166" s="6" t="s">
        <v>412</v>
      </c>
      <c r="D166" s="6" t="s">
        <v>419</v>
      </c>
      <c r="E166" s="6" t="s">
        <v>39</v>
      </c>
      <c r="F166" s="6" t="s">
        <v>387</v>
      </c>
      <c r="G166" s="6" t="s">
        <v>369</v>
      </c>
      <c r="H166" s="6" t="s">
        <v>414</v>
      </c>
    </row>
    <row r="167" spans="1:8">
      <c r="A167" s="6">
        <v>167</v>
      </c>
      <c r="B167" s="6" t="s">
        <v>420</v>
      </c>
      <c r="C167" s="6" t="s">
        <v>416</v>
      </c>
      <c r="D167" s="6" t="s">
        <v>420</v>
      </c>
      <c r="E167" s="6" t="s">
        <v>39</v>
      </c>
      <c r="F167" s="6" t="s">
        <v>387</v>
      </c>
      <c r="G167" s="6" t="s">
        <v>369</v>
      </c>
      <c r="H167" s="6" t="s">
        <v>418</v>
      </c>
    </row>
    <row r="168" spans="1:8">
      <c r="A168" s="6">
        <v>168</v>
      </c>
      <c r="B168" s="6" t="s">
        <v>421</v>
      </c>
      <c r="C168" s="6" t="s">
        <v>416</v>
      </c>
      <c r="D168" s="6" t="s">
        <v>421</v>
      </c>
      <c r="E168" s="6" t="s">
        <v>39</v>
      </c>
      <c r="F168" s="6" t="s">
        <v>387</v>
      </c>
      <c r="G168" s="6" t="s">
        <v>369</v>
      </c>
      <c r="H168" s="6" t="s">
        <v>418</v>
      </c>
    </row>
    <row r="169" spans="1:8">
      <c r="A169" s="6">
        <v>169</v>
      </c>
      <c r="B169" s="6" t="s">
        <v>422</v>
      </c>
      <c r="C169" s="6" t="s">
        <v>422</v>
      </c>
      <c r="D169" s="6" t="s">
        <v>423</v>
      </c>
      <c r="E169" s="6" t="s">
        <v>13</v>
      </c>
      <c r="F169" s="6" t="s">
        <v>422</v>
      </c>
      <c r="G169" s="6"/>
      <c r="H169" s="6"/>
    </row>
    <row r="170" spans="1:8">
      <c r="A170" s="6">
        <v>170</v>
      </c>
      <c r="B170" s="6" t="s">
        <v>424</v>
      </c>
      <c r="C170" s="6" t="s">
        <v>425</v>
      </c>
      <c r="D170" s="6" t="s">
        <v>20</v>
      </c>
      <c r="E170" s="6" t="s">
        <v>17</v>
      </c>
      <c r="F170" s="6" t="s">
        <v>422</v>
      </c>
      <c r="G170" s="6" t="s">
        <v>20</v>
      </c>
      <c r="H170" s="6"/>
    </row>
    <row r="171" spans="1:8">
      <c r="A171" s="6">
        <v>171</v>
      </c>
      <c r="B171" s="6" t="s">
        <v>426</v>
      </c>
      <c r="C171" s="6" t="s">
        <v>427</v>
      </c>
      <c r="D171" s="6" t="s">
        <v>428</v>
      </c>
      <c r="E171" s="6" t="s">
        <v>24</v>
      </c>
      <c r="F171" s="6" t="s">
        <v>422</v>
      </c>
      <c r="G171" s="6" t="s">
        <v>20</v>
      </c>
      <c r="H171" s="6" t="s">
        <v>428</v>
      </c>
    </row>
    <row r="172" spans="1:8">
      <c r="A172" s="6">
        <v>172</v>
      </c>
      <c r="B172" s="6" t="s">
        <v>429</v>
      </c>
      <c r="C172" s="6" t="s">
        <v>430</v>
      </c>
      <c r="D172" s="6" t="s">
        <v>431</v>
      </c>
      <c r="E172" s="6" t="s">
        <v>24</v>
      </c>
      <c r="F172" s="6" t="s">
        <v>422</v>
      </c>
      <c r="G172" s="6" t="s">
        <v>20</v>
      </c>
      <c r="H172" s="6" t="s">
        <v>432</v>
      </c>
    </row>
    <row r="173" spans="1:8">
      <c r="A173" s="6">
        <v>173</v>
      </c>
      <c r="B173" s="6" t="s">
        <v>433</v>
      </c>
      <c r="C173" s="6" t="s">
        <v>427</v>
      </c>
      <c r="D173" s="6" t="s">
        <v>433</v>
      </c>
      <c r="E173" s="6" t="s">
        <v>39</v>
      </c>
      <c r="F173" s="6" t="s">
        <v>422</v>
      </c>
      <c r="G173" s="6" t="s">
        <v>20</v>
      </c>
      <c r="H173" s="6" t="s">
        <v>428</v>
      </c>
    </row>
    <row r="174" spans="1:8">
      <c r="A174" s="6">
        <v>174</v>
      </c>
      <c r="B174" s="6" t="s">
        <v>434</v>
      </c>
      <c r="C174" s="6" t="s">
        <v>430</v>
      </c>
      <c r="D174" s="6" t="s">
        <v>434</v>
      </c>
      <c r="E174" s="6" t="s">
        <v>39</v>
      </c>
      <c r="F174" s="6" t="s">
        <v>422</v>
      </c>
      <c r="G174" s="6" t="s">
        <v>20</v>
      </c>
      <c r="H174" s="6" t="s">
        <v>432</v>
      </c>
    </row>
    <row r="175" spans="1:8">
      <c r="A175" s="6">
        <v>175</v>
      </c>
      <c r="B175" s="6" t="s">
        <v>435</v>
      </c>
      <c r="C175" s="6" t="s">
        <v>436</v>
      </c>
      <c r="D175" s="6" t="s">
        <v>437</v>
      </c>
      <c r="E175" s="6" t="s">
        <v>24</v>
      </c>
      <c r="F175" s="6" t="s">
        <v>329</v>
      </c>
      <c r="G175" s="6" t="s">
        <v>20</v>
      </c>
      <c r="H175" s="6" t="s">
        <v>437</v>
      </c>
    </row>
    <row r="176" spans="1:8">
      <c r="A176" s="6">
        <v>176</v>
      </c>
      <c r="B176" s="6" t="s">
        <v>438</v>
      </c>
      <c r="C176" s="6" t="s">
        <v>436</v>
      </c>
      <c r="D176" s="6" t="s">
        <v>438</v>
      </c>
      <c r="E176" s="6" t="s">
        <v>39</v>
      </c>
      <c r="F176" s="6" t="s">
        <v>329</v>
      </c>
      <c r="G176" s="6" t="s">
        <v>20</v>
      </c>
      <c r="H176" s="6" t="s">
        <v>437</v>
      </c>
    </row>
    <row r="177" spans="1:8">
      <c r="A177" s="6">
        <v>177</v>
      </c>
      <c r="B177" s="6" t="s">
        <v>439</v>
      </c>
      <c r="C177" s="6" t="s">
        <v>439</v>
      </c>
      <c r="D177" s="6" t="s">
        <v>440</v>
      </c>
      <c r="E177" s="6" t="s">
        <v>13</v>
      </c>
      <c r="F177" s="6" t="s">
        <v>439</v>
      </c>
      <c r="G177" s="6"/>
      <c r="H177" s="6"/>
    </row>
    <row r="178" spans="1:8">
      <c r="A178" s="6">
        <v>178</v>
      </c>
      <c r="B178" s="6" t="s">
        <v>441</v>
      </c>
      <c r="C178" s="6" t="s">
        <v>442</v>
      </c>
      <c r="D178" s="6" t="s">
        <v>20</v>
      </c>
      <c r="E178" s="6" t="s">
        <v>17</v>
      </c>
      <c r="F178" s="6" t="s">
        <v>439</v>
      </c>
      <c r="G178" s="6" t="s">
        <v>20</v>
      </c>
      <c r="H178" s="6"/>
    </row>
    <row r="179" spans="1:8">
      <c r="A179" s="6">
        <v>179</v>
      </c>
      <c r="B179" s="6" t="s">
        <v>443</v>
      </c>
      <c r="C179" s="6" t="s">
        <v>444</v>
      </c>
      <c r="D179" s="6" t="s">
        <v>445</v>
      </c>
      <c r="E179" s="6" t="s">
        <v>24</v>
      </c>
      <c r="F179" s="6" t="s">
        <v>439</v>
      </c>
      <c r="G179" s="6" t="s">
        <v>20</v>
      </c>
      <c r="H179" s="6" t="s">
        <v>445</v>
      </c>
    </row>
    <row r="180" spans="1:8">
      <c r="A180" s="6">
        <v>180</v>
      </c>
      <c r="B180" s="6" t="s">
        <v>446</v>
      </c>
      <c r="C180" s="6" t="s">
        <v>447</v>
      </c>
      <c r="D180" s="6" t="s">
        <v>448</v>
      </c>
      <c r="E180" s="6" t="s">
        <v>24</v>
      </c>
      <c r="F180" s="6" t="s">
        <v>439</v>
      </c>
      <c r="G180" s="6" t="s">
        <v>20</v>
      </c>
      <c r="H180" s="6" t="s">
        <v>448</v>
      </c>
    </row>
    <row r="181" spans="1:8">
      <c r="A181" s="6">
        <v>181</v>
      </c>
      <c r="B181" s="6" t="s">
        <v>449</v>
      </c>
      <c r="C181" s="6" t="s">
        <v>449</v>
      </c>
      <c r="D181" s="6" t="s">
        <v>450</v>
      </c>
      <c r="E181" s="6" t="s">
        <v>13</v>
      </c>
      <c r="F181" s="6" t="s">
        <v>449</v>
      </c>
      <c r="G181" s="6"/>
      <c r="H181" s="6"/>
    </row>
    <row r="182" spans="1:8">
      <c r="A182" s="6">
        <v>182</v>
      </c>
      <c r="B182" s="6" t="s">
        <v>451</v>
      </c>
      <c r="C182" s="6" t="s">
        <v>452</v>
      </c>
      <c r="D182" s="6" t="s">
        <v>453</v>
      </c>
      <c r="E182" s="6" t="s">
        <v>17</v>
      </c>
      <c r="F182" s="6" t="s">
        <v>449</v>
      </c>
      <c r="G182" s="6" t="s">
        <v>453</v>
      </c>
      <c r="H182" s="6"/>
    </row>
    <row r="183" spans="1:8">
      <c r="A183" s="6">
        <v>183</v>
      </c>
      <c r="B183" s="6" t="s">
        <v>454</v>
      </c>
      <c r="C183" s="6" t="s">
        <v>455</v>
      </c>
      <c r="D183" s="6" t="s">
        <v>456</v>
      </c>
      <c r="E183" s="6" t="s">
        <v>24</v>
      </c>
      <c r="F183" s="6" t="s">
        <v>449</v>
      </c>
      <c r="G183" s="6" t="s">
        <v>453</v>
      </c>
      <c r="H183" s="6" t="s">
        <v>456</v>
      </c>
    </row>
    <row r="184" spans="1:8">
      <c r="A184" s="6">
        <v>184</v>
      </c>
      <c r="B184" s="6" t="s">
        <v>457</v>
      </c>
      <c r="C184" s="6" t="s">
        <v>458</v>
      </c>
      <c r="D184" s="6" t="s">
        <v>459</v>
      </c>
      <c r="E184" s="6" t="s">
        <v>24</v>
      </c>
      <c r="F184" s="6" t="s">
        <v>449</v>
      </c>
      <c r="G184" s="6" t="s">
        <v>453</v>
      </c>
      <c r="H184" s="6" t="s">
        <v>459</v>
      </c>
    </row>
    <row r="185" spans="1:8">
      <c r="A185" s="6">
        <v>185</v>
      </c>
      <c r="B185" s="6" t="s">
        <v>460</v>
      </c>
      <c r="C185" s="6" t="s">
        <v>461</v>
      </c>
      <c r="D185" s="6" t="s">
        <v>462</v>
      </c>
      <c r="E185" s="6" t="s">
        <v>24</v>
      </c>
      <c r="F185" s="6" t="s">
        <v>449</v>
      </c>
      <c r="G185" s="6" t="s">
        <v>453</v>
      </c>
      <c r="H185" s="6" t="s">
        <v>462</v>
      </c>
    </row>
    <row r="186" spans="1:8">
      <c r="A186" s="6">
        <v>186</v>
      </c>
      <c r="B186" s="6" t="s">
        <v>463</v>
      </c>
      <c r="C186" s="6" t="s">
        <v>455</v>
      </c>
      <c r="D186" s="6" t="s">
        <v>463</v>
      </c>
      <c r="E186" s="6" t="s">
        <v>39</v>
      </c>
      <c r="F186" s="6" t="s">
        <v>449</v>
      </c>
      <c r="G186" s="6" t="s">
        <v>453</v>
      </c>
      <c r="H186" s="6" t="s">
        <v>456</v>
      </c>
    </row>
    <row r="187" spans="1:8">
      <c r="A187" s="6">
        <v>187</v>
      </c>
      <c r="B187" s="6" t="s">
        <v>464</v>
      </c>
      <c r="C187" s="6" t="s">
        <v>458</v>
      </c>
      <c r="D187" s="6" t="s">
        <v>464</v>
      </c>
      <c r="E187" s="6" t="s">
        <v>39</v>
      </c>
      <c r="F187" s="6" t="s">
        <v>449</v>
      </c>
      <c r="G187" s="6" t="s">
        <v>453</v>
      </c>
      <c r="H187" s="6" t="s">
        <v>459</v>
      </c>
    </row>
    <row r="188" spans="1:8">
      <c r="A188" s="6">
        <v>188</v>
      </c>
      <c r="B188" s="6" t="s">
        <v>465</v>
      </c>
      <c r="C188" s="6" t="s">
        <v>461</v>
      </c>
      <c r="D188" s="6" t="s">
        <v>465</v>
      </c>
      <c r="E188" s="6" t="s">
        <v>39</v>
      </c>
      <c r="F188" s="6" t="s">
        <v>449</v>
      </c>
      <c r="G188" s="6" t="s">
        <v>453</v>
      </c>
      <c r="H188" s="6" t="s">
        <v>462</v>
      </c>
    </row>
    <row r="189" spans="1:8">
      <c r="A189" s="6">
        <v>189</v>
      </c>
      <c r="B189" s="6" t="s">
        <v>466</v>
      </c>
      <c r="C189" s="6" t="s">
        <v>103</v>
      </c>
      <c r="D189" s="6" t="s">
        <v>467</v>
      </c>
      <c r="E189" s="6" t="s">
        <v>24</v>
      </c>
      <c r="F189" s="6" t="s">
        <v>87</v>
      </c>
      <c r="G189" s="6" t="s">
        <v>64</v>
      </c>
      <c r="H189" s="6" t="s">
        <v>104</v>
      </c>
    </row>
    <row r="190" spans="1:8">
      <c r="A190" s="6">
        <v>190</v>
      </c>
      <c r="B190" s="6" t="s">
        <v>468</v>
      </c>
      <c r="C190" s="6" t="s">
        <v>469</v>
      </c>
      <c r="D190" s="6"/>
      <c r="E190" s="6" t="s">
        <v>39</v>
      </c>
      <c r="F190" s="6"/>
      <c r="G190" s="6"/>
      <c r="H190" s="6" t="s">
        <v>469</v>
      </c>
    </row>
    <row r="191" spans="1:8">
      <c r="A191" s="6">
        <v>191</v>
      </c>
      <c r="B191" s="6" t="s">
        <v>470</v>
      </c>
      <c r="C191" s="6" t="s">
        <v>469</v>
      </c>
      <c r="D191" s="6"/>
      <c r="E191" s="6" t="s">
        <v>39</v>
      </c>
      <c r="F191" s="6"/>
      <c r="G191" s="6"/>
      <c r="H191" s="6" t="s">
        <v>469</v>
      </c>
    </row>
    <row r="192" spans="1:8">
      <c r="A192" s="6">
        <v>192</v>
      </c>
      <c r="B192" s="6" t="s">
        <v>471</v>
      </c>
      <c r="C192" s="6" t="s">
        <v>469</v>
      </c>
      <c r="D192" s="6"/>
      <c r="E192" s="6" t="s">
        <v>39</v>
      </c>
      <c r="F192" s="6"/>
      <c r="G192" s="6"/>
      <c r="H192" s="6" t="s">
        <v>469</v>
      </c>
    </row>
    <row r="193" spans="1:8">
      <c r="A193" s="6">
        <v>193</v>
      </c>
      <c r="B193" s="6" t="s">
        <v>472</v>
      </c>
      <c r="C193" s="6" t="s">
        <v>473</v>
      </c>
      <c r="D193" s="6"/>
      <c r="E193" s="6" t="s">
        <v>39</v>
      </c>
      <c r="F193" s="6"/>
      <c r="G193" s="6"/>
      <c r="H193" s="6" t="s">
        <v>473</v>
      </c>
    </row>
    <row r="194" spans="1:8">
      <c r="A194" s="6">
        <v>194</v>
      </c>
      <c r="B194" s="6" t="s">
        <v>474</v>
      </c>
      <c r="C194" s="6" t="s">
        <v>469</v>
      </c>
      <c r="D194" s="6"/>
      <c r="E194" s="6" t="s">
        <v>39</v>
      </c>
      <c r="F194" s="6"/>
      <c r="G194" s="6"/>
      <c r="H194" s="6" t="s">
        <v>469</v>
      </c>
    </row>
    <row r="195" spans="1:8">
      <c r="A195" s="6">
        <v>195</v>
      </c>
      <c r="B195" s="6" t="s">
        <v>475</v>
      </c>
      <c r="C195" s="6" t="s">
        <v>469</v>
      </c>
      <c r="D195" s="6"/>
      <c r="E195" s="6" t="s">
        <v>39</v>
      </c>
      <c r="F195" s="6"/>
      <c r="G195" s="6"/>
      <c r="H195" s="6" t="s">
        <v>469</v>
      </c>
    </row>
    <row r="196" spans="1:8">
      <c r="A196" s="6">
        <v>196</v>
      </c>
      <c r="B196" s="6" t="s">
        <v>476</v>
      </c>
      <c r="C196" s="6" t="s">
        <v>473</v>
      </c>
      <c r="D196" s="6"/>
      <c r="E196" s="6" t="s">
        <v>39</v>
      </c>
      <c r="F196" s="6"/>
      <c r="G196" s="6"/>
      <c r="H196" s="6" t="s">
        <v>473</v>
      </c>
    </row>
    <row r="197" spans="1:8">
      <c r="A197" s="6">
        <v>197</v>
      </c>
      <c r="B197" s="6" t="s">
        <v>477</v>
      </c>
      <c r="C197" s="6" t="s">
        <v>473</v>
      </c>
      <c r="D197" s="6"/>
      <c r="E197" s="6" t="s">
        <v>39</v>
      </c>
      <c r="F197" s="6"/>
      <c r="G197" s="6"/>
      <c r="H197" s="6" t="s">
        <v>473</v>
      </c>
    </row>
    <row r="198" spans="1:8">
      <c r="A198" s="6">
        <v>198</v>
      </c>
      <c r="B198" s="6" t="s">
        <v>478</v>
      </c>
      <c r="C198" s="6" t="s">
        <v>473</v>
      </c>
      <c r="D198" s="6"/>
      <c r="E198" s="6" t="s">
        <v>39</v>
      </c>
      <c r="F198" s="6"/>
      <c r="G198" s="6"/>
      <c r="H198" s="6" t="s">
        <v>473</v>
      </c>
    </row>
    <row r="199" spans="1:8">
      <c r="A199" s="6">
        <v>199</v>
      </c>
      <c r="B199" s="6" t="s">
        <v>479</v>
      </c>
      <c r="C199" s="6" t="s">
        <v>473</v>
      </c>
      <c r="D199" s="6"/>
      <c r="E199" s="6" t="s">
        <v>39</v>
      </c>
      <c r="F199" s="6"/>
      <c r="G199" s="6"/>
      <c r="H199" s="6" t="s">
        <v>473</v>
      </c>
    </row>
    <row r="200" spans="1:8">
      <c r="A200" s="6">
        <v>200</v>
      </c>
      <c r="B200" s="6" t="s">
        <v>480</v>
      </c>
      <c r="C200" s="6" t="s">
        <v>473</v>
      </c>
      <c r="D200" s="6"/>
      <c r="E200" s="6" t="s">
        <v>39</v>
      </c>
      <c r="F200" s="6"/>
      <c r="G200" s="6"/>
      <c r="H200" s="6" t="s">
        <v>473</v>
      </c>
    </row>
    <row r="201" spans="1:8">
      <c r="A201" s="6">
        <v>201</v>
      </c>
      <c r="B201" s="6" t="s">
        <v>481</v>
      </c>
      <c r="C201" s="6" t="s">
        <v>482</v>
      </c>
      <c r="D201" s="6" t="s">
        <v>483</v>
      </c>
      <c r="E201" s="6" t="s">
        <v>17</v>
      </c>
      <c r="F201" s="6" t="s">
        <v>484</v>
      </c>
      <c r="G201" s="6" t="s">
        <v>484</v>
      </c>
      <c r="H201" s="6"/>
    </row>
    <row r="202" spans="1:8">
      <c r="A202" s="6">
        <v>202</v>
      </c>
      <c r="B202" s="6" t="s">
        <v>485</v>
      </c>
      <c r="C202" s="6" t="s">
        <v>486</v>
      </c>
      <c r="D202" s="6"/>
      <c r="E202" s="6" t="s">
        <v>24</v>
      </c>
      <c r="F202" s="6" t="s">
        <v>484</v>
      </c>
      <c r="G202" s="6" t="s">
        <v>484</v>
      </c>
      <c r="H202" s="6" t="s">
        <v>487</v>
      </c>
    </row>
    <row r="203" spans="1:8">
      <c r="A203" s="6">
        <v>203</v>
      </c>
      <c r="B203" s="6" t="s">
        <v>488</v>
      </c>
      <c r="C203" s="6" t="s">
        <v>487</v>
      </c>
      <c r="D203" s="6"/>
      <c r="E203" s="6" t="s">
        <v>39</v>
      </c>
      <c r="F203" s="6"/>
      <c r="G203" s="6"/>
      <c r="H203" s="6" t="s">
        <v>487</v>
      </c>
    </row>
    <row r="204" spans="1:8">
      <c r="A204" s="6">
        <v>204</v>
      </c>
      <c r="B204" s="6" t="s">
        <v>489</v>
      </c>
      <c r="C204" s="6" t="s">
        <v>487</v>
      </c>
      <c r="D204" s="6"/>
      <c r="E204" s="6" t="s">
        <v>39</v>
      </c>
      <c r="F204" s="6"/>
      <c r="G204" s="6"/>
      <c r="H204" s="6" t="s">
        <v>487</v>
      </c>
    </row>
    <row r="205" spans="1:8">
      <c r="A205" s="6">
        <v>205</v>
      </c>
      <c r="B205" s="6" t="s">
        <v>490</v>
      </c>
      <c r="C205" s="6" t="s">
        <v>487</v>
      </c>
      <c r="D205" s="6"/>
      <c r="E205" s="6" t="s">
        <v>39</v>
      </c>
      <c r="F205" s="6"/>
      <c r="G205" s="6"/>
      <c r="H205" s="6" t="s">
        <v>487</v>
      </c>
    </row>
    <row r="206" spans="1:8">
      <c r="A206" s="6">
        <v>206</v>
      </c>
      <c r="B206" s="6" t="s">
        <v>491</v>
      </c>
      <c r="C206" s="6" t="s">
        <v>487</v>
      </c>
      <c r="D206" s="6"/>
      <c r="E206" s="6" t="s">
        <v>39</v>
      </c>
      <c r="F206" s="6"/>
      <c r="G206" s="6"/>
      <c r="H206" s="6" t="s">
        <v>487</v>
      </c>
    </row>
    <row r="207" spans="1:8">
      <c r="A207" s="6">
        <v>207</v>
      </c>
      <c r="B207" s="6" t="s">
        <v>492</v>
      </c>
      <c r="C207" s="6" t="s">
        <v>487</v>
      </c>
      <c r="D207" s="6"/>
      <c r="E207" s="6" t="s">
        <v>39</v>
      </c>
      <c r="F207" s="6"/>
      <c r="G207" s="6"/>
      <c r="H207" s="6" t="s">
        <v>487</v>
      </c>
    </row>
    <row r="208" spans="1:8">
      <c r="A208" s="6">
        <v>208</v>
      </c>
      <c r="B208" s="6" t="s">
        <v>493</v>
      </c>
      <c r="C208" s="6" t="s">
        <v>494</v>
      </c>
      <c r="D208" s="6" t="s">
        <v>495</v>
      </c>
      <c r="E208" s="6" t="s">
        <v>17</v>
      </c>
      <c r="F208" s="6" t="s">
        <v>496</v>
      </c>
      <c r="G208" s="6" t="s">
        <v>496</v>
      </c>
      <c r="H208" s="6"/>
    </row>
    <row r="209" spans="1:8">
      <c r="A209" s="6">
        <v>209</v>
      </c>
      <c r="B209" s="6" t="s">
        <v>497</v>
      </c>
      <c r="C209" s="6" t="s">
        <v>498</v>
      </c>
      <c r="D209" s="6"/>
      <c r="E209" s="6" t="s">
        <v>24</v>
      </c>
      <c r="F209" s="6" t="s">
        <v>496</v>
      </c>
      <c r="G209" s="6" t="s">
        <v>496</v>
      </c>
      <c r="H209" s="6" t="s">
        <v>499</v>
      </c>
    </row>
    <row r="210" spans="1:8">
      <c r="A210" s="6">
        <v>210</v>
      </c>
      <c r="B210" s="6" t="s">
        <v>500</v>
      </c>
      <c r="C210" s="6" t="s">
        <v>499</v>
      </c>
      <c r="D210" s="6"/>
      <c r="E210" s="6" t="s">
        <v>39</v>
      </c>
      <c r="F210" s="6"/>
      <c r="G210" s="6"/>
      <c r="H210" s="6" t="s">
        <v>499</v>
      </c>
    </row>
    <row r="211" spans="1:8">
      <c r="A211" s="6">
        <v>211</v>
      </c>
      <c r="B211" s="6" t="s">
        <v>501</v>
      </c>
      <c r="C211" s="6" t="s">
        <v>499</v>
      </c>
      <c r="D211" s="6"/>
      <c r="E211" s="6" t="s">
        <v>39</v>
      </c>
      <c r="F211" s="6"/>
      <c r="G211" s="6"/>
      <c r="H211" s="6" t="s">
        <v>499</v>
      </c>
    </row>
    <row r="212" spans="1:8">
      <c r="A212" s="6">
        <v>212</v>
      </c>
      <c r="B212" s="6" t="s">
        <v>502</v>
      </c>
      <c r="C212" s="6" t="s">
        <v>503</v>
      </c>
      <c r="D212" s="6" t="s">
        <v>504</v>
      </c>
      <c r="E212" s="6" t="s">
        <v>17</v>
      </c>
      <c r="F212" s="6" t="s">
        <v>505</v>
      </c>
      <c r="G212" s="6" t="s">
        <v>505</v>
      </c>
      <c r="H212" s="6"/>
    </row>
    <row r="213" spans="1:8">
      <c r="A213" s="6">
        <v>213</v>
      </c>
      <c r="B213" s="6" t="s">
        <v>506</v>
      </c>
      <c r="C213" s="6" t="s">
        <v>507</v>
      </c>
      <c r="D213" s="6"/>
      <c r="E213" s="6" t="s">
        <v>24</v>
      </c>
      <c r="F213" s="6" t="s">
        <v>505</v>
      </c>
      <c r="G213" s="6" t="s">
        <v>505</v>
      </c>
      <c r="H213" s="6" t="s">
        <v>508</v>
      </c>
    </row>
    <row r="214" spans="1:8">
      <c r="A214" s="6">
        <v>214</v>
      </c>
      <c r="B214" s="6" t="s">
        <v>509</v>
      </c>
      <c r="C214" s="6" t="s">
        <v>508</v>
      </c>
      <c r="D214" s="6"/>
      <c r="E214" s="6" t="s">
        <v>39</v>
      </c>
      <c r="F214" s="6"/>
      <c r="G214" s="6"/>
      <c r="H214" s="6" t="s">
        <v>508</v>
      </c>
    </row>
    <row r="215" spans="1:8">
      <c r="A215" s="6">
        <v>215</v>
      </c>
      <c r="B215" s="6" t="s">
        <v>510</v>
      </c>
      <c r="C215" s="6" t="s">
        <v>508</v>
      </c>
      <c r="D215" s="6"/>
      <c r="E215" s="6" t="s">
        <v>39</v>
      </c>
      <c r="F215" s="6"/>
      <c r="G215" s="6"/>
      <c r="H215" s="6" t="s">
        <v>508</v>
      </c>
    </row>
    <row r="216" spans="1:8">
      <c r="A216" s="6">
        <v>216</v>
      </c>
      <c r="B216" s="6" t="s">
        <v>511</v>
      </c>
      <c r="C216" s="6" t="s">
        <v>512</v>
      </c>
      <c r="D216" s="6" t="s">
        <v>513</v>
      </c>
      <c r="E216" s="6" t="s">
        <v>17</v>
      </c>
      <c r="F216" s="6" t="s">
        <v>514</v>
      </c>
      <c r="G216" s="6" t="s">
        <v>514</v>
      </c>
      <c r="H216" s="6"/>
    </row>
    <row r="217" spans="1:8">
      <c r="A217" s="6">
        <v>217</v>
      </c>
      <c r="B217" s="6" t="s">
        <v>515</v>
      </c>
      <c r="C217" s="6" t="s">
        <v>516</v>
      </c>
      <c r="D217" s="6"/>
      <c r="E217" s="6" t="s">
        <v>24</v>
      </c>
      <c r="F217" s="6" t="s">
        <v>514</v>
      </c>
      <c r="G217" s="6" t="s">
        <v>514</v>
      </c>
      <c r="H217" s="6" t="s">
        <v>213</v>
      </c>
    </row>
    <row r="218" spans="1:8">
      <c r="A218" s="6">
        <v>218</v>
      </c>
      <c r="B218" s="6" t="s">
        <v>517</v>
      </c>
      <c r="C218" s="6" t="s">
        <v>213</v>
      </c>
      <c r="D218" s="6"/>
      <c r="E218" s="6" t="s">
        <v>39</v>
      </c>
      <c r="F218" s="6"/>
      <c r="G218" s="6"/>
      <c r="H218" s="6" t="s">
        <v>213</v>
      </c>
    </row>
    <row r="219" spans="1:8">
      <c r="A219" s="6">
        <v>219</v>
      </c>
      <c r="B219" s="6" t="s">
        <v>518</v>
      </c>
      <c r="C219" s="6" t="s">
        <v>512</v>
      </c>
      <c r="D219" s="6" t="s">
        <v>519</v>
      </c>
      <c r="E219" s="6" t="s">
        <v>17</v>
      </c>
      <c r="F219" s="6" t="s">
        <v>514</v>
      </c>
      <c r="G219" s="6" t="s">
        <v>514</v>
      </c>
      <c r="H219" s="6"/>
    </row>
    <row r="220" spans="1:8">
      <c r="A220" s="6">
        <v>220</v>
      </c>
      <c r="B220" s="6" t="s">
        <v>520</v>
      </c>
      <c r="C220" s="6" t="s">
        <v>521</v>
      </c>
      <c r="D220" s="6"/>
      <c r="E220" s="6" t="s">
        <v>24</v>
      </c>
      <c r="F220" s="6" t="s">
        <v>514</v>
      </c>
      <c r="G220" s="6" t="s">
        <v>514</v>
      </c>
      <c r="H220" s="6" t="s">
        <v>522</v>
      </c>
    </row>
    <row r="221" spans="1:8">
      <c r="A221" s="6">
        <v>221</v>
      </c>
      <c r="B221" s="6" t="s">
        <v>523</v>
      </c>
      <c r="C221" s="6" t="s">
        <v>522</v>
      </c>
      <c r="D221" s="6"/>
      <c r="E221" s="6" t="s">
        <v>39</v>
      </c>
      <c r="F221" s="6"/>
      <c r="G221" s="6"/>
      <c r="H221" s="6" t="s">
        <v>522</v>
      </c>
    </row>
    <row r="222" spans="1:8">
      <c r="A222" s="6">
        <v>222</v>
      </c>
      <c r="B222" s="6" t="s">
        <v>524</v>
      </c>
      <c r="C222" s="6"/>
      <c r="D222" s="6"/>
      <c r="E222" s="6"/>
      <c r="F222" s="6"/>
      <c r="G222" s="6"/>
      <c r="H222" s="6"/>
    </row>
    <row r="223" spans="1:8">
      <c r="A223" s="6">
        <v>223</v>
      </c>
      <c r="B223" s="6"/>
      <c r="C223" s="6"/>
      <c r="D223" s="6"/>
      <c r="E223" s="6"/>
      <c r="F223" s="6"/>
      <c r="G223" s="6"/>
      <c r="H223" s="6"/>
    </row>
  </sheetData>
  <dataValidations count="1">
    <dataValidation allowBlank="1" showInputMessage="1" showErrorMessage="1" sqref="G1 G224:G1048576" xr:uid="{293D2D3E-15D3-47A8-819C-9BDA18366D2D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9117AC-B532-4648-A097-E69D9A9FD3F4}">
          <x14:formula1>
            <xm:f>Service!$A$2:$A$4</xm:f>
          </x14:formula1>
          <xm:sqref>E1 E224:E1048576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E853-79CB-4B0B-9288-D792119594B6}">
  <dimension ref="A1:E240"/>
  <sheetViews>
    <sheetView workbookViewId="0">
      <pane ySplit="1" topLeftCell="A59" activePane="bottomLeft" state="frozen"/>
      <selection pane="bottomLeft" activeCell="A60" sqref="A60"/>
    </sheetView>
  </sheetViews>
  <sheetFormatPr defaultRowHeight="49.5" customHeight="1"/>
  <cols>
    <col min="1" max="1" width="18.140625" bestFit="1" customWidth="1"/>
    <col min="2" max="2" width="39.85546875" style="2" customWidth="1"/>
    <col min="3" max="3" width="17" bestFit="1" customWidth="1"/>
    <col min="4" max="4" width="18.140625" bestFit="1" customWidth="1"/>
    <col min="5" max="5" width="53.5703125" style="2" customWidth="1"/>
  </cols>
  <sheetData>
    <row r="1" spans="1:5" s="1" customFormat="1" ht="18.75" customHeight="1">
      <c r="A1" s="1" t="s">
        <v>525</v>
      </c>
      <c r="B1" s="3" t="s">
        <v>526</v>
      </c>
      <c r="C1" s="1" t="s">
        <v>527</v>
      </c>
      <c r="D1" s="1" t="s">
        <v>528</v>
      </c>
      <c r="E1" s="3" t="s">
        <v>529</v>
      </c>
    </row>
    <row r="2" spans="1:5" ht="49.5" customHeight="1">
      <c r="A2" s="6">
        <v>1</v>
      </c>
      <c r="B2" s="5" t="str">
        <f>_xlfn.XLOOKUP(concept_relationship[[#This Row],[concept_code_1]], concepts[concept_code], concepts[concept_name_1])</f>
        <v>anthrax vaccine</v>
      </c>
      <c r="C2" t="s">
        <v>530</v>
      </c>
      <c r="D2" s="6">
        <v>0</v>
      </c>
      <c r="E2" s="5" t="str">
        <f>_xlfn.XLOOKUP(concept_relationship[[#This Row],[concept_code_2]], concepts[concept_code], concepts[concept_name_1])</f>
        <v>Vaccine</v>
      </c>
    </row>
    <row r="3" spans="1:5" ht="49.5" customHeight="1">
      <c r="A3" s="6">
        <v>2</v>
      </c>
      <c r="B3" s="5" t="str">
        <f>_xlfn.XLOOKUP(concept_relationship[[#This Row],[concept_code_1]], concepts[concept_code], concepts[concept_name_1])</f>
        <v>anthrax vaccine, cell free filtrate</v>
      </c>
      <c r="C3" t="s">
        <v>530</v>
      </c>
      <c r="D3" s="6">
        <v>1</v>
      </c>
      <c r="E3" s="5" t="str">
        <f>_xlfn.XLOOKUP(concept_relationship[[#This Row],[concept_code_2]], concepts[concept_code], concepts[concept_name_1])</f>
        <v>anthrax vaccine</v>
      </c>
    </row>
    <row r="4" spans="1:5" ht="49.5" customHeight="1">
      <c r="A4" s="6">
        <v>3</v>
      </c>
      <c r="B4" s="5" t="str">
        <f>_xlfn.XLOOKUP(concept_relationship[[#This Row],[concept_code_1]], concepts[concept_code], concepts[concept_name_1])</f>
        <v>anthrax vaccine, live attenuated</v>
      </c>
      <c r="C4" t="s">
        <v>530</v>
      </c>
      <c r="D4" s="6">
        <v>1</v>
      </c>
      <c r="E4" s="5" t="str">
        <f>_xlfn.XLOOKUP(concept_relationship[[#This Row],[concept_code_2]], concepts[concept_code], concepts[concept_name_1])</f>
        <v>anthrax vaccine</v>
      </c>
    </row>
    <row r="5" spans="1:5" ht="49.5" customHeight="1">
      <c r="A5" s="6">
        <v>4</v>
      </c>
      <c r="B5" s="5" t="str">
        <f>_xlfn.XLOOKUP(concept_relationship[[#This Row],[concept_code_1]], concepts[concept_code], concepts[concept_name_1])</f>
        <v>anthrax vaccine, cell free filtrate, anthrax vaccine adsorbed (AVA)</v>
      </c>
      <c r="C5" t="s">
        <v>530</v>
      </c>
      <c r="D5" s="6">
        <v>2</v>
      </c>
      <c r="E5" s="5" t="str">
        <f>_xlfn.XLOOKUP(concept_relationship[[#This Row],[concept_code_2]], concepts[concept_code], concepts[concept_name_1])</f>
        <v>anthrax vaccine, cell free filtrate</v>
      </c>
    </row>
    <row r="6" spans="1:5" ht="49.5" customHeight="1">
      <c r="A6" s="6">
        <v>5</v>
      </c>
      <c r="B6" s="5" t="str">
        <f>_xlfn.XLOOKUP(concept_relationship[[#This Row],[concept_code_1]], concepts[concept_code], concepts[concept_name_1])</f>
        <v>anthrax vaccine, cell free filtrate, anthrax vaccine precipitated (AVP)</v>
      </c>
      <c r="C6" t="s">
        <v>530</v>
      </c>
      <c r="D6" s="6">
        <v>2</v>
      </c>
      <c r="E6" s="5" t="str">
        <f>_xlfn.XLOOKUP(concept_relationship[[#This Row],[concept_code_2]], concepts[concept_code], concepts[concept_name_1])</f>
        <v>anthrax vaccine, cell free filtrate</v>
      </c>
    </row>
    <row r="7" spans="1:5" ht="49.5" customHeight="1">
      <c r="A7" s="6">
        <v>6</v>
      </c>
      <c r="B7" s="5" t="str">
        <f>_xlfn.XLOOKUP(concept_relationship[[#This Row],[concept_code_1]], concepts[concept_code], concepts[concept_name_1])</f>
        <v>anthrax vaccine, live attenuated, Russian (STI-1 strain)</v>
      </c>
      <c r="C7" t="s">
        <v>530</v>
      </c>
      <c r="D7" s="6">
        <v>3</v>
      </c>
      <c r="E7" s="5" t="str">
        <f>_xlfn.XLOOKUP(concept_relationship[[#This Row],[concept_code_2]], concepts[concept_code], concepts[concept_name_1])</f>
        <v>anthrax vaccine, live attenuated</v>
      </c>
    </row>
    <row r="8" spans="1:5" ht="49.5" customHeight="1">
      <c r="A8" s="6">
        <v>7</v>
      </c>
      <c r="B8" s="5" t="str">
        <f>_xlfn.XLOOKUP(concept_relationship[[#This Row],[concept_code_1]], concepts[concept_code], concepts[concept_name_1])</f>
        <v>anthrax vaccine, live attenuated, China (A16R strain)</v>
      </c>
      <c r="C8" t="s">
        <v>530</v>
      </c>
      <c r="D8" s="6">
        <v>3</v>
      </c>
      <c r="E8" s="5" t="str">
        <f>_xlfn.XLOOKUP(concept_relationship[[#This Row],[concept_code_2]], concepts[concept_code], concepts[concept_name_1])</f>
        <v>anthrax vaccine, live attenuated</v>
      </c>
    </row>
    <row r="9" spans="1:5" ht="49.5" customHeight="1">
      <c r="A9" s="6">
        <v>8</v>
      </c>
      <c r="B9" s="5" t="str">
        <f>_xlfn.XLOOKUP(concept_relationship[[#This Row],[concept_code_1]], concepts[concept_code], concepts[concept_name_1])</f>
        <v>BioThrax</v>
      </c>
      <c r="C9" t="s">
        <v>530</v>
      </c>
      <c r="D9" s="6">
        <v>4</v>
      </c>
      <c r="E9" s="5" t="str">
        <f>_xlfn.XLOOKUP(concept_relationship[[#This Row],[concept_code_2]], concepts[concept_code], concepts[concept_name_1])</f>
        <v>anthrax vaccine, cell free filtrate, anthrax vaccine adsorbed (AVA)</v>
      </c>
    </row>
    <row r="10" spans="1:5" ht="49.5" customHeight="1">
      <c r="A10" s="6">
        <v>9</v>
      </c>
      <c r="B10" s="5" t="str">
        <f>_xlfn.XLOOKUP(concept_relationship[[#This Row],[concept_code_1]], concepts[concept_code], concepts[concept_name_1])</f>
        <v>cholera vaccine</v>
      </c>
      <c r="C10" t="s">
        <v>530</v>
      </c>
      <c r="D10" s="6">
        <v>0</v>
      </c>
      <c r="E10" s="5" t="str">
        <f>_xlfn.XLOOKUP(concept_relationship[[#This Row],[concept_code_2]], concepts[concept_code], concepts[concept_name_1])</f>
        <v>Vaccine</v>
      </c>
    </row>
    <row r="11" spans="1:5" ht="49.5" customHeight="1">
      <c r="A11" s="6">
        <v>10</v>
      </c>
      <c r="B11" s="5" t="str">
        <f>_xlfn.XLOOKUP(concept_relationship[[#This Row],[concept_code_1]], concepts[concept_code], concepts[concept_name_1])</f>
        <v>cholera vaccine, inactivated whole cell</v>
      </c>
      <c r="C11" t="s">
        <v>530</v>
      </c>
      <c r="D11" s="6">
        <v>9</v>
      </c>
      <c r="E11" s="5" t="str">
        <f>_xlfn.XLOOKUP(concept_relationship[[#This Row],[concept_code_2]], concepts[concept_code], concepts[concept_name_1])</f>
        <v>cholera vaccine</v>
      </c>
    </row>
    <row r="12" spans="1:5" ht="49.5" customHeight="1">
      <c r="A12" s="6">
        <v>11</v>
      </c>
      <c r="B12" s="5" t="str">
        <f>_xlfn.XLOOKUP(concept_relationship[[#This Row],[concept_code_1]], concepts[concept_code], concepts[concept_name_1])</f>
        <v>cholera vaccine, live attenuated</v>
      </c>
      <c r="C12" t="s">
        <v>530</v>
      </c>
      <c r="D12" s="6">
        <v>9</v>
      </c>
      <c r="E12" s="5" t="str">
        <f>_xlfn.XLOOKUP(concept_relationship[[#This Row],[concept_code_2]], concepts[concept_code], concepts[concept_name_1])</f>
        <v>cholera vaccine</v>
      </c>
    </row>
    <row r="13" spans="1:5" ht="49.5" customHeight="1">
      <c r="A13" s="6">
        <v>12</v>
      </c>
      <c r="B13" s="5" t="str">
        <f>_xlfn.XLOOKUP(concept_relationship[[#This Row],[concept_code_1]], concepts[concept_code], concepts[concept_name_1])</f>
        <v>cholera vaccine, live attenuated, oral</v>
      </c>
      <c r="C13" t="s">
        <v>530</v>
      </c>
      <c r="D13" s="6">
        <v>11</v>
      </c>
      <c r="E13" s="5" t="str">
        <f>_xlfn.XLOOKUP(concept_relationship[[#This Row],[concept_code_2]], concepts[concept_code], concepts[concept_name_1])</f>
        <v>cholera vaccine, live attenuated</v>
      </c>
    </row>
    <row r="14" spans="1:5" ht="49.5" customHeight="1">
      <c r="A14" s="6">
        <v>13</v>
      </c>
      <c r="B14" s="5" t="str">
        <f>_xlfn.XLOOKUP(concept_relationship[[#This Row],[concept_code_1]], concepts[concept_code], concepts[concept_name_1])</f>
        <v>Vaxchora</v>
      </c>
      <c r="C14" t="s">
        <v>530</v>
      </c>
      <c r="D14" s="6">
        <v>11</v>
      </c>
      <c r="E14" s="5" t="str">
        <f>_xlfn.XLOOKUP(concept_relationship[[#This Row],[concept_code_2]], concepts[concept_code], concepts[concept_name_1])</f>
        <v>cholera vaccine, live attenuated</v>
      </c>
    </row>
    <row r="15" spans="1:5" ht="49.5" customHeight="1">
      <c r="A15" s="6">
        <v>14</v>
      </c>
      <c r="B15" s="5" t="str">
        <f>_xlfn.XLOOKUP(concept_relationship[[#This Row],[concept_code_1]], concepts[concept_code], concepts[concept_name_1])</f>
        <v>diphtheria vaccine</v>
      </c>
      <c r="C15" t="s">
        <v>530</v>
      </c>
      <c r="D15" s="6">
        <v>0</v>
      </c>
      <c r="E15" s="5" t="str">
        <f>_xlfn.XLOOKUP(concept_relationship[[#This Row],[concept_code_2]], concepts[concept_code], concepts[concept_name_1])</f>
        <v>Vaccine</v>
      </c>
    </row>
    <row r="16" spans="1:5" ht="49.5" customHeight="1">
      <c r="A16" s="6">
        <v>15</v>
      </c>
      <c r="B16" s="5" t="str">
        <f>_xlfn.XLOOKUP(concept_relationship[[#This Row],[concept_code_1]], concepts[concept_code], concepts[concept_name_1])</f>
        <v>diphtheria vaccine, toxoid</v>
      </c>
      <c r="C16" t="s">
        <v>530</v>
      </c>
      <c r="D16" s="6">
        <v>14</v>
      </c>
      <c r="E16" s="5" t="str">
        <f>_xlfn.XLOOKUP(concept_relationship[[#This Row],[concept_code_2]], concepts[concept_code], concepts[concept_name_1])</f>
        <v>diphtheria vaccine</v>
      </c>
    </row>
    <row r="17" spans="1:5" ht="49.5" customHeight="1">
      <c r="A17" s="6">
        <v>16</v>
      </c>
      <c r="B17" s="5" t="str">
        <f>_xlfn.XLOOKUP(concept_relationship[[#This Row],[concept_code_1]], concepts[concept_code], concepts[concept_name_1])</f>
        <v>haemophilus influenzae B vaccine</v>
      </c>
      <c r="C17" t="s">
        <v>530</v>
      </c>
      <c r="D17" s="6">
        <v>0</v>
      </c>
      <c r="E17" s="5" t="str">
        <f>_xlfn.XLOOKUP(concept_relationship[[#This Row],[concept_code_2]], concepts[concept_code], concepts[concept_name_1])</f>
        <v>Vaccine</v>
      </c>
    </row>
    <row r="18" spans="1:5" ht="49.5" customHeight="1">
      <c r="A18" s="6">
        <v>17</v>
      </c>
      <c r="B18" s="5" t="str">
        <f>_xlfn.XLOOKUP(concept_relationship[[#This Row],[concept_code_1]], concepts[concept_code], concepts[concept_name_1])</f>
        <v>haemophilus influenzae B vaccine, pure polysaccharide</v>
      </c>
      <c r="C18" t="s">
        <v>530</v>
      </c>
      <c r="D18" s="6">
        <v>16</v>
      </c>
      <c r="E18" s="5" t="str">
        <f>_xlfn.XLOOKUP(concept_relationship[[#This Row],[concept_code_2]], concepts[concept_code], concepts[concept_name_1])</f>
        <v>haemophilus influenzae B vaccine</v>
      </c>
    </row>
    <row r="19" spans="1:5" ht="49.5" customHeight="1">
      <c r="A19" s="6">
        <v>18</v>
      </c>
      <c r="B19" s="5" t="str">
        <f>_xlfn.XLOOKUP(concept_relationship[[#This Row],[concept_code_1]], concepts[concept_code], concepts[concept_name_1])</f>
        <v>haemophilus influenzae B vaccine, polysaccharide conjugate</v>
      </c>
      <c r="C19" t="s">
        <v>530</v>
      </c>
      <c r="D19" s="6">
        <v>16</v>
      </c>
      <c r="E19" s="5" t="str">
        <f>_xlfn.XLOOKUP(concept_relationship[[#This Row],[concept_code_2]], concepts[concept_code], concepts[concept_name_1])</f>
        <v>haemophilus influenzae B vaccine</v>
      </c>
    </row>
    <row r="20" spans="1:5" ht="49.5" customHeight="1">
      <c r="A20" s="6">
        <v>19</v>
      </c>
      <c r="B20" s="5" t="str">
        <f>_xlfn.XLOOKUP(concept_relationship[[#This Row],[concept_code_1]], concepts[concept_code], concepts[concept_name_1])</f>
        <v>haemophilus influenzae B vaccine, polysaccharide conjugated to diphtheria mutant carrier protein CRM197 (HbOC)</v>
      </c>
      <c r="C20" t="s">
        <v>530</v>
      </c>
      <c r="D20" s="6">
        <v>18</v>
      </c>
      <c r="E20" s="5" t="str">
        <f>_xlfn.XLOOKUP(concept_relationship[[#This Row],[concept_code_2]], concepts[concept_code], concepts[concept_name_1])</f>
        <v>haemophilus influenzae B vaccine, polysaccharide conjugate</v>
      </c>
    </row>
    <row r="21" spans="1:5" ht="49.5" customHeight="1">
      <c r="A21" s="6">
        <v>20</v>
      </c>
      <c r="B21" s="5" t="str">
        <f>_xlfn.XLOOKUP(concept_relationship[[#This Row],[concept_code_1]], concepts[concept_code], concepts[concept_name_1])</f>
        <v>haemophilus influenzae B vaccine, polysaccharide conjugated to diphtheria toxoid (PRP-D)</v>
      </c>
      <c r="C21" t="s">
        <v>530</v>
      </c>
      <c r="D21" s="6">
        <v>18</v>
      </c>
      <c r="E21" s="5" t="str">
        <f>_xlfn.XLOOKUP(concept_relationship[[#This Row],[concept_code_2]], concepts[concept_code], concepts[concept_name_1])</f>
        <v>haemophilus influenzae B vaccine, polysaccharide conjugate</v>
      </c>
    </row>
    <row r="22" spans="1:5" ht="49.5" customHeight="1">
      <c r="A22" s="6">
        <v>21</v>
      </c>
      <c r="B22" s="5" t="str">
        <f>_xlfn.XLOOKUP(concept_relationship[[#This Row],[concept_code_1]], concepts[concept_code], concepts[concept_name_1])</f>
        <v>haemophilus influenzae B vaccine, polysaccharide conjugated to Neisseria meningitidis outer membrane protein (PRP-OMP)</v>
      </c>
      <c r="C22" t="s">
        <v>530</v>
      </c>
      <c r="D22" s="6">
        <v>18</v>
      </c>
      <c r="E22" s="5" t="str">
        <f>_xlfn.XLOOKUP(concept_relationship[[#This Row],[concept_code_2]], concepts[concept_code], concepts[concept_name_1])</f>
        <v>haemophilus influenzae B vaccine, polysaccharide conjugate</v>
      </c>
    </row>
    <row r="23" spans="1:5" ht="49.5" customHeight="1">
      <c r="A23" s="6">
        <v>22</v>
      </c>
      <c r="B23" s="5" t="str">
        <f>_xlfn.XLOOKUP(concept_relationship[[#This Row],[concept_code_1]], concepts[concept_code], concepts[concept_name_1])</f>
        <v>haemophilus influenzae B vaccine, polysaccharide conjugated to tetanus toxoid (PRP-T)</v>
      </c>
      <c r="C23" t="s">
        <v>530</v>
      </c>
      <c r="D23" s="6">
        <v>18</v>
      </c>
      <c r="E23" s="5" t="str">
        <f>_xlfn.XLOOKUP(concept_relationship[[#This Row],[concept_code_2]], concepts[concept_code], concepts[concept_name_1])</f>
        <v>haemophilus influenzae B vaccine, polysaccharide conjugate</v>
      </c>
    </row>
    <row r="24" spans="1:5" ht="49.5" customHeight="1">
      <c r="A24" s="6">
        <v>23</v>
      </c>
      <c r="B24" s="5" t="str">
        <f>_xlfn.XLOOKUP(concept_relationship[[#This Row],[concept_code_1]], concepts[concept_code], concepts[concept_name_1])</f>
        <v>haemophilus influenzae B vaccine, polysaccharide conjugated to tetanus toxoid (PRP-T), booster only dose</v>
      </c>
      <c r="C24" t="s">
        <v>530</v>
      </c>
      <c r="D24" s="6">
        <v>22</v>
      </c>
      <c r="E24" s="5" t="str">
        <f>_xlfn.XLOOKUP(concept_relationship[[#This Row],[concept_code_2]], concepts[concept_code], concepts[concept_name_1])</f>
        <v>haemophilus influenzae B vaccine, polysaccharide conjugated to tetanus toxoid (PRP-T)</v>
      </c>
    </row>
    <row r="25" spans="1:5" ht="49.5" customHeight="1">
      <c r="A25" s="6">
        <v>24</v>
      </c>
      <c r="B25" s="5" t="str">
        <f>_xlfn.XLOOKUP(concept_relationship[[#This Row],[concept_code_1]], concepts[concept_code], concepts[concept_name_1])</f>
        <v>HibTiTER</v>
      </c>
      <c r="C25" t="s">
        <v>530</v>
      </c>
      <c r="D25" s="6">
        <v>19</v>
      </c>
      <c r="E25" s="5" t="str">
        <f>_xlfn.XLOOKUP(concept_relationship[[#This Row],[concept_code_2]], concepts[concept_code], concepts[concept_name_1])</f>
        <v>haemophilus influenzae B vaccine, polysaccharide conjugated to diphtheria mutant carrier protein CRM197 (HbOC)</v>
      </c>
    </row>
    <row r="26" spans="1:5" ht="49.5" customHeight="1">
      <c r="A26" s="6">
        <v>25</v>
      </c>
      <c r="B26" s="5" t="str">
        <f>_xlfn.XLOOKUP(concept_relationship[[#This Row],[concept_code_1]], concepts[concept_code], concepts[concept_name_1])</f>
        <v>ProHIBiT</v>
      </c>
      <c r="C26" t="s">
        <v>530</v>
      </c>
      <c r="D26" s="6">
        <v>20</v>
      </c>
      <c r="E26" s="5" t="str">
        <f>_xlfn.XLOOKUP(concept_relationship[[#This Row],[concept_code_2]], concepts[concept_code], concepts[concept_name_1])</f>
        <v>haemophilus influenzae B vaccine, polysaccharide conjugated to diphtheria toxoid (PRP-D)</v>
      </c>
    </row>
    <row r="27" spans="1:5" ht="49.5" customHeight="1">
      <c r="A27" s="6">
        <v>26</v>
      </c>
      <c r="B27" s="5" t="str">
        <f>_xlfn.XLOOKUP(concept_relationship[[#This Row],[concept_code_1]], concepts[concept_code], concepts[concept_name_1])</f>
        <v>PedvaxHIB</v>
      </c>
      <c r="C27" t="s">
        <v>530</v>
      </c>
      <c r="D27" s="6">
        <v>21</v>
      </c>
      <c r="E27" s="5" t="str">
        <f>_xlfn.XLOOKUP(concept_relationship[[#This Row],[concept_code_2]], concepts[concept_code], concepts[concept_name_1])</f>
        <v>haemophilus influenzae B vaccine, polysaccharide conjugated to Neisseria meningitidis outer membrane protein (PRP-OMP)</v>
      </c>
    </row>
    <row r="28" spans="1:5" ht="49.5" customHeight="1">
      <c r="A28" s="6">
        <v>27</v>
      </c>
      <c r="B28" s="5" t="str">
        <f>_xlfn.XLOOKUP(concept_relationship[[#This Row],[concept_code_1]], concepts[concept_code], concepts[concept_name_1])</f>
        <v>Hiberix</v>
      </c>
      <c r="C28" t="s">
        <v>530</v>
      </c>
      <c r="D28" s="6">
        <v>23</v>
      </c>
      <c r="E28" s="5" t="str">
        <f>_xlfn.XLOOKUP(concept_relationship[[#This Row],[concept_code_2]], concepts[concept_code], concepts[concept_name_1])</f>
        <v>haemophilus influenzae B vaccine, polysaccharide conjugated to tetanus toxoid (PRP-T), booster only dose</v>
      </c>
    </row>
    <row r="29" spans="1:5" ht="49.5" customHeight="1">
      <c r="A29" s="6">
        <v>28</v>
      </c>
      <c r="B29" s="5" t="str">
        <f>_xlfn.XLOOKUP(concept_relationship[[#This Row],[concept_code_1]], concepts[concept_code], concepts[concept_name_1])</f>
        <v>ActHIB</v>
      </c>
      <c r="C29" t="s">
        <v>530</v>
      </c>
      <c r="D29" s="6">
        <v>22</v>
      </c>
      <c r="E29" s="5" t="str">
        <f>_xlfn.XLOOKUP(concept_relationship[[#This Row],[concept_code_2]], concepts[concept_code], concepts[concept_name_1])</f>
        <v>haemophilus influenzae B vaccine, polysaccharide conjugated to tetanus toxoid (PRP-T)</v>
      </c>
    </row>
    <row r="30" spans="1:5" ht="49.5" customHeight="1">
      <c r="A30" s="6">
        <v>29</v>
      </c>
      <c r="B30" s="5" t="str">
        <f>_xlfn.XLOOKUP(concept_relationship[[#This Row],[concept_code_1]], concepts[concept_code], concepts[concept_name_1])</f>
        <v>OmniHib</v>
      </c>
      <c r="C30" t="s">
        <v>530</v>
      </c>
      <c r="D30" s="6">
        <v>22</v>
      </c>
      <c r="E30" s="5" t="str">
        <f>_xlfn.XLOOKUP(concept_relationship[[#This Row],[concept_code_2]], concepts[concept_code], concepts[concept_name_1])</f>
        <v>haemophilus influenzae B vaccine, polysaccharide conjugated to tetanus toxoid (PRP-T)</v>
      </c>
    </row>
    <row r="31" spans="1:5" ht="49.5" customHeight="1">
      <c r="A31" s="6">
        <v>30</v>
      </c>
      <c r="B31" s="5" t="str">
        <f>_xlfn.XLOOKUP(concept_relationship[[#This Row],[concept_code_1]], concepts[concept_code], concepts[concept_name_1])</f>
        <v>meningococcal vaccine</v>
      </c>
      <c r="C31" t="s">
        <v>530</v>
      </c>
      <c r="D31" s="6">
        <v>0</v>
      </c>
      <c r="E31" s="5" t="str">
        <f>_xlfn.XLOOKUP(concept_relationship[[#This Row],[concept_code_2]], concepts[concept_code], concepts[concept_name_1])</f>
        <v>Vaccine</v>
      </c>
    </row>
    <row r="32" spans="1:5" ht="49.5" customHeight="1">
      <c r="A32" s="6">
        <v>31</v>
      </c>
      <c r="B32" s="5" t="str">
        <f>_xlfn.XLOOKUP(concept_relationship[[#This Row],[concept_code_1]], concepts[concept_code], concepts[concept_name_1])</f>
        <v>meningococcal vaccine, pure polysaccharide</v>
      </c>
      <c r="C32" t="s">
        <v>530</v>
      </c>
      <c r="D32" s="6">
        <v>30</v>
      </c>
      <c r="E32" s="5" t="str">
        <f>_xlfn.XLOOKUP(concept_relationship[[#This Row],[concept_code_2]], concepts[concept_code], concepts[concept_name_1])</f>
        <v>meningococcal vaccine</v>
      </c>
    </row>
    <row r="33" spans="1:5" ht="49.5" customHeight="1">
      <c r="A33" s="6">
        <v>32</v>
      </c>
      <c r="B33" s="5" t="str">
        <f>_xlfn.XLOOKUP(concept_relationship[[#This Row],[concept_code_1]], concepts[concept_code], concepts[concept_name_1])</f>
        <v>meningococcal vaccine, polysaccharide conjugate</v>
      </c>
      <c r="C33" t="s">
        <v>530</v>
      </c>
      <c r="D33" s="6">
        <v>30</v>
      </c>
      <c r="E33" s="5" t="str">
        <f>_xlfn.XLOOKUP(concept_relationship[[#This Row],[concept_code_2]], concepts[concept_code], concepts[concept_name_1])</f>
        <v>meningococcal vaccine</v>
      </c>
    </row>
    <row r="34" spans="1:5" ht="49.5" customHeight="1">
      <c r="A34" s="6">
        <v>33</v>
      </c>
      <c r="B34" s="5" t="str">
        <f>_xlfn.XLOOKUP(concept_relationship[[#This Row],[concept_code_1]], concepts[concept_code], concepts[concept_name_1])</f>
        <v>meningococcal vaccine, recombinant protein</v>
      </c>
      <c r="C34" t="s">
        <v>530</v>
      </c>
      <c r="D34" s="6">
        <v>30</v>
      </c>
      <c r="E34" s="5" t="str">
        <f>_xlfn.XLOOKUP(concept_relationship[[#This Row],[concept_code_2]], concepts[concept_code], concepts[concept_name_1])</f>
        <v>meningococcal vaccine</v>
      </c>
    </row>
    <row r="35" spans="1:5" ht="49.5" customHeight="1">
      <c r="A35" s="6">
        <v>34</v>
      </c>
      <c r="B35" s="5" t="str">
        <f>_xlfn.XLOOKUP(concept_relationship[[#This Row],[concept_code_1]], concepts[concept_code], concepts[concept_name_1])</f>
        <v>meningococcal vaccine, pure polysaccharide, MPSV4</v>
      </c>
      <c r="C35" t="s">
        <v>530</v>
      </c>
      <c r="D35" s="6">
        <v>31</v>
      </c>
      <c r="E35" s="5" t="str">
        <f>_xlfn.XLOOKUP(concept_relationship[[#This Row],[concept_code_2]], concepts[concept_code], concepts[concept_name_1])</f>
        <v>meningococcal vaccine, pure polysaccharide</v>
      </c>
    </row>
    <row r="36" spans="1:5" ht="49.5" customHeight="1">
      <c r="A36" s="6">
        <v>35</v>
      </c>
      <c r="B36" s="5" t="str">
        <f>_xlfn.XLOOKUP(concept_relationship[[#This Row],[concept_code_1]], concepts[concept_code], concepts[concept_name_1])</f>
        <v>meningococcal vaccine, polysaccharide conjugate, quadrivalent</v>
      </c>
      <c r="C36" t="s">
        <v>530</v>
      </c>
      <c r="D36" s="6">
        <v>32</v>
      </c>
      <c r="E36" s="5" t="str">
        <f>_xlfn.XLOOKUP(concept_relationship[[#This Row],[concept_code_2]], concepts[concept_code], concepts[concept_name_1])</f>
        <v>meningococcal vaccine, polysaccharide conjugate</v>
      </c>
    </row>
    <row r="37" spans="1:5" ht="49.5" customHeight="1">
      <c r="A37" s="6">
        <v>36</v>
      </c>
      <c r="B37" s="5" t="str">
        <f>_xlfn.XLOOKUP(concept_relationship[[#This Row],[concept_code_1]], concepts[concept_code], concepts[concept_name_1])</f>
        <v>meningococcal vaccine, polysaccharide conjugate, bivalent</v>
      </c>
      <c r="C37" t="s">
        <v>530</v>
      </c>
      <c r="D37" s="6">
        <v>32</v>
      </c>
      <c r="E37" s="5" t="str">
        <f>_xlfn.XLOOKUP(concept_relationship[[#This Row],[concept_code_2]], concepts[concept_code], concepts[concept_name_1])</f>
        <v>meningococcal vaccine, polysaccharide conjugate</v>
      </c>
    </row>
    <row r="38" spans="1:5" ht="49.5" customHeight="1">
      <c r="A38" s="6">
        <v>37</v>
      </c>
      <c r="B38" s="5" t="str">
        <f>_xlfn.XLOOKUP(concept_relationship[[#This Row],[concept_code_1]], concepts[concept_code], concepts[concept_name_1])</f>
        <v>meningococcal vaccine, polysaccharide conjugate, quadrivalent, MenACWY-D</v>
      </c>
      <c r="C38" t="s">
        <v>530</v>
      </c>
      <c r="D38" s="6">
        <v>35</v>
      </c>
      <c r="E38" s="5" t="str">
        <f>_xlfn.XLOOKUP(concept_relationship[[#This Row],[concept_code_2]], concepts[concept_code], concepts[concept_name_1])</f>
        <v>meningococcal vaccine, polysaccharide conjugate, quadrivalent</v>
      </c>
    </row>
    <row r="39" spans="1:5" ht="49.5" customHeight="1">
      <c r="A39" s="6">
        <v>38</v>
      </c>
      <c r="B39" s="5" t="str">
        <f>_xlfn.XLOOKUP(concept_relationship[[#This Row],[concept_code_1]], concepts[concept_code], concepts[concept_name_1])</f>
        <v>meningococcal vaccine, polysaccharide conjugate, quadrivalent, MenACWY-CRM</v>
      </c>
      <c r="C39" t="s">
        <v>530</v>
      </c>
      <c r="D39" s="6">
        <v>35</v>
      </c>
      <c r="E39" s="5" t="str">
        <f>_xlfn.XLOOKUP(concept_relationship[[#This Row],[concept_code_2]], concepts[concept_code], concepts[concept_name_1])</f>
        <v>meningococcal vaccine, polysaccharide conjugate, quadrivalent</v>
      </c>
    </row>
    <row r="40" spans="1:5" ht="49.5" customHeight="1">
      <c r="A40" s="6">
        <v>39</v>
      </c>
      <c r="B40" s="5" t="str">
        <f>_xlfn.XLOOKUP(concept_relationship[[#This Row],[concept_code_1]], concepts[concept_code], concepts[concept_name_1])</f>
        <v>meningococcal vaccine, polysaccharide conjugate, quadrivalent, MenACWY-TT</v>
      </c>
      <c r="C40" t="s">
        <v>530</v>
      </c>
      <c r="D40" s="6">
        <v>35</v>
      </c>
      <c r="E40" s="5" t="str">
        <f>_xlfn.XLOOKUP(concept_relationship[[#This Row],[concept_code_2]], concepts[concept_code], concepts[concept_name_1])</f>
        <v>meningococcal vaccine, polysaccharide conjugate, quadrivalent</v>
      </c>
    </row>
    <row r="41" spans="1:5" ht="49.5" customHeight="1">
      <c r="A41" s="6">
        <v>40</v>
      </c>
      <c r="B41" s="5" t="str">
        <f>_xlfn.XLOOKUP(concept_relationship[[#This Row],[concept_code_1]], concepts[concept_code], concepts[concept_name_1])</f>
        <v>meningococcal vaccine, recombinant protein, MenB-4C</v>
      </c>
      <c r="C41" t="s">
        <v>530</v>
      </c>
      <c r="D41" s="6">
        <v>33</v>
      </c>
      <c r="E41" s="5" t="str">
        <f>_xlfn.XLOOKUP(concept_relationship[[#This Row],[concept_code_2]], concepts[concept_code], concepts[concept_name_1])</f>
        <v>meningococcal vaccine, recombinant protein</v>
      </c>
    </row>
    <row r="42" spans="1:5" ht="49.5" customHeight="1">
      <c r="A42" s="6">
        <v>41</v>
      </c>
      <c r="B42" s="5" t="str">
        <f>_xlfn.XLOOKUP(concept_relationship[[#This Row],[concept_code_1]], concepts[concept_code], concepts[concept_name_1])</f>
        <v>meningococcal vaccine, recombinant protein, MenB-FHbp</v>
      </c>
      <c r="C42" t="s">
        <v>530</v>
      </c>
      <c r="D42" s="6">
        <v>33</v>
      </c>
      <c r="E42" s="5" t="str">
        <f>_xlfn.XLOOKUP(concept_relationship[[#This Row],[concept_code_2]], concepts[concept_code], concepts[concept_name_1])</f>
        <v>meningococcal vaccine, recombinant protein</v>
      </c>
    </row>
    <row r="43" spans="1:5" ht="49.5" customHeight="1">
      <c r="A43" s="6">
        <v>42</v>
      </c>
      <c r="B43" s="5" t="str">
        <f>_xlfn.XLOOKUP(concept_relationship[[#This Row],[concept_code_1]], concepts[concept_code], concepts[concept_name_1])</f>
        <v>Menomune</v>
      </c>
      <c r="C43" t="s">
        <v>530</v>
      </c>
      <c r="D43" s="6">
        <v>34</v>
      </c>
      <c r="E43" s="5" t="str">
        <f>_xlfn.XLOOKUP(concept_relationship[[#This Row],[concept_code_2]], concepts[concept_code], concepts[concept_name_1])</f>
        <v>meningococcal vaccine, pure polysaccharide, MPSV4</v>
      </c>
    </row>
    <row r="44" spans="1:5" ht="49.5" customHeight="1">
      <c r="A44" s="6">
        <v>43</v>
      </c>
      <c r="B44" s="5" t="str">
        <f>_xlfn.XLOOKUP(concept_relationship[[#This Row],[concept_code_1]], concepts[concept_code], concepts[concept_name_1])</f>
        <v>Menactra</v>
      </c>
      <c r="C44" t="s">
        <v>530</v>
      </c>
      <c r="D44" s="6">
        <v>37</v>
      </c>
      <c r="E44" s="5" t="str">
        <f>_xlfn.XLOOKUP(concept_relationship[[#This Row],[concept_code_2]], concepts[concept_code], concepts[concept_name_1])</f>
        <v>meningococcal vaccine, polysaccharide conjugate, quadrivalent, MenACWY-D</v>
      </c>
    </row>
    <row r="45" spans="1:5" ht="49.5" customHeight="1">
      <c r="A45" s="6">
        <v>44</v>
      </c>
      <c r="B45" s="5" t="str">
        <f>_xlfn.XLOOKUP(concept_relationship[[#This Row],[concept_code_1]], concepts[concept_code], concepts[concept_name_1])</f>
        <v>Menveo</v>
      </c>
      <c r="C45" t="s">
        <v>530</v>
      </c>
      <c r="D45" s="6">
        <v>38</v>
      </c>
      <c r="E45" s="5" t="str">
        <f>_xlfn.XLOOKUP(concept_relationship[[#This Row],[concept_code_2]], concepts[concept_code], concepts[concept_name_1])</f>
        <v>meningococcal vaccine, polysaccharide conjugate, quadrivalent, MenACWY-CRM</v>
      </c>
    </row>
    <row r="46" spans="1:5" ht="49.5" customHeight="1">
      <c r="A46" s="6">
        <v>45</v>
      </c>
      <c r="B46" s="5" t="str">
        <f>_xlfn.XLOOKUP(concept_relationship[[#This Row],[concept_code_1]], concepts[concept_code], concepts[concept_name_1])</f>
        <v>MenQuadfi</v>
      </c>
      <c r="C46" t="s">
        <v>530</v>
      </c>
      <c r="D46" s="6">
        <v>39</v>
      </c>
      <c r="E46" s="5" t="str">
        <f>_xlfn.XLOOKUP(concept_relationship[[#This Row],[concept_code_2]], concepts[concept_code], concepts[concept_name_1])</f>
        <v>meningococcal vaccine, polysaccharide conjugate, quadrivalent, MenACWY-TT</v>
      </c>
    </row>
    <row r="47" spans="1:5" ht="49.5" customHeight="1">
      <c r="A47" s="6">
        <v>46</v>
      </c>
      <c r="B47" s="5" t="str">
        <f>_xlfn.XLOOKUP(concept_relationship[[#This Row],[concept_code_1]], concepts[concept_code], concepts[concept_name_1])</f>
        <v>Bexsero</v>
      </c>
      <c r="C47" t="s">
        <v>530</v>
      </c>
      <c r="D47" s="6">
        <v>40</v>
      </c>
      <c r="E47" s="5" t="str">
        <f>_xlfn.XLOOKUP(concept_relationship[[#This Row],[concept_code_2]], concepts[concept_code], concepts[concept_name_1])</f>
        <v>meningococcal vaccine, recombinant protein, MenB-4C</v>
      </c>
    </row>
    <row r="48" spans="1:5" ht="49.5" customHeight="1">
      <c r="A48" s="6">
        <v>47</v>
      </c>
      <c r="B48" s="5" t="str">
        <f>_xlfn.XLOOKUP(concept_relationship[[#This Row],[concept_code_1]], concepts[concept_code], concepts[concept_name_1])</f>
        <v>Trumenba</v>
      </c>
      <c r="C48" t="s">
        <v>530</v>
      </c>
      <c r="D48" s="6">
        <v>41</v>
      </c>
      <c r="E48" s="5" t="str">
        <f>_xlfn.XLOOKUP(concept_relationship[[#This Row],[concept_code_2]], concepts[concept_code], concepts[concept_name_1])</f>
        <v>meningococcal vaccine, recombinant protein, MenB-FHbp</v>
      </c>
    </row>
    <row r="49" spans="1:5" ht="49.5" customHeight="1">
      <c r="A49" s="6">
        <v>48</v>
      </c>
      <c r="B49" s="5" t="str">
        <f>_xlfn.XLOOKUP(concept_relationship[[#This Row],[concept_code_1]], concepts[concept_code], concepts[concept_name_1])</f>
        <v>pertussis vaccine</v>
      </c>
      <c r="C49" t="s">
        <v>530</v>
      </c>
      <c r="D49" s="6">
        <v>0</v>
      </c>
      <c r="E49" s="5" t="str">
        <f>_xlfn.XLOOKUP(concept_relationship[[#This Row],[concept_code_2]], concepts[concept_code], concepts[concept_name_1])</f>
        <v>Vaccine</v>
      </c>
    </row>
    <row r="50" spans="1:5" ht="49.5" customHeight="1">
      <c r="A50" s="6">
        <v>49</v>
      </c>
      <c r="B50" s="5" t="str">
        <f>_xlfn.XLOOKUP(concept_relationship[[#This Row],[concept_code_1]], concepts[concept_code], concepts[concept_name_1])</f>
        <v>pertussis vaccine, acellular</v>
      </c>
      <c r="C50" t="s">
        <v>530</v>
      </c>
      <c r="D50" s="6">
        <v>48</v>
      </c>
      <c r="E50" s="5" t="str">
        <f>_xlfn.XLOOKUP(concept_relationship[[#This Row],[concept_code_2]], concepts[concept_code], concepts[concept_name_1])</f>
        <v>pertussis vaccine</v>
      </c>
    </row>
    <row r="51" spans="1:5" ht="49.5" customHeight="1">
      <c r="A51" s="6">
        <v>50</v>
      </c>
      <c r="B51" s="5" t="str">
        <f>_xlfn.XLOOKUP(concept_relationship[[#This Row],[concept_code_1]], concepts[concept_code], concepts[concept_name_1])</f>
        <v>pertussis vaccine, inactivated whole cell</v>
      </c>
      <c r="C51" t="s">
        <v>530</v>
      </c>
      <c r="D51" s="6">
        <v>48</v>
      </c>
      <c r="E51" s="5" t="str">
        <f>_xlfn.XLOOKUP(concept_relationship[[#This Row],[concept_code_2]], concepts[concept_code], concepts[concept_name_1])</f>
        <v>pertussis vaccine</v>
      </c>
    </row>
    <row r="52" spans="1:5" ht="49.5" customHeight="1">
      <c r="A52" s="6">
        <v>51</v>
      </c>
      <c r="B52" s="5" t="str">
        <f>_xlfn.XLOOKUP(concept_relationship[[#This Row],[concept_code_1]], concepts[concept_code], concepts[concept_name_1])</f>
        <v>plague vaccine</v>
      </c>
      <c r="C52" t="s">
        <v>530</v>
      </c>
      <c r="D52" s="6">
        <v>0</v>
      </c>
      <c r="E52" s="5" t="str">
        <f>_xlfn.XLOOKUP(concept_relationship[[#This Row],[concept_code_2]], concepts[concept_code], concepts[concept_name_1])</f>
        <v>Vaccine</v>
      </c>
    </row>
    <row r="53" spans="1:5" ht="49.5" customHeight="1">
      <c r="A53" s="6">
        <v>52</v>
      </c>
      <c r="B53" s="5" t="str">
        <f>_xlfn.XLOOKUP(concept_relationship[[#This Row],[concept_code_1]], concepts[concept_code], concepts[concept_name_1])</f>
        <v>plague vaccine, inactivated whole cell</v>
      </c>
      <c r="C53" t="s">
        <v>530</v>
      </c>
      <c r="D53" s="6">
        <v>51</v>
      </c>
      <c r="E53" s="5" t="str">
        <f>_xlfn.XLOOKUP(concept_relationship[[#This Row],[concept_code_2]], concepts[concept_code], concepts[concept_name_1])</f>
        <v>plague vaccine</v>
      </c>
    </row>
    <row r="54" spans="1:5" ht="49.5" customHeight="1">
      <c r="A54" s="6">
        <v>53</v>
      </c>
      <c r="B54" s="5" t="str">
        <f>_xlfn.XLOOKUP(concept_relationship[[#This Row],[concept_code_1]], concepts[concept_code], concepts[concept_name_1])</f>
        <v>plague vaccine, live attenuated</v>
      </c>
      <c r="C54" t="s">
        <v>530</v>
      </c>
      <c r="D54" s="6">
        <v>51</v>
      </c>
      <c r="E54" s="5" t="str">
        <f>_xlfn.XLOOKUP(concept_relationship[[#This Row],[concept_code_2]], concepts[concept_code], concepts[concept_name_1])</f>
        <v>plague vaccine</v>
      </c>
    </row>
    <row r="55" spans="1:5" ht="49.5" customHeight="1">
      <c r="A55" s="6">
        <v>54</v>
      </c>
      <c r="B55" s="5" t="str">
        <f>_xlfn.XLOOKUP(concept_relationship[[#This Row],[concept_code_1]], concepts[concept_code], concepts[concept_name_1])</f>
        <v>plague vaccine, recombinant protein</v>
      </c>
      <c r="C55" t="s">
        <v>530</v>
      </c>
      <c r="D55" s="6">
        <v>51</v>
      </c>
      <c r="E55" s="5" t="str">
        <f>_xlfn.XLOOKUP(concept_relationship[[#This Row],[concept_code_2]], concepts[concept_code], concepts[concept_name_1])</f>
        <v>plague vaccine</v>
      </c>
    </row>
    <row r="56" spans="1:5" ht="49.5" customHeight="1">
      <c r="A56" s="6">
        <v>55</v>
      </c>
      <c r="B56" s="5" t="str">
        <f>_xlfn.XLOOKUP(concept_relationship[[#This Row],[concept_code_1]], concepts[concept_code], concepts[concept_name_1])</f>
        <v>pneumococcal vaccine</v>
      </c>
      <c r="C56" t="s">
        <v>530</v>
      </c>
      <c r="D56" s="6">
        <v>0</v>
      </c>
      <c r="E56" s="5" t="str">
        <f>_xlfn.XLOOKUP(concept_relationship[[#This Row],[concept_code_2]], concepts[concept_code], concepts[concept_name_1])</f>
        <v>Vaccine</v>
      </c>
    </row>
    <row r="57" spans="1:5" ht="49.5" customHeight="1">
      <c r="A57" s="6">
        <v>56</v>
      </c>
      <c r="B57" s="5" t="str">
        <f>_xlfn.XLOOKUP(concept_relationship[[#This Row],[concept_code_1]], concepts[concept_code], concepts[concept_name_1])</f>
        <v>pneumococcal vaccine, pure polysaccharide</v>
      </c>
      <c r="C57" t="s">
        <v>530</v>
      </c>
      <c r="D57" s="6">
        <v>55</v>
      </c>
      <c r="E57" s="5" t="str">
        <f>_xlfn.XLOOKUP(concept_relationship[[#This Row],[concept_code_2]], concepts[concept_code], concepts[concept_name_1])</f>
        <v>pneumococcal vaccine</v>
      </c>
    </row>
    <row r="58" spans="1:5" ht="49.5" customHeight="1">
      <c r="A58" s="6">
        <v>57</v>
      </c>
      <c r="B58" s="5" t="str">
        <f>_xlfn.XLOOKUP(concept_relationship[[#This Row],[concept_code_1]], concepts[concept_code], concepts[concept_name_1])</f>
        <v>pneumococcal vaccine, polysaccharide conjugate</v>
      </c>
      <c r="C58" t="s">
        <v>530</v>
      </c>
      <c r="D58" s="6">
        <v>55</v>
      </c>
      <c r="E58" s="5" t="str">
        <f>_xlfn.XLOOKUP(concept_relationship[[#This Row],[concept_code_2]], concepts[concept_code], concepts[concept_name_1])</f>
        <v>pneumococcal vaccine</v>
      </c>
    </row>
    <row r="59" spans="1:5" ht="49.5" customHeight="1">
      <c r="A59" s="6">
        <v>58</v>
      </c>
      <c r="B59" s="5" t="str">
        <f>_xlfn.XLOOKUP(concept_relationship[[#This Row],[concept_code_1]], concepts[concept_code], concepts[concept_name_1])</f>
        <v>pneumococcal vaccine, pure polysaccharide, PPSV14</v>
      </c>
      <c r="C59" t="s">
        <v>530</v>
      </c>
      <c r="D59" s="6">
        <v>56</v>
      </c>
      <c r="E59" s="5" t="str">
        <f>_xlfn.XLOOKUP(concept_relationship[[#This Row],[concept_code_2]], concepts[concept_code], concepts[concept_name_1])</f>
        <v>pneumococcal vaccine, pure polysaccharide</v>
      </c>
    </row>
    <row r="60" spans="1:5" ht="49.5" customHeight="1">
      <c r="A60" s="6">
        <v>59</v>
      </c>
      <c r="B60" s="5" t="str">
        <f>_xlfn.XLOOKUP(concept_relationship[[#This Row],[concept_code_1]], concepts[concept_code], concepts[concept_name_1])</f>
        <v>pneumococcal vaccine, pure polysaccharide, PPSV23</v>
      </c>
      <c r="C60" t="s">
        <v>530</v>
      </c>
      <c r="D60" s="6">
        <v>56</v>
      </c>
      <c r="E60" s="5" t="str">
        <f>_xlfn.XLOOKUP(concept_relationship[[#This Row],[concept_code_2]], concepts[concept_code], concepts[concept_name_1])</f>
        <v>pneumococcal vaccine, pure polysaccharide</v>
      </c>
    </row>
    <row r="61" spans="1:5" ht="49.5" customHeight="1">
      <c r="A61" s="6">
        <v>60</v>
      </c>
      <c r="B61" s="5" t="str">
        <f>_xlfn.XLOOKUP(concept_relationship[[#This Row],[concept_code_1]], concepts[concept_code], concepts[concept_name_1])</f>
        <v>pneumococcal vaccine, polysaccharide conjugate, PCV7</v>
      </c>
      <c r="C61" t="s">
        <v>530</v>
      </c>
      <c r="D61" s="6">
        <v>57</v>
      </c>
      <c r="E61" s="5" t="str">
        <f>_xlfn.XLOOKUP(concept_relationship[[#This Row],[concept_code_2]], concepts[concept_code], concepts[concept_name_1])</f>
        <v>pneumococcal vaccine, polysaccharide conjugate</v>
      </c>
    </row>
    <row r="62" spans="1:5" ht="49.5" customHeight="1">
      <c r="A62" s="6">
        <v>61</v>
      </c>
      <c r="B62" s="5" t="str">
        <f>_xlfn.XLOOKUP(concept_relationship[[#This Row],[concept_code_1]], concepts[concept_code], concepts[concept_name_1])</f>
        <v>pneumococcal vaccine, polysaccharide conjugate, PCV10</v>
      </c>
      <c r="C62" t="s">
        <v>530</v>
      </c>
      <c r="D62" s="6">
        <v>57</v>
      </c>
      <c r="E62" s="5" t="str">
        <f>_xlfn.XLOOKUP(concept_relationship[[#This Row],[concept_code_2]], concepts[concept_code], concepts[concept_name_1])</f>
        <v>pneumococcal vaccine, polysaccharide conjugate</v>
      </c>
    </row>
    <row r="63" spans="1:5" ht="49.5" customHeight="1">
      <c r="A63" s="6">
        <v>62</v>
      </c>
      <c r="B63" s="5" t="str">
        <f>_xlfn.XLOOKUP(concept_relationship[[#This Row],[concept_code_1]], concepts[concept_code], concepts[concept_name_1])</f>
        <v>pneumococcal vaccine, polysaccharide conjugate, PCV13</v>
      </c>
      <c r="C63" t="s">
        <v>530</v>
      </c>
      <c r="D63" s="6">
        <v>57</v>
      </c>
      <c r="E63" s="5" t="str">
        <f>_xlfn.XLOOKUP(concept_relationship[[#This Row],[concept_code_2]], concepts[concept_code], concepts[concept_name_1])</f>
        <v>pneumococcal vaccine, polysaccharide conjugate</v>
      </c>
    </row>
    <row r="64" spans="1:5" ht="49.5" customHeight="1">
      <c r="A64" s="6">
        <v>63</v>
      </c>
      <c r="B64" s="5" t="str">
        <f>_xlfn.XLOOKUP(concept_relationship[[#This Row],[concept_code_1]], concepts[concept_code], concepts[concept_name_1])</f>
        <v>pneumococcal vaccine, polysaccharide conjugate, PCV15</v>
      </c>
      <c r="C64" t="s">
        <v>530</v>
      </c>
      <c r="D64" s="6">
        <v>57</v>
      </c>
      <c r="E64" s="5" t="str">
        <f>_xlfn.XLOOKUP(concept_relationship[[#This Row],[concept_code_2]], concepts[concept_code], concepts[concept_name_1])</f>
        <v>pneumococcal vaccine, polysaccharide conjugate</v>
      </c>
    </row>
    <row r="65" spans="1:5" ht="49.5" customHeight="1">
      <c r="A65" s="6">
        <v>64</v>
      </c>
      <c r="B65" s="5" t="str">
        <f>_xlfn.XLOOKUP(concept_relationship[[#This Row],[concept_code_1]], concepts[concept_code], concepts[concept_name_1])</f>
        <v>pneumococcal vaccine, polysaccharide conjugate, PCV20</v>
      </c>
      <c r="C65" t="s">
        <v>530</v>
      </c>
      <c r="D65" s="6">
        <v>57</v>
      </c>
      <c r="E65" s="5" t="str">
        <f>_xlfn.XLOOKUP(concept_relationship[[#This Row],[concept_code_2]], concepts[concept_code], concepts[concept_name_1])</f>
        <v>pneumococcal vaccine, polysaccharide conjugate</v>
      </c>
    </row>
    <row r="66" spans="1:5" ht="49.5" customHeight="1">
      <c r="A66" s="6">
        <v>65</v>
      </c>
      <c r="B66" s="5" t="str">
        <f>_xlfn.XLOOKUP(concept_relationship[[#This Row],[concept_code_1]], concepts[concept_code], concepts[concept_name_1])</f>
        <v>Pneumovax 23</v>
      </c>
      <c r="C66" t="s">
        <v>530</v>
      </c>
      <c r="D66" s="6">
        <v>59</v>
      </c>
      <c r="E66" s="5" t="str">
        <f>_xlfn.XLOOKUP(concept_relationship[[#This Row],[concept_code_2]], concepts[concept_code], concepts[concept_name_1])</f>
        <v>pneumococcal vaccine, pure polysaccharide, PPSV23</v>
      </c>
    </row>
    <row r="67" spans="1:5" ht="49.5" customHeight="1">
      <c r="A67" s="6">
        <v>66</v>
      </c>
      <c r="B67" s="5" t="str">
        <f>_xlfn.XLOOKUP(concept_relationship[[#This Row],[concept_code_1]], concepts[concept_code], concepts[concept_name_1])</f>
        <v>Prevnar 7</v>
      </c>
      <c r="C67" t="s">
        <v>530</v>
      </c>
      <c r="D67" s="6">
        <v>60</v>
      </c>
      <c r="E67" s="5" t="str">
        <f>_xlfn.XLOOKUP(concept_relationship[[#This Row],[concept_code_2]], concepts[concept_code], concepts[concept_name_1])</f>
        <v>pneumococcal vaccine, polysaccharide conjugate, PCV7</v>
      </c>
    </row>
    <row r="68" spans="1:5" ht="49.5" customHeight="1">
      <c r="A68" s="6">
        <v>67</v>
      </c>
      <c r="B68" s="5" t="str">
        <f>_xlfn.XLOOKUP(concept_relationship[[#This Row],[concept_code_1]], concepts[concept_code], concepts[concept_name_1])</f>
        <v>Prevnar 13</v>
      </c>
      <c r="C68" t="s">
        <v>530</v>
      </c>
      <c r="D68" s="6">
        <v>62</v>
      </c>
      <c r="E68" s="5" t="str">
        <f>_xlfn.XLOOKUP(concept_relationship[[#This Row],[concept_code_2]], concepts[concept_code], concepts[concept_name_1])</f>
        <v>pneumococcal vaccine, polysaccharide conjugate, PCV13</v>
      </c>
    </row>
    <row r="69" spans="1:5" ht="49.5" customHeight="1">
      <c r="A69" s="6">
        <v>68</v>
      </c>
      <c r="B69" s="5" t="str">
        <f>_xlfn.XLOOKUP(concept_relationship[[#This Row],[concept_code_1]], concepts[concept_code], concepts[concept_name_1])</f>
        <v>Prevnar 20</v>
      </c>
      <c r="C69" t="s">
        <v>530</v>
      </c>
      <c r="D69" s="6">
        <v>64</v>
      </c>
      <c r="E69" s="5" t="str">
        <f>_xlfn.XLOOKUP(concept_relationship[[#This Row],[concept_code_2]], concepts[concept_code], concepts[concept_name_1])</f>
        <v>pneumococcal vaccine, polysaccharide conjugate, PCV20</v>
      </c>
    </row>
    <row r="70" spans="1:5" ht="49.5" customHeight="1">
      <c r="A70" s="6">
        <v>69</v>
      </c>
      <c r="B70" s="5" t="str">
        <f>_xlfn.XLOOKUP(concept_relationship[[#This Row],[concept_code_1]], concepts[concept_code], concepts[concept_name_1])</f>
        <v>Vaxneuvance</v>
      </c>
      <c r="C70" t="s">
        <v>530</v>
      </c>
      <c r="D70" s="6">
        <v>63</v>
      </c>
      <c r="E70" s="5" t="str">
        <f>_xlfn.XLOOKUP(concept_relationship[[#This Row],[concept_code_2]], concepts[concept_code], concepts[concept_name_1])</f>
        <v>pneumococcal vaccine, polysaccharide conjugate, PCV15</v>
      </c>
    </row>
    <row r="71" spans="1:5" ht="49.5" customHeight="1">
      <c r="A71" s="6">
        <v>70</v>
      </c>
      <c r="B71" s="5" t="str">
        <f>_xlfn.XLOOKUP(concept_relationship[[#This Row],[concept_code_1]], concepts[concept_code], concepts[concept_name_1])</f>
        <v>tetanus vaccine</v>
      </c>
      <c r="C71" t="s">
        <v>530</v>
      </c>
      <c r="D71" s="6">
        <v>0</v>
      </c>
      <c r="E71" s="5" t="str">
        <f>_xlfn.XLOOKUP(concept_relationship[[#This Row],[concept_code_2]], concepts[concept_code], concepts[concept_name_1])</f>
        <v>Vaccine</v>
      </c>
    </row>
    <row r="72" spans="1:5" ht="49.5" customHeight="1">
      <c r="A72" s="6">
        <v>71</v>
      </c>
      <c r="B72" s="5" t="str">
        <f>_xlfn.XLOOKUP(concept_relationship[[#This Row],[concept_code_1]], concepts[concept_code], concepts[concept_name_1])</f>
        <v>tetanus vaccine, toxoid</v>
      </c>
      <c r="C72" t="s">
        <v>530</v>
      </c>
      <c r="D72" s="6">
        <v>70</v>
      </c>
      <c r="E72" s="5" t="str">
        <f>_xlfn.XLOOKUP(concept_relationship[[#This Row],[concept_code_2]], concepts[concept_code], concepts[concept_name_1])</f>
        <v>tetanus vaccine</v>
      </c>
    </row>
    <row r="73" spans="1:5" ht="49.5" customHeight="1">
      <c r="A73" s="6">
        <v>74</v>
      </c>
      <c r="B73" s="5" t="str">
        <f>_xlfn.XLOOKUP(concept_relationship[[#This Row],[concept_code_1]], concepts[concept_code], concepts[concept_name_1])</f>
        <v>diptheria tetanus combination vaccine</v>
      </c>
      <c r="C73" t="s">
        <v>530</v>
      </c>
      <c r="D73" s="6">
        <v>70</v>
      </c>
      <c r="E73" s="5" t="str">
        <f>_xlfn.XLOOKUP(concept_relationship[[#This Row],[concept_code_2]], concepts[concept_code], concepts[concept_name_1])</f>
        <v>tetanus vaccine</v>
      </c>
    </row>
    <row r="74" spans="1:5" ht="49.5" customHeight="1">
      <c r="A74" s="6">
        <v>74</v>
      </c>
      <c r="B74" s="5" t="str">
        <f>_xlfn.XLOOKUP(concept_relationship[[#This Row],[concept_code_1]], concepts[concept_code], concepts[concept_name_1])</f>
        <v>diptheria tetanus combination vaccine</v>
      </c>
      <c r="C74" t="s">
        <v>530</v>
      </c>
      <c r="D74" s="6">
        <v>14</v>
      </c>
      <c r="E74" s="5" t="str">
        <f>_xlfn.XLOOKUP(concept_relationship[[#This Row],[concept_code_2]], concepts[concept_code], concepts[concept_name_1])</f>
        <v>diphtheria vaccine</v>
      </c>
    </row>
    <row r="75" spans="1:5" ht="49.5" customHeight="1">
      <c r="A75" s="6">
        <v>75</v>
      </c>
      <c r="B75" s="5" t="str">
        <f>_xlfn.XLOOKUP(concept_relationship[[#This Row],[concept_code_1]], concepts[concept_code], concepts[concept_name_1])</f>
        <v>diptheria tetanus combination vaccine, diptheria and tetanus toxoid</v>
      </c>
      <c r="C75" t="s">
        <v>530</v>
      </c>
      <c r="D75" s="6">
        <v>71</v>
      </c>
      <c r="E75" s="5" t="str">
        <f>_xlfn.XLOOKUP(concept_relationship[[#This Row],[concept_code_2]], concepts[concept_code], concepts[concept_name_1])</f>
        <v>tetanus vaccine, toxoid</v>
      </c>
    </row>
    <row r="76" spans="1:5" ht="49.5" customHeight="1">
      <c r="A76" s="6">
        <v>75</v>
      </c>
      <c r="B76" s="5" t="str">
        <f>_xlfn.XLOOKUP(concept_relationship[[#This Row],[concept_code_1]], concepts[concept_code], concepts[concept_name_1])</f>
        <v>diptheria tetanus combination vaccine, diptheria and tetanus toxoid</v>
      </c>
      <c r="C76" t="s">
        <v>530</v>
      </c>
      <c r="D76" s="6">
        <v>15</v>
      </c>
      <c r="E76" s="5" t="str">
        <f>_xlfn.XLOOKUP(concept_relationship[[#This Row],[concept_code_2]], concepts[concept_code], concepts[concept_name_1])</f>
        <v>diphtheria vaccine, toxoid</v>
      </c>
    </row>
    <row r="77" spans="1:5" ht="49.5" customHeight="1">
      <c r="A77" s="6">
        <v>75</v>
      </c>
      <c r="B77" s="5" t="str">
        <f>_xlfn.XLOOKUP(concept_relationship[[#This Row],[concept_code_1]], concepts[concept_code], concepts[concept_name_1])</f>
        <v>diptheria tetanus combination vaccine, diptheria and tetanus toxoid</v>
      </c>
      <c r="C77" t="s">
        <v>530</v>
      </c>
      <c r="D77" s="6">
        <v>74</v>
      </c>
      <c r="E77" s="5" t="str">
        <f>_xlfn.XLOOKUP(concept_relationship[[#This Row],[concept_code_2]], concepts[concept_code], concepts[concept_name_1])</f>
        <v>diptheria tetanus combination vaccine</v>
      </c>
    </row>
    <row r="78" spans="1:5" ht="49.5" customHeight="1">
      <c r="A78" s="6">
        <v>76</v>
      </c>
      <c r="B78" s="5" t="str">
        <f>_xlfn.XLOOKUP(concept_relationship[[#This Row],[concept_code_1]], concepts[concept_code], concepts[concept_name_1])</f>
        <v>diptheria tetanus combination vaccine, diptheria and tetanus toxoid, Td (adult formulation)</v>
      </c>
      <c r="C78" t="s">
        <v>530</v>
      </c>
      <c r="D78" s="6">
        <v>75</v>
      </c>
      <c r="E78" s="5" t="str">
        <f>_xlfn.XLOOKUP(concept_relationship[[#This Row],[concept_code_2]], concepts[concept_code], concepts[concept_name_1])</f>
        <v>diptheria tetanus combination vaccine, diptheria and tetanus toxoid</v>
      </c>
    </row>
    <row r="79" spans="1:5" ht="49.5" customHeight="1">
      <c r="A79" s="6">
        <v>77</v>
      </c>
      <c r="B79" s="5" t="str">
        <f>_xlfn.XLOOKUP(concept_relationship[[#This Row],[concept_code_1]], concepts[concept_code], concepts[concept_name_1])</f>
        <v>diptheria tetanus combination vaccine, diptheria and tetanus toxoid, DT (pediatric formulation)</v>
      </c>
      <c r="C79" t="s">
        <v>530</v>
      </c>
      <c r="D79" s="6">
        <v>75</v>
      </c>
      <c r="E79" s="5" t="str">
        <f>_xlfn.XLOOKUP(concept_relationship[[#This Row],[concept_code_2]], concepts[concept_code], concepts[concept_name_1])</f>
        <v>diptheria tetanus combination vaccine, diptheria and tetanus toxoid</v>
      </c>
    </row>
    <row r="80" spans="1:5" ht="49.5" customHeight="1">
      <c r="A80" s="6">
        <v>78</v>
      </c>
      <c r="B80" s="5" t="str">
        <f>_xlfn.XLOOKUP(concept_relationship[[#This Row],[concept_code_1]], concepts[concept_code], concepts[concept_name_1])</f>
        <v>diphtheria tetanus pertussis vaccine</v>
      </c>
      <c r="C80" t="s">
        <v>530</v>
      </c>
      <c r="D80" s="6">
        <v>74</v>
      </c>
      <c r="E80" s="5" t="str">
        <f>_xlfn.XLOOKUP(concept_relationship[[#This Row],[concept_code_2]], concepts[concept_code], concepts[concept_name_1])</f>
        <v>diptheria tetanus combination vaccine</v>
      </c>
    </row>
    <row r="81" spans="1:5" ht="49.5" customHeight="1">
      <c r="A81" s="6">
        <v>78</v>
      </c>
      <c r="B81" s="5" t="str">
        <f>_xlfn.XLOOKUP(concept_relationship[[#This Row],[concept_code_1]], concepts[concept_code], concepts[concept_name_1])</f>
        <v>diphtheria tetanus pertussis vaccine</v>
      </c>
      <c r="C81" t="s">
        <v>530</v>
      </c>
      <c r="D81" s="6">
        <v>48</v>
      </c>
      <c r="E81" s="5" t="str">
        <f>_xlfn.XLOOKUP(concept_relationship[[#This Row],[concept_code_2]], concepts[concept_code], concepts[concept_name_1])</f>
        <v>pertussis vaccine</v>
      </c>
    </row>
    <row r="82" spans="1:5" ht="49.5" customHeight="1">
      <c r="A82" s="6">
        <v>79</v>
      </c>
      <c r="B82" s="5" t="str">
        <f>_xlfn.XLOOKUP(concept_relationship[[#This Row],[concept_code_1]], concepts[concept_code], concepts[concept_name_1])</f>
        <v>diphtheria tetanus pertussis vaccine, diphtheria toxoid tetanus toxoid acellular pertussis</v>
      </c>
      <c r="C82" t="s">
        <v>530</v>
      </c>
      <c r="D82" s="6">
        <v>78</v>
      </c>
      <c r="E82" s="5" t="str">
        <f>_xlfn.XLOOKUP(concept_relationship[[#This Row],[concept_code_2]], concepts[concept_code], concepts[concept_name_1])</f>
        <v>diphtheria tetanus pertussis vaccine</v>
      </c>
    </row>
    <row r="83" spans="1:5" ht="49.5" customHeight="1">
      <c r="A83" s="6">
        <v>79</v>
      </c>
      <c r="B83" s="5" t="str">
        <f>_xlfn.XLOOKUP(concept_relationship[[#This Row],[concept_code_1]], concepts[concept_code], concepts[concept_name_1])</f>
        <v>diphtheria tetanus pertussis vaccine, diphtheria toxoid tetanus toxoid acellular pertussis</v>
      </c>
      <c r="C83" t="s">
        <v>530</v>
      </c>
      <c r="D83" s="6">
        <v>75</v>
      </c>
      <c r="E83" s="5" t="str">
        <f>_xlfn.XLOOKUP(concept_relationship[[#This Row],[concept_code_2]], concepts[concept_code], concepts[concept_name_1])</f>
        <v>diptheria tetanus combination vaccine, diptheria and tetanus toxoid</v>
      </c>
    </row>
    <row r="84" spans="1:5" ht="49.5" customHeight="1">
      <c r="A84" s="6">
        <v>80</v>
      </c>
      <c r="B84" s="5" t="str">
        <f>_xlfn.XLOOKUP(concept_relationship[[#This Row],[concept_code_1]], concepts[concept_code], concepts[concept_name_1])</f>
        <v>diphtheria tetanus pertussis vaccine, diphtheria toxoid tetanus toxoid Acellular Pertussis, Tdap (adult formulation)</v>
      </c>
      <c r="C84" t="s">
        <v>530</v>
      </c>
      <c r="D84" s="6">
        <v>79</v>
      </c>
      <c r="E84" s="5" t="str">
        <f>_xlfn.XLOOKUP(concept_relationship[[#This Row],[concept_code_2]], concepts[concept_code], concepts[concept_name_1])</f>
        <v>diphtheria tetanus pertussis vaccine, diphtheria toxoid tetanus toxoid acellular pertussis</v>
      </c>
    </row>
    <row r="85" spans="1:5" ht="49.5" customHeight="1">
      <c r="A85" s="6">
        <v>81</v>
      </c>
      <c r="B85" s="5" t="str">
        <f>_xlfn.XLOOKUP(concept_relationship[[#This Row],[concept_code_1]], concepts[concept_code], concepts[concept_name_1])</f>
        <v>diphtheria tetanus pertussis vaccine, diphtheria toxoid tetanus toxoid Acellular Pertussis, DTaP (pediatric formulation)</v>
      </c>
      <c r="C85" t="s">
        <v>530</v>
      </c>
      <c r="D85" s="6">
        <v>79</v>
      </c>
      <c r="E85" s="5" t="str">
        <f>_xlfn.XLOOKUP(concept_relationship[[#This Row],[concept_code_2]], concepts[concept_code], concepts[concept_name_1])</f>
        <v>diphtheria tetanus pertussis vaccine, diphtheria toxoid tetanus toxoid acellular pertussis</v>
      </c>
    </row>
    <row r="86" spans="1:5" ht="49.5" customHeight="1">
      <c r="A86" s="6">
        <v>82</v>
      </c>
      <c r="B86" s="5" t="str">
        <f>_xlfn.XLOOKUP(concept_relationship[[#This Row],[concept_code_1]], concepts[concept_code], concepts[concept_name_1])</f>
        <v>diphtheria tetanus pertussis Hib vaccine</v>
      </c>
      <c r="C86" t="s">
        <v>530</v>
      </c>
      <c r="D86" s="6">
        <v>78</v>
      </c>
      <c r="E86" s="5" t="str">
        <f>_xlfn.XLOOKUP(concept_relationship[[#This Row],[concept_code_2]], concepts[concept_code], concepts[concept_name_1])</f>
        <v>diphtheria tetanus pertussis vaccine</v>
      </c>
    </row>
    <row r="87" spans="1:5" ht="49.5" customHeight="1">
      <c r="A87" s="6">
        <v>82</v>
      </c>
      <c r="B87" s="5" t="str">
        <f>_xlfn.XLOOKUP(concept_relationship[[#This Row],[concept_code_1]], concepts[concept_code], concepts[concept_name_1])</f>
        <v>diphtheria tetanus pertussis Hib vaccine</v>
      </c>
      <c r="C87" t="s">
        <v>530</v>
      </c>
      <c r="D87" s="6">
        <v>16</v>
      </c>
      <c r="E87" s="5" t="str">
        <f>_xlfn.XLOOKUP(concept_relationship[[#This Row],[concept_code_2]], concepts[concept_code], concepts[concept_name_1])</f>
        <v>haemophilus influenzae B vaccine</v>
      </c>
    </row>
    <row r="88" spans="1:5" ht="49.5" customHeight="1">
      <c r="A88" s="6">
        <v>83</v>
      </c>
      <c r="B88" s="5" t="str">
        <f>_xlfn.XLOOKUP(concept_relationship[[#This Row],[concept_code_1]], concepts[concept_code], concepts[concept_name_1])</f>
        <v>diptheria toxoid, tetanus toxoid, acellular pertussis, Hib conjugate</v>
      </c>
      <c r="C88" t="s">
        <v>530</v>
      </c>
      <c r="D88" s="6">
        <v>82</v>
      </c>
      <c r="E88" s="5" t="str">
        <f>_xlfn.XLOOKUP(concept_relationship[[#This Row],[concept_code_2]], concepts[concept_code], concepts[concept_name_1])</f>
        <v>diphtheria tetanus pertussis Hib vaccine</v>
      </c>
    </row>
    <row r="89" spans="1:5" ht="49.5" customHeight="1">
      <c r="A89" s="6">
        <v>83</v>
      </c>
      <c r="B89" s="5" t="str">
        <f>_xlfn.XLOOKUP(concept_relationship[[#This Row],[concept_code_1]], concepts[concept_code], concepts[concept_name_1])</f>
        <v>diptheria toxoid, tetanus toxoid, acellular pertussis, Hib conjugate</v>
      </c>
      <c r="C89" t="s">
        <v>530</v>
      </c>
      <c r="D89" s="6">
        <v>75</v>
      </c>
      <c r="E89" s="5" t="str">
        <f>_xlfn.XLOOKUP(concept_relationship[[#This Row],[concept_code_2]], concepts[concept_code], concepts[concept_name_1])</f>
        <v>diptheria tetanus combination vaccine, diptheria and tetanus toxoid</v>
      </c>
    </row>
    <row r="90" spans="1:5" ht="49.5" customHeight="1">
      <c r="A90" s="6">
        <v>83</v>
      </c>
      <c r="B90" s="5" t="str">
        <f>_xlfn.XLOOKUP(concept_relationship[[#This Row],[concept_code_1]], concepts[concept_code], concepts[concept_name_1])</f>
        <v>diptheria toxoid, tetanus toxoid, acellular pertussis, Hib conjugate</v>
      </c>
      <c r="C90" t="s">
        <v>530</v>
      </c>
      <c r="D90" s="6">
        <v>18</v>
      </c>
      <c r="E90" s="5" t="str">
        <f>_xlfn.XLOOKUP(concept_relationship[[#This Row],[concept_code_2]], concepts[concept_code], concepts[concept_name_1])</f>
        <v>haemophilus influenzae B vaccine, polysaccharide conjugate</v>
      </c>
    </row>
    <row r="91" spans="1:5" ht="49.5" customHeight="1">
      <c r="A91" s="6">
        <v>84</v>
      </c>
      <c r="B91" s="5" t="str">
        <f>_xlfn.XLOOKUP(concept_relationship[[#This Row],[concept_code_1]], concepts[concept_code], concepts[concept_name_1])</f>
        <v>DTaP-Hib</v>
      </c>
      <c r="C91" t="s">
        <v>530</v>
      </c>
      <c r="D91" s="6">
        <v>81</v>
      </c>
      <c r="E91" s="5" t="str">
        <f>_xlfn.XLOOKUP(concept_relationship[[#This Row],[concept_code_2]], concepts[concept_code], concepts[concept_name_1])</f>
        <v>diphtheria tetanus pertussis vaccine, diphtheria toxoid tetanus toxoid Acellular Pertussis, DTaP (pediatric formulation)</v>
      </c>
    </row>
    <row r="92" spans="1:5" ht="49.5" customHeight="1">
      <c r="A92" s="6">
        <v>84</v>
      </c>
      <c r="B92" s="5" t="str">
        <f>_xlfn.XLOOKUP(concept_relationship[[#This Row],[concept_code_1]], concepts[concept_code], concepts[concept_name_1])</f>
        <v>DTaP-Hib</v>
      </c>
      <c r="C92" t="s">
        <v>530</v>
      </c>
      <c r="D92" s="6">
        <v>83</v>
      </c>
      <c r="E92" s="5" t="str">
        <f>_xlfn.XLOOKUP(concept_relationship[[#This Row],[concept_code_2]], concepts[concept_code], concepts[concept_name_1])</f>
        <v>diptheria toxoid, tetanus toxoid, acellular pertussis, Hib conjugate</v>
      </c>
    </row>
    <row r="93" spans="1:5" ht="49.5" customHeight="1">
      <c r="A93" s="6">
        <v>85</v>
      </c>
      <c r="B93" s="5" t="str">
        <f>_xlfn.XLOOKUP(concept_relationship[[#This Row],[concept_code_1]], concepts[concept_code], concepts[concept_name_1])</f>
        <v>tuberculosis vaccine</v>
      </c>
      <c r="C93" t="s">
        <v>530</v>
      </c>
      <c r="D93" s="6">
        <v>0</v>
      </c>
      <c r="E93" s="5" t="str">
        <f>_xlfn.XLOOKUP(concept_relationship[[#This Row],[concept_code_2]], concepts[concept_code], concepts[concept_name_1])</f>
        <v>Vaccine</v>
      </c>
    </row>
    <row r="94" spans="1:5" ht="49.5" customHeight="1">
      <c r="A94" s="6">
        <v>86</v>
      </c>
      <c r="B94" s="5" t="str">
        <f>_xlfn.XLOOKUP(concept_relationship[[#This Row],[concept_code_1]], concepts[concept_code], concepts[concept_name_1])</f>
        <v>tuberculosis vaccine, live attenuated</v>
      </c>
      <c r="C94" t="s">
        <v>530</v>
      </c>
      <c r="D94" s="6">
        <v>85</v>
      </c>
      <c r="E94" s="5" t="str">
        <f>_xlfn.XLOOKUP(concept_relationship[[#This Row],[concept_code_2]], concepts[concept_code], concepts[concept_name_1])</f>
        <v>tuberculosis vaccine</v>
      </c>
    </row>
    <row r="95" spans="1:5" ht="49.5" customHeight="1">
      <c r="A95" s="6">
        <v>87</v>
      </c>
      <c r="B95" s="5" t="str">
        <f>_xlfn.XLOOKUP(concept_relationship[[#This Row],[concept_code_1]], concepts[concept_code], concepts[concept_name_1])</f>
        <v>Bacillus Calmetteâ€“GuÃ©rin (BCG) vaccine</v>
      </c>
      <c r="C95" t="s">
        <v>530</v>
      </c>
      <c r="D95" s="6">
        <v>86</v>
      </c>
      <c r="E95" s="5" t="str">
        <f>_xlfn.XLOOKUP(concept_relationship[[#This Row],[concept_code_2]], concepts[concept_code], concepts[concept_name_1])</f>
        <v>tuberculosis vaccine, live attenuated</v>
      </c>
    </row>
    <row r="96" spans="1:5" ht="49.5" customHeight="1">
      <c r="A96" s="6">
        <v>88</v>
      </c>
      <c r="B96" s="5" t="str">
        <f>_xlfn.XLOOKUP(concept_relationship[[#This Row],[concept_code_1]], concepts[concept_code], concepts[concept_name_1])</f>
        <v>typhoid vaccine</v>
      </c>
      <c r="C96" t="s">
        <v>530</v>
      </c>
      <c r="D96" s="6">
        <v>0</v>
      </c>
      <c r="E96" s="5" t="str">
        <f>_xlfn.XLOOKUP(concept_relationship[[#This Row],[concept_code_2]], concepts[concept_code], concepts[concept_name_1])</f>
        <v>Vaccine</v>
      </c>
    </row>
    <row r="97" spans="1:5" ht="49.5" customHeight="1">
      <c r="A97" s="6">
        <v>89</v>
      </c>
      <c r="B97" s="5" t="str">
        <f>_xlfn.XLOOKUP(concept_relationship[[#This Row],[concept_code_1]], concepts[concept_code], concepts[concept_name_1])</f>
        <v>typhoid vaccine, live attenuated</v>
      </c>
      <c r="C97" t="s">
        <v>530</v>
      </c>
      <c r="D97" s="6">
        <v>88</v>
      </c>
      <c r="E97" s="5" t="str">
        <f>_xlfn.XLOOKUP(concept_relationship[[#This Row],[concept_code_2]], concepts[concept_code], concepts[concept_name_1])</f>
        <v>typhoid vaccine</v>
      </c>
    </row>
    <row r="98" spans="1:5" ht="49.5" customHeight="1">
      <c r="A98" s="6">
        <v>90</v>
      </c>
      <c r="B98" s="5" t="str">
        <f>_xlfn.XLOOKUP(concept_relationship[[#This Row],[concept_code_1]], concepts[concept_code], concepts[concept_name_1])</f>
        <v>typhoid vaccine, capsular polysaccaride</v>
      </c>
      <c r="C98" t="s">
        <v>530</v>
      </c>
      <c r="D98" s="6">
        <v>88</v>
      </c>
      <c r="E98" s="5" t="str">
        <f>_xlfn.XLOOKUP(concept_relationship[[#This Row],[concept_code_2]], concepts[concept_code], concepts[concept_name_1])</f>
        <v>typhoid vaccine</v>
      </c>
    </row>
    <row r="99" spans="1:5" ht="49.5" customHeight="1">
      <c r="A99" s="6">
        <v>91</v>
      </c>
      <c r="B99" s="5" t="str">
        <f>_xlfn.XLOOKUP(concept_relationship[[#This Row],[concept_code_1]], concepts[concept_code], concepts[concept_name_1])</f>
        <v>typhoid vaccine, conjugate</v>
      </c>
      <c r="C99" t="s">
        <v>530</v>
      </c>
      <c r="D99" s="6">
        <v>88</v>
      </c>
      <c r="E99" s="5" t="str">
        <f>_xlfn.XLOOKUP(concept_relationship[[#This Row],[concept_code_2]], concepts[concept_code], concepts[concept_name_1])</f>
        <v>typhoid vaccine</v>
      </c>
    </row>
    <row r="100" spans="1:5" ht="49.5" customHeight="1">
      <c r="A100" s="6">
        <v>92</v>
      </c>
      <c r="B100" s="5" t="str">
        <f>_xlfn.XLOOKUP(concept_relationship[[#This Row],[concept_code_1]], concepts[concept_code], concepts[concept_name_1])</f>
        <v>typhoid vaccine, live attenuated, Ty21a</v>
      </c>
      <c r="C100" t="s">
        <v>530</v>
      </c>
      <c r="D100" s="6">
        <v>89</v>
      </c>
      <c r="E100" s="5" t="str">
        <f>_xlfn.XLOOKUP(concept_relationship[[#This Row],[concept_code_2]], concepts[concept_code], concepts[concept_name_1])</f>
        <v>typhoid vaccine, live attenuated</v>
      </c>
    </row>
    <row r="101" spans="1:5" ht="49.5" customHeight="1">
      <c r="A101" s="6">
        <v>93</v>
      </c>
      <c r="C101" t="s">
        <v>530</v>
      </c>
      <c r="D101" s="6">
        <v>90</v>
      </c>
    </row>
    <row r="102" spans="1:5" ht="49.5" customHeight="1">
      <c r="A102" s="6">
        <v>94</v>
      </c>
      <c r="C102" t="s">
        <v>530</v>
      </c>
      <c r="D102" s="6">
        <v>91</v>
      </c>
    </row>
    <row r="103" spans="1:5" ht="49.5" customHeight="1">
      <c r="A103" s="6">
        <v>95</v>
      </c>
      <c r="C103" t="s">
        <v>530</v>
      </c>
      <c r="D103" s="6">
        <v>93</v>
      </c>
    </row>
    <row r="104" spans="1:5" ht="49.5" customHeight="1">
      <c r="A104" s="6">
        <v>96</v>
      </c>
      <c r="C104" t="s">
        <v>530</v>
      </c>
      <c r="D104" s="6">
        <v>94</v>
      </c>
    </row>
    <row r="105" spans="1:5" ht="49.5" customHeight="1">
      <c r="A105" s="6">
        <v>97</v>
      </c>
      <c r="C105" t="s">
        <v>530</v>
      </c>
      <c r="D105" s="6">
        <v>92</v>
      </c>
    </row>
    <row r="106" spans="1:5" ht="49.5" customHeight="1">
      <c r="A106" s="6">
        <v>98</v>
      </c>
      <c r="C106" t="s">
        <v>530</v>
      </c>
      <c r="D106" s="6">
        <v>0</v>
      </c>
    </row>
    <row r="107" spans="1:5" ht="49.5" customHeight="1">
      <c r="A107" s="6">
        <v>99</v>
      </c>
      <c r="C107" t="s">
        <v>530</v>
      </c>
      <c r="D107" s="6">
        <v>0</v>
      </c>
    </row>
    <row r="108" spans="1:5" ht="49.5" customHeight="1">
      <c r="A108" s="6">
        <v>100</v>
      </c>
      <c r="C108" t="s">
        <v>530</v>
      </c>
      <c r="D108" s="6">
        <v>99</v>
      </c>
    </row>
    <row r="109" spans="1:5" ht="49.5" customHeight="1">
      <c r="A109" s="6">
        <v>101</v>
      </c>
      <c r="C109" t="s">
        <v>530</v>
      </c>
      <c r="D109" s="6">
        <v>99</v>
      </c>
    </row>
    <row r="110" spans="1:5" ht="49.5" customHeight="1">
      <c r="A110" s="6">
        <v>102</v>
      </c>
      <c r="C110" t="s">
        <v>530</v>
      </c>
      <c r="D110" s="6">
        <v>99</v>
      </c>
    </row>
    <row r="111" spans="1:5" ht="49.5" customHeight="1">
      <c r="A111" s="6">
        <v>103</v>
      </c>
      <c r="C111" t="s">
        <v>530</v>
      </c>
      <c r="D111" s="6">
        <v>99</v>
      </c>
    </row>
    <row r="112" spans="1:5" ht="49.5" customHeight="1">
      <c r="A112" s="6">
        <v>104</v>
      </c>
      <c r="C112" t="s">
        <v>530</v>
      </c>
      <c r="D112" s="6">
        <v>99</v>
      </c>
    </row>
    <row r="113" spans="1:4" ht="49.5" customHeight="1">
      <c r="A113" s="6">
        <v>105</v>
      </c>
      <c r="C113" t="s">
        <v>530</v>
      </c>
      <c r="D113" s="6">
        <v>99</v>
      </c>
    </row>
    <row r="114" spans="1:4" ht="49.5" customHeight="1">
      <c r="A114" s="6">
        <v>106</v>
      </c>
      <c r="C114" t="s">
        <v>530</v>
      </c>
      <c r="D114" s="6">
        <v>103</v>
      </c>
    </row>
    <row r="115" spans="1:4" ht="49.5" customHeight="1">
      <c r="A115" s="6">
        <v>107</v>
      </c>
      <c r="C115" t="s">
        <v>530</v>
      </c>
      <c r="D115" s="6">
        <v>103</v>
      </c>
    </row>
    <row r="116" spans="1:4" ht="49.5" customHeight="1">
      <c r="A116" s="6">
        <v>108</v>
      </c>
      <c r="C116" t="s">
        <v>530</v>
      </c>
      <c r="D116" s="6">
        <v>104</v>
      </c>
    </row>
    <row r="117" spans="1:4" ht="49.5" customHeight="1">
      <c r="A117" s="6">
        <v>109</v>
      </c>
      <c r="C117" t="s">
        <v>530</v>
      </c>
      <c r="D117" s="6">
        <v>104</v>
      </c>
    </row>
    <row r="118" spans="1:4" ht="49.5" customHeight="1">
      <c r="A118" s="6">
        <v>110</v>
      </c>
      <c r="C118" t="s">
        <v>530</v>
      </c>
      <c r="D118" s="6">
        <v>106</v>
      </c>
    </row>
    <row r="119" spans="1:4" ht="49.5" customHeight="1">
      <c r="A119" s="6">
        <v>111</v>
      </c>
      <c r="C119" t="s">
        <v>530</v>
      </c>
      <c r="D119" s="6">
        <v>107</v>
      </c>
    </row>
    <row r="120" spans="1:4" ht="49.5" customHeight="1">
      <c r="A120" s="6">
        <v>112</v>
      </c>
      <c r="C120" t="s">
        <v>530</v>
      </c>
      <c r="D120" s="6">
        <v>108</v>
      </c>
    </row>
    <row r="121" spans="1:4" ht="49.5" customHeight="1">
      <c r="A121" s="6">
        <v>113</v>
      </c>
      <c r="C121" t="s">
        <v>530</v>
      </c>
      <c r="D121" s="6">
        <v>109</v>
      </c>
    </row>
    <row r="122" spans="1:4" ht="49.5" customHeight="1">
      <c r="A122" s="6">
        <v>114</v>
      </c>
      <c r="C122" t="s">
        <v>530</v>
      </c>
      <c r="D122" s="6">
        <v>0</v>
      </c>
    </row>
    <row r="123" spans="1:4" ht="49.5" customHeight="1">
      <c r="A123" s="6">
        <v>115</v>
      </c>
      <c r="C123" t="s">
        <v>530</v>
      </c>
      <c r="D123" s="6">
        <v>0</v>
      </c>
    </row>
    <row r="124" spans="1:4" ht="49.5" customHeight="1">
      <c r="A124" s="6">
        <v>116</v>
      </c>
      <c r="C124" t="s">
        <v>530</v>
      </c>
      <c r="D124" s="6">
        <v>0</v>
      </c>
    </row>
    <row r="125" spans="1:4" ht="49.5" customHeight="1">
      <c r="A125" s="6">
        <v>117</v>
      </c>
      <c r="C125" t="s">
        <v>530</v>
      </c>
      <c r="D125" s="6">
        <v>0</v>
      </c>
    </row>
    <row r="126" spans="1:4" ht="49.5" customHeight="1">
      <c r="A126" s="6">
        <v>118</v>
      </c>
      <c r="C126" t="s">
        <v>530</v>
      </c>
      <c r="D126" s="6">
        <v>117</v>
      </c>
    </row>
    <row r="127" spans="1:4" ht="49.5" customHeight="1">
      <c r="A127" s="6">
        <v>119</v>
      </c>
      <c r="C127" t="s">
        <v>530</v>
      </c>
      <c r="D127" s="6">
        <v>117</v>
      </c>
    </row>
    <row r="128" spans="1:4" ht="49.5" customHeight="1">
      <c r="A128" s="6">
        <v>120</v>
      </c>
      <c r="C128" t="s">
        <v>530</v>
      </c>
      <c r="D128" s="6">
        <v>119</v>
      </c>
    </row>
    <row r="129" spans="1:4" ht="49.5" customHeight="1">
      <c r="A129" s="6">
        <v>121</v>
      </c>
      <c r="C129" t="s">
        <v>530</v>
      </c>
      <c r="D129" s="6">
        <v>119</v>
      </c>
    </row>
    <row r="130" spans="1:4" ht="49.5" customHeight="1">
      <c r="A130" s="6">
        <v>122</v>
      </c>
      <c r="C130" t="s">
        <v>530</v>
      </c>
      <c r="D130" s="6">
        <v>0</v>
      </c>
    </row>
    <row r="131" spans="1:4" ht="49.5" customHeight="1">
      <c r="A131" s="6">
        <v>123</v>
      </c>
      <c r="C131" t="s">
        <v>530</v>
      </c>
      <c r="D131" s="6">
        <v>122</v>
      </c>
    </row>
    <row r="132" spans="1:4" ht="49.5" customHeight="1">
      <c r="A132" s="6">
        <v>124</v>
      </c>
      <c r="C132" t="s">
        <v>530</v>
      </c>
      <c r="D132" s="6">
        <v>122</v>
      </c>
    </row>
    <row r="133" spans="1:4" ht="49.5" customHeight="1">
      <c r="A133" s="6">
        <v>125</v>
      </c>
      <c r="C133" t="s">
        <v>530</v>
      </c>
      <c r="D133" s="6">
        <v>124</v>
      </c>
    </row>
    <row r="134" spans="1:4" ht="49.5" customHeight="1">
      <c r="A134" s="6">
        <v>126</v>
      </c>
      <c r="C134" t="s">
        <v>530</v>
      </c>
      <c r="D134" s="6">
        <v>124</v>
      </c>
    </row>
    <row r="135" spans="1:4" ht="49.5" customHeight="1">
      <c r="A135" s="6">
        <v>127</v>
      </c>
      <c r="C135" t="s">
        <v>530</v>
      </c>
      <c r="D135" s="6">
        <v>124</v>
      </c>
    </row>
    <row r="136" spans="1:4" ht="49.5" customHeight="1">
      <c r="A136" s="6">
        <v>128</v>
      </c>
      <c r="C136" t="s">
        <v>530</v>
      </c>
      <c r="D136" s="6">
        <v>125</v>
      </c>
    </row>
    <row r="137" spans="1:4" ht="49.5" customHeight="1">
      <c r="A137" s="6">
        <v>129</v>
      </c>
      <c r="C137" t="s">
        <v>530</v>
      </c>
      <c r="D137" s="6">
        <v>128</v>
      </c>
    </row>
    <row r="138" spans="1:4" ht="49.5" customHeight="1">
      <c r="A138" s="6">
        <v>130</v>
      </c>
      <c r="C138" t="s">
        <v>530</v>
      </c>
      <c r="D138" s="6">
        <v>0</v>
      </c>
    </row>
    <row r="139" spans="1:4" ht="49.5" customHeight="1">
      <c r="A139" s="6">
        <v>131</v>
      </c>
      <c r="C139" t="s">
        <v>530</v>
      </c>
      <c r="D139" s="6">
        <v>0</v>
      </c>
    </row>
    <row r="140" spans="1:4" ht="49.5" customHeight="1">
      <c r="A140" s="6">
        <v>132</v>
      </c>
      <c r="C140" t="s">
        <v>530</v>
      </c>
      <c r="D140" s="6">
        <v>0</v>
      </c>
    </row>
    <row r="141" spans="1:4" ht="49.5" customHeight="1">
      <c r="A141" s="6">
        <v>133</v>
      </c>
      <c r="C141" t="s">
        <v>530</v>
      </c>
      <c r="D141" s="6">
        <v>130</v>
      </c>
    </row>
    <row r="142" spans="1:4" ht="49.5" customHeight="1">
      <c r="A142" s="6">
        <v>133</v>
      </c>
      <c r="C142" t="s">
        <v>530</v>
      </c>
      <c r="D142" s="6">
        <v>131</v>
      </c>
    </row>
    <row r="143" spans="1:4" ht="49.5" customHeight="1">
      <c r="A143" s="6">
        <v>133</v>
      </c>
      <c r="C143" t="s">
        <v>530</v>
      </c>
      <c r="D143" s="6">
        <v>132</v>
      </c>
    </row>
    <row r="144" spans="1:4" ht="49.5" customHeight="1">
      <c r="A144" s="6">
        <v>134</v>
      </c>
      <c r="C144" t="s">
        <v>530</v>
      </c>
      <c r="D144" s="6">
        <v>130</v>
      </c>
    </row>
    <row r="145" spans="1:4" ht="49.5" customHeight="1">
      <c r="A145" s="6">
        <v>135</v>
      </c>
      <c r="C145" t="s">
        <v>530</v>
      </c>
      <c r="D145" s="6">
        <v>131</v>
      </c>
    </row>
    <row r="146" spans="1:4" ht="49.5" customHeight="1">
      <c r="A146" s="6">
        <v>136</v>
      </c>
      <c r="C146" t="s">
        <v>530</v>
      </c>
      <c r="D146" s="6">
        <v>132</v>
      </c>
    </row>
    <row r="147" spans="1:4" ht="49.5" customHeight="1">
      <c r="A147" s="6">
        <v>137</v>
      </c>
      <c r="C147" t="s">
        <v>530</v>
      </c>
      <c r="D147" s="6">
        <v>133</v>
      </c>
    </row>
    <row r="148" spans="1:4" ht="49.5" customHeight="1">
      <c r="A148" s="6">
        <v>137</v>
      </c>
      <c r="C148" t="s">
        <v>530</v>
      </c>
      <c r="D148" s="6">
        <v>134</v>
      </c>
    </row>
    <row r="149" spans="1:4" ht="49.5" customHeight="1">
      <c r="A149" s="6">
        <v>137</v>
      </c>
      <c r="C149" t="s">
        <v>530</v>
      </c>
      <c r="D149" s="6">
        <v>135</v>
      </c>
    </row>
    <row r="150" spans="1:4" ht="49.5" customHeight="1">
      <c r="A150" s="6">
        <v>137</v>
      </c>
      <c r="C150" t="s">
        <v>530</v>
      </c>
      <c r="D150" s="6">
        <v>136</v>
      </c>
    </row>
    <row r="151" spans="1:4" ht="49.5" customHeight="1">
      <c r="A151" s="6">
        <v>138</v>
      </c>
      <c r="C151" t="s">
        <v>530</v>
      </c>
      <c r="D151" s="6">
        <v>0</v>
      </c>
    </row>
    <row r="152" spans="1:4" ht="49.5" customHeight="1">
      <c r="A152" s="6">
        <v>139</v>
      </c>
      <c r="C152" t="s">
        <v>530</v>
      </c>
      <c r="D152" s="6">
        <v>138</v>
      </c>
    </row>
    <row r="153" spans="1:4" ht="49.5" customHeight="1">
      <c r="A153" s="6">
        <v>140</v>
      </c>
      <c r="C153" t="s">
        <v>530</v>
      </c>
      <c r="D153" s="6">
        <v>138</v>
      </c>
    </row>
    <row r="154" spans="1:4" ht="49.5" customHeight="1">
      <c r="A154" s="6">
        <v>141</v>
      </c>
      <c r="C154" t="s">
        <v>530</v>
      </c>
      <c r="D154" s="6">
        <v>139</v>
      </c>
    </row>
    <row r="155" spans="1:4" ht="49.5" customHeight="1">
      <c r="A155" s="6">
        <v>142</v>
      </c>
      <c r="C155" t="s">
        <v>530</v>
      </c>
      <c r="D155" s="6">
        <v>141</v>
      </c>
    </row>
    <row r="156" spans="1:4" ht="49.5" customHeight="1">
      <c r="A156" s="6">
        <v>143</v>
      </c>
      <c r="C156" t="s">
        <v>530</v>
      </c>
      <c r="D156" s="6">
        <v>140</v>
      </c>
    </row>
    <row r="157" spans="1:4" ht="49.5" customHeight="1">
      <c r="A157" s="6">
        <v>144</v>
      </c>
      <c r="C157" t="s">
        <v>530</v>
      </c>
      <c r="D157" s="6">
        <v>140</v>
      </c>
    </row>
    <row r="158" spans="1:4" ht="49.5" customHeight="1">
      <c r="A158" s="6">
        <v>145</v>
      </c>
      <c r="C158" t="s">
        <v>530</v>
      </c>
      <c r="D158" s="6">
        <v>143</v>
      </c>
    </row>
    <row r="159" spans="1:4" ht="49.5" customHeight="1">
      <c r="A159" s="6">
        <v>146</v>
      </c>
      <c r="C159" t="s">
        <v>530</v>
      </c>
      <c r="D159" s="6">
        <v>144</v>
      </c>
    </row>
    <row r="160" spans="1:4" ht="49.5" customHeight="1">
      <c r="A160" s="6">
        <v>147</v>
      </c>
      <c r="C160" t="s">
        <v>530</v>
      </c>
      <c r="D160" s="6">
        <v>133</v>
      </c>
    </row>
    <row r="161" spans="1:4" ht="49.5" customHeight="1">
      <c r="A161" s="6">
        <v>147</v>
      </c>
      <c r="C161" t="s">
        <v>530</v>
      </c>
      <c r="D161" s="6">
        <v>139</v>
      </c>
    </row>
    <row r="162" spans="1:4" ht="49.5" customHeight="1">
      <c r="A162" s="6">
        <v>148</v>
      </c>
      <c r="C162" t="s">
        <v>530</v>
      </c>
      <c r="D162" s="6">
        <v>147</v>
      </c>
    </row>
    <row r="163" spans="1:4" ht="49.5" customHeight="1">
      <c r="A163" s="6">
        <v>149</v>
      </c>
      <c r="C163" t="s">
        <v>530</v>
      </c>
      <c r="D163" s="6">
        <v>0</v>
      </c>
    </row>
    <row r="164" spans="1:4" ht="49.5" customHeight="1">
      <c r="A164" s="6">
        <v>150</v>
      </c>
      <c r="C164" t="s">
        <v>530</v>
      </c>
      <c r="D164" s="6">
        <v>149</v>
      </c>
    </row>
    <row r="165" spans="1:4" ht="49.5" customHeight="1">
      <c r="A165" s="6">
        <v>151</v>
      </c>
      <c r="C165" t="s">
        <v>530</v>
      </c>
      <c r="D165" s="6">
        <v>149</v>
      </c>
    </row>
    <row r="166" spans="1:4" ht="49.5" customHeight="1">
      <c r="A166" s="6">
        <v>152</v>
      </c>
      <c r="C166" t="s">
        <v>530</v>
      </c>
      <c r="D166" s="6">
        <v>151</v>
      </c>
    </row>
    <row r="167" spans="1:4" ht="49.5" customHeight="1">
      <c r="A167" s="6">
        <v>153</v>
      </c>
      <c r="C167" t="s">
        <v>530</v>
      </c>
      <c r="D167" s="6">
        <v>150</v>
      </c>
    </row>
    <row r="168" spans="1:4" ht="49.5" customHeight="1">
      <c r="A168" s="6">
        <v>154</v>
      </c>
      <c r="C168" t="s">
        <v>530</v>
      </c>
      <c r="D168" s="6">
        <v>150</v>
      </c>
    </row>
    <row r="169" spans="1:4" ht="49.5" customHeight="1">
      <c r="A169" s="6">
        <v>155</v>
      </c>
      <c r="C169" t="s">
        <v>530</v>
      </c>
      <c r="D169" s="6">
        <v>150</v>
      </c>
    </row>
    <row r="170" spans="1:4" ht="49.5" customHeight="1">
      <c r="A170" s="6">
        <v>156</v>
      </c>
      <c r="C170" t="s">
        <v>530</v>
      </c>
      <c r="D170" s="6">
        <v>152</v>
      </c>
    </row>
    <row r="171" spans="1:4" ht="49.5" customHeight="1">
      <c r="A171" s="6">
        <v>157</v>
      </c>
      <c r="C171" t="s">
        <v>530</v>
      </c>
      <c r="D171" s="6">
        <v>0</v>
      </c>
    </row>
    <row r="172" spans="1:4" ht="49.5" customHeight="1">
      <c r="A172" s="6">
        <v>158</v>
      </c>
      <c r="C172" t="s">
        <v>530</v>
      </c>
      <c r="D172" s="6">
        <v>157</v>
      </c>
    </row>
    <row r="173" spans="1:4" ht="49.5" customHeight="1">
      <c r="A173" s="6">
        <v>159</v>
      </c>
      <c r="C173" t="s">
        <v>530</v>
      </c>
      <c r="D173" s="6">
        <v>158</v>
      </c>
    </row>
    <row r="174" spans="1:4" ht="49.5" customHeight="1">
      <c r="A174" s="6">
        <v>160</v>
      </c>
      <c r="C174" t="s">
        <v>530</v>
      </c>
      <c r="D174" s="6">
        <v>158</v>
      </c>
    </row>
    <row r="175" spans="1:4" ht="49.5" customHeight="1">
      <c r="A175" s="6">
        <v>161</v>
      </c>
      <c r="C175" t="s">
        <v>530</v>
      </c>
      <c r="D175" s="6">
        <v>160</v>
      </c>
    </row>
    <row r="176" spans="1:4" ht="49.5" customHeight="1">
      <c r="A176" s="6">
        <v>162</v>
      </c>
      <c r="C176" t="s">
        <v>530</v>
      </c>
      <c r="D176" s="6">
        <v>159</v>
      </c>
    </row>
    <row r="177" spans="1:4" ht="49.5" customHeight="1">
      <c r="A177" s="6">
        <v>163</v>
      </c>
      <c r="C177" t="s">
        <v>530</v>
      </c>
      <c r="D177" s="6">
        <v>159</v>
      </c>
    </row>
    <row r="178" spans="1:4" ht="49.5" customHeight="1">
      <c r="A178" s="6">
        <v>164</v>
      </c>
      <c r="C178" t="s">
        <v>530</v>
      </c>
      <c r="D178" s="6">
        <v>159</v>
      </c>
    </row>
    <row r="179" spans="1:4" ht="49.5" customHeight="1">
      <c r="A179" s="6">
        <v>165</v>
      </c>
      <c r="C179" t="s">
        <v>530</v>
      </c>
      <c r="D179" s="6">
        <v>159</v>
      </c>
    </row>
    <row r="180" spans="1:4" ht="49.5" customHeight="1">
      <c r="A180" s="6">
        <v>166</v>
      </c>
      <c r="C180" t="s">
        <v>530</v>
      </c>
      <c r="D180" s="6">
        <v>164</v>
      </c>
    </row>
    <row r="181" spans="1:4" ht="49.5" customHeight="1">
      <c r="A181" s="6">
        <v>167</v>
      </c>
      <c r="C181" t="s">
        <v>530</v>
      </c>
      <c r="D181" s="6">
        <v>165</v>
      </c>
    </row>
    <row r="182" spans="1:4" ht="49.5" customHeight="1">
      <c r="A182" s="6">
        <v>168</v>
      </c>
      <c r="C182" t="s">
        <v>530</v>
      </c>
      <c r="D182" s="6">
        <v>165</v>
      </c>
    </row>
    <row r="183" spans="1:4" ht="49.5" customHeight="1">
      <c r="A183" s="6">
        <v>169</v>
      </c>
      <c r="C183" t="s">
        <v>530</v>
      </c>
      <c r="D183" s="6">
        <v>0</v>
      </c>
    </row>
    <row r="184" spans="1:4" ht="49.5" customHeight="1">
      <c r="A184" s="6">
        <v>170</v>
      </c>
      <c r="C184" t="s">
        <v>530</v>
      </c>
      <c r="D184" s="6">
        <v>169</v>
      </c>
    </row>
    <row r="185" spans="1:4" ht="49.5" customHeight="1">
      <c r="A185" s="6">
        <v>171</v>
      </c>
      <c r="C185" t="s">
        <v>530</v>
      </c>
      <c r="D185" s="6">
        <v>170</v>
      </c>
    </row>
    <row r="186" spans="1:4" ht="49.5" customHeight="1">
      <c r="A186" s="6">
        <v>172</v>
      </c>
      <c r="C186" t="s">
        <v>530</v>
      </c>
      <c r="D186" s="6">
        <v>170</v>
      </c>
    </row>
    <row r="187" spans="1:4" ht="49.5" customHeight="1">
      <c r="A187" s="6">
        <v>173</v>
      </c>
      <c r="C187" t="s">
        <v>530</v>
      </c>
      <c r="D187" s="6">
        <v>171</v>
      </c>
    </row>
    <row r="188" spans="1:4" ht="49.5" customHeight="1">
      <c r="A188" s="6">
        <v>174</v>
      </c>
      <c r="C188" t="s">
        <v>530</v>
      </c>
      <c r="D188" s="6">
        <v>172</v>
      </c>
    </row>
    <row r="189" spans="1:4" ht="49.5" customHeight="1">
      <c r="A189" s="6">
        <v>175</v>
      </c>
      <c r="C189" t="s">
        <v>530</v>
      </c>
      <c r="D189" s="6">
        <v>136</v>
      </c>
    </row>
    <row r="190" spans="1:4" ht="49.5" customHeight="1">
      <c r="A190" s="6">
        <v>176</v>
      </c>
      <c r="C190" t="s">
        <v>530</v>
      </c>
      <c r="D190" s="6">
        <v>175</v>
      </c>
    </row>
    <row r="191" spans="1:4" ht="49.5" customHeight="1">
      <c r="A191" s="6">
        <v>177</v>
      </c>
      <c r="C191" t="s">
        <v>530</v>
      </c>
      <c r="D191" s="6">
        <v>0</v>
      </c>
    </row>
    <row r="192" spans="1:4" ht="49.5" customHeight="1">
      <c r="A192" s="6">
        <v>178</v>
      </c>
      <c r="C192" t="s">
        <v>530</v>
      </c>
      <c r="D192" s="6">
        <v>177</v>
      </c>
    </row>
    <row r="193" spans="1:4" ht="49.5" customHeight="1">
      <c r="A193" s="6">
        <v>179</v>
      </c>
      <c r="C193" t="s">
        <v>530</v>
      </c>
      <c r="D193" s="6">
        <v>178</v>
      </c>
    </row>
    <row r="194" spans="1:4" ht="49.5" customHeight="1">
      <c r="A194" s="6">
        <v>180</v>
      </c>
      <c r="C194" t="s">
        <v>530</v>
      </c>
      <c r="D194" s="6">
        <v>178</v>
      </c>
    </row>
    <row r="195" spans="1:4" ht="49.5" customHeight="1">
      <c r="A195" s="6">
        <v>181</v>
      </c>
      <c r="C195" t="s">
        <v>530</v>
      </c>
      <c r="D195" s="6">
        <v>0</v>
      </c>
    </row>
    <row r="196" spans="1:4" ht="49.5" customHeight="1">
      <c r="A196" s="6">
        <v>182</v>
      </c>
      <c r="C196" t="s">
        <v>530</v>
      </c>
      <c r="D196" s="6">
        <v>181</v>
      </c>
    </row>
    <row r="197" spans="1:4" ht="49.5" customHeight="1">
      <c r="A197" s="6">
        <v>183</v>
      </c>
      <c r="C197" t="s">
        <v>530</v>
      </c>
      <c r="D197" s="6">
        <v>182</v>
      </c>
    </row>
    <row r="198" spans="1:4" ht="49.5" customHeight="1">
      <c r="A198" s="6">
        <v>184</v>
      </c>
      <c r="C198" t="s">
        <v>530</v>
      </c>
      <c r="D198" s="6">
        <v>182</v>
      </c>
    </row>
    <row r="199" spans="1:4" ht="49.5" customHeight="1">
      <c r="A199" s="6">
        <v>185</v>
      </c>
      <c r="C199" t="s">
        <v>530</v>
      </c>
      <c r="D199" s="6">
        <v>182</v>
      </c>
    </row>
    <row r="200" spans="1:4" ht="49.5" customHeight="1">
      <c r="A200" s="6">
        <v>186</v>
      </c>
      <c r="C200" t="s">
        <v>530</v>
      </c>
      <c r="D200" s="6">
        <v>183</v>
      </c>
    </row>
    <row r="201" spans="1:4" ht="49.5" customHeight="1">
      <c r="A201" s="6">
        <v>187</v>
      </c>
      <c r="C201" t="s">
        <v>530</v>
      </c>
      <c r="D201" s="6">
        <v>184</v>
      </c>
    </row>
    <row r="202" spans="1:4" ht="49.5" customHeight="1">
      <c r="A202" s="6">
        <v>188</v>
      </c>
      <c r="C202" t="s">
        <v>530</v>
      </c>
      <c r="D202" s="6">
        <v>185</v>
      </c>
    </row>
    <row r="203" spans="1:4" ht="49.5" customHeight="1">
      <c r="A203" s="6">
        <v>189</v>
      </c>
      <c r="C203" t="s">
        <v>530</v>
      </c>
      <c r="D203" s="6">
        <v>36</v>
      </c>
    </row>
    <row r="204" spans="1:4" ht="49.5" customHeight="1">
      <c r="A204" s="6">
        <v>190</v>
      </c>
      <c r="C204" t="s">
        <v>530</v>
      </c>
      <c r="D204" s="6">
        <v>76</v>
      </c>
    </row>
    <row r="205" spans="1:4" ht="49.5" customHeight="1">
      <c r="A205" s="6">
        <v>191</v>
      </c>
      <c r="C205" t="s">
        <v>530</v>
      </c>
      <c r="D205" s="6">
        <v>76</v>
      </c>
    </row>
    <row r="206" spans="1:4" ht="49.5" customHeight="1">
      <c r="A206" s="6">
        <v>192</v>
      </c>
      <c r="C206" t="s">
        <v>530</v>
      </c>
      <c r="D206" s="6">
        <v>76</v>
      </c>
    </row>
    <row r="207" spans="1:4" ht="49.5" customHeight="1">
      <c r="A207" s="6">
        <v>193</v>
      </c>
      <c r="C207" t="s">
        <v>530</v>
      </c>
      <c r="D207" s="6">
        <v>77</v>
      </c>
    </row>
    <row r="208" spans="1:4" ht="49.5" customHeight="1">
      <c r="A208" s="6">
        <v>194</v>
      </c>
      <c r="C208" t="s">
        <v>530</v>
      </c>
      <c r="D208" s="6">
        <v>80</v>
      </c>
    </row>
    <row r="209" spans="1:4" ht="49.5" customHeight="1">
      <c r="A209" s="6">
        <v>195</v>
      </c>
      <c r="C209" t="s">
        <v>530</v>
      </c>
      <c r="D209" s="6">
        <v>80</v>
      </c>
    </row>
    <row r="210" spans="1:4" ht="49.5" customHeight="1">
      <c r="A210" s="6">
        <v>196</v>
      </c>
      <c r="C210" t="s">
        <v>530</v>
      </c>
      <c r="D210" s="6">
        <v>81</v>
      </c>
    </row>
    <row r="211" spans="1:4" ht="49.5" customHeight="1">
      <c r="A211" s="6">
        <v>197</v>
      </c>
      <c r="C211" t="s">
        <v>530</v>
      </c>
      <c r="D211" s="6">
        <v>81</v>
      </c>
    </row>
    <row r="212" spans="1:4" ht="49.5" customHeight="1">
      <c r="A212" s="6">
        <v>198</v>
      </c>
      <c r="C212" t="s">
        <v>530</v>
      </c>
      <c r="D212" s="6">
        <v>81</v>
      </c>
    </row>
    <row r="213" spans="1:4" ht="49.5" customHeight="1">
      <c r="A213" s="6">
        <v>199</v>
      </c>
      <c r="C213" t="s">
        <v>530</v>
      </c>
      <c r="D213" s="6">
        <v>81</v>
      </c>
    </row>
    <row r="214" spans="1:4" ht="49.5" customHeight="1">
      <c r="A214" s="6">
        <v>200</v>
      </c>
      <c r="C214" t="s">
        <v>530</v>
      </c>
      <c r="D214" s="6">
        <v>81</v>
      </c>
    </row>
    <row r="215" spans="1:4" ht="49.5" customHeight="1">
      <c r="A215" s="6">
        <v>201</v>
      </c>
      <c r="C215" t="s">
        <v>530</v>
      </c>
      <c r="D215" s="6">
        <v>79</v>
      </c>
    </row>
    <row r="216" spans="1:4" ht="49.5" customHeight="1">
      <c r="A216" s="6">
        <v>201</v>
      </c>
      <c r="C216" t="s">
        <v>530</v>
      </c>
      <c r="D216" s="6">
        <v>151</v>
      </c>
    </row>
    <row r="217" spans="1:4" ht="49.5" customHeight="1">
      <c r="A217" s="6">
        <v>202</v>
      </c>
      <c r="C217" t="s">
        <v>530</v>
      </c>
      <c r="D217" s="6">
        <v>201</v>
      </c>
    </row>
    <row r="218" spans="1:4" ht="49.5" customHeight="1">
      <c r="A218" s="6">
        <v>203</v>
      </c>
      <c r="C218" t="s">
        <v>530</v>
      </c>
      <c r="D218" s="6">
        <v>202</v>
      </c>
    </row>
    <row r="219" spans="1:4" ht="49.5" customHeight="1">
      <c r="A219" s="6">
        <v>204</v>
      </c>
      <c r="C219" t="s">
        <v>530</v>
      </c>
      <c r="D219" s="6">
        <v>202</v>
      </c>
    </row>
    <row r="220" spans="1:4" ht="49.5" customHeight="1">
      <c r="A220" s="6">
        <v>205</v>
      </c>
      <c r="C220" t="s">
        <v>530</v>
      </c>
      <c r="D220" s="6">
        <v>202</v>
      </c>
    </row>
    <row r="221" spans="1:4" ht="49.5" customHeight="1">
      <c r="A221" s="6">
        <v>206</v>
      </c>
      <c r="C221" t="s">
        <v>530</v>
      </c>
      <c r="D221" s="6">
        <v>202</v>
      </c>
    </row>
    <row r="222" spans="1:4" ht="49.5" customHeight="1">
      <c r="A222" s="6">
        <v>207</v>
      </c>
      <c r="C222" t="s">
        <v>530</v>
      </c>
      <c r="D222" s="6">
        <v>202</v>
      </c>
    </row>
    <row r="223" spans="1:4" ht="49.5" customHeight="1">
      <c r="A223" s="6">
        <v>208</v>
      </c>
      <c r="C223" t="s">
        <v>530</v>
      </c>
      <c r="D223" s="6">
        <v>79</v>
      </c>
    </row>
    <row r="224" spans="1:4" ht="49.5" customHeight="1">
      <c r="A224" s="6">
        <v>208</v>
      </c>
      <c r="C224" t="s">
        <v>530</v>
      </c>
      <c r="D224" s="6">
        <v>151</v>
      </c>
    </row>
    <row r="225" spans="1:4" ht="49.5" customHeight="1">
      <c r="A225" s="6">
        <v>209</v>
      </c>
      <c r="C225" t="s">
        <v>530</v>
      </c>
      <c r="D225" s="6">
        <v>208</v>
      </c>
    </row>
    <row r="226" spans="1:4" ht="49.5" customHeight="1">
      <c r="A226" s="6">
        <v>210</v>
      </c>
      <c r="C226" t="s">
        <v>530</v>
      </c>
      <c r="D226" s="6">
        <v>209</v>
      </c>
    </row>
    <row r="227" spans="1:4" ht="49.5" customHeight="1">
      <c r="A227" s="6">
        <v>211</v>
      </c>
      <c r="C227" t="s">
        <v>530</v>
      </c>
      <c r="D227" s="6">
        <v>209</v>
      </c>
    </row>
    <row r="228" spans="1:4" ht="49.5" customHeight="1">
      <c r="A228" s="6">
        <v>212</v>
      </c>
      <c r="C228" t="s">
        <v>530</v>
      </c>
      <c r="D228" s="6">
        <v>79</v>
      </c>
    </row>
    <row r="229" spans="1:4" ht="49.5" customHeight="1">
      <c r="A229" s="6">
        <v>212</v>
      </c>
      <c r="C229" t="s">
        <v>530</v>
      </c>
      <c r="D229" s="6">
        <v>151</v>
      </c>
    </row>
    <row r="230" spans="1:4" ht="49.5" customHeight="1">
      <c r="A230" s="6">
        <v>212</v>
      </c>
      <c r="C230" t="s">
        <v>530</v>
      </c>
      <c r="D230" s="6">
        <v>16</v>
      </c>
    </row>
    <row r="231" spans="1:4" ht="49.5" customHeight="1">
      <c r="A231" s="6">
        <v>213</v>
      </c>
      <c r="C231" t="s">
        <v>530</v>
      </c>
      <c r="D231" s="6">
        <v>212</v>
      </c>
    </row>
    <row r="232" spans="1:4" ht="49.5" customHeight="1">
      <c r="A232" s="6">
        <v>214</v>
      </c>
      <c r="C232" t="s">
        <v>530</v>
      </c>
      <c r="D232" s="6">
        <v>213</v>
      </c>
    </row>
    <row r="233" spans="1:4" ht="49.5" customHeight="1">
      <c r="A233" s="6">
        <v>215</v>
      </c>
      <c r="C233" t="s">
        <v>530</v>
      </c>
      <c r="D233" s="6">
        <v>213</v>
      </c>
    </row>
    <row r="234" spans="1:4" ht="49.5" customHeight="1">
      <c r="A234" s="6">
        <v>216</v>
      </c>
      <c r="C234" t="s">
        <v>530</v>
      </c>
      <c r="D234" s="6">
        <v>79</v>
      </c>
    </row>
    <row r="235" spans="1:4" ht="49.5" customHeight="1">
      <c r="A235" s="6">
        <v>216</v>
      </c>
      <c r="C235" t="s">
        <v>530</v>
      </c>
      <c r="D235" s="6">
        <v>16</v>
      </c>
    </row>
    <row r="236" spans="1:4" ht="49.5" customHeight="1">
      <c r="A236" s="6">
        <v>217</v>
      </c>
      <c r="C236" t="s">
        <v>530</v>
      </c>
      <c r="D236" s="6">
        <v>216</v>
      </c>
    </row>
    <row r="237" spans="1:4" ht="49.5" customHeight="1">
      <c r="A237" s="6">
        <v>218</v>
      </c>
      <c r="C237" t="s">
        <v>530</v>
      </c>
      <c r="D237" s="6">
        <v>217</v>
      </c>
    </row>
    <row r="238" spans="1:4" ht="49.5" customHeight="1">
      <c r="A238" s="6">
        <v>219</v>
      </c>
      <c r="C238" t="s">
        <v>530</v>
      </c>
      <c r="D238" s="6">
        <v>16</v>
      </c>
    </row>
    <row r="239" spans="1:4" ht="49.5" customHeight="1">
      <c r="A239" s="6">
        <v>220</v>
      </c>
      <c r="C239" t="s">
        <v>530</v>
      </c>
      <c r="D239" s="6">
        <v>219</v>
      </c>
    </row>
    <row r="240" spans="1:4" ht="49.5" customHeight="1">
      <c r="A240" s="6">
        <v>221</v>
      </c>
      <c r="C240" t="s">
        <v>530</v>
      </c>
      <c r="D240" s="6">
        <v>220</v>
      </c>
    </row>
  </sheetData>
  <dataValidations count="1">
    <dataValidation allowBlank="1" showInputMessage="1" showErrorMessage="1" sqref="B1 B101:B1048576" xr:uid="{FFE305FE-C1A9-4994-B881-0BE393F4BBE2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1E47E-53C7-4E7D-B08A-EC9DDB226274}">
          <x14:formula1>
            <xm:f>Service!$B$2:$B$38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D9BC-2B07-4D26-BE52-7AA517130F83}">
  <dimension ref="A1:D13"/>
  <sheetViews>
    <sheetView workbookViewId="0">
      <selection activeCell="C2" sqref="C2"/>
    </sheetView>
  </sheetViews>
  <sheetFormatPr defaultRowHeight="15"/>
  <cols>
    <col min="1" max="2" width="18.28515625" customWidth="1"/>
    <col min="3" max="3" width="26.28515625" customWidth="1"/>
  </cols>
  <sheetData>
    <row r="1" spans="1:4" s="1" customFormat="1">
      <c r="A1" s="1" t="s">
        <v>4</v>
      </c>
      <c r="B1" s="1" t="s">
        <v>527</v>
      </c>
      <c r="C1" s="1" t="s">
        <v>531</v>
      </c>
    </row>
    <row r="2" spans="1:4" ht="30">
      <c r="A2" t="s">
        <v>532</v>
      </c>
      <c r="B2" t="s">
        <v>530</v>
      </c>
      <c r="C2" s="2" t="s">
        <v>533</v>
      </c>
      <c r="D2" s="4"/>
    </row>
    <row r="3" spans="1:4">
      <c r="A3" t="s">
        <v>534</v>
      </c>
    </row>
    <row r="4" spans="1:4">
      <c r="A4" t="s">
        <v>535</v>
      </c>
    </row>
    <row r="13" spans="1:4">
      <c r="C1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6077B8D571A45B3F7128FE6748D22" ma:contentTypeVersion="12" ma:contentTypeDescription="Create a new document." ma:contentTypeScope="" ma:versionID="05aabc29e560bbd824340fee5d4fa971">
  <xsd:schema xmlns:xsd="http://www.w3.org/2001/XMLSchema" xmlns:xs="http://www.w3.org/2001/XMLSchema" xmlns:p="http://schemas.microsoft.com/office/2006/metadata/properties" xmlns:ns2="b442ff94-d8c1-44ab-be0c-43cbedab130e" xmlns:ns3="a3227c96-b88f-4a9e-b50b-614d180e3e7f" targetNamespace="http://schemas.microsoft.com/office/2006/metadata/properties" ma:root="true" ma:fieldsID="7cc857c562bbaa887ca004c7a782cfe2" ns2:_="" ns3:_="">
    <xsd:import namespace="b442ff94-d8c1-44ab-be0c-43cbedab130e"/>
    <xsd:import namespace="a3227c96-b88f-4a9e-b50b-614d180e3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ff94-d8c1-44ab-be0c-43cbedab13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27c96-b88f-4a9e-b50b-614d180e3e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 C o l u m n s \ !B>;15F1 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 !B>;15F1 < / s t r i n g > < / k e y > < v a l u e > < i n t > 1 1 9 < / i n t > < / v a l u e > < / i t e m > < / C o l u m n W i d t h s > < C o l u m n D i s p l a y I n d e x > < i t e m > < k e y > < s t r i n g > !B>;15F1 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 2 0 2 1 - 1 0 - 1 9 T 1 3 : 0 8 : 0 6 . 2 6 8 5 7 4 5 + 0 3 : 0 0 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277007C-F77A-428F-A66E-16A012BDBD76}"/>
</file>

<file path=customXml/itemProps10.xml><?xml version="1.0" encoding="utf-8"?>
<ds:datastoreItem xmlns:ds="http://schemas.openxmlformats.org/officeDocument/2006/customXml" ds:itemID="{BE54C1D9-C426-4AF2-964A-979DA9FC0B46}"/>
</file>

<file path=customXml/itemProps11.xml><?xml version="1.0" encoding="utf-8"?>
<ds:datastoreItem xmlns:ds="http://schemas.openxmlformats.org/officeDocument/2006/customXml" ds:itemID="{EE6CE54B-FA53-4BEE-BA80-04B4057FD3AE}"/>
</file>

<file path=customXml/itemProps12.xml><?xml version="1.0" encoding="utf-8"?>
<ds:datastoreItem xmlns:ds="http://schemas.openxmlformats.org/officeDocument/2006/customXml" ds:itemID="{00510D2D-8BBA-49C8-B3C0-66F8410370D5}"/>
</file>

<file path=customXml/itemProps13.xml><?xml version="1.0" encoding="utf-8"?>
<ds:datastoreItem xmlns:ds="http://schemas.openxmlformats.org/officeDocument/2006/customXml" ds:itemID="{47B251E8-108C-43DB-BC9E-55DA817CB6D5}"/>
</file>

<file path=customXml/itemProps14.xml><?xml version="1.0" encoding="utf-8"?>
<ds:datastoreItem xmlns:ds="http://schemas.openxmlformats.org/officeDocument/2006/customXml" ds:itemID="{9A178008-1BBF-453E-A1AE-9F10315CE632}"/>
</file>

<file path=customXml/itemProps15.xml><?xml version="1.0" encoding="utf-8"?>
<ds:datastoreItem xmlns:ds="http://schemas.openxmlformats.org/officeDocument/2006/customXml" ds:itemID="{C811E340-384C-418C-A66E-C6565CA2FAE9}"/>
</file>

<file path=customXml/itemProps16.xml><?xml version="1.0" encoding="utf-8"?>
<ds:datastoreItem xmlns:ds="http://schemas.openxmlformats.org/officeDocument/2006/customXml" ds:itemID="{1E63DB3D-F218-43C3-A2E2-47DBE433EAB3}"/>
</file>

<file path=customXml/itemProps17.xml><?xml version="1.0" encoding="utf-8"?>
<ds:datastoreItem xmlns:ds="http://schemas.openxmlformats.org/officeDocument/2006/customXml" ds:itemID="{81AF3545-FA0A-45F2-816D-2CE096815ACD}"/>
</file>

<file path=customXml/itemProps18.xml><?xml version="1.0" encoding="utf-8"?>
<ds:datastoreItem xmlns:ds="http://schemas.openxmlformats.org/officeDocument/2006/customXml" ds:itemID="{DDE36F97-DCE5-4C10-8358-1B3285E2A9C5}"/>
</file>

<file path=customXml/itemProps19.xml><?xml version="1.0" encoding="utf-8"?>
<ds:datastoreItem xmlns:ds="http://schemas.openxmlformats.org/officeDocument/2006/customXml" ds:itemID="{575E6F29-989B-4158-BC9D-9090C74B9DF1}"/>
</file>

<file path=customXml/itemProps2.xml><?xml version="1.0" encoding="utf-8"?>
<ds:datastoreItem xmlns:ds="http://schemas.openxmlformats.org/officeDocument/2006/customXml" ds:itemID="{9F0B12FE-18EE-4DA7-B481-02E4101C286A}"/>
</file>

<file path=customXml/itemProps3.xml><?xml version="1.0" encoding="utf-8"?>
<ds:datastoreItem xmlns:ds="http://schemas.openxmlformats.org/officeDocument/2006/customXml" ds:itemID="{6A75F312-9AA1-4C41-B227-E56497016AD8}"/>
</file>

<file path=customXml/itemProps4.xml><?xml version="1.0" encoding="utf-8"?>
<ds:datastoreItem xmlns:ds="http://schemas.openxmlformats.org/officeDocument/2006/customXml" ds:itemID="{7663A2B4-A445-4245-8746-5A0DBBC0D719}"/>
</file>

<file path=customXml/itemProps5.xml><?xml version="1.0" encoding="utf-8"?>
<ds:datastoreItem xmlns:ds="http://schemas.openxmlformats.org/officeDocument/2006/customXml" ds:itemID="{085EE85E-0D01-4B9C-A2B9-A848D0247BEA}"/>
</file>

<file path=customXml/itemProps6.xml><?xml version="1.0" encoding="utf-8"?>
<ds:datastoreItem xmlns:ds="http://schemas.openxmlformats.org/officeDocument/2006/customXml" ds:itemID="{6FCF674E-1338-4F76-B601-5D4A517B76F0}"/>
</file>

<file path=customXml/itemProps7.xml><?xml version="1.0" encoding="utf-8"?>
<ds:datastoreItem xmlns:ds="http://schemas.openxmlformats.org/officeDocument/2006/customXml" ds:itemID="{CEFC2199-A368-4E74-AB59-51FECE0D755A}"/>
</file>

<file path=customXml/itemProps8.xml><?xml version="1.0" encoding="utf-8"?>
<ds:datastoreItem xmlns:ds="http://schemas.openxmlformats.org/officeDocument/2006/customXml" ds:itemID="{60D684C0-01A7-415D-8023-28D5869D66D8}"/>
</file>

<file path=customXml/itemProps9.xml><?xml version="1.0" encoding="utf-8"?>
<ds:datastoreItem xmlns:ds="http://schemas.openxmlformats.org/officeDocument/2006/customXml" ds:itemID="{A2BC73A4-47A4-4AAD-8C39-F3C6C2946B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Mikita</dc:creator>
  <cp:keywords/>
  <dc:description/>
  <cp:lastModifiedBy>Adam Black</cp:lastModifiedBy>
  <cp:revision/>
  <dcterms:created xsi:type="dcterms:W3CDTF">2015-06-05T18:17:20Z</dcterms:created>
  <dcterms:modified xsi:type="dcterms:W3CDTF">2021-10-28T13:31:44Z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0x010100BD56077B8D571A45B3F7128FE6748D22</vt:lpwstr>
  </property>
</Properties>
</file>