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U\Data science\Project\data\"/>
    </mc:Choice>
  </mc:AlternateContent>
  <xr:revisionPtr revIDLastSave="0" documentId="13_ncr:1_{6A9A4A77-4819-48D1-A668-F7E34588826A}" xr6:coauthVersionLast="47" xr6:coauthVersionMax="47" xr10:uidLastSave="{00000000-0000-0000-0000-000000000000}"/>
  <bookViews>
    <workbookView xWindow="0" yWindow="516" windowWidth="12132" windowHeight="11892" xr2:uid="{25A0F137-7031-4B41-AF91-A6ACAA5AC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<sst xmlns="http://schemas.openxmlformats.org/spreadsheetml/2006/main" count="562" uniqueCount="286">
  <si>
    <t>1955–56</t>
  </si>
  <si>
    <t>Real Madrid</t>
  </si>
  <si>
    <t>Stade de Reims</t>
  </si>
  <si>
    <t>1956–57</t>
  </si>
  <si>
    <t>Fiorentina</t>
  </si>
  <si>
    <t>1957–58</t>
  </si>
  <si>
    <t>Milan</t>
  </si>
  <si>
    <t>1958–59</t>
  </si>
  <si>
    <t>1959–60</t>
  </si>
  <si>
    <t>Eintracht Frankfurt</t>
  </si>
  <si>
    <t>1960–61</t>
  </si>
  <si>
    <t>Benfica</t>
  </si>
  <si>
    <t>Barcelona</t>
  </si>
  <si>
    <t>1961–62</t>
  </si>
  <si>
    <t>1962–63</t>
  </si>
  <si>
    <t>1963–64</t>
  </si>
  <si>
    <t>Internazionale</t>
  </si>
  <si>
    <t>1964–65</t>
  </si>
  <si>
    <t>1965–66</t>
  </si>
  <si>
    <t>Partizan</t>
  </si>
  <si>
    <t>1966–67</t>
  </si>
  <si>
    <t>Celtic</t>
  </si>
  <si>
    <t>1967–68</t>
  </si>
  <si>
    <t>Manchester United</t>
  </si>
  <si>
    <t>1968–69</t>
  </si>
  <si>
    <t>Ajax</t>
  </si>
  <si>
    <t>1969–70</t>
  </si>
  <si>
    <t>Feyenoord</t>
  </si>
  <si>
    <t>1970–71</t>
  </si>
  <si>
    <t>Panathinaikos</t>
  </si>
  <si>
    <t>1971–72</t>
  </si>
  <si>
    <t>1972–73</t>
  </si>
  <si>
    <t>Juventus</t>
  </si>
  <si>
    <t>1973–74</t>
  </si>
  <si>
    <t>Bayern Munich</t>
  </si>
  <si>
    <t>Atlético Madrid</t>
  </si>
  <si>
    <t>1974–75</t>
  </si>
  <si>
    <t>Leeds United</t>
  </si>
  <si>
    <t>1975–76</t>
  </si>
  <si>
    <t>Saint-Étienne</t>
  </si>
  <si>
    <t>1976–77</t>
  </si>
  <si>
    <t>Liverpool</t>
  </si>
  <si>
    <t>Borussia Mönchengladbach</t>
  </si>
  <si>
    <t>1977–78</t>
  </si>
  <si>
    <t>Club Brugge</t>
  </si>
  <si>
    <t>1978–79</t>
  </si>
  <si>
    <t>Nottingham Forest</t>
  </si>
  <si>
    <t>Malmö FF</t>
  </si>
  <si>
    <t>1979–80</t>
  </si>
  <si>
    <t>Hamburg</t>
  </si>
  <si>
    <t>1980–81</t>
  </si>
  <si>
    <t>1981–82</t>
  </si>
  <si>
    <t>Aston Villa</t>
  </si>
  <si>
    <t>1982–83</t>
  </si>
  <si>
    <t>1983–84</t>
  </si>
  <si>
    <t>Roma</t>
  </si>
  <si>
    <t>1984–85</t>
  </si>
  <si>
    <t>1985–86</t>
  </si>
  <si>
    <t>Steaua București</t>
  </si>
  <si>
    <t>1986–87</t>
  </si>
  <si>
    <t>Porto</t>
  </si>
  <si>
    <t>1987–88</t>
  </si>
  <si>
    <t>PSV Eindhoven</t>
  </si>
  <si>
    <t>1988–89</t>
  </si>
  <si>
    <t>1989–90</t>
  </si>
  <si>
    <t>1990–91</t>
  </si>
  <si>
    <t>Red Star Belgrade</t>
  </si>
  <si>
    <t>Marseille</t>
  </si>
  <si>
    <t>1991–92</t>
  </si>
  <si>
    <t>Sampdoria</t>
  </si>
  <si>
    <t>1992–93</t>
  </si>
  <si>
    <t>1993–94</t>
  </si>
  <si>
    <t>1994–95</t>
  </si>
  <si>
    <t>1995–96</t>
  </si>
  <si>
    <t>1996–97</t>
  </si>
  <si>
    <t>Borussia Dortmund</t>
  </si>
  <si>
    <t>1997–98</t>
  </si>
  <si>
    <t>1998–99</t>
  </si>
  <si>
    <t>1999–2000</t>
  </si>
  <si>
    <t>Valencia</t>
  </si>
  <si>
    <t>2000–01</t>
  </si>
  <si>
    <t>2001–02</t>
  </si>
  <si>
    <t>Bayer Leverkusen</t>
  </si>
  <si>
    <t>2002–03</t>
  </si>
  <si>
    <t>2003–04</t>
  </si>
  <si>
    <t>Monaco</t>
  </si>
  <si>
    <t>2004–05</t>
  </si>
  <si>
    <t>2005–06</t>
  </si>
  <si>
    <t>Arsenal</t>
  </si>
  <si>
    <t>2006–07</t>
  </si>
  <si>
    <t>2007–08</t>
  </si>
  <si>
    <t>Chelsea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</si>
  <si>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</si>
  <si>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</si>
  <si>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</si>
  <si>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</si>
  <si>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</si>
  <si>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</si>
  <si>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</si>
  <si>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</si>
  <si>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</si>
  <si>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 xml:space="preserve"> Spain</t>
  </si>
  <si>
    <t xml:space="preserve"> France</t>
  </si>
  <si>
    <t>France Parc des Princes, Paris</t>
  </si>
  <si>
    <t xml:space="preserve"> Italy</t>
  </si>
  <si>
    <t>Spain Santiago Bernabéu Stadium, Madrid</t>
  </si>
  <si>
    <t>Belgium Heysel Stadium, Brussels</t>
  </si>
  <si>
    <t>West Germany Neckarstadion, Stuttgart</t>
  </si>
  <si>
    <t xml:space="preserve"> West Germany</t>
  </si>
  <si>
    <t>Scotland Hampden Park, Glasgow</t>
  </si>
  <si>
    <t xml:space="preserve"> Portugal</t>
  </si>
  <si>
    <t>Switzerland Wankdorf Stadium, Bern</t>
  </si>
  <si>
    <t>Netherlands Olympisch Stadion, Amsterdam</t>
  </si>
  <si>
    <t>England Wembley Stadium, London</t>
  </si>
  <si>
    <t>Austria Prater Stadium, Vienna</t>
  </si>
  <si>
    <t>Italy San Siro, Milan</t>
  </si>
  <si>
    <t xml:space="preserve"> Yugoslavia</t>
  </si>
  <si>
    <t xml:space="preserve"> Scotland</t>
  </si>
  <si>
    <t>Portugal Estádio Nacional, Lisbon</t>
  </si>
  <si>
    <t xml:space="preserve"> England</t>
  </si>
  <si>
    <t xml:space="preserve"> Netherlands</t>
  </si>
  <si>
    <t xml:space="preserve"> Greece</t>
  </si>
  <si>
    <t>Netherlands De Kuip, Rotterdam</t>
  </si>
  <si>
    <t>Socialist Federal Republic of Yugoslavia Red Star Stadium, Belgrade</t>
  </si>
  <si>
    <t>Italy Stadio Olimpico, Rome</t>
  </si>
  <si>
    <t xml:space="preserve"> Belgium</t>
  </si>
  <si>
    <t xml:space="preserve"> Sweden</t>
  </si>
  <si>
    <t>West Germany Olympiastadion, Munich</t>
  </si>
  <si>
    <t>Greece Olympic Stadium, Athens</t>
  </si>
  <si>
    <t xml:space="preserve"> Romania</t>
  </si>
  <si>
    <t>Spain Estadio Ramón Sánchez Pizjuán, Seville</t>
  </si>
  <si>
    <t>Spain Camp Nou, Barcelona</t>
  </si>
  <si>
    <t>Italy Stadio San Nicola, Bari</t>
  </si>
  <si>
    <t>Germany Olympiastadion, Munich</t>
  </si>
  <si>
    <t>Austria Ernst-Happel-Stadion, Vienna</t>
  </si>
  <si>
    <t xml:space="preserve"> Germany</t>
  </si>
  <si>
    <t>Netherlands Amsterdam Arena, Amsterdam</t>
  </si>
  <si>
    <t>France Stade de France, Saint-Denis</t>
  </si>
  <si>
    <t>England Old Trafford, Manchester</t>
  </si>
  <si>
    <t>Germany Arena AufSchalke, Gelsenkirchen</t>
  </si>
  <si>
    <t>Turkey Atatürk Olympic Stadium, Istanbul</t>
  </si>
  <si>
    <t>Russia Luzhniki Stadium, Moscow</t>
  </si>
  <si>
    <t>Germany Allianz Arena, Munich</t>
  </si>
  <si>
    <t>Portugal Estádio da Luz, Lisbon</t>
  </si>
  <si>
    <t>Germany Olympiastadion, Berlin</t>
  </si>
  <si>
    <t>Wales Millennium Stadium, Cardiff</t>
  </si>
  <si>
    <t>Season</t>
  </si>
  <si>
    <t>Winner</t>
  </si>
  <si>
    <t>Finalist Country</t>
  </si>
  <si>
    <t>Venue</t>
  </si>
  <si>
    <t>scorer 1</t>
  </si>
  <si>
    <t>scorer 2</t>
  </si>
  <si>
    <t>scorer 3</t>
  </si>
  <si>
    <t>scorer 4</t>
  </si>
  <si>
    <t>scorer 5</t>
  </si>
  <si>
    <t>scorer 6</t>
  </si>
  <si>
    <t>scorer 7</t>
  </si>
  <si>
    <t>Di Stefano</t>
  </si>
  <si>
    <t>Rial</t>
  </si>
  <si>
    <t>Marquitos</t>
  </si>
  <si>
    <t>Leblond</t>
  </si>
  <si>
    <t>Templin</t>
  </si>
  <si>
    <t>Hidalgo</t>
  </si>
  <si>
    <t>Gento</t>
  </si>
  <si>
    <t>Schiaffino</t>
  </si>
  <si>
    <t>Grillo</t>
  </si>
  <si>
    <t>Mateos</t>
  </si>
  <si>
    <t>Puskas</t>
  </si>
  <si>
    <t>Kreiss</t>
  </si>
  <si>
    <t>Stein</t>
  </si>
  <si>
    <t>Aguas</t>
  </si>
  <si>
    <t>Ramallets (o.g.)</t>
  </si>
  <si>
    <t>Coluna</t>
  </si>
  <si>
    <t>Kocsis</t>
  </si>
  <si>
    <t>Czibor</t>
  </si>
  <si>
    <t>Cavem</t>
  </si>
  <si>
    <t>Eusebio</t>
  </si>
  <si>
    <t>Altafini</t>
  </si>
  <si>
    <t>Mazzola</t>
  </si>
  <si>
    <t>Milani</t>
  </si>
  <si>
    <t>Felo</t>
  </si>
  <si>
    <t>Jair</t>
  </si>
  <si>
    <t>Amancio</t>
  </si>
  <si>
    <t>Serena</t>
  </si>
  <si>
    <t>Vasovic</t>
  </si>
  <si>
    <t>Gemmell</t>
  </si>
  <si>
    <t>Chalmers</t>
  </si>
  <si>
    <t>Charlton</t>
  </si>
  <si>
    <t>Best</t>
  </si>
  <si>
    <t>Kidd</t>
  </si>
  <si>
    <t>Graca</t>
  </si>
  <si>
    <t>Prati</t>
  </si>
  <si>
    <t>Sormani</t>
  </si>
  <si>
    <t>Israel</t>
  </si>
  <si>
    <t>Kindvall</t>
  </si>
  <si>
    <t>van Dijk</t>
  </si>
  <si>
    <t>Haan</t>
  </si>
  <si>
    <t>Cruyff</t>
  </si>
  <si>
    <t>Rep</t>
  </si>
  <si>
    <t>Hoeness</t>
  </si>
  <si>
    <t>Muller</t>
  </si>
  <si>
    <t>Roth</t>
  </si>
  <si>
    <t>McDermott</t>
  </si>
  <si>
    <t>Smith</t>
  </si>
  <si>
    <t>Neal</t>
  </si>
  <si>
    <t>Simonsen</t>
  </si>
  <si>
    <t>Dalglish</t>
  </si>
  <si>
    <t>Francis</t>
  </si>
  <si>
    <t>Robertson</t>
  </si>
  <si>
    <t>Kennedy</t>
  </si>
  <si>
    <t>Withe</t>
  </si>
  <si>
    <t>Magath</t>
  </si>
  <si>
    <t>Pruzzo</t>
  </si>
  <si>
    <t>Platini</t>
  </si>
  <si>
    <t>Madjer</t>
  </si>
  <si>
    <t>Juary</t>
  </si>
  <si>
    <t>Kogl</t>
  </si>
  <si>
    <t>Gullit</t>
  </si>
  <si>
    <t>van Basten</t>
  </si>
  <si>
    <t>Rijkaard</t>
  </si>
  <si>
    <t>Koeman</t>
  </si>
  <si>
    <t>Boli</t>
  </si>
  <si>
    <t>Massero</t>
  </si>
  <si>
    <t>Savicevic</t>
  </si>
  <si>
    <t>Desailly</t>
  </si>
  <si>
    <t>Kluivert</t>
  </si>
  <si>
    <t>Ravanelli</t>
  </si>
  <si>
    <t>Litmanen</t>
  </si>
  <si>
    <t>Riedle</t>
  </si>
  <si>
    <t>Ricken</t>
  </si>
  <si>
    <t>del Piero</t>
  </si>
  <si>
    <t>Mijatovic</t>
  </si>
  <si>
    <t>Sheringham</t>
  </si>
  <si>
    <t>Solskjaer</t>
  </si>
  <si>
    <t>Basler</t>
  </si>
  <si>
    <t>Morientes</t>
  </si>
  <si>
    <t>McManaman</t>
  </si>
  <si>
    <t>Raul</t>
  </si>
  <si>
    <t>Effenberg</t>
  </si>
  <si>
    <t>Mendieta</t>
  </si>
  <si>
    <t>Zidane</t>
  </si>
  <si>
    <t>Lucio</t>
  </si>
  <si>
    <t>Carlos Alberto</t>
  </si>
  <si>
    <t>Deco</t>
  </si>
  <si>
    <t>Alenichev</t>
  </si>
  <si>
    <t>Gerard</t>
  </si>
  <si>
    <t>Smicer</t>
  </si>
  <si>
    <t>Alonso</t>
  </si>
  <si>
    <t>Maldini</t>
  </si>
  <si>
    <t>Crespo</t>
  </si>
  <si>
    <t>Eto'o</t>
  </si>
  <si>
    <t>Belleti</t>
  </si>
  <si>
    <t>Campbell</t>
  </si>
  <si>
    <t>Inzaghi</t>
  </si>
  <si>
    <t>Kuyt</t>
  </si>
  <si>
    <t>Ronaldo</t>
  </si>
  <si>
    <t>Lampard</t>
  </si>
  <si>
    <t>Messi</t>
  </si>
  <si>
    <t>Milito</t>
  </si>
  <si>
    <t>Pedro</t>
  </si>
  <si>
    <t>Villa</t>
  </si>
  <si>
    <t>Rooney</t>
  </si>
  <si>
    <t>Drogba</t>
  </si>
  <si>
    <t>Mandzukic</t>
  </si>
  <si>
    <t>Robben</t>
  </si>
  <si>
    <t>Gundogan</t>
  </si>
  <si>
    <t>Ramos</t>
  </si>
  <si>
    <t>Bale</t>
  </si>
  <si>
    <t>Marcelo</t>
  </si>
  <si>
    <t>Godin</t>
  </si>
  <si>
    <t>Rakiric</t>
  </si>
  <si>
    <t>Suarez</t>
  </si>
  <si>
    <t>Neymar</t>
  </si>
  <si>
    <t>Morata</t>
  </si>
  <si>
    <t>Carrasco</t>
  </si>
  <si>
    <t>Casemiro</t>
  </si>
  <si>
    <t>Asensio</t>
  </si>
  <si>
    <t>opponent scorer 1</t>
  </si>
  <si>
    <t>opponent scorer 2</t>
  </si>
  <si>
    <t>opponent scorer 3</t>
  </si>
  <si>
    <t>Attendance</t>
  </si>
  <si>
    <t>Winner_Country</t>
  </si>
  <si>
    <t>Winner_Score</t>
  </si>
  <si>
    <t>Opponent_Score</t>
  </si>
  <si>
    <t>Opponent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</si>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</sst>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607F-027B-4347-BE19-13D97557EFC2}">
  <dimension ref="A1:T63"/>
  <sheetViews>
    <sheetView tabSelected="1" workbookViewId="0">
      <selection activeCell="C6" sqref="C6"/>
    </sheetView>
  </sheetViews>
  <sheetFormatPr defaultColWidth="11.19921875" defaultRowHeight="15.6" x14ac:dyDescent="0.3"/>
  <cols>
    <col min="3" max="3" width="17" bestFit="1" customWidth="1"/>
    <col min="4" max="4" width="14" bestFit="1" customWidth="1"/>
    <col min="5" max="5" width="12.19921875" bestFit="1" customWidth="1"/>
    <col min="13" max="13" width="12.19921875" bestFit="1" customWidth="1"/>
    <col min="14" max="16" width="15.796875" bestFit="1" customWidth="1"/>
    <col min="17" max="17" width="23.796875" bestFit="1" customWidth="1"/>
    <col min="18" max="18" width="14" bestFit="1" customWidth="1"/>
    <col min="19" max="19" width="58.19921875" bestFit="1" customWidth="1"/>
  </cols>
  <sheetData>
    <row r="1" spans="1:20" x14ac:dyDescent="0.3">
      <c r="A1" t="s">
        <v>146</v>
      </c>
      <c r="B1" t="s">
        <v>285</v>
      </c>
      <c r="C1" t="s">
        <v>147</v>
      </c>
      <c r="D1" t="s">
        <v>281</v>
      </c>
      <c r="E1" t="s">
        <v>282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283</v>
      </c>
      <c r="N1" t="s">
        <v>277</v>
      </c>
      <c r="O1" t="s">
        <v>278</v>
      </c>
      <c r="P1" t="s">
        <v>279</v>
      </c>
      <c r="Q1" t="s">
        <v>284</v>
      </c>
      <c r="R1" t="s">
        <v>148</v>
      </c>
      <c r="S1" t="s">
        <v>149</v>
      </c>
      <c r="T1" t="s">
        <v>280</v>
      </c>
    </row>
    <row r="2" spans="1:20" x14ac:dyDescent="0.3">
      <c r="A2" t="s">
        <v>0</v>
      </c>
      <c r="B2" t="str">
        <f>LEFT(A2,4)</f>
        <v>1955</v>
      </c>
      <c r="C2" t="s">
        <v>1</v>
      </c>
      <c r="D2" t="s">
        <v>101</v>
      </c>
      <c r="E2">
        <v>4</v>
      </c>
      <c r="F2" t="s">
        <v>157</v>
      </c>
      <c r="G2" t="s">
        <v>158</v>
      </c>
      <c r="H2" t="s">
        <v>159</v>
      </c>
      <c r="I2" t="s">
        <v>158</v>
      </c>
      <c r="M2">
        <v>3</v>
      </c>
      <c r="N2" t="s">
        <v>160</v>
      </c>
      <c r="O2" t="s">
        <v>161</v>
      </c>
      <c r="P2" t="s">
        <v>162</v>
      </c>
      <c r="Q2" t="s">
        <v>2</v>
      </c>
      <c r="R2" t="s">
        <v>102</v>
      </c>
      <c r="S2" t="s">
        <v>103</v>
      </c>
      <c r="T2" s="1">
        <v>38239</v>
      </c>
    </row>
    <row r="3" spans="1:20" x14ac:dyDescent="0.3">
      <c r="A3" t="s">
        <v>3</v>
      </c>
      <c r="B3" t="str">
        <f t="shared" ref="B3:B63" si="0">LEFT(A3,4)</f>
        <v>1956</v>
      </c>
      <c r="C3" t="s">
        <v>1</v>
      </c>
      <c r="D3" t="s">
        <v>101</v>
      </c>
      <c r="E3">
        <v>2</v>
      </c>
      <c r="F3" t="s">
        <v>157</v>
      </c>
      <c r="G3" t="s">
        <v>163</v>
      </c>
      <c r="M3">
        <v>0</v>
      </c>
      <c r="Q3" t="s">
        <v>4</v>
      </c>
      <c r="R3" t="s">
        <v>104</v>
      </c>
      <c r="S3" t="s">
        <v>105</v>
      </c>
      <c r="T3" s="1">
        <v>124000</v>
      </c>
    </row>
    <row r="4" spans="1:20" x14ac:dyDescent="0.3">
      <c r="A4" t="s">
        <v>5</v>
      </c>
      <c r="B4" t="str">
        <f t="shared" si="0"/>
        <v>1957</v>
      </c>
      <c r="C4" t="s">
        <v>1</v>
      </c>
      <c r="D4" t="s">
        <v>101</v>
      </c>
      <c r="E4">
        <v>3</v>
      </c>
      <c r="F4" t="s">
        <v>157</v>
      </c>
      <c r="G4" t="s">
        <v>158</v>
      </c>
      <c r="H4" t="s">
        <v>163</v>
      </c>
      <c r="M4">
        <v>2</v>
      </c>
      <c r="N4" t="s">
        <v>164</v>
      </c>
      <c r="O4" t="s">
        <v>165</v>
      </c>
      <c r="Q4" t="s">
        <v>6</v>
      </c>
      <c r="R4" t="s">
        <v>104</v>
      </c>
      <c r="S4" t="s">
        <v>106</v>
      </c>
      <c r="T4" s="1">
        <v>67000</v>
      </c>
    </row>
    <row r="5" spans="1:20" x14ac:dyDescent="0.3">
      <c r="A5" t="s">
        <v>7</v>
      </c>
      <c r="B5" t="str">
        <f t="shared" si="0"/>
        <v>1958</v>
      </c>
      <c r="C5" t="s">
        <v>1</v>
      </c>
      <c r="D5" t="s">
        <v>101</v>
      </c>
      <c r="E5">
        <v>2</v>
      </c>
      <c r="F5" t="s">
        <v>166</v>
      </c>
      <c r="G5" t="s">
        <v>157</v>
      </c>
      <c r="M5">
        <v>0</v>
      </c>
      <c r="Q5" t="s">
        <v>2</v>
      </c>
      <c r="R5" t="s">
        <v>102</v>
      </c>
      <c r="S5" t="s">
        <v>107</v>
      </c>
      <c r="T5" s="1">
        <v>72000</v>
      </c>
    </row>
    <row r="6" spans="1:20" x14ac:dyDescent="0.3">
      <c r="A6" t="s">
        <v>8</v>
      </c>
      <c r="B6" t="str">
        <f t="shared" si="0"/>
        <v>1959</v>
      </c>
      <c r="C6" t="s">
        <v>1</v>
      </c>
      <c r="D6" t="s">
        <v>101</v>
      </c>
      <c r="E6">
        <v>7</v>
      </c>
      <c r="F6" t="s">
        <v>157</v>
      </c>
      <c r="G6" t="s">
        <v>157</v>
      </c>
      <c r="H6" t="s">
        <v>167</v>
      </c>
      <c r="I6" t="s">
        <v>167</v>
      </c>
      <c r="J6" t="s">
        <v>167</v>
      </c>
      <c r="K6" t="s">
        <v>167</v>
      </c>
      <c r="L6" t="s">
        <v>157</v>
      </c>
      <c r="M6">
        <v>3</v>
      </c>
      <c r="N6" t="s">
        <v>168</v>
      </c>
      <c r="O6" t="s">
        <v>169</v>
      </c>
      <c r="P6" t="s">
        <v>169</v>
      </c>
      <c r="Q6" t="s">
        <v>9</v>
      </c>
      <c r="R6" t="s">
        <v>108</v>
      </c>
      <c r="S6" t="s">
        <v>109</v>
      </c>
      <c r="T6" s="1">
        <v>127621</v>
      </c>
    </row>
    <row r="7" spans="1:20" x14ac:dyDescent="0.3">
      <c r="A7" t="s">
        <v>10</v>
      </c>
      <c r="B7" t="str">
        <f t="shared" si="0"/>
        <v>1960</v>
      </c>
      <c r="C7" t="s">
        <v>11</v>
      </c>
      <c r="D7" t="s">
        <v>110</v>
      </c>
      <c r="E7">
        <v>3</v>
      </c>
      <c r="F7" t="s">
        <v>170</v>
      </c>
      <c r="G7" t="s">
        <v>171</v>
      </c>
      <c r="H7" t="s">
        <v>172</v>
      </c>
      <c r="M7">
        <v>2</v>
      </c>
      <c r="N7" t="s">
        <v>173</v>
      </c>
      <c r="O7" t="s">
        <v>174</v>
      </c>
      <c r="Q7" t="s">
        <v>12</v>
      </c>
      <c r="R7" t="s">
        <v>101</v>
      </c>
      <c r="S7" t="s">
        <v>111</v>
      </c>
      <c r="T7" s="1">
        <v>26732</v>
      </c>
    </row>
    <row r="8" spans="1:20" x14ac:dyDescent="0.3">
      <c r="A8" t="s">
        <v>13</v>
      </c>
      <c r="B8" t="str">
        <f t="shared" si="0"/>
        <v>1961</v>
      </c>
      <c r="C8" t="s">
        <v>11</v>
      </c>
      <c r="D8" t="s">
        <v>110</v>
      </c>
      <c r="E8">
        <v>5</v>
      </c>
      <c r="F8" t="s">
        <v>170</v>
      </c>
      <c r="G8" t="s">
        <v>175</v>
      </c>
      <c r="H8" t="s">
        <v>172</v>
      </c>
      <c r="I8" t="s">
        <v>176</v>
      </c>
      <c r="J8" t="s">
        <v>176</v>
      </c>
      <c r="M8">
        <v>3</v>
      </c>
      <c r="N8" t="s">
        <v>167</v>
      </c>
      <c r="O8" t="s">
        <v>167</v>
      </c>
      <c r="P8" t="s">
        <v>167</v>
      </c>
      <c r="Q8" t="s">
        <v>1</v>
      </c>
      <c r="R8" t="s">
        <v>101</v>
      </c>
      <c r="S8" t="s">
        <v>112</v>
      </c>
      <c r="T8" s="1">
        <v>61257</v>
      </c>
    </row>
    <row r="9" spans="1:20" x14ac:dyDescent="0.3">
      <c r="A9" t="s">
        <v>14</v>
      </c>
      <c r="B9" t="str">
        <f t="shared" si="0"/>
        <v>1962</v>
      </c>
      <c r="C9" t="s">
        <v>6</v>
      </c>
      <c r="D9" t="s">
        <v>104</v>
      </c>
      <c r="E9">
        <v>2</v>
      </c>
      <c r="F9" t="s">
        <v>177</v>
      </c>
      <c r="G9" t="s">
        <v>177</v>
      </c>
      <c r="M9">
        <v>1</v>
      </c>
      <c r="N9" t="s">
        <v>176</v>
      </c>
      <c r="Q9" t="s">
        <v>11</v>
      </c>
      <c r="R9" t="s">
        <v>110</v>
      </c>
      <c r="S9" t="s">
        <v>113</v>
      </c>
      <c r="T9" s="1">
        <v>45715</v>
      </c>
    </row>
    <row r="10" spans="1:20" x14ac:dyDescent="0.3">
      <c r="A10" t="s">
        <v>15</v>
      </c>
      <c r="B10" t="str">
        <f t="shared" si="0"/>
        <v>1963</v>
      </c>
      <c r="C10" t="s">
        <v>16</v>
      </c>
      <c r="D10" t="s">
        <v>104</v>
      </c>
      <c r="E10">
        <v>3</v>
      </c>
      <c r="F10" t="s">
        <v>178</v>
      </c>
      <c r="G10" t="s">
        <v>179</v>
      </c>
      <c r="H10" t="s">
        <v>178</v>
      </c>
      <c r="M10">
        <v>1</v>
      </c>
      <c r="N10" t="s">
        <v>180</v>
      </c>
      <c r="Q10" t="s">
        <v>1</v>
      </c>
      <c r="R10" t="s">
        <v>101</v>
      </c>
      <c r="S10" t="s">
        <v>114</v>
      </c>
      <c r="T10" s="1">
        <v>71333</v>
      </c>
    </row>
    <row r="11" spans="1:20" x14ac:dyDescent="0.3">
      <c r="A11" t="s">
        <v>17</v>
      </c>
      <c r="B11" t="str">
        <f t="shared" si="0"/>
        <v>1964</v>
      </c>
      <c r="C11" t="s">
        <v>16</v>
      </c>
      <c r="D11" t="s">
        <v>104</v>
      </c>
      <c r="E11">
        <v>1</v>
      </c>
      <c r="F11" t="s">
        <v>181</v>
      </c>
      <c r="M11">
        <v>0</v>
      </c>
      <c r="Q11" t="s">
        <v>11</v>
      </c>
      <c r="R11" t="s">
        <v>110</v>
      </c>
      <c r="S11" t="s">
        <v>115</v>
      </c>
      <c r="T11" s="1">
        <v>89000</v>
      </c>
    </row>
    <row r="12" spans="1:20" x14ac:dyDescent="0.3">
      <c r="A12" t="s">
        <v>18</v>
      </c>
      <c r="B12" t="str">
        <f t="shared" si="0"/>
        <v>1965</v>
      </c>
      <c r="C12" t="s">
        <v>1</v>
      </c>
      <c r="D12" t="s">
        <v>101</v>
      </c>
      <c r="E12">
        <v>2</v>
      </c>
      <c r="F12" t="s">
        <v>182</v>
      </c>
      <c r="G12" t="s">
        <v>183</v>
      </c>
      <c r="M12">
        <v>1</v>
      </c>
      <c r="N12" t="s">
        <v>184</v>
      </c>
      <c r="Q12" t="s">
        <v>19</v>
      </c>
      <c r="R12" t="s">
        <v>116</v>
      </c>
      <c r="S12" t="s">
        <v>106</v>
      </c>
      <c r="T12" s="1">
        <v>46745</v>
      </c>
    </row>
    <row r="13" spans="1:20" x14ac:dyDescent="0.3">
      <c r="A13" t="s">
        <v>20</v>
      </c>
      <c r="B13" t="str">
        <f t="shared" si="0"/>
        <v>1966</v>
      </c>
      <c r="C13" t="s">
        <v>21</v>
      </c>
      <c r="D13" t="s">
        <v>117</v>
      </c>
      <c r="E13">
        <v>2</v>
      </c>
      <c r="F13" t="s">
        <v>185</v>
      </c>
      <c r="G13" t="s">
        <v>186</v>
      </c>
      <c r="M13">
        <v>1</v>
      </c>
      <c r="N13" t="s">
        <v>178</v>
      </c>
      <c r="Q13" t="s">
        <v>16</v>
      </c>
      <c r="R13" t="s">
        <v>104</v>
      </c>
      <c r="S13" t="s">
        <v>118</v>
      </c>
      <c r="T13" s="1">
        <v>45000</v>
      </c>
    </row>
    <row r="14" spans="1:20" x14ac:dyDescent="0.3">
      <c r="A14" t="s">
        <v>22</v>
      </c>
      <c r="B14" t="str">
        <f t="shared" si="0"/>
        <v>1967</v>
      </c>
      <c r="C14" t="s">
        <v>23</v>
      </c>
      <c r="D14" t="s">
        <v>119</v>
      </c>
      <c r="E14">
        <v>4</v>
      </c>
      <c r="F14" t="s">
        <v>187</v>
      </c>
      <c r="G14" t="s">
        <v>188</v>
      </c>
      <c r="H14" t="s">
        <v>189</v>
      </c>
      <c r="I14" t="s">
        <v>187</v>
      </c>
      <c r="M14">
        <v>1</v>
      </c>
      <c r="N14" t="s">
        <v>190</v>
      </c>
      <c r="Q14" t="s">
        <v>11</v>
      </c>
      <c r="R14" t="s">
        <v>110</v>
      </c>
      <c r="S14" t="s">
        <v>113</v>
      </c>
      <c r="T14" s="1">
        <v>92225</v>
      </c>
    </row>
    <row r="15" spans="1:20" x14ac:dyDescent="0.3">
      <c r="A15" t="s">
        <v>24</v>
      </c>
      <c r="B15" t="str">
        <f t="shared" si="0"/>
        <v>1968</v>
      </c>
      <c r="C15" t="s">
        <v>6</v>
      </c>
      <c r="D15" t="s">
        <v>104</v>
      </c>
      <c r="E15">
        <v>3</v>
      </c>
      <c r="F15" t="s">
        <v>191</v>
      </c>
      <c r="G15" t="s">
        <v>191</v>
      </c>
      <c r="H15" t="s">
        <v>192</v>
      </c>
      <c r="I15" t="s">
        <v>191</v>
      </c>
      <c r="M15">
        <v>1</v>
      </c>
      <c r="N15" t="s">
        <v>184</v>
      </c>
      <c r="Q15" t="s">
        <v>25</v>
      </c>
      <c r="R15" t="s">
        <v>120</v>
      </c>
      <c r="S15" t="s">
        <v>105</v>
      </c>
      <c r="T15" s="1">
        <v>31782</v>
      </c>
    </row>
    <row r="16" spans="1:20" x14ac:dyDescent="0.3">
      <c r="A16" t="s">
        <v>26</v>
      </c>
      <c r="B16" t="str">
        <f t="shared" si="0"/>
        <v>1969</v>
      </c>
      <c r="C16" t="s">
        <v>27</v>
      </c>
      <c r="D16" t="s">
        <v>120</v>
      </c>
      <c r="E16">
        <v>2</v>
      </c>
      <c r="F16" t="s">
        <v>193</v>
      </c>
      <c r="G16" t="s">
        <v>194</v>
      </c>
      <c r="M16">
        <v>1</v>
      </c>
      <c r="N16" t="s">
        <v>185</v>
      </c>
      <c r="Q16" t="s">
        <v>21</v>
      </c>
      <c r="R16" t="s">
        <v>117</v>
      </c>
      <c r="S16" t="s">
        <v>115</v>
      </c>
      <c r="T16" s="1">
        <v>53187</v>
      </c>
    </row>
    <row r="17" spans="1:20" x14ac:dyDescent="0.3">
      <c r="A17" t="s">
        <v>28</v>
      </c>
      <c r="B17" t="str">
        <f t="shared" si="0"/>
        <v>1970</v>
      </c>
      <c r="C17" t="s">
        <v>25</v>
      </c>
      <c r="D17" t="s">
        <v>120</v>
      </c>
      <c r="E17">
        <v>2</v>
      </c>
      <c r="F17" t="s">
        <v>195</v>
      </c>
      <c r="G17" t="s">
        <v>196</v>
      </c>
      <c r="M17">
        <v>0</v>
      </c>
      <c r="Q17" t="s">
        <v>29</v>
      </c>
      <c r="R17" t="s">
        <v>121</v>
      </c>
      <c r="S17" t="s">
        <v>113</v>
      </c>
      <c r="T17" s="1">
        <v>83179</v>
      </c>
    </row>
    <row r="18" spans="1:20" x14ac:dyDescent="0.3">
      <c r="A18" t="s">
        <v>30</v>
      </c>
      <c r="B18" t="str">
        <f t="shared" si="0"/>
        <v>1971</v>
      </c>
      <c r="C18" t="s">
        <v>25</v>
      </c>
      <c r="D18" t="s">
        <v>120</v>
      </c>
      <c r="E18">
        <v>2</v>
      </c>
      <c r="F18" t="s">
        <v>197</v>
      </c>
      <c r="G18" t="s">
        <v>197</v>
      </c>
      <c r="M18">
        <v>0</v>
      </c>
      <c r="Q18" t="s">
        <v>16</v>
      </c>
      <c r="R18" t="s">
        <v>104</v>
      </c>
      <c r="S18" t="s">
        <v>122</v>
      </c>
      <c r="T18" s="1">
        <v>61354</v>
      </c>
    </row>
    <row r="19" spans="1:20" x14ac:dyDescent="0.3">
      <c r="A19" t="s">
        <v>31</v>
      </c>
      <c r="B19" t="str">
        <f t="shared" si="0"/>
        <v>1972</v>
      </c>
      <c r="C19" t="s">
        <v>25</v>
      </c>
      <c r="D19" t="s">
        <v>120</v>
      </c>
      <c r="E19">
        <v>1</v>
      </c>
      <c r="F19" t="s">
        <v>198</v>
      </c>
      <c r="M19">
        <v>0</v>
      </c>
      <c r="Q19" t="s">
        <v>32</v>
      </c>
      <c r="R19" t="s">
        <v>104</v>
      </c>
      <c r="S19" t="s">
        <v>123</v>
      </c>
      <c r="T19" s="1">
        <v>89484</v>
      </c>
    </row>
    <row r="20" spans="1:20" x14ac:dyDescent="0.3">
      <c r="A20" t="s">
        <v>33</v>
      </c>
      <c r="B20" t="str">
        <f t="shared" si="0"/>
        <v>1973</v>
      </c>
      <c r="C20" t="s">
        <v>34</v>
      </c>
      <c r="D20" t="s">
        <v>108</v>
      </c>
      <c r="E20">
        <v>4</v>
      </c>
      <c r="F20" t="s">
        <v>199</v>
      </c>
      <c r="G20" t="s">
        <v>200</v>
      </c>
      <c r="H20" t="s">
        <v>199</v>
      </c>
      <c r="I20" t="s">
        <v>200</v>
      </c>
      <c r="M20">
        <v>0</v>
      </c>
      <c r="Q20" t="s">
        <v>35</v>
      </c>
      <c r="R20" t="s">
        <v>101</v>
      </c>
      <c r="S20" t="s">
        <v>106</v>
      </c>
      <c r="T20" s="1">
        <v>72047</v>
      </c>
    </row>
    <row r="21" spans="1:20" x14ac:dyDescent="0.3">
      <c r="A21" t="s">
        <v>36</v>
      </c>
      <c r="B21" t="str">
        <f t="shared" si="0"/>
        <v>1974</v>
      </c>
      <c r="C21" t="s">
        <v>34</v>
      </c>
      <c r="D21" t="s">
        <v>108</v>
      </c>
      <c r="E21">
        <v>2</v>
      </c>
      <c r="F21" t="s">
        <v>201</v>
      </c>
      <c r="G21" t="s">
        <v>200</v>
      </c>
      <c r="M21">
        <v>0</v>
      </c>
      <c r="Q21" t="s">
        <v>37</v>
      </c>
      <c r="R21" t="s">
        <v>119</v>
      </c>
      <c r="S21" t="s">
        <v>103</v>
      </c>
      <c r="T21" s="1">
        <v>48374</v>
      </c>
    </row>
    <row r="22" spans="1:20" x14ac:dyDescent="0.3">
      <c r="A22" t="s">
        <v>38</v>
      </c>
      <c r="B22" t="str">
        <f t="shared" si="0"/>
        <v>1975</v>
      </c>
      <c r="C22" t="s">
        <v>34</v>
      </c>
      <c r="D22" t="s">
        <v>108</v>
      </c>
      <c r="E22">
        <v>1</v>
      </c>
      <c r="F22" t="s">
        <v>201</v>
      </c>
      <c r="M22">
        <v>0</v>
      </c>
      <c r="Q22" t="s">
        <v>39</v>
      </c>
      <c r="R22" t="s">
        <v>102</v>
      </c>
      <c r="S22" t="s">
        <v>109</v>
      </c>
      <c r="T22" s="1">
        <v>54864</v>
      </c>
    </row>
    <row r="23" spans="1:20" x14ac:dyDescent="0.3">
      <c r="A23" t="s">
        <v>40</v>
      </c>
      <c r="B23" t="str">
        <f t="shared" si="0"/>
        <v>1976</v>
      </c>
      <c r="C23" t="s">
        <v>41</v>
      </c>
      <c r="D23" t="s">
        <v>119</v>
      </c>
      <c r="E23">
        <v>3</v>
      </c>
      <c r="F23" t="s">
        <v>202</v>
      </c>
      <c r="G23" t="s">
        <v>203</v>
      </c>
      <c r="H23" t="s">
        <v>204</v>
      </c>
      <c r="M23">
        <v>1</v>
      </c>
      <c r="N23" t="s">
        <v>205</v>
      </c>
      <c r="Q23" t="s">
        <v>42</v>
      </c>
      <c r="R23" t="s">
        <v>108</v>
      </c>
      <c r="S23" t="s">
        <v>124</v>
      </c>
      <c r="T23" s="1">
        <v>52078</v>
      </c>
    </row>
    <row r="24" spans="1:20" x14ac:dyDescent="0.3">
      <c r="A24" t="s">
        <v>43</v>
      </c>
      <c r="B24" t="str">
        <f t="shared" si="0"/>
        <v>1977</v>
      </c>
      <c r="C24" t="s">
        <v>41</v>
      </c>
      <c r="D24" t="s">
        <v>119</v>
      </c>
      <c r="E24">
        <v>1</v>
      </c>
      <c r="F24" t="s">
        <v>206</v>
      </c>
      <c r="M24">
        <v>0</v>
      </c>
      <c r="Q24" t="s">
        <v>44</v>
      </c>
      <c r="R24" t="s">
        <v>125</v>
      </c>
      <c r="S24" t="s">
        <v>113</v>
      </c>
      <c r="T24" s="1">
        <v>92500</v>
      </c>
    </row>
    <row r="25" spans="1:20" x14ac:dyDescent="0.3">
      <c r="A25" t="s">
        <v>45</v>
      </c>
      <c r="B25" t="str">
        <f t="shared" si="0"/>
        <v>1978</v>
      </c>
      <c r="C25" t="s">
        <v>46</v>
      </c>
      <c r="D25" t="s">
        <v>119</v>
      </c>
      <c r="E25">
        <v>1</v>
      </c>
      <c r="F25" t="s">
        <v>207</v>
      </c>
      <c r="M25">
        <v>0</v>
      </c>
      <c r="Q25" t="s">
        <v>47</v>
      </c>
      <c r="R25" t="s">
        <v>126</v>
      </c>
      <c r="S25" t="s">
        <v>127</v>
      </c>
      <c r="T25" s="1">
        <v>57500</v>
      </c>
    </row>
    <row r="26" spans="1:20" x14ac:dyDescent="0.3">
      <c r="A26" t="s">
        <v>48</v>
      </c>
      <c r="B26" t="str">
        <f t="shared" si="0"/>
        <v>1979</v>
      </c>
      <c r="C26" t="s">
        <v>46</v>
      </c>
      <c r="D26" t="s">
        <v>119</v>
      </c>
      <c r="E26">
        <v>1</v>
      </c>
      <c r="F26" t="s">
        <v>208</v>
      </c>
      <c r="M26">
        <v>0</v>
      </c>
      <c r="Q26" t="s">
        <v>49</v>
      </c>
      <c r="R26" t="s">
        <v>108</v>
      </c>
      <c r="S26" t="s">
        <v>105</v>
      </c>
      <c r="T26" s="1">
        <v>51000</v>
      </c>
    </row>
    <row r="27" spans="1:20" x14ac:dyDescent="0.3">
      <c r="A27" t="s">
        <v>50</v>
      </c>
      <c r="B27" t="str">
        <f t="shared" si="0"/>
        <v>1980</v>
      </c>
      <c r="C27" t="s">
        <v>41</v>
      </c>
      <c r="D27" t="s">
        <v>119</v>
      </c>
      <c r="E27">
        <v>1</v>
      </c>
      <c r="F27" t="s">
        <v>209</v>
      </c>
      <c r="M27">
        <v>0</v>
      </c>
      <c r="Q27" t="s">
        <v>1</v>
      </c>
      <c r="R27" t="s">
        <v>101</v>
      </c>
      <c r="S27" t="s">
        <v>103</v>
      </c>
      <c r="T27" s="1">
        <v>48360</v>
      </c>
    </row>
    <row r="28" spans="1:20" x14ac:dyDescent="0.3">
      <c r="A28" t="s">
        <v>51</v>
      </c>
      <c r="B28" t="str">
        <f t="shared" si="0"/>
        <v>1981</v>
      </c>
      <c r="C28" t="s">
        <v>52</v>
      </c>
      <c r="D28" t="s">
        <v>119</v>
      </c>
      <c r="E28">
        <v>1</v>
      </c>
      <c r="F28" t="s">
        <v>210</v>
      </c>
      <c r="M28">
        <v>0</v>
      </c>
      <c r="Q28" t="s">
        <v>34</v>
      </c>
      <c r="R28" t="s">
        <v>108</v>
      </c>
      <c r="S28" t="s">
        <v>122</v>
      </c>
      <c r="T28" s="1">
        <v>46000</v>
      </c>
    </row>
    <row r="29" spans="1:20" x14ac:dyDescent="0.3">
      <c r="A29" t="s">
        <v>53</v>
      </c>
      <c r="B29" t="str">
        <f t="shared" si="0"/>
        <v>1982</v>
      </c>
      <c r="C29" t="s">
        <v>49</v>
      </c>
      <c r="D29" t="s">
        <v>108</v>
      </c>
      <c r="E29">
        <v>1</v>
      </c>
      <c r="F29" t="s">
        <v>211</v>
      </c>
      <c r="M29">
        <v>0</v>
      </c>
      <c r="Q29" t="s">
        <v>32</v>
      </c>
      <c r="R29" t="s">
        <v>104</v>
      </c>
      <c r="S29" t="s">
        <v>128</v>
      </c>
      <c r="T29" s="1">
        <v>73500</v>
      </c>
    </row>
    <row r="30" spans="1:20" x14ac:dyDescent="0.3">
      <c r="A30" t="s">
        <v>54</v>
      </c>
      <c r="B30" t="str">
        <f t="shared" si="0"/>
        <v>1983</v>
      </c>
      <c r="C30" t="s">
        <v>41</v>
      </c>
      <c r="D30" t="s">
        <v>119</v>
      </c>
      <c r="E30">
        <v>1</v>
      </c>
      <c r="F30" t="s">
        <v>204</v>
      </c>
      <c r="M30">
        <v>1</v>
      </c>
      <c r="N30" t="s">
        <v>212</v>
      </c>
      <c r="Q30" t="s">
        <v>55</v>
      </c>
      <c r="R30" t="s">
        <v>104</v>
      </c>
      <c r="S30" t="s">
        <v>124</v>
      </c>
      <c r="T30" s="1">
        <v>69693</v>
      </c>
    </row>
    <row r="31" spans="1:20" x14ac:dyDescent="0.3">
      <c r="A31" t="s">
        <v>56</v>
      </c>
      <c r="B31" t="str">
        <f t="shared" si="0"/>
        <v>1984</v>
      </c>
      <c r="C31" t="s">
        <v>32</v>
      </c>
      <c r="D31" t="s">
        <v>104</v>
      </c>
      <c r="E31">
        <v>1</v>
      </c>
      <c r="F31" t="s">
        <v>213</v>
      </c>
      <c r="M31">
        <v>0</v>
      </c>
      <c r="Q31" t="s">
        <v>41</v>
      </c>
      <c r="R31" t="s">
        <v>119</v>
      </c>
      <c r="S31" t="s">
        <v>106</v>
      </c>
      <c r="T31" s="1">
        <v>58000</v>
      </c>
    </row>
    <row r="32" spans="1:20" x14ac:dyDescent="0.3">
      <c r="A32" t="s">
        <v>57</v>
      </c>
      <c r="B32" t="str">
        <f t="shared" si="0"/>
        <v>1985</v>
      </c>
      <c r="C32" t="s">
        <v>58</v>
      </c>
      <c r="D32" t="s">
        <v>129</v>
      </c>
      <c r="E32">
        <v>0</v>
      </c>
      <c r="M32">
        <v>0</v>
      </c>
      <c r="Q32" t="s">
        <v>12</v>
      </c>
      <c r="R32" t="s">
        <v>101</v>
      </c>
      <c r="S32" t="s">
        <v>130</v>
      </c>
      <c r="T32" s="1">
        <v>70000</v>
      </c>
    </row>
    <row r="33" spans="1:20" x14ac:dyDescent="0.3">
      <c r="A33" t="s">
        <v>59</v>
      </c>
      <c r="B33" t="str">
        <f t="shared" si="0"/>
        <v>1986</v>
      </c>
      <c r="C33" t="s">
        <v>60</v>
      </c>
      <c r="D33" t="s">
        <v>110</v>
      </c>
      <c r="E33">
        <v>2</v>
      </c>
      <c r="F33" t="s">
        <v>214</v>
      </c>
      <c r="G33" t="s">
        <v>215</v>
      </c>
      <c r="M33">
        <v>1</v>
      </c>
      <c r="N33" t="s">
        <v>216</v>
      </c>
      <c r="Q33" t="s">
        <v>34</v>
      </c>
      <c r="R33" t="s">
        <v>108</v>
      </c>
      <c r="S33" t="s">
        <v>114</v>
      </c>
      <c r="T33" s="1">
        <v>57500</v>
      </c>
    </row>
    <row r="34" spans="1:20" x14ac:dyDescent="0.3">
      <c r="A34" t="s">
        <v>61</v>
      </c>
      <c r="B34" t="str">
        <f t="shared" si="0"/>
        <v>1987</v>
      </c>
      <c r="C34" t="s">
        <v>62</v>
      </c>
      <c r="D34" t="s">
        <v>120</v>
      </c>
      <c r="E34">
        <v>0</v>
      </c>
      <c r="M34">
        <v>0</v>
      </c>
      <c r="Q34" t="s">
        <v>11</v>
      </c>
      <c r="R34" t="s">
        <v>110</v>
      </c>
      <c r="S34" t="s">
        <v>107</v>
      </c>
      <c r="T34" s="1">
        <v>68000</v>
      </c>
    </row>
    <row r="35" spans="1:20" x14ac:dyDescent="0.3">
      <c r="A35" t="s">
        <v>63</v>
      </c>
      <c r="B35" t="str">
        <f t="shared" si="0"/>
        <v>1988</v>
      </c>
      <c r="C35" t="s">
        <v>6</v>
      </c>
      <c r="D35" t="s">
        <v>104</v>
      </c>
      <c r="E35">
        <v>4</v>
      </c>
      <c r="F35" t="s">
        <v>217</v>
      </c>
      <c r="G35" t="s">
        <v>218</v>
      </c>
      <c r="H35" t="s">
        <v>217</v>
      </c>
      <c r="I35" t="s">
        <v>218</v>
      </c>
      <c r="M35">
        <v>0</v>
      </c>
      <c r="Q35" t="s">
        <v>58</v>
      </c>
      <c r="R35" t="s">
        <v>129</v>
      </c>
      <c r="S35" t="s">
        <v>131</v>
      </c>
      <c r="T35" s="1">
        <v>97000</v>
      </c>
    </row>
    <row r="36" spans="1:20" x14ac:dyDescent="0.3">
      <c r="A36" t="s">
        <v>64</v>
      </c>
      <c r="B36" t="str">
        <f t="shared" si="0"/>
        <v>1989</v>
      </c>
      <c r="C36" t="s">
        <v>6</v>
      </c>
      <c r="D36" t="s">
        <v>104</v>
      </c>
      <c r="E36">
        <v>1</v>
      </c>
      <c r="F36" t="s">
        <v>219</v>
      </c>
      <c r="M36">
        <v>0</v>
      </c>
      <c r="Q36" t="s">
        <v>11</v>
      </c>
      <c r="R36" t="s">
        <v>110</v>
      </c>
      <c r="S36" t="s">
        <v>114</v>
      </c>
      <c r="T36" s="1">
        <v>57558</v>
      </c>
    </row>
    <row r="37" spans="1:20" x14ac:dyDescent="0.3">
      <c r="A37" t="s">
        <v>65</v>
      </c>
      <c r="B37" t="str">
        <f t="shared" si="0"/>
        <v>1990</v>
      </c>
      <c r="C37" t="s">
        <v>66</v>
      </c>
      <c r="D37" t="s">
        <v>116</v>
      </c>
      <c r="E37">
        <v>0</v>
      </c>
      <c r="M37">
        <v>0</v>
      </c>
      <c r="Q37" t="s">
        <v>67</v>
      </c>
      <c r="R37" t="s">
        <v>102</v>
      </c>
      <c r="S37" t="s">
        <v>132</v>
      </c>
      <c r="T37" s="1">
        <v>56000</v>
      </c>
    </row>
    <row r="38" spans="1:20" x14ac:dyDescent="0.3">
      <c r="A38" t="s">
        <v>68</v>
      </c>
      <c r="B38" t="str">
        <f t="shared" si="0"/>
        <v>1991</v>
      </c>
      <c r="C38" t="s">
        <v>12</v>
      </c>
      <c r="D38" t="s">
        <v>101</v>
      </c>
      <c r="E38">
        <v>1</v>
      </c>
      <c r="F38" t="s">
        <v>220</v>
      </c>
      <c r="M38">
        <v>0</v>
      </c>
      <c r="Q38" t="s">
        <v>69</v>
      </c>
      <c r="R38" t="s">
        <v>104</v>
      </c>
      <c r="S38" t="s">
        <v>113</v>
      </c>
      <c r="T38" s="1">
        <v>70827</v>
      </c>
    </row>
    <row r="39" spans="1:20" x14ac:dyDescent="0.3">
      <c r="A39" t="s">
        <v>70</v>
      </c>
      <c r="B39" t="str">
        <f t="shared" si="0"/>
        <v>1992</v>
      </c>
      <c r="C39" t="s">
        <v>67</v>
      </c>
      <c r="D39" t="s">
        <v>102</v>
      </c>
      <c r="E39">
        <v>1</v>
      </c>
      <c r="F39" t="s">
        <v>221</v>
      </c>
      <c r="M39">
        <v>0</v>
      </c>
      <c r="Q39" t="s">
        <v>6</v>
      </c>
      <c r="R39" t="s">
        <v>104</v>
      </c>
      <c r="S39" t="s">
        <v>133</v>
      </c>
      <c r="T39" s="1">
        <v>64400</v>
      </c>
    </row>
    <row r="40" spans="1:20" x14ac:dyDescent="0.3">
      <c r="A40" t="s">
        <v>71</v>
      </c>
      <c r="B40" t="str">
        <f t="shared" si="0"/>
        <v>1993</v>
      </c>
      <c r="C40" t="s">
        <v>6</v>
      </c>
      <c r="D40" t="s">
        <v>104</v>
      </c>
      <c r="E40">
        <v>4</v>
      </c>
      <c r="F40" t="s">
        <v>222</v>
      </c>
      <c r="G40" t="s">
        <v>222</v>
      </c>
      <c r="H40" t="s">
        <v>223</v>
      </c>
      <c r="I40" t="s">
        <v>224</v>
      </c>
      <c r="M40">
        <v>0</v>
      </c>
      <c r="Q40" t="s">
        <v>12</v>
      </c>
      <c r="R40" t="s">
        <v>101</v>
      </c>
      <c r="S40" t="s">
        <v>128</v>
      </c>
      <c r="T40" s="1">
        <v>70000</v>
      </c>
    </row>
    <row r="41" spans="1:20" x14ac:dyDescent="0.3">
      <c r="A41" t="s">
        <v>72</v>
      </c>
      <c r="B41" t="str">
        <f t="shared" si="0"/>
        <v>1994</v>
      </c>
      <c r="C41" t="s">
        <v>25</v>
      </c>
      <c r="D41" t="s">
        <v>120</v>
      </c>
      <c r="E41">
        <v>1</v>
      </c>
      <c r="F41" t="s">
        <v>225</v>
      </c>
      <c r="M41">
        <v>0</v>
      </c>
      <c r="Q41" t="s">
        <v>6</v>
      </c>
      <c r="R41" t="s">
        <v>104</v>
      </c>
      <c r="S41" t="s">
        <v>134</v>
      </c>
      <c r="T41" s="1">
        <v>49730</v>
      </c>
    </row>
    <row r="42" spans="1:20" x14ac:dyDescent="0.3">
      <c r="A42" t="s">
        <v>73</v>
      </c>
      <c r="B42" t="str">
        <f t="shared" si="0"/>
        <v>1995</v>
      </c>
      <c r="C42" t="s">
        <v>32</v>
      </c>
      <c r="D42" t="s">
        <v>104</v>
      </c>
      <c r="E42">
        <v>1</v>
      </c>
      <c r="F42" t="s">
        <v>226</v>
      </c>
      <c r="M42">
        <v>1</v>
      </c>
      <c r="N42" t="s">
        <v>227</v>
      </c>
      <c r="Q42" t="s">
        <v>25</v>
      </c>
      <c r="R42" t="s">
        <v>120</v>
      </c>
      <c r="S42" t="s">
        <v>124</v>
      </c>
      <c r="T42" s="1">
        <v>70000</v>
      </c>
    </row>
    <row r="43" spans="1:20" x14ac:dyDescent="0.3">
      <c r="A43" t="s">
        <v>74</v>
      </c>
      <c r="B43" t="str">
        <f t="shared" si="0"/>
        <v>1996</v>
      </c>
      <c r="C43" t="s">
        <v>75</v>
      </c>
      <c r="D43" t="s">
        <v>135</v>
      </c>
      <c r="E43">
        <v>3</v>
      </c>
      <c r="F43" t="s">
        <v>228</v>
      </c>
      <c r="G43" t="s">
        <v>228</v>
      </c>
      <c r="H43" t="s">
        <v>229</v>
      </c>
      <c r="M43">
        <v>1</v>
      </c>
      <c r="N43" t="s">
        <v>230</v>
      </c>
      <c r="Q43" t="s">
        <v>32</v>
      </c>
      <c r="R43" t="s">
        <v>104</v>
      </c>
      <c r="S43" t="s">
        <v>133</v>
      </c>
      <c r="T43" s="1">
        <v>59000</v>
      </c>
    </row>
    <row r="44" spans="1:20" x14ac:dyDescent="0.3">
      <c r="A44" t="s">
        <v>76</v>
      </c>
      <c r="B44" t="str">
        <f t="shared" si="0"/>
        <v>1997</v>
      </c>
      <c r="C44" t="s">
        <v>1</v>
      </c>
      <c r="D44" t="s">
        <v>101</v>
      </c>
      <c r="E44">
        <v>1</v>
      </c>
      <c r="F44" t="s">
        <v>231</v>
      </c>
      <c r="M44">
        <v>0</v>
      </c>
      <c r="Q44" t="s">
        <v>32</v>
      </c>
      <c r="R44" t="s">
        <v>104</v>
      </c>
      <c r="S44" t="s">
        <v>136</v>
      </c>
      <c r="T44" s="1">
        <v>48500</v>
      </c>
    </row>
    <row r="45" spans="1:20" x14ac:dyDescent="0.3">
      <c r="A45" t="s">
        <v>77</v>
      </c>
      <c r="B45" t="str">
        <f t="shared" si="0"/>
        <v>1998</v>
      </c>
      <c r="C45" t="s">
        <v>23</v>
      </c>
      <c r="D45" t="s">
        <v>119</v>
      </c>
      <c r="E45">
        <v>2</v>
      </c>
      <c r="F45" t="s">
        <v>232</v>
      </c>
      <c r="G45" t="s">
        <v>233</v>
      </c>
      <c r="M45">
        <v>1</v>
      </c>
      <c r="N45" t="s">
        <v>234</v>
      </c>
      <c r="Q45" t="s">
        <v>34</v>
      </c>
      <c r="R45" t="s">
        <v>135</v>
      </c>
      <c r="S45" t="s">
        <v>131</v>
      </c>
      <c r="T45" s="1">
        <v>90245</v>
      </c>
    </row>
    <row r="46" spans="1:20" x14ac:dyDescent="0.3">
      <c r="A46" t="s">
        <v>78</v>
      </c>
      <c r="B46" t="str">
        <f t="shared" si="0"/>
        <v>1999</v>
      </c>
      <c r="C46" t="s">
        <v>1</v>
      </c>
      <c r="D46" t="s">
        <v>101</v>
      </c>
      <c r="E46">
        <v>3</v>
      </c>
      <c r="F46" t="s">
        <v>235</v>
      </c>
      <c r="G46" t="s">
        <v>236</v>
      </c>
      <c r="H46" t="s">
        <v>237</v>
      </c>
      <c r="M46">
        <v>0</v>
      </c>
      <c r="Q46" t="s">
        <v>79</v>
      </c>
      <c r="R46" t="s">
        <v>101</v>
      </c>
      <c r="S46" t="s">
        <v>137</v>
      </c>
      <c r="T46" s="1">
        <v>80000</v>
      </c>
    </row>
    <row r="47" spans="1:20" x14ac:dyDescent="0.3">
      <c r="A47" t="s">
        <v>80</v>
      </c>
      <c r="B47" t="str">
        <f t="shared" si="0"/>
        <v>2000</v>
      </c>
      <c r="C47" t="s">
        <v>34</v>
      </c>
      <c r="D47" t="s">
        <v>135</v>
      </c>
      <c r="E47">
        <v>1</v>
      </c>
      <c r="F47" t="s">
        <v>238</v>
      </c>
      <c r="M47">
        <v>1</v>
      </c>
      <c r="N47" t="s">
        <v>239</v>
      </c>
      <c r="Q47" t="s">
        <v>79</v>
      </c>
      <c r="R47" t="s">
        <v>101</v>
      </c>
      <c r="S47" t="s">
        <v>115</v>
      </c>
      <c r="T47" s="1">
        <v>71500</v>
      </c>
    </row>
    <row r="48" spans="1:20" x14ac:dyDescent="0.3">
      <c r="A48" t="s">
        <v>81</v>
      </c>
      <c r="B48" t="str">
        <f t="shared" si="0"/>
        <v>2001</v>
      </c>
      <c r="C48" t="s">
        <v>1</v>
      </c>
      <c r="D48" t="s">
        <v>101</v>
      </c>
      <c r="E48">
        <v>2</v>
      </c>
      <c r="F48" t="s">
        <v>237</v>
      </c>
      <c r="G48" t="s">
        <v>240</v>
      </c>
      <c r="M48">
        <v>1</v>
      </c>
      <c r="N48" t="s">
        <v>241</v>
      </c>
      <c r="Q48" t="s">
        <v>82</v>
      </c>
      <c r="R48" t="s">
        <v>135</v>
      </c>
      <c r="S48" t="s">
        <v>109</v>
      </c>
      <c r="T48" s="1">
        <v>50499</v>
      </c>
    </row>
    <row r="49" spans="1:20" x14ac:dyDescent="0.3">
      <c r="A49" t="s">
        <v>83</v>
      </c>
      <c r="B49" t="str">
        <f t="shared" si="0"/>
        <v>2002</v>
      </c>
      <c r="C49" t="s">
        <v>6</v>
      </c>
      <c r="D49" t="s">
        <v>104</v>
      </c>
      <c r="E49">
        <v>0</v>
      </c>
      <c r="M49">
        <v>0</v>
      </c>
      <c r="Q49" t="s">
        <v>32</v>
      </c>
      <c r="R49" t="s">
        <v>104</v>
      </c>
      <c r="S49" t="s">
        <v>138</v>
      </c>
      <c r="T49" s="1">
        <v>62315</v>
      </c>
    </row>
    <row r="50" spans="1:20" x14ac:dyDescent="0.3">
      <c r="A50" t="s">
        <v>84</v>
      </c>
      <c r="B50" t="str">
        <f t="shared" si="0"/>
        <v>2003</v>
      </c>
      <c r="C50" t="s">
        <v>60</v>
      </c>
      <c r="D50" t="s">
        <v>110</v>
      </c>
      <c r="E50">
        <v>3</v>
      </c>
      <c r="F50" t="s">
        <v>242</v>
      </c>
      <c r="G50" t="s">
        <v>243</v>
      </c>
      <c r="H50" t="s">
        <v>244</v>
      </c>
      <c r="M50">
        <v>0</v>
      </c>
      <c r="Q50" t="s">
        <v>85</v>
      </c>
      <c r="R50" t="s">
        <v>102</v>
      </c>
      <c r="S50" t="s">
        <v>139</v>
      </c>
      <c r="T50" s="1">
        <v>53053</v>
      </c>
    </row>
    <row r="51" spans="1:20" x14ac:dyDescent="0.3">
      <c r="A51" t="s">
        <v>86</v>
      </c>
      <c r="B51" t="str">
        <f t="shared" si="0"/>
        <v>2004</v>
      </c>
      <c r="C51" t="s">
        <v>41</v>
      </c>
      <c r="D51" t="s">
        <v>119</v>
      </c>
      <c r="E51">
        <v>3</v>
      </c>
      <c r="F51" t="s">
        <v>245</v>
      </c>
      <c r="G51" t="s">
        <v>246</v>
      </c>
      <c r="H51" t="s">
        <v>247</v>
      </c>
      <c r="M51">
        <v>3</v>
      </c>
      <c r="N51" t="s">
        <v>248</v>
      </c>
      <c r="O51" t="s">
        <v>249</v>
      </c>
      <c r="P51" t="s">
        <v>249</v>
      </c>
      <c r="Q51" t="s">
        <v>6</v>
      </c>
      <c r="R51" t="s">
        <v>104</v>
      </c>
      <c r="S51" t="s">
        <v>140</v>
      </c>
      <c r="T51" s="1">
        <v>69000</v>
      </c>
    </row>
    <row r="52" spans="1:20" x14ac:dyDescent="0.3">
      <c r="A52" t="s">
        <v>87</v>
      </c>
      <c r="B52" t="str">
        <f t="shared" si="0"/>
        <v>2005</v>
      </c>
      <c r="C52" t="s">
        <v>12</v>
      </c>
      <c r="D52" t="s">
        <v>101</v>
      </c>
      <c r="E52">
        <v>2</v>
      </c>
      <c r="F52" t="s">
        <v>250</v>
      </c>
      <c r="G52" t="s">
        <v>251</v>
      </c>
      <c r="M52">
        <v>1</v>
      </c>
      <c r="N52" t="s">
        <v>252</v>
      </c>
      <c r="Q52" t="s">
        <v>88</v>
      </c>
      <c r="R52" t="s">
        <v>119</v>
      </c>
      <c r="S52" t="s">
        <v>137</v>
      </c>
      <c r="T52" s="1">
        <v>79610</v>
      </c>
    </row>
    <row r="53" spans="1:20" x14ac:dyDescent="0.3">
      <c r="A53" t="s">
        <v>89</v>
      </c>
      <c r="B53" t="str">
        <f t="shared" si="0"/>
        <v>2006</v>
      </c>
      <c r="C53" t="s">
        <v>6</v>
      </c>
      <c r="D53" t="s">
        <v>104</v>
      </c>
      <c r="E53">
        <v>2</v>
      </c>
      <c r="F53" t="s">
        <v>253</v>
      </c>
      <c r="G53" t="s">
        <v>253</v>
      </c>
      <c r="M53">
        <v>1</v>
      </c>
      <c r="N53" t="s">
        <v>254</v>
      </c>
      <c r="Q53" t="s">
        <v>41</v>
      </c>
      <c r="R53" t="s">
        <v>119</v>
      </c>
      <c r="S53" t="s">
        <v>128</v>
      </c>
      <c r="T53" s="1">
        <v>63000</v>
      </c>
    </row>
    <row r="54" spans="1:20" x14ac:dyDescent="0.3">
      <c r="A54" t="s">
        <v>90</v>
      </c>
      <c r="B54" t="str">
        <f t="shared" si="0"/>
        <v>2007</v>
      </c>
      <c r="C54" t="s">
        <v>23</v>
      </c>
      <c r="D54" t="s">
        <v>119</v>
      </c>
      <c r="E54">
        <v>1</v>
      </c>
      <c r="F54" t="s">
        <v>255</v>
      </c>
      <c r="M54">
        <v>1</v>
      </c>
      <c r="N54" t="s">
        <v>256</v>
      </c>
      <c r="Q54" t="s">
        <v>91</v>
      </c>
      <c r="R54" t="s">
        <v>119</v>
      </c>
      <c r="S54" t="s">
        <v>141</v>
      </c>
      <c r="T54" s="1">
        <v>67310</v>
      </c>
    </row>
    <row r="55" spans="1:20" x14ac:dyDescent="0.3">
      <c r="A55" t="s">
        <v>92</v>
      </c>
      <c r="B55" t="str">
        <f t="shared" si="0"/>
        <v>2008</v>
      </c>
      <c r="C55" t="s">
        <v>12</v>
      </c>
      <c r="D55" t="s">
        <v>101</v>
      </c>
      <c r="E55">
        <v>2</v>
      </c>
      <c r="F55" t="s">
        <v>250</v>
      </c>
      <c r="G55" t="s">
        <v>257</v>
      </c>
      <c r="M55">
        <v>0</v>
      </c>
      <c r="Q55" t="s">
        <v>23</v>
      </c>
      <c r="R55" t="s">
        <v>119</v>
      </c>
      <c r="S55" t="s">
        <v>124</v>
      </c>
      <c r="T55" s="1">
        <v>62467</v>
      </c>
    </row>
    <row r="56" spans="1:20" x14ac:dyDescent="0.3">
      <c r="A56" t="s">
        <v>93</v>
      </c>
      <c r="B56" t="str">
        <f t="shared" si="0"/>
        <v>2009</v>
      </c>
      <c r="C56" t="s">
        <v>16</v>
      </c>
      <c r="D56" t="s">
        <v>104</v>
      </c>
      <c r="E56">
        <v>2</v>
      </c>
      <c r="F56" t="s">
        <v>258</v>
      </c>
      <c r="G56" t="s">
        <v>258</v>
      </c>
      <c r="M56">
        <v>0</v>
      </c>
      <c r="Q56" t="s">
        <v>34</v>
      </c>
      <c r="R56" t="s">
        <v>135</v>
      </c>
      <c r="S56" t="s">
        <v>105</v>
      </c>
      <c r="T56" s="1">
        <v>73490</v>
      </c>
    </row>
    <row r="57" spans="1:20" x14ac:dyDescent="0.3">
      <c r="A57" t="s">
        <v>94</v>
      </c>
      <c r="B57" t="str">
        <f t="shared" si="0"/>
        <v>2010</v>
      </c>
      <c r="C57" t="s">
        <v>12</v>
      </c>
      <c r="D57" t="s">
        <v>101</v>
      </c>
      <c r="E57">
        <v>3</v>
      </c>
      <c r="F57" t="s">
        <v>259</v>
      </c>
      <c r="G57" t="s">
        <v>257</v>
      </c>
      <c r="H57" t="s">
        <v>260</v>
      </c>
      <c r="M57">
        <v>1</v>
      </c>
      <c r="N57" t="s">
        <v>261</v>
      </c>
      <c r="Q57" t="s">
        <v>23</v>
      </c>
      <c r="R57" t="s">
        <v>119</v>
      </c>
      <c r="S57" t="s">
        <v>113</v>
      </c>
      <c r="T57" s="1">
        <v>87695</v>
      </c>
    </row>
    <row r="58" spans="1:20" x14ac:dyDescent="0.3">
      <c r="A58" t="s">
        <v>95</v>
      </c>
      <c r="B58" t="str">
        <f t="shared" si="0"/>
        <v>2011</v>
      </c>
      <c r="C58" t="s">
        <v>91</v>
      </c>
      <c r="D58" t="s">
        <v>119</v>
      </c>
      <c r="E58">
        <v>1</v>
      </c>
      <c r="F58" t="s">
        <v>262</v>
      </c>
      <c r="M58">
        <v>1</v>
      </c>
      <c r="N58" t="s">
        <v>200</v>
      </c>
      <c r="Q58" t="s">
        <v>34</v>
      </c>
      <c r="R58" t="s">
        <v>135</v>
      </c>
      <c r="S58" t="s">
        <v>142</v>
      </c>
      <c r="T58" s="1">
        <v>62500</v>
      </c>
    </row>
    <row r="59" spans="1:20" x14ac:dyDescent="0.3">
      <c r="A59" t="s">
        <v>96</v>
      </c>
      <c r="B59" t="str">
        <f t="shared" si="0"/>
        <v>2012</v>
      </c>
      <c r="C59" t="s">
        <v>34</v>
      </c>
      <c r="D59" t="s">
        <v>135</v>
      </c>
      <c r="E59">
        <v>2</v>
      </c>
      <c r="F59" t="s">
        <v>263</v>
      </c>
      <c r="G59" t="s">
        <v>264</v>
      </c>
      <c r="M59">
        <v>1</v>
      </c>
      <c r="N59" t="s">
        <v>265</v>
      </c>
      <c r="Q59" t="s">
        <v>75</v>
      </c>
      <c r="R59" t="s">
        <v>135</v>
      </c>
      <c r="S59" t="s">
        <v>113</v>
      </c>
      <c r="T59" s="1">
        <v>86298</v>
      </c>
    </row>
    <row r="60" spans="1:20" x14ac:dyDescent="0.3">
      <c r="A60" t="s">
        <v>97</v>
      </c>
      <c r="B60" t="str">
        <f t="shared" si="0"/>
        <v>2013</v>
      </c>
      <c r="C60" t="s">
        <v>1</v>
      </c>
      <c r="D60" t="s">
        <v>101</v>
      </c>
      <c r="E60">
        <v>4</v>
      </c>
      <c r="F60" t="s">
        <v>266</v>
      </c>
      <c r="G60" t="s">
        <v>267</v>
      </c>
      <c r="H60" t="s">
        <v>268</v>
      </c>
      <c r="I60" t="s">
        <v>255</v>
      </c>
      <c r="M60">
        <v>1</v>
      </c>
      <c r="N60" t="s">
        <v>269</v>
      </c>
      <c r="Q60" t="s">
        <v>35</v>
      </c>
      <c r="R60" t="s">
        <v>101</v>
      </c>
      <c r="S60" t="s">
        <v>143</v>
      </c>
      <c r="T60" s="1">
        <v>60976</v>
      </c>
    </row>
    <row r="61" spans="1:20" x14ac:dyDescent="0.3">
      <c r="A61" t="s">
        <v>98</v>
      </c>
      <c r="B61" t="str">
        <f t="shared" si="0"/>
        <v>2014</v>
      </c>
      <c r="C61" t="s">
        <v>12</v>
      </c>
      <c r="D61" t="s">
        <v>101</v>
      </c>
      <c r="E61">
        <v>3</v>
      </c>
      <c r="F61" t="s">
        <v>270</v>
      </c>
      <c r="G61" t="s">
        <v>271</v>
      </c>
      <c r="H61" t="s">
        <v>272</v>
      </c>
      <c r="M61">
        <v>1</v>
      </c>
      <c r="N61" t="s">
        <v>273</v>
      </c>
      <c r="Q61" t="s">
        <v>32</v>
      </c>
      <c r="R61" t="s">
        <v>104</v>
      </c>
      <c r="S61" t="s">
        <v>144</v>
      </c>
      <c r="T61" s="1">
        <v>70442</v>
      </c>
    </row>
    <row r="62" spans="1:20" x14ac:dyDescent="0.3">
      <c r="A62" t="s">
        <v>99</v>
      </c>
      <c r="B62" t="str">
        <f t="shared" si="0"/>
        <v>2015</v>
      </c>
      <c r="C62" t="s">
        <v>1</v>
      </c>
      <c r="D62" t="s">
        <v>101</v>
      </c>
      <c r="E62">
        <v>1</v>
      </c>
      <c r="F62" t="s">
        <v>266</v>
      </c>
      <c r="M62">
        <v>1</v>
      </c>
      <c r="N62" t="s">
        <v>274</v>
      </c>
      <c r="Q62" t="s">
        <v>35</v>
      </c>
      <c r="R62" t="s">
        <v>101</v>
      </c>
      <c r="S62" t="s">
        <v>115</v>
      </c>
      <c r="T62" s="1">
        <v>71942</v>
      </c>
    </row>
    <row r="63" spans="1:20" x14ac:dyDescent="0.3">
      <c r="A63" t="s">
        <v>100</v>
      </c>
      <c r="B63" t="str">
        <f t="shared" si="0"/>
        <v>2016</v>
      </c>
      <c r="C63" t="s">
        <v>1</v>
      </c>
      <c r="D63" t="s">
        <v>101</v>
      </c>
      <c r="E63">
        <v>4</v>
      </c>
      <c r="F63" t="s">
        <v>255</v>
      </c>
      <c r="G63" t="s">
        <v>275</v>
      </c>
      <c r="H63" t="s">
        <v>255</v>
      </c>
      <c r="I63" t="s">
        <v>276</v>
      </c>
      <c r="M63">
        <v>1</v>
      </c>
      <c r="N63" t="s">
        <v>263</v>
      </c>
      <c r="Q63" t="s">
        <v>32</v>
      </c>
      <c r="R63" t="s">
        <v>104</v>
      </c>
      <c r="S63" t="s">
        <v>145</v>
      </c>
      <c r="T63" s="1">
        <v>65842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nt_richards@outlook.com</dc:creator>
  <cp:lastModifiedBy>Eric</cp:lastModifiedBy>
  <dcterms:created xsi:type="dcterms:W3CDTF">2018-04-28T10:49:03Z</dcterms:created>
  <dcterms:modified xsi:type="dcterms:W3CDTF">2023-03-03T01:59:21Z</dcterms:modified>
</cp:coreProperties>
</file>