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Completos/"/>
    </mc:Choice>
  </mc:AlternateContent>
  <xr:revisionPtr revIDLastSave="0" documentId="13_ncr:1_{4219F9C3-1497-F243-8B7C-50A5D4BE4C47}" xr6:coauthVersionLast="46" xr6:coauthVersionMax="46" xr10:uidLastSave="{00000000-0000-0000-0000-000000000000}"/>
  <bookViews>
    <workbookView xWindow="6640" yWindow="1800" windowWidth="28040" windowHeight="17440" xr2:uid="{00000000-000D-0000-FFFF-FFFF00000000}"/>
  </bookViews>
  <sheets>
    <sheet name="50_result_init_td_1a" sheetId="1" r:id="rId1"/>
  </sheets>
  <definedNames>
    <definedName name="_xlnm._FilterDatabase" localSheetId="0" hidden="1">'50_result_init_td_1a'!$A$1:$K$356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" i="1" l="1"/>
  <c r="I715" i="1"/>
  <c r="H715" i="1"/>
  <c r="G715" i="1"/>
  <c r="K704" i="1"/>
  <c r="I704" i="1"/>
  <c r="H704" i="1"/>
  <c r="G704" i="1"/>
  <c r="K693" i="1"/>
  <c r="I693" i="1"/>
  <c r="H693" i="1"/>
  <c r="G693" i="1"/>
  <c r="K682" i="1"/>
  <c r="I682" i="1"/>
  <c r="H682" i="1"/>
  <c r="G682" i="1"/>
  <c r="K671" i="1"/>
  <c r="I671" i="1"/>
  <c r="H671" i="1"/>
  <c r="G671" i="1"/>
  <c r="K660" i="1"/>
  <c r="I660" i="1"/>
  <c r="H660" i="1"/>
  <c r="G660" i="1"/>
  <c r="K649" i="1"/>
  <c r="I649" i="1"/>
  <c r="H649" i="1"/>
  <c r="G649" i="1"/>
  <c r="K638" i="1"/>
  <c r="I638" i="1"/>
  <c r="I716" i="1" s="1"/>
  <c r="H638" i="1"/>
  <c r="G638" i="1"/>
  <c r="K626" i="1"/>
  <c r="I626" i="1"/>
  <c r="H626" i="1"/>
  <c r="G626" i="1"/>
  <c r="K615" i="1"/>
  <c r="I615" i="1"/>
  <c r="H615" i="1"/>
  <c r="G615" i="1"/>
  <c r="K604" i="1"/>
  <c r="I604" i="1"/>
  <c r="H604" i="1"/>
  <c r="G604" i="1"/>
  <c r="K593" i="1"/>
  <c r="I593" i="1"/>
  <c r="H593" i="1"/>
  <c r="G593" i="1"/>
  <c r="K582" i="1"/>
  <c r="I582" i="1"/>
  <c r="H582" i="1"/>
  <c r="G582" i="1"/>
  <c r="K571" i="1"/>
  <c r="I571" i="1"/>
  <c r="H571" i="1"/>
  <c r="G571" i="1"/>
  <c r="K560" i="1"/>
  <c r="I560" i="1"/>
  <c r="H560" i="1"/>
  <c r="G560" i="1"/>
  <c r="K549" i="1"/>
  <c r="K627" i="1" s="1"/>
  <c r="K717" i="1" s="1"/>
  <c r="I549" i="1"/>
  <c r="H549" i="1"/>
  <c r="G549" i="1"/>
  <c r="K536" i="1"/>
  <c r="I536" i="1"/>
  <c r="H536" i="1"/>
  <c r="G536" i="1"/>
  <c r="K525" i="1"/>
  <c r="I525" i="1"/>
  <c r="H525" i="1"/>
  <c r="G525" i="1"/>
  <c r="K514" i="1"/>
  <c r="I514" i="1"/>
  <c r="H514" i="1"/>
  <c r="G514" i="1"/>
  <c r="K503" i="1"/>
  <c r="I503" i="1"/>
  <c r="H503" i="1"/>
  <c r="G503" i="1"/>
  <c r="K492" i="1"/>
  <c r="I492" i="1"/>
  <c r="H492" i="1"/>
  <c r="G492" i="1"/>
  <c r="K481" i="1"/>
  <c r="I481" i="1"/>
  <c r="H481" i="1"/>
  <c r="G481" i="1"/>
  <c r="K470" i="1"/>
  <c r="I470" i="1"/>
  <c r="H470" i="1"/>
  <c r="G470" i="1"/>
  <c r="K459" i="1"/>
  <c r="I459" i="1"/>
  <c r="H459" i="1"/>
  <c r="G459" i="1"/>
  <c r="G537" i="1" s="1"/>
  <c r="K447" i="1"/>
  <c r="I447" i="1"/>
  <c r="H447" i="1"/>
  <c r="G447" i="1"/>
  <c r="K436" i="1"/>
  <c r="I436" i="1"/>
  <c r="H436" i="1"/>
  <c r="G436" i="1"/>
  <c r="K425" i="1"/>
  <c r="I425" i="1"/>
  <c r="H425" i="1"/>
  <c r="G425" i="1"/>
  <c r="K414" i="1"/>
  <c r="I414" i="1"/>
  <c r="H414" i="1"/>
  <c r="G414" i="1"/>
  <c r="K403" i="1"/>
  <c r="I403" i="1"/>
  <c r="H403" i="1"/>
  <c r="G403" i="1"/>
  <c r="K392" i="1"/>
  <c r="I392" i="1"/>
  <c r="H392" i="1"/>
  <c r="G392" i="1"/>
  <c r="K381" i="1"/>
  <c r="I381" i="1"/>
  <c r="H381" i="1"/>
  <c r="G381" i="1"/>
  <c r="K370" i="1"/>
  <c r="I370" i="1"/>
  <c r="H370" i="1"/>
  <c r="H448" i="1" s="1"/>
  <c r="H538" i="1" s="1"/>
  <c r="G370" i="1"/>
  <c r="K357" i="1"/>
  <c r="I357" i="1"/>
  <c r="H357" i="1"/>
  <c r="G357" i="1"/>
  <c r="K346" i="1"/>
  <c r="I346" i="1"/>
  <c r="H346" i="1"/>
  <c r="G346" i="1"/>
  <c r="K335" i="1"/>
  <c r="I335" i="1"/>
  <c r="H335" i="1"/>
  <c r="G335" i="1"/>
  <c r="K324" i="1"/>
  <c r="I324" i="1"/>
  <c r="H324" i="1"/>
  <c r="G324" i="1"/>
  <c r="K313" i="1"/>
  <c r="I313" i="1"/>
  <c r="H313" i="1"/>
  <c r="G313" i="1"/>
  <c r="K302" i="1"/>
  <c r="I302" i="1"/>
  <c r="H302" i="1"/>
  <c r="G302" i="1"/>
  <c r="K291" i="1"/>
  <c r="I291" i="1"/>
  <c r="H291" i="1"/>
  <c r="G291" i="1"/>
  <c r="K280" i="1"/>
  <c r="I280" i="1"/>
  <c r="I358" i="1" s="1"/>
  <c r="H280" i="1"/>
  <c r="G280" i="1"/>
  <c r="K268" i="1"/>
  <c r="I268" i="1"/>
  <c r="H268" i="1"/>
  <c r="G268" i="1"/>
  <c r="K257" i="1"/>
  <c r="I257" i="1"/>
  <c r="H257" i="1"/>
  <c r="G257" i="1"/>
  <c r="K246" i="1"/>
  <c r="I246" i="1"/>
  <c r="H246" i="1"/>
  <c r="G246" i="1"/>
  <c r="K235" i="1"/>
  <c r="I235" i="1"/>
  <c r="H235" i="1"/>
  <c r="G235" i="1"/>
  <c r="K224" i="1"/>
  <c r="I224" i="1"/>
  <c r="H224" i="1"/>
  <c r="G224" i="1"/>
  <c r="K213" i="1"/>
  <c r="I213" i="1"/>
  <c r="H213" i="1"/>
  <c r="G213" i="1"/>
  <c r="K202" i="1"/>
  <c r="I202" i="1"/>
  <c r="H202" i="1"/>
  <c r="G202" i="1"/>
  <c r="K191" i="1"/>
  <c r="I191" i="1"/>
  <c r="H191" i="1"/>
  <c r="G191" i="1"/>
  <c r="K178" i="1"/>
  <c r="I178" i="1"/>
  <c r="H178" i="1"/>
  <c r="G178" i="1"/>
  <c r="K167" i="1"/>
  <c r="I167" i="1"/>
  <c r="H167" i="1"/>
  <c r="G167" i="1"/>
  <c r="K156" i="1"/>
  <c r="I156" i="1"/>
  <c r="H156" i="1"/>
  <c r="G156" i="1"/>
  <c r="K145" i="1"/>
  <c r="I145" i="1"/>
  <c r="H145" i="1"/>
  <c r="G145" i="1"/>
  <c r="K134" i="1"/>
  <c r="I134" i="1"/>
  <c r="H134" i="1"/>
  <c r="G134" i="1"/>
  <c r="K123" i="1"/>
  <c r="I123" i="1"/>
  <c r="H123" i="1"/>
  <c r="G123" i="1"/>
  <c r="K112" i="1"/>
  <c r="I112" i="1"/>
  <c r="H112" i="1"/>
  <c r="G112" i="1"/>
  <c r="K101" i="1"/>
  <c r="I101" i="1"/>
  <c r="H101" i="1"/>
  <c r="G101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H12" i="1"/>
  <c r="G12" i="1"/>
  <c r="H537" i="1"/>
  <c r="J62" i="1"/>
  <c r="J151" i="1"/>
  <c r="J241" i="1"/>
  <c r="J330" i="1"/>
  <c r="J420" i="1"/>
  <c r="J509" i="1"/>
  <c r="J599" i="1"/>
  <c r="J688" i="1"/>
  <c r="J18" i="1"/>
  <c r="J107" i="1"/>
  <c r="J197" i="1"/>
  <c r="J286" i="1"/>
  <c r="J376" i="1"/>
  <c r="J465" i="1"/>
  <c r="J555" i="1"/>
  <c r="J644" i="1"/>
  <c r="J40" i="1"/>
  <c r="J129" i="1"/>
  <c r="J219" i="1"/>
  <c r="J308" i="1"/>
  <c r="J398" i="1"/>
  <c r="J487" i="1"/>
  <c r="J577" i="1"/>
  <c r="J666" i="1"/>
  <c r="J84" i="1"/>
  <c r="J173" i="1"/>
  <c r="J263" i="1"/>
  <c r="J352" i="1"/>
  <c r="J442" i="1"/>
  <c r="J531" i="1"/>
  <c r="J621" i="1"/>
  <c r="J710" i="1"/>
  <c r="J63" i="1"/>
  <c r="J152" i="1"/>
  <c r="J242" i="1"/>
  <c r="J331" i="1"/>
  <c r="J421" i="1"/>
  <c r="J510" i="1"/>
  <c r="J600" i="1"/>
  <c r="J689" i="1"/>
  <c r="J19" i="1"/>
  <c r="J108" i="1"/>
  <c r="J198" i="1"/>
  <c r="J287" i="1"/>
  <c r="J377" i="1"/>
  <c r="J466" i="1"/>
  <c r="J556" i="1"/>
  <c r="J645" i="1"/>
  <c r="J41" i="1"/>
  <c r="J130" i="1"/>
  <c r="J220" i="1"/>
  <c r="J309" i="1"/>
  <c r="J399" i="1"/>
  <c r="J488" i="1"/>
  <c r="J578" i="1"/>
  <c r="J667" i="1"/>
  <c r="J85" i="1"/>
  <c r="J174" i="1"/>
  <c r="J264" i="1"/>
  <c r="J353" i="1"/>
  <c r="J443" i="1"/>
  <c r="J532" i="1"/>
  <c r="J622" i="1"/>
  <c r="J711" i="1"/>
  <c r="J64" i="1"/>
  <c r="J153" i="1"/>
  <c r="J243" i="1"/>
  <c r="J332" i="1"/>
  <c r="J422" i="1"/>
  <c r="J511" i="1"/>
  <c r="J601" i="1"/>
  <c r="J690" i="1"/>
  <c r="J20" i="1"/>
  <c r="J109" i="1"/>
  <c r="J199" i="1"/>
  <c r="J288" i="1"/>
  <c r="J378" i="1"/>
  <c r="J467" i="1"/>
  <c r="J557" i="1"/>
  <c r="J646" i="1"/>
  <c r="J42" i="1"/>
  <c r="J131" i="1"/>
  <c r="J221" i="1"/>
  <c r="J310" i="1"/>
  <c r="J400" i="1"/>
  <c r="J489" i="1"/>
  <c r="J579" i="1"/>
  <c r="J668" i="1"/>
  <c r="J86" i="1"/>
  <c r="J175" i="1"/>
  <c r="J265" i="1"/>
  <c r="J354" i="1"/>
  <c r="J444" i="1"/>
  <c r="J533" i="1"/>
  <c r="J623" i="1"/>
  <c r="J712" i="1"/>
  <c r="J65" i="1"/>
  <c r="J154" i="1"/>
  <c r="J244" i="1"/>
  <c r="J333" i="1"/>
  <c r="J423" i="1"/>
  <c r="J512" i="1"/>
  <c r="J602" i="1"/>
  <c r="J691" i="1"/>
  <c r="J21" i="1"/>
  <c r="J110" i="1"/>
  <c r="J200" i="1"/>
  <c r="J289" i="1"/>
  <c r="J379" i="1"/>
  <c r="J468" i="1"/>
  <c r="J558" i="1"/>
  <c r="J647" i="1"/>
  <c r="J43" i="1"/>
  <c r="J132" i="1"/>
  <c r="J222" i="1"/>
  <c r="J311" i="1"/>
  <c r="J401" i="1"/>
  <c r="J490" i="1"/>
  <c r="J580" i="1"/>
  <c r="J669" i="1"/>
  <c r="J87" i="1"/>
  <c r="J176" i="1"/>
  <c r="J266" i="1"/>
  <c r="J355" i="1"/>
  <c r="J445" i="1"/>
  <c r="J534" i="1"/>
  <c r="J624" i="1"/>
  <c r="J713" i="1"/>
  <c r="J66" i="1"/>
  <c r="J155" i="1"/>
  <c r="J245" i="1"/>
  <c r="J334" i="1"/>
  <c r="J424" i="1"/>
  <c r="J513" i="1"/>
  <c r="J603" i="1"/>
  <c r="J692" i="1"/>
  <c r="J22" i="1"/>
  <c r="J111" i="1"/>
  <c r="J201" i="1"/>
  <c r="J290" i="1"/>
  <c r="J380" i="1"/>
  <c r="J469" i="1"/>
  <c r="J559" i="1"/>
  <c r="J648" i="1"/>
  <c r="J44" i="1"/>
  <c r="J133" i="1"/>
  <c r="J223" i="1"/>
  <c r="J312" i="1"/>
  <c r="J402" i="1"/>
  <c r="J491" i="1"/>
  <c r="J581" i="1"/>
  <c r="J670" i="1"/>
  <c r="J88" i="1"/>
  <c r="J177" i="1"/>
  <c r="J267" i="1"/>
  <c r="J356" i="1"/>
  <c r="J446" i="1"/>
  <c r="J535" i="1"/>
  <c r="J625" i="1"/>
  <c r="J714" i="1"/>
  <c r="J57" i="1"/>
  <c r="J146" i="1"/>
  <c r="J236" i="1"/>
  <c r="J325" i="1"/>
  <c r="J415" i="1"/>
  <c r="J504" i="1"/>
  <c r="J594" i="1"/>
  <c r="J683" i="1"/>
  <c r="J13" i="1"/>
  <c r="J102" i="1"/>
  <c r="J192" i="1"/>
  <c r="J281" i="1"/>
  <c r="J371" i="1"/>
  <c r="J460" i="1"/>
  <c r="J550" i="1"/>
  <c r="J639" i="1"/>
  <c r="J35" i="1"/>
  <c r="J124" i="1"/>
  <c r="J214" i="1"/>
  <c r="J303" i="1"/>
  <c r="J393" i="1"/>
  <c r="J482" i="1"/>
  <c r="J572" i="1"/>
  <c r="J661" i="1"/>
  <c r="J79" i="1"/>
  <c r="J168" i="1"/>
  <c r="J258" i="1"/>
  <c r="J347" i="1"/>
  <c r="J437" i="1"/>
  <c r="J526" i="1"/>
  <c r="J616" i="1"/>
  <c r="J705" i="1"/>
  <c r="J58" i="1"/>
  <c r="J147" i="1"/>
  <c r="J237" i="1"/>
  <c r="J326" i="1"/>
  <c r="J416" i="1"/>
  <c r="J505" i="1"/>
  <c r="J595" i="1"/>
  <c r="J684" i="1"/>
  <c r="J14" i="1"/>
  <c r="J103" i="1"/>
  <c r="J193" i="1"/>
  <c r="J282" i="1"/>
  <c r="J372" i="1"/>
  <c r="J461" i="1"/>
  <c r="J551" i="1"/>
  <c r="J640" i="1"/>
  <c r="J36" i="1"/>
  <c r="J125" i="1"/>
  <c r="J215" i="1"/>
  <c r="J304" i="1"/>
  <c r="J394" i="1"/>
  <c r="J483" i="1"/>
  <c r="J573" i="1"/>
  <c r="J662" i="1"/>
  <c r="J80" i="1"/>
  <c r="J169" i="1"/>
  <c r="J259" i="1"/>
  <c r="J348" i="1"/>
  <c r="J438" i="1"/>
  <c r="J527" i="1"/>
  <c r="J617" i="1"/>
  <c r="J706" i="1"/>
  <c r="J59" i="1"/>
  <c r="J148" i="1"/>
  <c r="J238" i="1"/>
  <c r="J327" i="1"/>
  <c r="J417" i="1"/>
  <c r="J506" i="1"/>
  <c r="J596" i="1"/>
  <c r="J685" i="1"/>
  <c r="J15" i="1"/>
  <c r="J104" i="1"/>
  <c r="J194" i="1"/>
  <c r="J283" i="1"/>
  <c r="J373" i="1"/>
  <c r="J462" i="1"/>
  <c r="J552" i="1"/>
  <c r="J641" i="1"/>
  <c r="J37" i="1"/>
  <c r="J126" i="1"/>
  <c r="J216" i="1"/>
  <c r="J305" i="1"/>
  <c r="J395" i="1"/>
  <c r="J484" i="1"/>
  <c r="J574" i="1"/>
  <c r="J663" i="1"/>
  <c r="J81" i="1"/>
  <c r="J170" i="1"/>
  <c r="J260" i="1"/>
  <c r="J349" i="1"/>
  <c r="J439" i="1"/>
  <c r="J528" i="1"/>
  <c r="J618" i="1"/>
  <c r="J707" i="1"/>
  <c r="J60" i="1"/>
  <c r="J149" i="1"/>
  <c r="J239" i="1"/>
  <c r="J328" i="1"/>
  <c r="J418" i="1"/>
  <c r="J507" i="1"/>
  <c r="J597" i="1"/>
  <c r="J686" i="1"/>
  <c r="J16" i="1"/>
  <c r="J105" i="1"/>
  <c r="J195" i="1"/>
  <c r="J284" i="1"/>
  <c r="J374" i="1"/>
  <c r="J463" i="1"/>
  <c r="J553" i="1"/>
  <c r="J642" i="1"/>
  <c r="J38" i="1"/>
  <c r="J127" i="1"/>
  <c r="J217" i="1"/>
  <c r="J306" i="1"/>
  <c r="J396" i="1"/>
  <c r="J485" i="1"/>
  <c r="J575" i="1"/>
  <c r="J664" i="1"/>
  <c r="J82" i="1"/>
  <c r="J171" i="1"/>
  <c r="J261" i="1"/>
  <c r="J350" i="1"/>
  <c r="J440" i="1"/>
  <c r="J529" i="1"/>
  <c r="J619" i="1"/>
  <c r="J708" i="1"/>
  <c r="J61" i="1"/>
  <c r="J150" i="1"/>
  <c r="J240" i="1"/>
  <c r="J329" i="1"/>
  <c r="J419" i="1"/>
  <c r="J508" i="1"/>
  <c r="J598" i="1"/>
  <c r="J687" i="1"/>
  <c r="J17" i="1"/>
  <c r="J106" i="1"/>
  <c r="J196" i="1"/>
  <c r="J285" i="1"/>
  <c r="J375" i="1"/>
  <c r="J464" i="1"/>
  <c r="J554" i="1"/>
  <c r="J643" i="1"/>
  <c r="J39" i="1"/>
  <c r="J128" i="1"/>
  <c r="J218" i="1"/>
  <c r="J307" i="1"/>
  <c r="J397" i="1"/>
  <c r="J486" i="1"/>
  <c r="J576" i="1"/>
  <c r="J665" i="1"/>
  <c r="J83" i="1"/>
  <c r="J172" i="1"/>
  <c r="J262" i="1"/>
  <c r="J351" i="1"/>
  <c r="J441" i="1"/>
  <c r="J530" i="1"/>
  <c r="J620" i="1"/>
  <c r="J709" i="1"/>
  <c r="J3" i="1"/>
  <c r="J4" i="1"/>
  <c r="J5" i="1"/>
  <c r="J6" i="1"/>
  <c r="J7" i="1"/>
  <c r="J8" i="1"/>
  <c r="J9" i="1"/>
  <c r="J10" i="1"/>
  <c r="J11" i="1"/>
  <c r="J24" i="1"/>
  <c r="J25" i="1"/>
  <c r="J26" i="1"/>
  <c r="J27" i="1"/>
  <c r="J28" i="1"/>
  <c r="J29" i="1"/>
  <c r="J30" i="1"/>
  <c r="J31" i="1"/>
  <c r="J32" i="1"/>
  <c r="J33" i="1"/>
  <c r="J46" i="1"/>
  <c r="J47" i="1"/>
  <c r="J48" i="1"/>
  <c r="J49" i="1"/>
  <c r="J50" i="1"/>
  <c r="J51" i="1"/>
  <c r="J52" i="1"/>
  <c r="J53" i="1"/>
  <c r="J54" i="1"/>
  <c r="J55" i="1"/>
  <c r="J68" i="1"/>
  <c r="J69" i="1"/>
  <c r="J70" i="1"/>
  <c r="J71" i="1"/>
  <c r="J72" i="1"/>
  <c r="J73" i="1"/>
  <c r="J74" i="1"/>
  <c r="J75" i="1"/>
  <c r="J76" i="1"/>
  <c r="J77" i="1"/>
  <c r="J91" i="1"/>
  <c r="J92" i="1"/>
  <c r="J93" i="1"/>
  <c r="J94" i="1"/>
  <c r="J95" i="1"/>
  <c r="J96" i="1"/>
  <c r="J97" i="1"/>
  <c r="J98" i="1"/>
  <c r="J99" i="1"/>
  <c r="J100" i="1"/>
  <c r="J113" i="1"/>
  <c r="J114" i="1"/>
  <c r="J115" i="1"/>
  <c r="J116" i="1"/>
  <c r="J117" i="1"/>
  <c r="J118" i="1"/>
  <c r="J119" i="1"/>
  <c r="J120" i="1"/>
  <c r="J121" i="1"/>
  <c r="J122" i="1"/>
  <c r="J135" i="1"/>
  <c r="J136" i="1"/>
  <c r="J137" i="1"/>
  <c r="J138" i="1"/>
  <c r="J139" i="1"/>
  <c r="J140" i="1"/>
  <c r="J141" i="1"/>
  <c r="J142" i="1"/>
  <c r="J143" i="1"/>
  <c r="J144" i="1"/>
  <c r="J157" i="1"/>
  <c r="J158" i="1"/>
  <c r="J159" i="1"/>
  <c r="J160" i="1"/>
  <c r="J161" i="1"/>
  <c r="J162" i="1"/>
  <c r="J163" i="1"/>
  <c r="J164" i="1"/>
  <c r="J165" i="1"/>
  <c r="J166" i="1"/>
  <c r="J181" i="1"/>
  <c r="J182" i="1"/>
  <c r="J183" i="1"/>
  <c r="J184" i="1"/>
  <c r="J185" i="1"/>
  <c r="J186" i="1"/>
  <c r="J187" i="1"/>
  <c r="J188" i="1"/>
  <c r="J189" i="1"/>
  <c r="J190" i="1"/>
  <c r="J203" i="1"/>
  <c r="J204" i="1"/>
  <c r="J205" i="1"/>
  <c r="J206" i="1"/>
  <c r="J207" i="1"/>
  <c r="J208" i="1"/>
  <c r="J209" i="1"/>
  <c r="J210" i="1"/>
  <c r="J211" i="1"/>
  <c r="J212" i="1"/>
  <c r="J225" i="1"/>
  <c r="J226" i="1"/>
  <c r="J227" i="1"/>
  <c r="J228" i="1"/>
  <c r="J229" i="1"/>
  <c r="J230" i="1"/>
  <c r="J231" i="1"/>
  <c r="J232" i="1"/>
  <c r="J233" i="1"/>
  <c r="J234" i="1"/>
  <c r="J247" i="1"/>
  <c r="J248" i="1"/>
  <c r="J249" i="1"/>
  <c r="J250" i="1"/>
  <c r="J251" i="1"/>
  <c r="J252" i="1"/>
  <c r="J253" i="1"/>
  <c r="J254" i="1"/>
  <c r="J255" i="1"/>
  <c r="J256" i="1"/>
  <c r="J270" i="1"/>
  <c r="J271" i="1"/>
  <c r="J272" i="1"/>
  <c r="J273" i="1"/>
  <c r="J274" i="1"/>
  <c r="J275" i="1"/>
  <c r="J276" i="1"/>
  <c r="J277" i="1"/>
  <c r="J278" i="1"/>
  <c r="J279" i="1"/>
  <c r="J292" i="1"/>
  <c r="J293" i="1"/>
  <c r="J294" i="1"/>
  <c r="J295" i="1"/>
  <c r="J296" i="1"/>
  <c r="J297" i="1"/>
  <c r="J298" i="1"/>
  <c r="J299" i="1"/>
  <c r="J300" i="1"/>
  <c r="J301" i="1"/>
  <c r="J314" i="1"/>
  <c r="J315" i="1"/>
  <c r="J316" i="1"/>
  <c r="J317" i="1"/>
  <c r="J318" i="1"/>
  <c r="J319" i="1"/>
  <c r="J320" i="1"/>
  <c r="J321" i="1"/>
  <c r="J322" i="1"/>
  <c r="J323" i="1"/>
  <c r="J336" i="1"/>
  <c r="J337" i="1"/>
  <c r="J338" i="1"/>
  <c r="J339" i="1"/>
  <c r="J340" i="1"/>
  <c r="J341" i="1"/>
  <c r="J342" i="1"/>
  <c r="J343" i="1"/>
  <c r="J344" i="1"/>
  <c r="J345" i="1"/>
  <c r="J360" i="1"/>
  <c r="J361" i="1"/>
  <c r="J362" i="1"/>
  <c r="J363" i="1"/>
  <c r="J364" i="1"/>
  <c r="J365" i="1"/>
  <c r="J366" i="1"/>
  <c r="J367" i="1"/>
  <c r="J368" i="1"/>
  <c r="J369" i="1"/>
  <c r="J382" i="1"/>
  <c r="J383" i="1"/>
  <c r="J384" i="1"/>
  <c r="J385" i="1"/>
  <c r="J386" i="1"/>
  <c r="J387" i="1"/>
  <c r="J388" i="1"/>
  <c r="J389" i="1"/>
  <c r="J390" i="1"/>
  <c r="J391" i="1"/>
  <c r="J404" i="1"/>
  <c r="J405" i="1"/>
  <c r="J406" i="1"/>
  <c r="J407" i="1"/>
  <c r="J408" i="1"/>
  <c r="J409" i="1"/>
  <c r="J410" i="1"/>
  <c r="J411" i="1"/>
  <c r="J412" i="1"/>
  <c r="J413" i="1"/>
  <c r="J426" i="1"/>
  <c r="J427" i="1"/>
  <c r="J428" i="1"/>
  <c r="J429" i="1"/>
  <c r="J430" i="1"/>
  <c r="J431" i="1"/>
  <c r="J432" i="1"/>
  <c r="J433" i="1"/>
  <c r="J434" i="1"/>
  <c r="J435" i="1"/>
  <c r="J449" i="1"/>
  <c r="J450" i="1"/>
  <c r="J451" i="1"/>
  <c r="J452" i="1"/>
  <c r="J453" i="1"/>
  <c r="J454" i="1"/>
  <c r="J455" i="1"/>
  <c r="J456" i="1"/>
  <c r="J457" i="1"/>
  <c r="J458" i="1"/>
  <c r="J471" i="1"/>
  <c r="J472" i="1"/>
  <c r="J473" i="1"/>
  <c r="J474" i="1"/>
  <c r="J475" i="1"/>
  <c r="J476" i="1"/>
  <c r="J477" i="1"/>
  <c r="J478" i="1"/>
  <c r="J479" i="1"/>
  <c r="J480" i="1"/>
  <c r="J493" i="1"/>
  <c r="J494" i="1"/>
  <c r="J495" i="1"/>
  <c r="J496" i="1"/>
  <c r="J497" i="1"/>
  <c r="J498" i="1"/>
  <c r="J499" i="1"/>
  <c r="J500" i="1"/>
  <c r="J501" i="1"/>
  <c r="J502" i="1"/>
  <c r="J515" i="1"/>
  <c r="J516" i="1"/>
  <c r="J517" i="1"/>
  <c r="J518" i="1"/>
  <c r="J519" i="1"/>
  <c r="J520" i="1"/>
  <c r="J521" i="1"/>
  <c r="J522" i="1"/>
  <c r="J523" i="1"/>
  <c r="J524" i="1"/>
  <c r="J539" i="1"/>
  <c r="J540" i="1"/>
  <c r="J541" i="1"/>
  <c r="J542" i="1"/>
  <c r="J543" i="1"/>
  <c r="J544" i="1"/>
  <c r="J545" i="1"/>
  <c r="J546" i="1"/>
  <c r="J547" i="1"/>
  <c r="J548" i="1"/>
  <c r="J561" i="1"/>
  <c r="J562" i="1"/>
  <c r="J563" i="1"/>
  <c r="J564" i="1"/>
  <c r="J565" i="1"/>
  <c r="J566" i="1"/>
  <c r="J567" i="1"/>
  <c r="J568" i="1"/>
  <c r="J569" i="1"/>
  <c r="J570" i="1"/>
  <c r="J583" i="1"/>
  <c r="J584" i="1"/>
  <c r="J585" i="1"/>
  <c r="J586" i="1"/>
  <c r="J587" i="1"/>
  <c r="J588" i="1"/>
  <c r="J589" i="1"/>
  <c r="J590" i="1"/>
  <c r="J591" i="1"/>
  <c r="J592" i="1"/>
  <c r="J605" i="1"/>
  <c r="J606" i="1"/>
  <c r="J607" i="1"/>
  <c r="J608" i="1"/>
  <c r="J609" i="1"/>
  <c r="J610" i="1"/>
  <c r="J611" i="1"/>
  <c r="J612" i="1"/>
  <c r="J613" i="1"/>
  <c r="J614" i="1"/>
  <c r="J628" i="1"/>
  <c r="J629" i="1"/>
  <c r="J630" i="1"/>
  <c r="J631" i="1"/>
  <c r="J632" i="1"/>
  <c r="J633" i="1"/>
  <c r="J634" i="1"/>
  <c r="J635" i="1"/>
  <c r="J636" i="1"/>
  <c r="J637" i="1"/>
  <c r="J650" i="1"/>
  <c r="J651" i="1"/>
  <c r="J652" i="1"/>
  <c r="J653" i="1"/>
  <c r="J654" i="1"/>
  <c r="J655" i="1"/>
  <c r="J656" i="1"/>
  <c r="J657" i="1"/>
  <c r="J658" i="1"/>
  <c r="J659" i="1"/>
  <c r="J672" i="1"/>
  <c r="J673" i="1"/>
  <c r="J674" i="1"/>
  <c r="J675" i="1"/>
  <c r="J676" i="1"/>
  <c r="J677" i="1"/>
  <c r="J678" i="1"/>
  <c r="J679" i="1"/>
  <c r="J680" i="1"/>
  <c r="J681" i="1"/>
  <c r="J694" i="1"/>
  <c r="J695" i="1"/>
  <c r="J696" i="1"/>
  <c r="J697" i="1"/>
  <c r="J698" i="1"/>
  <c r="J699" i="1"/>
  <c r="J700" i="1"/>
  <c r="J701" i="1"/>
  <c r="J702" i="1"/>
  <c r="J703" i="1"/>
  <c r="J2" i="1"/>
  <c r="J425" i="1" l="1"/>
  <c r="J246" i="1"/>
  <c r="I90" i="1"/>
  <c r="I180" i="1" s="1"/>
  <c r="J202" i="1"/>
  <c r="J660" i="1"/>
  <c r="J571" i="1"/>
  <c r="J481" i="1"/>
  <c r="J392" i="1"/>
  <c r="J302" i="1"/>
  <c r="J213" i="1"/>
  <c r="J123" i="1"/>
  <c r="J34" i="1"/>
  <c r="J23" i="1"/>
  <c r="J604" i="1"/>
  <c r="K179" i="1"/>
  <c r="J470" i="1"/>
  <c r="J514" i="1"/>
  <c r="G90" i="1"/>
  <c r="G269" i="1"/>
  <c r="J381" i="1"/>
  <c r="H90" i="1"/>
  <c r="H180" i="1" s="1"/>
  <c r="K448" i="1"/>
  <c r="K538" i="1" s="1"/>
  <c r="J67" i="1"/>
  <c r="J560" i="1"/>
  <c r="J291" i="1"/>
  <c r="J335" i="1"/>
  <c r="J178" i="1"/>
  <c r="J582" i="1"/>
  <c r="J615" i="1"/>
  <c r="J525" i="1"/>
  <c r="J257" i="1"/>
  <c r="J536" i="1"/>
  <c r="G179" i="1"/>
  <c r="J357" i="1"/>
  <c r="J313" i="1"/>
  <c r="I179" i="1"/>
  <c r="J134" i="1"/>
  <c r="J89" i="1"/>
  <c r="J682" i="1"/>
  <c r="J704" i="1"/>
  <c r="J436" i="1"/>
  <c r="J268" i="1"/>
  <c r="J224" i="1"/>
  <c r="H358" i="1"/>
  <c r="G358" i="1"/>
  <c r="H716" i="1"/>
  <c r="J156" i="1"/>
  <c r="J45" i="1"/>
  <c r="J12" i="1"/>
  <c r="J638" i="1"/>
  <c r="J593" i="1"/>
  <c r="J549" i="1"/>
  <c r="J503" i="1"/>
  <c r="J459" i="1"/>
  <c r="J537" i="1" s="1"/>
  <c r="J414" i="1"/>
  <c r="J324" i="1"/>
  <c r="J235" i="1"/>
  <c r="J191" i="1"/>
  <c r="J145" i="1"/>
  <c r="J101" i="1"/>
  <c r="J56" i="1"/>
  <c r="J715" i="1"/>
  <c r="J671" i="1"/>
  <c r="J649" i="1"/>
  <c r="J693" i="1"/>
  <c r="K358" i="1"/>
  <c r="I448" i="1"/>
  <c r="I538" i="1" s="1"/>
  <c r="K537" i="1"/>
  <c r="G716" i="1"/>
  <c r="I537" i="1"/>
  <c r="J112" i="1"/>
  <c r="J626" i="1"/>
  <c r="J346" i="1"/>
  <c r="J167" i="1"/>
  <c r="J78" i="1"/>
  <c r="J492" i="1"/>
  <c r="K269" i="1"/>
  <c r="K359" i="1" s="1"/>
  <c r="J447" i="1"/>
  <c r="J403" i="1"/>
  <c r="H179" i="1"/>
  <c r="H269" i="1"/>
  <c r="H359" i="1" s="1"/>
  <c r="G359" i="1"/>
  <c r="G448" i="1"/>
  <c r="G538" i="1" s="1"/>
  <c r="H627" i="1"/>
  <c r="H717" i="1" s="1"/>
  <c r="G627" i="1"/>
  <c r="G717" i="1" s="1"/>
  <c r="K716" i="1"/>
  <c r="G180" i="1"/>
  <c r="I627" i="1"/>
  <c r="I717" i="1" s="1"/>
  <c r="K90" i="1"/>
  <c r="K180" i="1" s="1"/>
  <c r="J370" i="1"/>
  <c r="I269" i="1"/>
  <c r="I359" i="1" s="1"/>
  <c r="J280" i="1"/>
  <c r="J358" i="1" s="1"/>
  <c r="J627" i="1" l="1"/>
  <c r="J717" i="1" s="1"/>
  <c r="J269" i="1"/>
  <c r="J716" i="1"/>
  <c r="G718" i="1"/>
  <c r="J448" i="1"/>
  <c r="J538" i="1" s="1"/>
  <c r="H718" i="1"/>
  <c r="J90" i="1"/>
  <c r="J180" i="1" s="1"/>
  <c r="J179" i="1"/>
  <c r="K718" i="1"/>
  <c r="J359" i="1"/>
  <c r="I718" i="1"/>
  <c r="J718" i="1" l="1"/>
</calcChain>
</file>

<file path=xl/sharedStrings.xml><?xml version="1.0" encoding="utf-8"?>
<sst xmlns="http://schemas.openxmlformats.org/spreadsheetml/2006/main" count="2648" uniqueCount="38">
  <si>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</si>
  <si>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</si>
  <si>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</si>
  <si>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</si>
  <si>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</si>
  <si>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</si>
  <si>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</si>
  <si>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</si>
  <si>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</si>
  <si>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</si>
  <si>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50.1.1.TXT</t>
  </si>
  <si>
    <t>Replace</t>
  </si>
  <si>
    <t>HillClimbing</t>
  </si>
  <si>
    <t>Insert</t>
  </si>
  <si>
    <t>StochasticHillClimbing</t>
  </si>
  <si>
    <t>50.3.1.TXT</t>
  </si>
  <si>
    <t>50.2.1.TXT</t>
  </si>
  <si>
    <t>50.4.1.TXT</t>
  </si>
  <si>
    <t>% var</t>
  </si>
  <si>
    <t>Promedio 1</t>
  </si>
  <si>
    <t>Promedio 2</t>
  </si>
  <si>
    <t>Promedio 3</t>
  </si>
  <si>
    <t>Promedio 4</t>
  </si>
  <si>
    <t>Promedio general</t>
  </si>
  <si>
    <t>Promedio HillClimbing</t>
  </si>
  <si>
    <t>Promedio StochasticHillClimbing</t>
  </si>
  <si>
    <t>Promedio 50.1.1.TXT</t>
  </si>
  <si>
    <t>Promedio 50.2.1.TXT</t>
  </si>
  <si>
    <t>Promedio 50.3.1.TXT</t>
  </si>
  <si>
    <t>Promedio 50.4.1.TXT</t>
  </si>
  <si>
    <t>50.3.2.TXT</t>
  </si>
  <si>
    <t>50.1.2.TXT</t>
  </si>
  <si>
    <t>50.2.2.TXT</t>
  </si>
  <si>
    <t>50.4.2.TXT</t>
  </si>
  <si>
    <t>Promedio 50.1.2.TXT</t>
  </si>
  <si>
    <t>Promedio 50.2.2.TXT</t>
  </si>
  <si>
    <t>Promedio 50.3.2.TXT</t>
  </si>
  <si>
    <t>Promedio 50.4.2.TXT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</si>
</sst>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8"/>
  <sheetViews>
    <sheetView tabSelected="1" workbookViewId="0"/>
  </sheetViews>
  <sheetFormatPr baseColWidth="10" defaultRowHeight="16" outlineLevelRow="4" x14ac:dyDescent="0.2"/>
  <cols>
    <col min="7" max="7" width="10.83203125" style="3"/>
    <col min="8" max="8" width="10.83203125" style="3" hidden="1" customWidth="1"/>
    <col min="9" max="9" width="10.83203125" style="3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18</v>
      </c>
      <c r="K1" s="4" t="s">
        <v>9</v>
      </c>
    </row>
    <row r="2" spans="1:11" outlineLevel="4" x14ac:dyDescent="0.2">
      <c r="A2" t="s">
        <v>10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5</v>
      </c>
      <c r="H2" s="3">
        <v>162</v>
      </c>
      <c r="I2" s="3">
        <v>189</v>
      </c>
      <c r="J2" s="1">
        <f t="shared" ref="J2:J11" si="0">(I2-H2)/H2</f>
        <v>0.16666666666666666</v>
      </c>
      <c r="K2" s="4">
        <v>84.067185640334998</v>
      </c>
    </row>
    <row r="3" spans="1:11" outlineLevel="4" x14ac:dyDescent="0.2">
      <c r="A3" t="s">
        <v>10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5</v>
      </c>
      <c r="H3" s="3">
        <v>138</v>
      </c>
      <c r="I3" s="3">
        <v>167</v>
      </c>
      <c r="J3" s="1">
        <f t="shared" si="0"/>
        <v>0.21014492753623187</v>
      </c>
      <c r="K3" s="4">
        <v>59.218743801116901</v>
      </c>
    </row>
    <row r="4" spans="1:11" outlineLevel="4" x14ac:dyDescent="0.2">
      <c r="A4" t="s">
        <v>10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5</v>
      </c>
      <c r="H4" s="3">
        <v>138</v>
      </c>
      <c r="I4" s="3">
        <v>167</v>
      </c>
      <c r="J4" s="1">
        <f t="shared" si="0"/>
        <v>0.21014492753623187</v>
      </c>
      <c r="K4" s="4">
        <v>63.855328798294003</v>
      </c>
    </row>
    <row r="5" spans="1:11" outlineLevel="4" x14ac:dyDescent="0.2">
      <c r="A5" t="s">
        <v>10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5</v>
      </c>
      <c r="H5" s="3">
        <v>188</v>
      </c>
      <c r="I5" s="3">
        <v>188</v>
      </c>
      <c r="J5" s="1">
        <f t="shared" si="0"/>
        <v>0</v>
      </c>
      <c r="K5" s="4">
        <v>47.9493119716644</v>
      </c>
    </row>
    <row r="6" spans="1:11" outlineLevel="4" x14ac:dyDescent="0.2">
      <c r="A6" t="s">
        <v>10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5</v>
      </c>
      <c r="H6" s="3">
        <v>138</v>
      </c>
      <c r="I6" s="3">
        <v>176</v>
      </c>
      <c r="J6" s="1">
        <f t="shared" si="0"/>
        <v>0.27536231884057971</v>
      </c>
      <c r="K6" s="4">
        <v>105.261571884155</v>
      </c>
    </row>
    <row r="7" spans="1:11" outlineLevel="4" x14ac:dyDescent="0.2">
      <c r="A7" t="s">
        <v>10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6</v>
      </c>
      <c r="H7" s="3">
        <v>155</v>
      </c>
      <c r="I7" s="3">
        <v>207</v>
      </c>
      <c r="J7" s="1">
        <f t="shared" si="0"/>
        <v>0.33548387096774196</v>
      </c>
      <c r="K7" s="4">
        <v>173.16742587089499</v>
      </c>
    </row>
    <row r="8" spans="1:11" outlineLevel="4" x14ac:dyDescent="0.2">
      <c r="A8" t="s">
        <v>10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5</v>
      </c>
      <c r="H8" s="3">
        <v>138</v>
      </c>
      <c r="I8" s="3">
        <v>167</v>
      </c>
      <c r="J8" s="1">
        <f t="shared" si="0"/>
        <v>0.21014492753623187</v>
      </c>
      <c r="K8" s="4">
        <v>79.083644866943303</v>
      </c>
    </row>
    <row r="9" spans="1:11" outlineLevel="4" x14ac:dyDescent="0.2">
      <c r="A9" t="s">
        <v>10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6</v>
      </c>
      <c r="H9" s="3">
        <v>156</v>
      </c>
      <c r="I9" s="3">
        <v>215</v>
      </c>
      <c r="J9" s="1">
        <f t="shared" si="0"/>
        <v>0.37820512820512819</v>
      </c>
      <c r="K9" s="4">
        <v>97.866689920425401</v>
      </c>
    </row>
    <row r="10" spans="1:11" outlineLevel="4" x14ac:dyDescent="0.2">
      <c r="A10" t="s">
        <v>10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6</v>
      </c>
      <c r="H10" s="3">
        <v>199</v>
      </c>
      <c r="I10" s="3">
        <v>199</v>
      </c>
      <c r="J10" s="1">
        <f t="shared" si="0"/>
        <v>0</v>
      </c>
      <c r="K10" s="4">
        <v>79.203689098358097</v>
      </c>
    </row>
    <row r="11" spans="1:11" outlineLevel="4" x14ac:dyDescent="0.2">
      <c r="A11" t="s">
        <v>10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6</v>
      </c>
      <c r="H11" s="3">
        <v>199</v>
      </c>
      <c r="I11" s="3">
        <v>199</v>
      </c>
      <c r="J11" s="1">
        <f t="shared" si="0"/>
        <v>0</v>
      </c>
      <c r="K11" s="4">
        <v>75.646765708923297</v>
      </c>
    </row>
    <row r="12" spans="1:11" outlineLevel="3" x14ac:dyDescent="0.2">
      <c r="A12" s="2" t="s">
        <v>26</v>
      </c>
      <c r="G12" s="3">
        <f t="shared" ref="G12:K12" si="1">SUBTOTAL(1,G2:G11)</f>
        <v>5.4</v>
      </c>
      <c r="H12" s="3">
        <f t="shared" si="1"/>
        <v>161.1</v>
      </c>
      <c r="I12" s="3">
        <f t="shared" si="1"/>
        <v>187.4</v>
      </c>
      <c r="J12" s="1">
        <f t="shared" si="1"/>
        <v>0.17861527672888122</v>
      </c>
      <c r="K12" s="4">
        <f t="shared" si="1"/>
        <v>86.532035756111057</v>
      </c>
    </row>
    <row r="13" spans="1:11" outlineLevel="4" x14ac:dyDescent="0.2">
      <c r="A13" t="s">
        <v>31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3">
        <v>7</v>
      </c>
      <c r="H13" s="3">
        <v>119</v>
      </c>
      <c r="I13" s="3">
        <v>201</v>
      </c>
      <c r="J13" s="1">
        <f t="shared" ref="J13:J22" si="2">(I13-H13)/H13</f>
        <v>0.68907563025210083</v>
      </c>
      <c r="K13" s="4">
        <v>116.31772875785801</v>
      </c>
    </row>
    <row r="14" spans="1:11" outlineLevel="4" x14ac:dyDescent="0.2">
      <c r="A14" t="s">
        <v>31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3">
        <v>5</v>
      </c>
      <c r="H14" s="3">
        <v>119</v>
      </c>
      <c r="I14" s="3">
        <v>185</v>
      </c>
      <c r="J14" s="1">
        <f t="shared" si="2"/>
        <v>0.55462184873949583</v>
      </c>
      <c r="K14" s="4">
        <v>81.486207008361802</v>
      </c>
    </row>
    <row r="15" spans="1:11" outlineLevel="4" x14ac:dyDescent="0.2">
      <c r="A15" t="s">
        <v>31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3">
        <v>5</v>
      </c>
      <c r="H15" s="3">
        <v>156</v>
      </c>
      <c r="I15" s="3">
        <v>185</v>
      </c>
      <c r="J15" s="1">
        <f t="shared" si="2"/>
        <v>0.1858974358974359</v>
      </c>
      <c r="K15" s="4">
        <v>77.058251380920396</v>
      </c>
    </row>
    <row r="16" spans="1:11" outlineLevel="4" x14ac:dyDescent="0.2">
      <c r="A16" t="s">
        <v>31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3">
        <v>5</v>
      </c>
      <c r="H16" s="3">
        <v>119</v>
      </c>
      <c r="I16" s="3">
        <v>185</v>
      </c>
      <c r="J16" s="1">
        <f t="shared" si="2"/>
        <v>0.55462184873949583</v>
      </c>
      <c r="K16" s="4">
        <v>77.189540863037095</v>
      </c>
    </row>
    <row r="17" spans="1:11" outlineLevel="4" x14ac:dyDescent="0.2">
      <c r="A17" t="s">
        <v>31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3">
        <v>5</v>
      </c>
      <c r="H17" s="3">
        <v>119</v>
      </c>
      <c r="I17" s="3">
        <v>143</v>
      </c>
      <c r="J17" s="1">
        <f t="shared" si="2"/>
        <v>0.20168067226890757</v>
      </c>
      <c r="K17" s="4">
        <v>74.602591037750202</v>
      </c>
    </row>
    <row r="18" spans="1:11" outlineLevel="4" x14ac:dyDescent="0.2">
      <c r="A18" t="s">
        <v>31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3">
        <v>5</v>
      </c>
      <c r="H18" s="3">
        <v>119</v>
      </c>
      <c r="I18" s="3">
        <v>185</v>
      </c>
      <c r="J18" s="1">
        <f t="shared" si="2"/>
        <v>0.55462184873949583</v>
      </c>
      <c r="K18" s="4">
        <v>114.39709615707299</v>
      </c>
    </row>
    <row r="19" spans="1:11" outlineLevel="4" x14ac:dyDescent="0.2">
      <c r="A19" t="s">
        <v>31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3">
        <v>5</v>
      </c>
      <c r="H19" s="3">
        <v>119</v>
      </c>
      <c r="I19" s="3">
        <v>185</v>
      </c>
      <c r="J19" s="1">
        <f t="shared" si="2"/>
        <v>0.55462184873949583</v>
      </c>
      <c r="K19" s="4">
        <v>72.257680892944293</v>
      </c>
    </row>
    <row r="20" spans="1:11" outlineLevel="4" x14ac:dyDescent="0.2">
      <c r="A20" t="s">
        <v>31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3">
        <v>5</v>
      </c>
      <c r="H20" s="3">
        <v>119</v>
      </c>
      <c r="I20" s="3">
        <v>185</v>
      </c>
      <c r="J20" s="1">
        <f t="shared" si="2"/>
        <v>0.55462184873949583</v>
      </c>
      <c r="K20" s="4">
        <v>66.119091987609806</v>
      </c>
    </row>
    <row r="21" spans="1:11" outlineLevel="4" x14ac:dyDescent="0.2">
      <c r="A21" t="s">
        <v>31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3">
        <v>5</v>
      </c>
      <c r="H21" s="3">
        <v>119</v>
      </c>
      <c r="I21" s="3">
        <v>143</v>
      </c>
      <c r="J21" s="1">
        <f t="shared" si="2"/>
        <v>0.20168067226890757</v>
      </c>
      <c r="K21" s="4">
        <v>67.123811006546006</v>
      </c>
    </row>
    <row r="22" spans="1:11" outlineLevel="4" x14ac:dyDescent="0.2">
      <c r="A22" t="s">
        <v>31</v>
      </c>
      <c r="B22">
        <v>1</v>
      </c>
      <c r="C22" t="s">
        <v>11</v>
      </c>
      <c r="D22">
        <v>3</v>
      </c>
      <c r="E22" t="s">
        <v>12</v>
      </c>
      <c r="F22" t="s">
        <v>13</v>
      </c>
      <c r="G22" s="3">
        <v>5</v>
      </c>
      <c r="H22" s="3">
        <v>119</v>
      </c>
      <c r="I22" s="3">
        <v>185</v>
      </c>
      <c r="J22" s="1">
        <f t="shared" si="2"/>
        <v>0.55462184873949583</v>
      </c>
      <c r="K22" s="4">
        <v>69.916056871414099</v>
      </c>
    </row>
    <row r="23" spans="1:11" outlineLevel="3" x14ac:dyDescent="0.2">
      <c r="A23" s="2" t="s">
        <v>34</v>
      </c>
      <c r="G23" s="3">
        <f t="shared" ref="G23:K23" si="3">SUBTOTAL(1,G13:G22)</f>
        <v>5.2</v>
      </c>
      <c r="H23" s="3">
        <f t="shared" si="3"/>
        <v>122.7</v>
      </c>
      <c r="I23" s="3">
        <f t="shared" si="3"/>
        <v>178.2</v>
      </c>
      <c r="J23" s="1">
        <f t="shared" si="3"/>
        <v>0.46060655031243264</v>
      </c>
      <c r="K23" s="4">
        <f t="shared" si="3"/>
        <v>81.64680559635147</v>
      </c>
    </row>
    <row r="24" spans="1:11" outlineLevel="4" x14ac:dyDescent="0.2">
      <c r="A24" t="s">
        <v>16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6</v>
      </c>
      <c r="H24" s="3">
        <v>171</v>
      </c>
      <c r="I24" s="3">
        <v>195</v>
      </c>
      <c r="J24" s="1">
        <f t="shared" ref="J24:J33" si="4">(I24-H24)/H24</f>
        <v>0.14035087719298245</v>
      </c>
      <c r="K24" s="4">
        <v>93.729782342910696</v>
      </c>
    </row>
    <row r="25" spans="1:11" outlineLevel="4" x14ac:dyDescent="0.2">
      <c r="A25" t="s">
        <v>16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7</v>
      </c>
      <c r="H25" s="3">
        <v>157</v>
      </c>
      <c r="I25" s="3">
        <v>208</v>
      </c>
      <c r="J25" s="1">
        <f t="shared" si="4"/>
        <v>0.32484076433121017</v>
      </c>
      <c r="K25" s="4">
        <v>109.95238494873</v>
      </c>
    </row>
    <row r="26" spans="1:11" outlineLevel="4" x14ac:dyDescent="0.2">
      <c r="A26" t="s">
        <v>16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7</v>
      </c>
      <c r="H26" s="3">
        <v>171</v>
      </c>
      <c r="I26" s="3">
        <v>234</v>
      </c>
      <c r="J26" s="1">
        <f t="shared" si="4"/>
        <v>0.36842105263157893</v>
      </c>
      <c r="K26" s="4">
        <v>129.17585182189899</v>
      </c>
    </row>
    <row r="27" spans="1:11" outlineLevel="4" x14ac:dyDescent="0.2">
      <c r="A27" t="s">
        <v>16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7</v>
      </c>
      <c r="H27" s="3">
        <v>158</v>
      </c>
      <c r="I27" s="3">
        <v>215</v>
      </c>
      <c r="J27" s="1">
        <f t="shared" si="4"/>
        <v>0.36075949367088606</v>
      </c>
      <c r="K27" s="4">
        <v>136.98543620109501</v>
      </c>
    </row>
    <row r="28" spans="1:11" outlineLevel="4" x14ac:dyDescent="0.2">
      <c r="A28" t="s">
        <v>16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5</v>
      </c>
      <c r="H28" s="3">
        <v>172</v>
      </c>
      <c r="I28" s="3">
        <v>172</v>
      </c>
      <c r="J28" s="1">
        <f t="shared" si="4"/>
        <v>0</v>
      </c>
      <c r="K28" s="4">
        <v>163.003439188003</v>
      </c>
    </row>
    <row r="29" spans="1:11" outlineLevel="4" x14ac:dyDescent="0.2">
      <c r="A29" t="s">
        <v>16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7</v>
      </c>
      <c r="H29" s="3">
        <v>157</v>
      </c>
      <c r="I29" s="3">
        <v>215</v>
      </c>
      <c r="J29" s="1">
        <f t="shared" si="4"/>
        <v>0.36942675159235666</v>
      </c>
      <c r="K29" s="4">
        <v>135.826463937759</v>
      </c>
    </row>
    <row r="30" spans="1:11" outlineLevel="4" x14ac:dyDescent="0.2">
      <c r="A30" t="s">
        <v>16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6</v>
      </c>
      <c r="H30" s="3">
        <v>194</v>
      </c>
      <c r="I30" s="3">
        <v>219</v>
      </c>
      <c r="J30" s="1">
        <f t="shared" si="4"/>
        <v>0.12886597938144329</v>
      </c>
      <c r="K30" s="4">
        <v>149.874569177627</v>
      </c>
    </row>
    <row r="31" spans="1:11" outlineLevel="4" x14ac:dyDescent="0.2">
      <c r="A31" t="s">
        <v>16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7</v>
      </c>
      <c r="H31" s="3">
        <v>172</v>
      </c>
      <c r="I31" s="3">
        <v>201</v>
      </c>
      <c r="J31" s="1">
        <f t="shared" si="4"/>
        <v>0.16860465116279069</v>
      </c>
      <c r="K31" s="4">
        <v>179.52222800254799</v>
      </c>
    </row>
    <row r="32" spans="1:11" outlineLevel="4" x14ac:dyDescent="0.2">
      <c r="A32" t="s">
        <v>16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6</v>
      </c>
      <c r="H32" s="3">
        <v>172</v>
      </c>
      <c r="I32" s="3">
        <v>176</v>
      </c>
      <c r="J32" s="1">
        <f t="shared" si="4"/>
        <v>2.3255813953488372E-2</v>
      </c>
      <c r="K32" s="4">
        <v>179.93782114982599</v>
      </c>
    </row>
    <row r="33" spans="1:11" outlineLevel="4" x14ac:dyDescent="0.2">
      <c r="A33" t="s">
        <v>16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6</v>
      </c>
      <c r="H33" s="3">
        <v>171</v>
      </c>
      <c r="I33" s="3">
        <v>195</v>
      </c>
      <c r="J33" s="1">
        <f t="shared" si="4"/>
        <v>0.14035087719298245</v>
      </c>
      <c r="K33" s="4">
        <v>91.269408941268907</v>
      </c>
    </row>
    <row r="34" spans="1:11" outlineLevel="3" x14ac:dyDescent="0.2">
      <c r="A34" s="2" t="s">
        <v>27</v>
      </c>
      <c r="G34" s="3">
        <f t="shared" ref="G34:K34" si="5">SUBTOTAL(1,G24:G33)</f>
        <v>6.4</v>
      </c>
      <c r="H34" s="3">
        <f t="shared" si="5"/>
        <v>169.5</v>
      </c>
      <c r="I34" s="3">
        <f t="shared" si="5"/>
        <v>203</v>
      </c>
      <c r="J34" s="1">
        <f t="shared" si="5"/>
        <v>0.2024876261109719</v>
      </c>
      <c r="K34" s="4">
        <f t="shared" si="5"/>
        <v>136.92773857116669</v>
      </c>
    </row>
    <row r="35" spans="1:11" outlineLevel="4" x14ac:dyDescent="0.2">
      <c r="A35" t="s">
        <v>32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3">
        <v>6</v>
      </c>
      <c r="H35" s="3">
        <v>144</v>
      </c>
      <c r="I35" s="3">
        <v>173</v>
      </c>
      <c r="J35" s="1">
        <f t="shared" ref="J35:J44" si="6">(I35-H35)/H35</f>
        <v>0.2013888888888889</v>
      </c>
      <c r="K35" s="4">
        <v>78.373350143432603</v>
      </c>
    </row>
    <row r="36" spans="1:11" outlineLevel="4" x14ac:dyDescent="0.2">
      <c r="A36" t="s">
        <v>32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3">
        <v>7</v>
      </c>
      <c r="H36" s="3">
        <v>172</v>
      </c>
      <c r="I36" s="3">
        <v>234</v>
      </c>
      <c r="J36" s="1">
        <f t="shared" si="6"/>
        <v>0.36046511627906974</v>
      </c>
      <c r="K36" s="4">
        <v>80.933851242065401</v>
      </c>
    </row>
    <row r="37" spans="1:11" outlineLevel="4" x14ac:dyDescent="0.2">
      <c r="A37" t="s">
        <v>32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3">
        <v>8</v>
      </c>
      <c r="H37" s="3">
        <v>192</v>
      </c>
      <c r="I37" s="3">
        <v>255</v>
      </c>
      <c r="J37" s="1">
        <f t="shared" si="6"/>
        <v>0.328125</v>
      </c>
      <c r="K37" s="4">
        <v>160.802603960037</v>
      </c>
    </row>
    <row r="38" spans="1:11" outlineLevel="4" x14ac:dyDescent="0.2">
      <c r="A38" t="s">
        <v>32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3">
        <v>6</v>
      </c>
      <c r="H38" s="3">
        <v>194</v>
      </c>
      <c r="I38" s="3">
        <v>223</v>
      </c>
      <c r="J38" s="1">
        <f t="shared" si="6"/>
        <v>0.14948453608247422</v>
      </c>
      <c r="K38" s="4">
        <v>128.09083533287</v>
      </c>
    </row>
    <row r="39" spans="1:11" outlineLevel="4" x14ac:dyDescent="0.2">
      <c r="A39" t="s">
        <v>32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3">
        <v>7</v>
      </c>
      <c r="H39" s="3">
        <v>133</v>
      </c>
      <c r="I39" s="3">
        <v>250</v>
      </c>
      <c r="J39" s="1">
        <f t="shared" si="6"/>
        <v>0.87969924812030076</v>
      </c>
      <c r="K39" s="4">
        <v>196.926923036575</v>
      </c>
    </row>
    <row r="40" spans="1:11" outlineLevel="4" x14ac:dyDescent="0.2">
      <c r="A40" t="s">
        <v>32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3">
        <v>6</v>
      </c>
      <c r="H40" s="3">
        <v>122</v>
      </c>
      <c r="I40" s="3">
        <v>186</v>
      </c>
      <c r="J40" s="1">
        <f t="shared" si="6"/>
        <v>0.52459016393442626</v>
      </c>
      <c r="K40" s="4">
        <v>71.333448886871295</v>
      </c>
    </row>
    <row r="41" spans="1:11" outlineLevel="4" x14ac:dyDescent="0.2">
      <c r="A41" t="s">
        <v>32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3">
        <v>8</v>
      </c>
      <c r="H41" s="3">
        <v>227</v>
      </c>
      <c r="I41" s="3">
        <v>287</v>
      </c>
      <c r="J41" s="1">
        <f t="shared" si="6"/>
        <v>0.26431718061674009</v>
      </c>
      <c r="K41" s="4">
        <v>108.6557867527</v>
      </c>
    </row>
    <row r="42" spans="1:11" outlineLevel="4" x14ac:dyDescent="0.2">
      <c r="A42" t="s">
        <v>32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3">
        <v>7</v>
      </c>
      <c r="H42" s="3">
        <v>194</v>
      </c>
      <c r="I42" s="3">
        <v>242</v>
      </c>
      <c r="J42" s="1">
        <f t="shared" si="6"/>
        <v>0.24742268041237114</v>
      </c>
      <c r="K42" s="4">
        <v>130.308655977249</v>
      </c>
    </row>
    <row r="43" spans="1:11" outlineLevel="4" x14ac:dyDescent="0.2">
      <c r="A43" t="s">
        <v>32</v>
      </c>
      <c r="B43">
        <v>1</v>
      </c>
      <c r="C43" t="s">
        <v>11</v>
      </c>
      <c r="D43">
        <v>3</v>
      </c>
      <c r="E43" t="s">
        <v>12</v>
      </c>
      <c r="F43" t="s">
        <v>13</v>
      </c>
      <c r="G43" s="3">
        <v>8</v>
      </c>
      <c r="H43" s="3">
        <v>184</v>
      </c>
      <c r="I43" s="3">
        <v>266</v>
      </c>
      <c r="J43" s="1">
        <f t="shared" si="6"/>
        <v>0.44565217391304346</v>
      </c>
      <c r="K43" s="4">
        <v>119.768935918807</v>
      </c>
    </row>
    <row r="44" spans="1:11" outlineLevel="4" x14ac:dyDescent="0.2">
      <c r="A44" t="s">
        <v>32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3">
        <v>9</v>
      </c>
      <c r="H44" s="3">
        <v>184</v>
      </c>
      <c r="I44" s="3">
        <v>279</v>
      </c>
      <c r="J44" s="1">
        <f t="shared" si="6"/>
        <v>0.51630434782608692</v>
      </c>
      <c r="K44" s="4">
        <v>187.70876908302299</v>
      </c>
    </row>
    <row r="45" spans="1:11" outlineLevel="3" x14ac:dyDescent="0.2">
      <c r="A45" s="2" t="s">
        <v>35</v>
      </c>
      <c r="G45" s="3">
        <f t="shared" ref="G45:K45" si="7">SUBTOTAL(1,G35:G44)</f>
        <v>7.2</v>
      </c>
      <c r="H45" s="3">
        <f t="shared" si="7"/>
        <v>174.6</v>
      </c>
      <c r="I45" s="3">
        <f t="shared" si="7"/>
        <v>239.5</v>
      </c>
      <c r="J45" s="1">
        <f t="shared" si="7"/>
        <v>0.39174493360734008</v>
      </c>
      <c r="K45" s="4">
        <f t="shared" si="7"/>
        <v>126.29031603336304</v>
      </c>
    </row>
    <row r="46" spans="1:11" outlineLevel="4" x14ac:dyDescent="0.2">
      <c r="A46" t="s">
        <v>15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6</v>
      </c>
      <c r="H46" s="3">
        <v>203</v>
      </c>
      <c r="I46" s="3">
        <v>216</v>
      </c>
      <c r="J46" s="1">
        <f t="shared" ref="J46:J55" si="8">(I46-H46)/H46</f>
        <v>6.4039408866995079E-2</v>
      </c>
      <c r="K46" s="4">
        <v>89.445644140243502</v>
      </c>
    </row>
    <row r="47" spans="1:11" outlineLevel="4" x14ac:dyDescent="0.2">
      <c r="A47" t="s">
        <v>15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6</v>
      </c>
      <c r="H47" s="3">
        <v>179</v>
      </c>
      <c r="I47" s="3">
        <v>218</v>
      </c>
      <c r="J47" s="1">
        <f t="shared" si="8"/>
        <v>0.21787709497206703</v>
      </c>
      <c r="K47" s="4">
        <v>57.708837032318101</v>
      </c>
    </row>
    <row r="48" spans="1:11" outlineLevel="4" x14ac:dyDescent="0.2">
      <c r="A48" t="s">
        <v>15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8</v>
      </c>
      <c r="H48" s="3">
        <v>182</v>
      </c>
      <c r="I48" s="3">
        <v>233</v>
      </c>
      <c r="J48" s="1">
        <f t="shared" si="8"/>
        <v>0.28021978021978022</v>
      </c>
      <c r="K48" s="4">
        <v>147.17153787612901</v>
      </c>
    </row>
    <row r="49" spans="1:11" outlineLevel="4" x14ac:dyDescent="0.2">
      <c r="A49" t="s">
        <v>15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7</v>
      </c>
      <c r="H49" s="3">
        <v>182</v>
      </c>
      <c r="I49" s="3">
        <v>230</v>
      </c>
      <c r="J49" s="1">
        <f t="shared" si="8"/>
        <v>0.26373626373626374</v>
      </c>
      <c r="K49" s="4">
        <v>67.839742660522404</v>
      </c>
    </row>
    <row r="50" spans="1:11" outlineLevel="4" x14ac:dyDescent="0.2">
      <c r="A50" t="s">
        <v>15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6</v>
      </c>
      <c r="H50" s="3">
        <v>182</v>
      </c>
      <c r="I50" s="3">
        <v>182</v>
      </c>
      <c r="J50" s="1">
        <f t="shared" si="8"/>
        <v>0</v>
      </c>
      <c r="K50" s="4">
        <v>78.114535808563204</v>
      </c>
    </row>
    <row r="51" spans="1:11" outlineLevel="4" x14ac:dyDescent="0.2">
      <c r="A51" t="s">
        <v>15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7</v>
      </c>
      <c r="H51" s="3">
        <v>164</v>
      </c>
      <c r="I51" s="3">
        <v>239</v>
      </c>
      <c r="J51" s="1">
        <f t="shared" si="8"/>
        <v>0.45731707317073172</v>
      </c>
      <c r="K51" s="4">
        <v>150.21553206443701</v>
      </c>
    </row>
    <row r="52" spans="1:11" outlineLevel="4" x14ac:dyDescent="0.2">
      <c r="A52" t="s">
        <v>15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8</v>
      </c>
      <c r="H52" s="3">
        <v>182</v>
      </c>
      <c r="I52" s="3">
        <v>254</v>
      </c>
      <c r="J52" s="1">
        <f t="shared" si="8"/>
        <v>0.39560439560439559</v>
      </c>
      <c r="K52" s="4">
        <v>111.236820936203</v>
      </c>
    </row>
    <row r="53" spans="1:11" outlineLevel="4" x14ac:dyDescent="0.2">
      <c r="A53" t="s">
        <v>15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8</v>
      </c>
      <c r="H53" s="3">
        <v>231</v>
      </c>
      <c r="I53" s="3">
        <v>263</v>
      </c>
      <c r="J53" s="1">
        <f t="shared" si="8"/>
        <v>0.13852813852813853</v>
      </c>
      <c r="K53" s="4">
        <v>97.378011941909705</v>
      </c>
    </row>
    <row r="54" spans="1:11" outlineLevel="4" x14ac:dyDescent="0.2">
      <c r="A54" t="s">
        <v>15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7</v>
      </c>
      <c r="H54" s="3">
        <v>239</v>
      </c>
      <c r="I54" s="3">
        <v>239</v>
      </c>
      <c r="J54" s="1">
        <f t="shared" si="8"/>
        <v>0</v>
      </c>
      <c r="K54" s="4">
        <v>92.929550886154104</v>
      </c>
    </row>
    <row r="55" spans="1:11" outlineLevel="4" x14ac:dyDescent="0.2">
      <c r="A55" t="s">
        <v>15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6</v>
      </c>
      <c r="H55" s="3">
        <v>164</v>
      </c>
      <c r="I55" s="3">
        <v>218</v>
      </c>
      <c r="J55" s="1">
        <f t="shared" si="8"/>
        <v>0.32926829268292684</v>
      </c>
      <c r="K55" s="4">
        <v>121.911065816879</v>
      </c>
    </row>
    <row r="56" spans="1:11" outlineLevel="3" x14ac:dyDescent="0.2">
      <c r="A56" s="2" t="s">
        <v>28</v>
      </c>
      <c r="G56" s="3">
        <f t="shared" ref="G56:K56" si="9">SUBTOTAL(1,G46:G55)</f>
        <v>6.9</v>
      </c>
      <c r="H56" s="3">
        <f t="shared" si="9"/>
        <v>190.8</v>
      </c>
      <c r="I56" s="3">
        <f t="shared" si="9"/>
        <v>229.2</v>
      </c>
      <c r="J56" s="1">
        <f t="shared" si="9"/>
        <v>0.21465904477812986</v>
      </c>
      <c r="K56" s="4">
        <f t="shared" si="9"/>
        <v>101.39512791633589</v>
      </c>
    </row>
    <row r="57" spans="1:11" outlineLevel="4" x14ac:dyDescent="0.2">
      <c r="A57" t="s">
        <v>30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3">
        <v>9</v>
      </c>
      <c r="H57" s="3">
        <v>231</v>
      </c>
      <c r="I57" s="3">
        <v>314</v>
      </c>
      <c r="J57" s="1">
        <f t="shared" ref="J57:J66" si="10">(I57-H57)/H57</f>
        <v>0.3593073593073593</v>
      </c>
      <c r="K57" s="4">
        <v>136.19482016563401</v>
      </c>
    </row>
    <row r="58" spans="1:11" outlineLevel="4" x14ac:dyDescent="0.2">
      <c r="A58" t="s">
        <v>30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3">
        <v>8</v>
      </c>
      <c r="H58" s="3">
        <v>194</v>
      </c>
      <c r="I58" s="3">
        <v>271</v>
      </c>
      <c r="J58" s="1">
        <f t="shared" si="10"/>
        <v>0.39690721649484534</v>
      </c>
      <c r="K58" s="4">
        <v>169.784559726715</v>
      </c>
    </row>
    <row r="59" spans="1:11" outlineLevel="4" x14ac:dyDescent="0.2">
      <c r="A59" t="s">
        <v>30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3">
        <v>7</v>
      </c>
      <c r="H59" s="3">
        <v>217</v>
      </c>
      <c r="I59" s="3">
        <v>223</v>
      </c>
      <c r="J59" s="1">
        <f t="shared" si="10"/>
        <v>2.7649769585253458E-2</v>
      </c>
      <c r="K59" s="4">
        <v>114.97943377494801</v>
      </c>
    </row>
    <row r="60" spans="1:11" outlineLevel="4" x14ac:dyDescent="0.2">
      <c r="A60" t="s">
        <v>30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3">
        <v>9</v>
      </c>
      <c r="H60" s="3">
        <v>194</v>
      </c>
      <c r="I60" s="3">
        <v>285</v>
      </c>
      <c r="J60" s="1">
        <f t="shared" si="10"/>
        <v>0.46907216494845361</v>
      </c>
      <c r="K60" s="4">
        <v>130.42443513870199</v>
      </c>
    </row>
    <row r="61" spans="1:11" outlineLevel="4" x14ac:dyDescent="0.2">
      <c r="A61" t="s">
        <v>30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3">
        <v>10</v>
      </c>
      <c r="H61" s="3">
        <v>227</v>
      </c>
      <c r="I61" s="3">
        <v>290</v>
      </c>
      <c r="J61" s="1">
        <f t="shared" si="10"/>
        <v>0.27753303964757708</v>
      </c>
      <c r="K61" s="4">
        <v>192.26115703582701</v>
      </c>
    </row>
    <row r="62" spans="1:11" outlineLevel="4" x14ac:dyDescent="0.2">
      <c r="A62" t="s">
        <v>30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3">
        <v>7</v>
      </c>
      <c r="H62" s="3">
        <v>218</v>
      </c>
      <c r="I62" s="3">
        <v>237</v>
      </c>
      <c r="J62" s="1">
        <f t="shared" si="10"/>
        <v>8.7155963302752298E-2</v>
      </c>
      <c r="K62" s="4">
        <v>71.731470108032198</v>
      </c>
    </row>
    <row r="63" spans="1:11" outlineLevel="4" x14ac:dyDescent="0.2">
      <c r="A63" t="s">
        <v>30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3">
        <v>9</v>
      </c>
      <c r="H63" s="3">
        <v>194</v>
      </c>
      <c r="I63" s="3">
        <v>285</v>
      </c>
      <c r="J63" s="1">
        <f t="shared" si="10"/>
        <v>0.46907216494845361</v>
      </c>
      <c r="K63" s="4">
        <v>154.249295949935</v>
      </c>
    </row>
    <row r="64" spans="1:11" outlineLevel="4" x14ac:dyDescent="0.2">
      <c r="A64" t="s">
        <v>30</v>
      </c>
      <c r="B64">
        <v>1</v>
      </c>
      <c r="C64" t="s">
        <v>11</v>
      </c>
      <c r="D64">
        <v>3</v>
      </c>
      <c r="E64" t="s">
        <v>12</v>
      </c>
      <c r="F64" t="s">
        <v>13</v>
      </c>
      <c r="G64" s="3">
        <v>8</v>
      </c>
      <c r="H64" s="3">
        <v>194</v>
      </c>
      <c r="I64" s="3">
        <v>249</v>
      </c>
      <c r="J64" s="1">
        <f t="shared" si="10"/>
        <v>0.28350515463917525</v>
      </c>
      <c r="K64" s="4">
        <v>123.515672922134</v>
      </c>
    </row>
    <row r="65" spans="1:11" outlineLevel="4" x14ac:dyDescent="0.2">
      <c r="A65" t="s">
        <v>30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3">
        <v>8</v>
      </c>
      <c r="H65" s="3">
        <v>249</v>
      </c>
      <c r="I65" s="3">
        <v>288</v>
      </c>
      <c r="J65" s="1">
        <f t="shared" si="10"/>
        <v>0.15662650602409639</v>
      </c>
      <c r="K65" s="4">
        <v>85.800799369811998</v>
      </c>
    </row>
    <row r="66" spans="1:11" outlineLevel="4" x14ac:dyDescent="0.2">
      <c r="A66" t="s">
        <v>30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3">
        <v>10</v>
      </c>
      <c r="H66" s="3">
        <v>227</v>
      </c>
      <c r="I66" s="3">
        <v>290</v>
      </c>
      <c r="J66" s="1">
        <f t="shared" si="10"/>
        <v>0.27753303964757708</v>
      </c>
      <c r="K66" s="4">
        <v>163.18320512771601</v>
      </c>
    </row>
    <row r="67" spans="1:11" outlineLevel="3" x14ac:dyDescent="0.2">
      <c r="A67" s="2" t="s">
        <v>36</v>
      </c>
      <c r="G67" s="3">
        <f t="shared" ref="G67:K67" si="11">SUBTOTAL(1,G57:G66)</f>
        <v>8.5</v>
      </c>
      <c r="H67" s="3">
        <f t="shared" si="11"/>
        <v>214.5</v>
      </c>
      <c r="I67" s="3">
        <f t="shared" si="11"/>
        <v>273.2</v>
      </c>
      <c r="J67" s="1">
        <f t="shared" si="11"/>
        <v>0.28043623785455435</v>
      </c>
      <c r="K67" s="4">
        <f t="shared" si="11"/>
        <v>134.21248493194554</v>
      </c>
    </row>
    <row r="68" spans="1:11" outlineLevel="4" x14ac:dyDescent="0.2">
      <c r="A68" t="s">
        <v>17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10</v>
      </c>
      <c r="H68" s="3">
        <v>259</v>
      </c>
      <c r="I68" s="3">
        <v>320</v>
      </c>
      <c r="J68" s="1">
        <f t="shared" ref="J68:J77" si="12">(I68-H68)/H68</f>
        <v>0.23552123552123552</v>
      </c>
      <c r="K68" s="4">
        <v>103.03382897377</v>
      </c>
    </row>
    <row r="69" spans="1:11" outlineLevel="4" x14ac:dyDescent="0.2">
      <c r="A69" t="s">
        <v>17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13</v>
      </c>
      <c r="H69" s="3">
        <v>276</v>
      </c>
      <c r="I69" s="3">
        <v>361</v>
      </c>
      <c r="J69" s="1">
        <f t="shared" si="12"/>
        <v>0.3079710144927536</v>
      </c>
      <c r="K69" s="4">
        <v>223.63491606712299</v>
      </c>
    </row>
    <row r="70" spans="1:11" outlineLevel="4" x14ac:dyDescent="0.2">
      <c r="A70" t="s">
        <v>17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11</v>
      </c>
      <c r="H70" s="3">
        <v>224</v>
      </c>
      <c r="I70" s="3">
        <v>369</v>
      </c>
      <c r="J70" s="1">
        <f t="shared" si="12"/>
        <v>0.6473214285714286</v>
      </c>
      <c r="K70" s="4">
        <v>145.340466976165</v>
      </c>
    </row>
    <row r="71" spans="1:11" outlineLevel="4" x14ac:dyDescent="0.2">
      <c r="A71" t="s">
        <v>17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9</v>
      </c>
      <c r="H71" s="3">
        <v>255</v>
      </c>
      <c r="I71" s="3">
        <v>267</v>
      </c>
      <c r="J71" s="1">
        <f t="shared" si="12"/>
        <v>4.7058823529411764E-2</v>
      </c>
      <c r="K71" s="4">
        <v>72.567503690719604</v>
      </c>
    </row>
    <row r="72" spans="1:11" outlineLevel="4" x14ac:dyDescent="0.2">
      <c r="A72" t="s">
        <v>17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11</v>
      </c>
      <c r="H72" s="3">
        <v>202</v>
      </c>
      <c r="I72" s="3">
        <v>316</v>
      </c>
      <c r="J72" s="1">
        <f t="shared" si="12"/>
        <v>0.5643564356435643</v>
      </c>
      <c r="K72" s="4">
        <v>295.575877904891</v>
      </c>
    </row>
    <row r="73" spans="1:11" outlineLevel="4" x14ac:dyDescent="0.2">
      <c r="A73" t="s">
        <v>17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12</v>
      </c>
      <c r="H73" s="3">
        <v>224</v>
      </c>
      <c r="I73" s="3">
        <v>403</v>
      </c>
      <c r="J73" s="1">
        <f t="shared" si="12"/>
        <v>0.7991071428571429</v>
      </c>
      <c r="K73" s="4">
        <v>203.690958023071</v>
      </c>
    </row>
    <row r="74" spans="1:11" outlineLevel="4" x14ac:dyDescent="0.2">
      <c r="A74" t="s">
        <v>17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11</v>
      </c>
      <c r="H74" s="3">
        <v>164</v>
      </c>
      <c r="I74" s="3">
        <v>356</v>
      </c>
      <c r="J74" s="1">
        <f t="shared" si="12"/>
        <v>1.1707317073170731</v>
      </c>
      <c r="K74" s="4">
        <v>303.59316802024802</v>
      </c>
    </row>
    <row r="75" spans="1:11" outlineLevel="4" x14ac:dyDescent="0.2">
      <c r="A75" t="s">
        <v>17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12</v>
      </c>
      <c r="H75" s="3">
        <v>234</v>
      </c>
      <c r="I75" s="3">
        <v>316</v>
      </c>
      <c r="J75" s="1">
        <f t="shared" si="12"/>
        <v>0.3504273504273504</v>
      </c>
      <c r="K75" s="4">
        <v>176.72547793388301</v>
      </c>
    </row>
    <row r="76" spans="1:11" outlineLevel="4" x14ac:dyDescent="0.2">
      <c r="A76" t="s">
        <v>17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12</v>
      </c>
      <c r="H76" s="3">
        <v>200</v>
      </c>
      <c r="I76" s="3">
        <v>411</v>
      </c>
      <c r="J76" s="1">
        <f t="shared" si="12"/>
        <v>1.0549999999999999</v>
      </c>
      <c r="K76" s="4">
        <v>304.81970715522698</v>
      </c>
    </row>
    <row r="77" spans="1:11" outlineLevel="4" x14ac:dyDescent="0.2">
      <c r="A77" t="s">
        <v>17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9</v>
      </c>
      <c r="H77" s="3">
        <v>202</v>
      </c>
      <c r="I77" s="3">
        <v>293</v>
      </c>
      <c r="J77" s="1">
        <f t="shared" si="12"/>
        <v>0.45049504950495051</v>
      </c>
      <c r="K77" s="4">
        <v>177.24198913574199</v>
      </c>
    </row>
    <row r="78" spans="1:11" outlineLevel="3" x14ac:dyDescent="0.2">
      <c r="A78" s="2" t="s">
        <v>29</v>
      </c>
      <c r="G78" s="3">
        <f t="shared" ref="G78:K78" si="13">SUBTOTAL(1,G68:G77)</f>
        <v>11</v>
      </c>
      <c r="H78" s="3">
        <f t="shared" si="13"/>
        <v>224</v>
      </c>
      <c r="I78" s="3">
        <f t="shared" si="13"/>
        <v>341.2</v>
      </c>
      <c r="J78" s="1">
        <f t="shared" si="13"/>
        <v>0.56279901878649097</v>
      </c>
      <c r="K78" s="4">
        <f t="shared" si="13"/>
        <v>200.62238938808395</v>
      </c>
    </row>
    <row r="79" spans="1:11" outlineLevel="4" x14ac:dyDescent="0.2">
      <c r="A79" t="s">
        <v>33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3">
        <v>10</v>
      </c>
      <c r="H79" s="3">
        <v>225</v>
      </c>
      <c r="I79" s="3">
        <v>320</v>
      </c>
      <c r="J79" s="1">
        <f t="shared" ref="J79:J88" si="14">(I79-H79)/H79</f>
        <v>0.42222222222222222</v>
      </c>
      <c r="K79" s="4">
        <v>188.93904042243901</v>
      </c>
    </row>
    <row r="80" spans="1:11" outlineLevel="4" x14ac:dyDescent="0.2">
      <c r="A80" t="s">
        <v>33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3">
        <v>12</v>
      </c>
      <c r="H80" s="3">
        <v>232</v>
      </c>
      <c r="I80" s="3">
        <v>377</v>
      </c>
      <c r="J80" s="1">
        <f t="shared" si="14"/>
        <v>0.625</v>
      </c>
      <c r="K80" s="4">
        <v>274.96396994590702</v>
      </c>
    </row>
    <row r="81" spans="1:11" outlineLevel="4" x14ac:dyDescent="0.2">
      <c r="A81" t="s">
        <v>33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3">
        <v>10</v>
      </c>
      <c r="H81" s="3">
        <v>269</v>
      </c>
      <c r="I81" s="3">
        <v>331</v>
      </c>
      <c r="J81" s="1">
        <f t="shared" si="14"/>
        <v>0.23048327137546468</v>
      </c>
      <c r="K81" s="4">
        <v>83.7000412940979</v>
      </c>
    </row>
    <row r="82" spans="1:11" outlineLevel="4" x14ac:dyDescent="0.2">
      <c r="A82" t="s">
        <v>33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3">
        <v>9</v>
      </c>
      <c r="H82" s="3">
        <v>257</v>
      </c>
      <c r="I82" s="3">
        <v>286</v>
      </c>
      <c r="J82" s="1">
        <f t="shared" si="14"/>
        <v>0.11284046692607004</v>
      </c>
      <c r="K82" s="4">
        <v>60.991954803466797</v>
      </c>
    </row>
    <row r="83" spans="1:11" outlineLevel="4" x14ac:dyDescent="0.2">
      <c r="A83" t="s">
        <v>33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3">
        <v>10</v>
      </c>
      <c r="H83" s="3">
        <v>207</v>
      </c>
      <c r="I83" s="3">
        <v>315</v>
      </c>
      <c r="J83" s="1">
        <f t="shared" si="14"/>
        <v>0.52173913043478259</v>
      </c>
      <c r="K83" s="4">
        <v>134.61673307418801</v>
      </c>
    </row>
    <row r="84" spans="1:11" outlineLevel="4" x14ac:dyDescent="0.2">
      <c r="A84" t="s">
        <v>33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3">
        <v>11</v>
      </c>
      <c r="H84" s="3">
        <v>171</v>
      </c>
      <c r="I84" s="3">
        <v>333</v>
      </c>
      <c r="J84" s="1">
        <f t="shared" si="14"/>
        <v>0.94736842105263153</v>
      </c>
      <c r="K84" s="4">
        <v>198.03162407875001</v>
      </c>
    </row>
    <row r="85" spans="1:11" outlineLevel="4" x14ac:dyDescent="0.2">
      <c r="A85" t="s">
        <v>33</v>
      </c>
      <c r="B85">
        <v>1</v>
      </c>
      <c r="C85" t="s">
        <v>11</v>
      </c>
      <c r="D85">
        <v>3</v>
      </c>
      <c r="E85" t="s">
        <v>12</v>
      </c>
      <c r="F85" t="s">
        <v>13</v>
      </c>
      <c r="G85" s="3">
        <v>10</v>
      </c>
      <c r="H85" s="3">
        <v>220</v>
      </c>
      <c r="I85" s="3">
        <v>292</v>
      </c>
      <c r="J85" s="1">
        <f t="shared" si="14"/>
        <v>0.32727272727272727</v>
      </c>
      <c r="K85" s="4">
        <v>124.977085828781</v>
      </c>
    </row>
    <row r="86" spans="1:11" outlineLevel="4" x14ac:dyDescent="0.2">
      <c r="A86" t="s">
        <v>33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3">
        <v>12</v>
      </c>
      <c r="H86" s="3">
        <v>246</v>
      </c>
      <c r="I86" s="3">
        <v>353</v>
      </c>
      <c r="J86" s="1">
        <f t="shared" si="14"/>
        <v>0.43495934959349591</v>
      </c>
      <c r="K86" s="4">
        <v>214.24981212615899</v>
      </c>
    </row>
    <row r="87" spans="1:11" outlineLevel="4" x14ac:dyDescent="0.2">
      <c r="A87" t="s">
        <v>33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3">
        <v>11</v>
      </c>
      <c r="H87" s="3">
        <v>244</v>
      </c>
      <c r="I87" s="3">
        <v>356</v>
      </c>
      <c r="J87" s="1">
        <f t="shared" si="14"/>
        <v>0.45901639344262296</v>
      </c>
      <c r="K87" s="4">
        <v>153.483115911483</v>
      </c>
    </row>
    <row r="88" spans="1:11" outlineLevel="4" x14ac:dyDescent="0.2">
      <c r="A88" t="s">
        <v>33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3">
        <v>10</v>
      </c>
      <c r="H88" s="3">
        <v>232</v>
      </c>
      <c r="I88" s="3">
        <v>289</v>
      </c>
      <c r="J88" s="1">
        <f t="shared" si="14"/>
        <v>0.24568965517241378</v>
      </c>
      <c r="K88" s="4">
        <v>122.966805696487</v>
      </c>
    </row>
    <row r="89" spans="1:11" outlineLevel="3" x14ac:dyDescent="0.2">
      <c r="A89" s="2" t="s">
        <v>37</v>
      </c>
      <c r="G89" s="3">
        <f t="shared" ref="G89:K89" si="15">SUBTOTAL(1,G79:G88)</f>
        <v>10.5</v>
      </c>
      <c r="H89" s="3">
        <f t="shared" si="15"/>
        <v>230.3</v>
      </c>
      <c r="I89" s="3">
        <f t="shared" si="15"/>
        <v>325.2</v>
      </c>
      <c r="J89" s="1">
        <f t="shared" si="15"/>
        <v>0.43265916374924307</v>
      </c>
      <c r="K89" s="4">
        <f t="shared" si="15"/>
        <v>155.69201831817588</v>
      </c>
    </row>
    <row r="90" spans="1:11" outlineLevel="2" x14ac:dyDescent="0.2">
      <c r="E90" s="2" t="s">
        <v>24</v>
      </c>
      <c r="G90" s="3">
        <f t="shared" ref="G90:K90" si="16">SUBTOTAL(1,G2:G88)</f>
        <v>7.6375000000000002</v>
      </c>
      <c r="H90" s="3">
        <f t="shared" si="16"/>
        <v>185.9375</v>
      </c>
      <c r="I90" s="3">
        <f t="shared" si="16"/>
        <v>247.11250000000001</v>
      </c>
      <c r="J90" s="1">
        <f t="shared" si="16"/>
        <v>0.34050098149100549</v>
      </c>
      <c r="K90" s="4">
        <f t="shared" si="16"/>
        <v>127.91486456394179</v>
      </c>
    </row>
    <row r="91" spans="1:11" outlineLevel="4" x14ac:dyDescent="0.2">
      <c r="A91" t="s">
        <v>10</v>
      </c>
      <c r="B91">
        <v>1</v>
      </c>
      <c r="C91" t="s">
        <v>11</v>
      </c>
      <c r="D91">
        <v>3</v>
      </c>
      <c r="E91" t="s">
        <v>14</v>
      </c>
      <c r="F91" t="s">
        <v>13</v>
      </c>
      <c r="G91" s="3">
        <v>6</v>
      </c>
      <c r="H91" s="3">
        <v>154</v>
      </c>
      <c r="I91" s="3">
        <v>183</v>
      </c>
      <c r="J91" s="1">
        <f t="shared" ref="J91:J100" si="17">(I91-H91)/H91</f>
        <v>0.18831168831168832</v>
      </c>
      <c r="K91" s="4">
        <v>102.42711877822801</v>
      </c>
    </row>
    <row r="92" spans="1:11" outlineLevel="4" x14ac:dyDescent="0.2">
      <c r="A92" t="s">
        <v>10</v>
      </c>
      <c r="B92">
        <v>1</v>
      </c>
      <c r="C92" t="s">
        <v>11</v>
      </c>
      <c r="D92">
        <v>3</v>
      </c>
      <c r="E92" t="s">
        <v>14</v>
      </c>
      <c r="F92" t="s">
        <v>13</v>
      </c>
      <c r="G92" s="3">
        <v>6</v>
      </c>
      <c r="H92" s="3">
        <v>189</v>
      </c>
      <c r="I92" s="3">
        <v>218</v>
      </c>
      <c r="J92" s="1">
        <f t="shared" si="17"/>
        <v>0.15343915343915343</v>
      </c>
      <c r="K92" s="4">
        <v>98.562988758087101</v>
      </c>
    </row>
    <row r="93" spans="1:11" outlineLevel="4" x14ac:dyDescent="0.2">
      <c r="A93" t="s">
        <v>10</v>
      </c>
      <c r="B93">
        <v>1</v>
      </c>
      <c r="C93" t="s">
        <v>11</v>
      </c>
      <c r="D93">
        <v>3</v>
      </c>
      <c r="E93" t="s">
        <v>14</v>
      </c>
      <c r="F93" t="s">
        <v>13</v>
      </c>
      <c r="G93" s="3">
        <v>5</v>
      </c>
      <c r="H93" s="3">
        <v>136</v>
      </c>
      <c r="I93" s="3">
        <v>172</v>
      </c>
      <c r="J93" s="1">
        <f t="shared" si="17"/>
        <v>0.26470588235294118</v>
      </c>
      <c r="K93" s="4">
        <v>75.0039381980896</v>
      </c>
    </row>
    <row r="94" spans="1:11" outlineLevel="4" x14ac:dyDescent="0.2">
      <c r="A94" t="s">
        <v>10</v>
      </c>
      <c r="B94">
        <v>1</v>
      </c>
      <c r="C94" t="s">
        <v>11</v>
      </c>
      <c r="D94">
        <v>3</v>
      </c>
      <c r="E94" t="s">
        <v>14</v>
      </c>
      <c r="F94" t="s">
        <v>13</v>
      </c>
      <c r="G94" s="3">
        <v>6</v>
      </c>
      <c r="H94" s="3">
        <v>186</v>
      </c>
      <c r="I94" s="3">
        <v>217</v>
      </c>
      <c r="J94" s="1">
        <f t="shared" si="17"/>
        <v>0.16666666666666666</v>
      </c>
      <c r="K94" s="4">
        <v>87.657539606094304</v>
      </c>
    </row>
    <row r="95" spans="1:11" outlineLevel="4" x14ac:dyDescent="0.2">
      <c r="A95" t="s">
        <v>10</v>
      </c>
      <c r="B95">
        <v>1</v>
      </c>
      <c r="C95" t="s">
        <v>11</v>
      </c>
      <c r="D95">
        <v>3</v>
      </c>
      <c r="E95" t="s">
        <v>14</v>
      </c>
      <c r="F95" t="s">
        <v>13</v>
      </c>
      <c r="G95" s="3">
        <v>6</v>
      </c>
      <c r="H95" s="3">
        <v>140</v>
      </c>
      <c r="I95" s="3">
        <v>172</v>
      </c>
      <c r="J95" s="1">
        <f t="shared" si="17"/>
        <v>0.22857142857142856</v>
      </c>
      <c r="K95" s="4">
        <v>134.03898477554301</v>
      </c>
    </row>
    <row r="96" spans="1:11" outlineLevel="4" x14ac:dyDescent="0.2">
      <c r="A96" t="s">
        <v>10</v>
      </c>
      <c r="B96">
        <v>1</v>
      </c>
      <c r="C96" t="s">
        <v>11</v>
      </c>
      <c r="D96">
        <v>3</v>
      </c>
      <c r="E96" t="s">
        <v>14</v>
      </c>
      <c r="F96" t="s">
        <v>13</v>
      </c>
      <c r="G96" s="3">
        <v>6</v>
      </c>
      <c r="H96" s="3">
        <v>140</v>
      </c>
      <c r="I96" s="3">
        <v>183</v>
      </c>
      <c r="J96" s="1">
        <f t="shared" si="17"/>
        <v>0.30714285714285716</v>
      </c>
      <c r="K96" s="4">
        <v>117.131309270858</v>
      </c>
    </row>
    <row r="97" spans="1:11" outlineLevel="4" x14ac:dyDescent="0.2">
      <c r="A97" t="s">
        <v>10</v>
      </c>
      <c r="B97">
        <v>1</v>
      </c>
      <c r="C97" t="s">
        <v>11</v>
      </c>
      <c r="D97">
        <v>3</v>
      </c>
      <c r="E97" t="s">
        <v>14</v>
      </c>
      <c r="F97" t="s">
        <v>13</v>
      </c>
      <c r="G97" s="3">
        <v>5</v>
      </c>
      <c r="H97" s="3">
        <v>192</v>
      </c>
      <c r="I97" s="3">
        <v>192</v>
      </c>
      <c r="J97" s="1">
        <f t="shared" si="17"/>
        <v>0</v>
      </c>
      <c r="K97" s="4">
        <v>106.463097095489</v>
      </c>
    </row>
    <row r="98" spans="1:11" outlineLevel="4" x14ac:dyDescent="0.2">
      <c r="A98" t="s">
        <v>10</v>
      </c>
      <c r="B98">
        <v>1</v>
      </c>
      <c r="C98" t="s">
        <v>11</v>
      </c>
      <c r="D98">
        <v>3</v>
      </c>
      <c r="E98" t="s">
        <v>14</v>
      </c>
      <c r="F98" t="s">
        <v>13</v>
      </c>
      <c r="G98" s="3">
        <v>5</v>
      </c>
      <c r="H98" s="3">
        <v>172</v>
      </c>
      <c r="I98" s="3">
        <v>189</v>
      </c>
      <c r="J98" s="1">
        <f t="shared" si="17"/>
        <v>9.8837209302325577E-2</v>
      </c>
      <c r="K98" s="4">
        <v>115.351414918899</v>
      </c>
    </row>
    <row r="99" spans="1:11" outlineLevel="4" x14ac:dyDescent="0.2">
      <c r="A99" t="s">
        <v>10</v>
      </c>
      <c r="B99">
        <v>1</v>
      </c>
      <c r="C99" t="s">
        <v>11</v>
      </c>
      <c r="D99">
        <v>3</v>
      </c>
      <c r="E99" t="s">
        <v>14</v>
      </c>
      <c r="F99" t="s">
        <v>13</v>
      </c>
      <c r="G99" s="3">
        <v>5</v>
      </c>
      <c r="H99" s="3">
        <v>192</v>
      </c>
      <c r="I99" s="3">
        <v>192</v>
      </c>
      <c r="J99" s="1">
        <f t="shared" si="17"/>
        <v>0</v>
      </c>
      <c r="K99" s="4">
        <v>106.189709663391</v>
      </c>
    </row>
    <row r="100" spans="1:11" outlineLevel="4" x14ac:dyDescent="0.2">
      <c r="A100" t="s">
        <v>10</v>
      </c>
      <c r="B100">
        <v>1</v>
      </c>
      <c r="C100" t="s">
        <v>11</v>
      </c>
      <c r="D100">
        <v>3</v>
      </c>
      <c r="E100" t="s">
        <v>14</v>
      </c>
      <c r="F100" t="s">
        <v>13</v>
      </c>
      <c r="G100" s="3">
        <v>6</v>
      </c>
      <c r="H100" s="3">
        <v>158</v>
      </c>
      <c r="I100" s="3">
        <v>191</v>
      </c>
      <c r="J100" s="1">
        <f t="shared" si="17"/>
        <v>0.20886075949367089</v>
      </c>
      <c r="K100" s="4">
        <v>123.811286211013</v>
      </c>
    </row>
    <row r="101" spans="1:11" outlineLevel="3" x14ac:dyDescent="0.2">
      <c r="A101" s="2" t="s">
        <v>26</v>
      </c>
      <c r="G101" s="3">
        <f t="shared" ref="G101:K101" si="18">SUBTOTAL(1,G91:G100)</f>
        <v>5.6</v>
      </c>
      <c r="H101" s="3">
        <f t="shared" si="18"/>
        <v>165.9</v>
      </c>
      <c r="I101" s="3">
        <f t="shared" si="18"/>
        <v>190.9</v>
      </c>
      <c r="J101" s="1">
        <f t="shared" si="18"/>
        <v>0.16165356452807317</v>
      </c>
      <c r="K101" s="4">
        <f t="shared" si="18"/>
        <v>106.66373872756921</v>
      </c>
    </row>
    <row r="102" spans="1:11" outlineLevel="4" x14ac:dyDescent="0.2">
      <c r="A102" t="s">
        <v>31</v>
      </c>
      <c r="B102">
        <v>1</v>
      </c>
      <c r="C102" t="s">
        <v>11</v>
      </c>
      <c r="D102">
        <v>3</v>
      </c>
      <c r="E102" t="s">
        <v>14</v>
      </c>
      <c r="F102" t="s">
        <v>13</v>
      </c>
      <c r="G102" s="3">
        <v>5</v>
      </c>
      <c r="H102" s="3">
        <v>133</v>
      </c>
      <c r="I102" s="3">
        <v>134</v>
      </c>
      <c r="J102" s="1">
        <f t="shared" ref="J102:J111" si="19">(I102-H102)/H102</f>
        <v>7.5187969924812026E-3</v>
      </c>
      <c r="K102" s="4">
        <v>78.172188997268606</v>
      </c>
    </row>
    <row r="103" spans="1:11" outlineLevel="4" x14ac:dyDescent="0.2">
      <c r="A103" t="s">
        <v>31</v>
      </c>
      <c r="B103">
        <v>1</v>
      </c>
      <c r="C103" t="s">
        <v>11</v>
      </c>
      <c r="D103">
        <v>3</v>
      </c>
      <c r="E103" t="s">
        <v>14</v>
      </c>
      <c r="F103" t="s">
        <v>13</v>
      </c>
      <c r="G103" s="3">
        <v>5</v>
      </c>
      <c r="H103" s="3">
        <v>156</v>
      </c>
      <c r="I103" s="3">
        <v>185</v>
      </c>
      <c r="J103" s="1">
        <f t="shared" si="19"/>
        <v>0.1858974358974359</v>
      </c>
      <c r="K103" s="4">
        <v>96.393260002136202</v>
      </c>
    </row>
    <row r="104" spans="1:11" outlineLevel="4" x14ac:dyDescent="0.2">
      <c r="A104" t="s">
        <v>31</v>
      </c>
      <c r="B104">
        <v>1</v>
      </c>
      <c r="C104" t="s">
        <v>11</v>
      </c>
      <c r="D104">
        <v>3</v>
      </c>
      <c r="E104" t="s">
        <v>14</v>
      </c>
      <c r="F104" t="s">
        <v>13</v>
      </c>
      <c r="G104" s="3">
        <v>5</v>
      </c>
      <c r="H104" s="3">
        <v>119</v>
      </c>
      <c r="I104" s="3">
        <v>185</v>
      </c>
      <c r="J104" s="1">
        <f t="shared" si="19"/>
        <v>0.55462184873949583</v>
      </c>
      <c r="K104" s="4">
        <v>98.187656164169297</v>
      </c>
    </row>
    <row r="105" spans="1:11" outlineLevel="4" x14ac:dyDescent="0.2">
      <c r="A105" t="s">
        <v>31</v>
      </c>
      <c r="B105">
        <v>1</v>
      </c>
      <c r="C105" t="s">
        <v>11</v>
      </c>
      <c r="D105">
        <v>3</v>
      </c>
      <c r="E105" t="s">
        <v>14</v>
      </c>
      <c r="F105" t="s">
        <v>13</v>
      </c>
      <c r="G105" s="3">
        <v>5</v>
      </c>
      <c r="H105" s="3">
        <v>133</v>
      </c>
      <c r="I105" s="3">
        <v>134</v>
      </c>
      <c r="J105" s="1">
        <f t="shared" si="19"/>
        <v>7.5187969924812026E-3</v>
      </c>
      <c r="K105" s="4">
        <v>78.806231260299597</v>
      </c>
    </row>
    <row r="106" spans="1:11" outlineLevel="4" x14ac:dyDescent="0.2">
      <c r="A106" t="s">
        <v>31</v>
      </c>
      <c r="B106">
        <v>1</v>
      </c>
      <c r="C106" t="s">
        <v>11</v>
      </c>
      <c r="D106">
        <v>3</v>
      </c>
      <c r="E106" t="s">
        <v>14</v>
      </c>
      <c r="F106" t="s">
        <v>13</v>
      </c>
      <c r="G106" s="3">
        <v>5</v>
      </c>
      <c r="H106" s="3">
        <v>145</v>
      </c>
      <c r="I106" s="3">
        <v>146</v>
      </c>
      <c r="J106" s="1">
        <f t="shared" si="19"/>
        <v>6.8965517241379309E-3</v>
      </c>
      <c r="K106" s="4">
        <v>81.8100678920745</v>
      </c>
    </row>
    <row r="107" spans="1:11" outlineLevel="4" x14ac:dyDescent="0.2">
      <c r="A107" t="s">
        <v>31</v>
      </c>
      <c r="B107">
        <v>1</v>
      </c>
      <c r="C107" t="s">
        <v>11</v>
      </c>
      <c r="D107">
        <v>3</v>
      </c>
      <c r="E107" t="s">
        <v>14</v>
      </c>
      <c r="F107" t="s">
        <v>13</v>
      </c>
      <c r="G107" s="3">
        <v>5</v>
      </c>
      <c r="H107" s="3">
        <v>156</v>
      </c>
      <c r="I107" s="3">
        <v>185</v>
      </c>
      <c r="J107" s="1">
        <f t="shared" si="19"/>
        <v>0.1858974358974359</v>
      </c>
      <c r="K107" s="4">
        <v>91.1656205654144</v>
      </c>
    </row>
    <row r="108" spans="1:11" outlineLevel="4" x14ac:dyDescent="0.2">
      <c r="A108" t="s">
        <v>31</v>
      </c>
      <c r="B108">
        <v>1</v>
      </c>
      <c r="C108" t="s">
        <v>11</v>
      </c>
      <c r="D108">
        <v>3</v>
      </c>
      <c r="E108" t="s">
        <v>14</v>
      </c>
      <c r="F108" t="s">
        <v>13</v>
      </c>
      <c r="G108" s="3">
        <v>5</v>
      </c>
      <c r="H108" s="3">
        <v>133</v>
      </c>
      <c r="I108" s="3">
        <v>134</v>
      </c>
      <c r="J108" s="1">
        <f t="shared" si="19"/>
        <v>7.5187969924812026E-3</v>
      </c>
      <c r="K108" s="4">
        <v>82.712899208068805</v>
      </c>
    </row>
    <row r="109" spans="1:11" outlineLevel="4" x14ac:dyDescent="0.2">
      <c r="A109" t="s">
        <v>31</v>
      </c>
      <c r="B109">
        <v>1</v>
      </c>
      <c r="C109" t="s">
        <v>11</v>
      </c>
      <c r="D109">
        <v>3</v>
      </c>
      <c r="E109" t="s">
        <v>14</v>
      </c>
      <c r="F109" t="s">
        <v>13</v>
      </c>
      <c r="G109" s="3">
        <v>5</v>
      </c>
      <c r="H109" s="3">
        <v>145</v>
      </c>
      <c r="I109" s="3">
        <v>180</v>
      </c>
      <c r="J109" s="1">
        <f t="shared" si="19"/>
        <v>0.2413793103448276</v>
      </c>
      <c r="K109" s="4">
        <v>83.332135200500403</v>
      </c>
    </row>
    <row r="110" spans="1:11" outlineLevel="4" x14ac:dyDescent="0.2">
      <c r="A110" t="s">
        <v>31</v>
      </c>
      <c r="B110">
        <v>1</v>
      </c>
      <c r="C110" t="s">
        <v>11</v>
      </c>
      <c r="D110">
        <v>3</v>
      </c>
      <c r="E110" t="s">
        <v>14</v>
      </c>
      <c r="F110" t="s">
        <v>13</v>
      </c>
      <c r="G110" s="3">
        <v>5</v>
      </c>
      <c r="H110" s="3">
        <v>156</v>
      </c>
      <c r="I110" s="3">
        <v>185</v>
      </c>
      <c r="J110" s="1">
        <f t="shared" si="19"/>
        <v>0.1858974358974359</v>
      </c>
      <c r="K110" s="4">
        <v>81.865231990814195</v>
      </c>
    </row>
    <row r="111" spans="1:11" outlineLevel="4" x14ac:dyDescent="0.2">
      <c r="A111" t="s">
        <v>31</v>
      </c>
      <c r="B111">
        <v>1</v>
      </c>
      <c r="C111" t="s">
        <v>11</v>
      </c>
      <c r="D111">
        <v>3</v>
      </c>
      <c r="E111" t="s">
        <v>14</v>
      </c>
      <c r="F111" t="s">
        <v>13</v>
      </c>
      <c r="G111" s="3">
        <v>5</v>
      </c>
      <c r="H111" s="3">
        <v>156</v>
      </c>
      <c r="I111" s="3">
        <v>185</v>
      </c>
      <c r="J111" s="1">
        <f t="shared" si="19"/>
        <v>0.1858974358974359</v>
      </c>
      <c r="K111" s="4">
        <v>89.580468893051105</v>
      </c>
    </row>
    <row r="112" spans="1:11" outlineLevel="3" x14ac:dyDescent="0.2">
      <c r="A112" s="2" t="s">
        <v>34</v>
      </c>
      <c r="G112" s="3">
        <f t="shared" ref="G112:K112" si="20">SUBTOTAL(1,G102:G111)</f>
        <v>5</v>
      </c>
      <c r="H112" s="3">
        <f t="shared" si="20"/>
        <v>143.19999999999999</v>
      </c>
      <c r="I112" s="3">
        <f t="shared" si="20"/>
        <v>165.3</v>
      </c>
      <c r="J112" s="1">
        <f t="shared" si="20"/>
        <v>0.15690438453756489</v>
      </c>
      <c r="K112" s="4">
        <f t="shared" si="20"/>
        <v>86.202576017379712</v>
      </c>
    </row>
    <row r="113" spans="1:11" outlineLevel="4" x14ac:dyDescent="0.2">
      <c r="A113" t="s">
        <v>16</v>
      </c>
      <c r="B113">
        <v>1</v>
      </c>
      <c r="C113" t="s">
        <v>11</v>
      </c>
      <c r="D113">
        <v>3</v>
      </c>
      <c r="E113" t="s">
        <v>14</v>
      </c>
      <c r="F113" t="s">
        <v>13</v>
      </c>
      <c r="G113" s="3">
        <v>7</v>
      </c>
      <c r="H113" s="3">
        <v>231</v>
      </c>
      <c r="I113" s="3">
        <v>257</v>
      </c>
      <c r="J113" s="1">
        <f t="shared" ref="J113:J122" si="21">(I113-H113)/H113</f>
        <v>0.11255411255411256</v>
      </c>
      <c r="K113" s="4">
        <v>102.338360548019</v>
      </c>
    </row>
    <row r="114" spans="1:11" outlineLevel="4" x14ac:dyDescent="0.2">
      <c r="A114" t="s">
        <v>16</v>
      </c>
      <c r="B114">
        <v>1</v>
      </c>
      <c r="C114" t="s">
        <v>11</v>
      </c>
      <c r="D114">
        <v>3</v>
      </c>
      <c r="E114" t="s">
        <v>14</v>
      </c>
      <c r="F114" t="s">
        <v>13</v>
      </c>
      <c r="G114" s="3">
        <v>7</v>
      </c>
      <c r="H114" s="3">
        <v>197</v>
      </c>
      <c r="I114" s="3">
        <v>216</v>
      </c>
      <c r="J114" s="1">
        <f t="shared" si="21"/>
        <v>9.6446700507614211E-2</v>
      </c>
      <c r="K114" s="4">
        <v>82.114246129989596</v>
      </c>
    </row>
    <row r="115" spans="1:11" outlineLevel="4" x14ac:dyDescent="0.2">
      <c r="A115" t="s">
        <v>16</v>
      </c>
      <c r="B115">
        <v>1</v>
      </c>
      <c r="C115" t="s">
        <v>11</v>
      </c>
      <c r="D115">
        <v>3</v>
      </c>
      <c r="E115" t="s">
        <v>14</v>
      </c>
      <c r="F115" t="s">
        <v>13</v>
      </c>
      <c r="G115" s="3">
        <v>6</v>
      </c>
      <c r="H115" s="3">
        <v>206</v>
      </c>
      <c r="I115" s="3">
        <v>206</v>
      </c>
      <c r="J115" s="1">
        <f t="shared" si="21"/>
        <v>0</v>
      </c>
      <c r="K115" s="4">
        <v>77.513731002807603</v>
      </c>
    </row>
    <row r="116" spans="1:11" outlineLevel="4" x14ac:dyDescent="0.2">
      <c r="A116" t="s">
        <v>16</v>
      </c>
      <c r="B116">
        <v>1</v>
      </c>
      <c r="C116" t="s">
        <v>11</v>
      </c>
      <c r="D116">
        <v>3</v>
      </c>
      <c r="E116" t="s">
        <v>14</v>
      </c>
      <c r="F116" t="s">
        <v>13</v>
      </c>
      <c r="G116" s="3">
        <v>7</v>
      </c>
      <c r="H116" s="3">
        <v>219</v>
      </c>
      <c r="I116" s="3">
        <v>242</v>
      </c>
      <c r="J116" s="1">
        <f t="shared" si="21"/>
        <v>0.1050228310502283</v>
      </c>
      <c r="K116" s="4">
        <v>139.28718280792199</v>
      </c>
    </row>
    <row r="117" spans="1:11" outlineLevel="4" x14ac:dyDescent="0.2">
      <c r="A117" t="s">
        <v>16</v>
      </c>
      <c r="B117">
        <v>1</v>
      </c>
      <c r="C117" t="s">
        <v>11</v>
      </c>
      <c r="D117">
        <v>3</v>
      </c>
      <c r="E117" t="s">
        <v>14</v>
      </c>
      <c r="F117" t="s">
        <v>13</v>
      </c>
      <c r="G117" s="3">
        <v>8</v>
      </c>
      <c r="H117" s="3">
        <v>190</v>
      </c>
      <c r="I117" s="3">
        <v>240</v>
      </c>
      <c r="J117" s="1">
        <f t="shared" si="21"/>
        <v>0.26315789473684209</v>
      </c>
      <c r="K117" s="4">
        <v>196.86970186233501</v>
      </c>
    </row>
    <row r="118" spans="1:11" outlineLevel="4" x14ac:dyDescent="0.2">
      <c r="A118" t="s">
        <v>16</v>
      </c>
      <c r="B118">
        <v>1</v>
      </c>
      <c r="C118" t="s">
        <v>11</v>
      </c>
      <c r="D118">
        <v>3</v>
      </c>
      <c r="E118" t="s">
        <v>14</v>
      </c>
      <c r="F118" t="s">
        <v>13</v>
      </c>
      <c r="G118" s="3">
        <v>7</v>
      </c>
      <c r="H118" s="3">
        <v>194</v>
      </c>
      <c r="I118" s="3">
        <v>234</v>
      </c>
      <c r="J118" s="1">
        <f t="shared" si="21"/>
        <v>0.20618556701030927</v>
      </c>
      <c r="K118" s="4">
        <v>189.72454500198299</v>
      </c>
    </row>
    <row r="119" spans="1:11" outlineLevel="4" x14ac:dyDescent="0.2">
      <c r="A119" t="s">
        <v>16</v>
      </c>
      <c r="B119">
        <v>1</v>
      </c>
      <c r="C119" t="s">
        <v>11</v>
      </c>
      <c r="D119">
        <v>3</v>
      </c>
      <c r="E119" t="s">
        <v>14</v>
      </c>
      <c r="F119" t="s">
        <v>13</v>
      </c>
      <c r="G119" s="3">
        <v>4</v>
      </c>
      <c r="H119" s="3">
        <v>156</v>
      </c>
      <c r="I119" s="3">
        <v>156</v>
      </c>
      <c r="J119" s="1">
        <f t="shared" si="21"/>
        <v>0</v>
      </c>
      <c r="K119" s="4">
        <v>124.191747903823</v>
      </c>
    </row>
    <row r="120" spans="1:11" outlineLevel="4" x14ac:dyDescent="0.2">
      <c r="A120" t="s">
        <v>16</v>
      </c>
      <c r="B120">
        <v>1</v>
      </c>
      <c r="C120" t="s">
        <v>11</v>
      </c>
      <c r="D120">
        <v>3</v>
      </c>
      <c r="E120" t="s">
        <v>14</v>
      </c>
      <c r="F120" t="s">
        <v>13</v>
      </c>
      <c r="G120" s="3">
        <v>6</v>
      </c>
      <c r="H120" s="3">
        <v>194</v>
      </c>
      <c r="I120" s="3">
        <v>219</v>
      </c>
      <c r="J120" s="1">
        <f t="shared" si="21"/>
        <v>0.12886597938144329</v>
      </c>
      <c r="K120" s="4">
        <v>237.09059405326801</v>
      </c>
    </row>
    <row r="121" spans="1:11" outlineLevel="4" x14ac:dyDescent="0.2">
      <c r="A121" t="s">
        <v>16</v>
      </c>
      <c r="B121">
        <v>1</v>
      </c>
      <c r="C121" t="s">
        <v>11</v>
      </c>
      <c r="D121">
        <v>3</v>
      </c>
      <c r="E121" t="s">
        <v>14</v>
      </c>
      <c r="F121" t="s">
        <v>13</v>
      </c>
      <c r="G121" s="3">
        <v>7</v>
      </c>
      <c r="H121" s="3">
        <v>218</v>
      </c>
      <c r="I121" s="3">
        <v>218</v>
      </c>
      <c r="J121" s="1">
        <f t="shared" si="21"/>
        <v>0</v>
      </c>
      <c r="K121" s="4">
        <v>176.325760841369</v>
      </c>
    </row>
    <row r="122" spans="1:11" outlineLevel="4" x14ac:dyDescent="0.2">
      <c r="A122" t="s">
        <v>16</v>
      </c>
      <c r="B122">
        <v>1</v>
      </c>
      <c r="C122" t="s">
        <v>11</v>
      </c>
      <c r="D122">
        <v>3</v>
      </c>
      <c r="E122" t="s">
        <v>14</v>
      </c>
      <c r="F122" t="s">
        <v>13</v>
      </c>
      <c r="G122" s="3">
        <v>7</v>
      </c>
      <c r="H122" s="3">
        <v>207</v>
      </c>
      <c r="I122" s="3">
        <v>221</v>
      </c>
      <c r="J122" s="1">
        <f t="shared" si="21"/>
        <v>6.7632850241545889E-2</v>
      </c>
      <c r="K122" s="4">
        <v>121.997297525405</v>
      </c>
    </row>
    <row r="123" spans="1:11" outlineLevel="3" x14ac:dyDescent="0.2">
      <c r="A123" s="2" t="s">
        <v>27</v>
      </c>
      <c r="G123" s="3">
        <f t="shared" ref="G123:K123" si="22">SUBTOTAL(1,G113:G122)</f>
        <v>6.6</v>
      </c>
      <c r="H123" s="3">
        <f t="shared" si="22"/>
        <v>201.2</v>
      </c>
      <c r="I123" s="3">
        <f t="shared" si="22"/>
        <v>220.9</v>
      </c>
      <c r="J123" s="1">
        <f t="shared" si="22"/>
        <v>9.7986593548209544E-2</v>
      </c>
      <c r="K123" s="4">
        <f t="shared" si="22"/>
        <v>144.74531676769212</v>
      </c>
    </row>
    <row r="124" spans="1:11" outlineLevel="4" x14ac:dyDescent="0.2">
      <c r="A124" t="s">
        <v>32</v>
      </c>
      <c r="B124">
        <v>1</v>
      </c>
      <c r="C124" t="s">
        <v>11</v>
      </c>
      <c r="D124">
        <v>3</v>
      </c>
      <c r="E124" t="s">
        <v>14</v>
      </c>
      <c r="F124" t="s">
        <v>13</v>
      </c>
      <c r="G124" s="3">
        <v>7</v>
      </c>
      <c r="H124" s="3">
        <v>192</v>
      </c>
      <c r="I124" s="3">
        <v>256</v>
      </c>
      <c r="J124" s="1">
        <f t="shared" ref="J124:J133" si="23">(I124-H124)/H124</f>
        <v>0.33333333333333331</v>
      </c>
      <c r="K124" s="4">
        <v>123.39587187767</v>
      </c>
    </row>
    <row r="125" spans="1:11" outlineLevel="4" x14ac:dyDescent="0.2">
      <c r="A125" t="s">
        <v>32</v>
      </c>
      <c r="B125">
        <v>1</v>
      </c>
      <c r="C125" t="s">
        <v>11</v>
      </c>
      <c r="D125">
        <v>3</v>
      </c>
      <c r="E125" t="s">
        <v>14</v>
      </c>
      <c r="F125" t="s">
        <v>13</v>
      </c>
      <c r="G125" s="3">
        <v>6</v>
      </c>
      <c r="H125" s="3">
        <v>222</v>
      </c>
      <c r="I125" s="3">
        <v>222</v>
      </c>
      <c r="J125" s="1">
        <f t="shared" si="23"/>
        <v>0</v>
      </c>
      <c r="K125" s="4">
        <v>128.74195170402501</v>
      </c>
    </row>
    <row r="126" spans="1:11" outlineLevel="4" x14ac:dyDescent="0.2">
      <c r="A126" t="s">
        <v>32</v>
      </c>
      <c r="B126">
        <v>1</v>
      </c>
      <c r="C126" t="s">
        <v>11</v>
      </c>
      <c r="D126">
        <v>3</v>
      </c>
      <c r="E126" t="s">
        <v>14</v>
      </c>
      <c r="F126" t="s">
        <v>13</v>
      </c>
      <c r="G126" s="3">
        <v>7</v>
      </c>
      <c r="H126" s="3">
        <v>194</v>
      </c>
      <c r="I126" s="3">
        <v>253</v>
      </c>
      <c r="J126" s="1">
        <f t="shared" si="23"/>
        <v>0.30412371134020616</v>
      </c>
      <c r="K126" s="4">
        <v>106.05988574028</v>
      </c>
    </row>
    <row r="127" spans="1:11" outlineLevel="4" x14ac:dyDescent="0.2">
      <c r="A127" t="s">
        <v>32</v>
      </c>
      <c r="B127">
        <v>1</v>
      </c>
      <c r="C127" t="s">
        <v>11</v>
      </c>
      <c r="D127">
        <v>3</v>
      </c>
      <c r="E127" t="s">
        <v>14</v>
      </c>
      <c r="F127" t="s">
        <v>13</v>
      </c>
      <c r="G127" s="3">
        <v>8</v>
      </c>
      <c r="H127" s="3">
        <v>187</v>
      </c>
      <c r="I127" s="3">
        <v>277</v>
      </c>
      <c r="J127" s="1">
        <f t="shared" si="23"/>
        <v>0.48128342245989303</v>
      </c>
      <c r="K127" s="4">
        <v>122.238500118255</v>
      </c>
    </row>
    <row r="128" spans="1:11" outlineLevel="4" x14ac:dyDescent="0.2">
      <c r="A128" t="s">
        <v>32</v>
      </c>
      <c r="B128">
        <v>1</v>
      </c>
      <c r="C128" t="s">
        <v>11</v>
      </c>
      <c r="D128">
        <v>3</v>
      </c>
      <c r="E128" t="s">
        <v>14</v>
      </c>
      <c r="F128" t="s">
        <v>13</v>
      </c>
      <c r="G128" s="3">
        <v>8</v>
      </c>
      <c r="H128" s="3">
        <v>194</v>
      </c>
      <c r="I128" s="3">
        <v>272</v>
      </c>
      <c r="J128" s="1">
        <f t="shared" si="23"/>
        <v>0.40206185567010311</v>
      </c>
      <c r="K128" s="4">
        <v>126.54218411445601</v>
      </c>
    </row>
    <row r="129" spans="1:11" outlineLevel="4" x14ac:dyDescent="0.2">
      <c r="A129" t="s">
        <v>32</v>
      </c>
      <c r="B129">
        <v>1</v>
      </c>
      <c r="C129" t="s">
        <v>11</v>
      </c>
      <c r="D129">
        <v>3</v>
      </c>
      <c r="E129" t="s">
        <v>14</v>
      </c>
      <c r="F129" t="s">
        <v>13</v>
      </c>
      <c r="G129" s="3">
        <v>8</v>
      </c>
      <c r="H129" s="3">
        <v>196</v>
      </c>
      <c r="I129" s="3">
        <v>253</v>
      </c>
      <c r="J129" s="1">
        <f t="shared" si="23"/>
        <v>0.29081632653061223</v>
      </c>
      <c r="K129" s="4">
        <v>128.94785785675001</v>
      </c>
    </row>
    <row r="130" spans="1:11" outlineLevel="4" x14ac:dyDescent="0.2">
      <c r="A130" t="s">
        <v>32</v>
      </c>
      <c r="B130">
        <v>1</v>
      </c>
      <c r="C130" t="s">
        <v>11</v>
      </c>
      <c r="D130">
        <v>3</v>
      </c>
      <c r="E130" t="s">
        <v>14</v>
      </c>
      <c r="F130" t="s">
        <v>13</v>
      </c>
      <c r="G130" s="3">
        <v>8</v>
      </c>
      <c r="H130" s="3">
        <v>194</v>
      </c>
      <c r="I130" s="3">
        <v>262</v>
      </c>
      <c r="J130" s="1">
        <f t="shared" si="23"/>
        <v>0.35051546391752575</v>
      </c>
      <c r="K130" s="4">
        <v>230.44460272788999</v>
      </c>
    </row>
    <row r="131" spans="1:11" outlineLevel="4" x14ac:dyDescent="0.2">
      <c r="A131" t="s">
        <v>32</v>
      </c>
      <c r="B131">
        <v>1</v>
      </c>
      <c r="C131" t="s">
        <v>11</v>
      </c>
      <c r="D131">
        <v>3</v>
      </c>
      <c r="E131" t="s">
        <v>14</v>
      </c>
      <c r="F131" t="s">
        <v>13</v>
      </c>
      <c r="G131" s="3">
        <v>8</v>
      </c>
      <c r="H131" s="3">
        <v>221</v>
      </c>
      <c r="I131" s="3">
        <v>277</v>
      </c>
      <c r="J131" s="1">
        <f t="shared" si="23"/>
        <v>0.25339366515837103</v>
      </c>
      <c r="K131" s="4">
        <v>114.237843036651</v>
      </c>
    </row>
    <row r="132" spans="1:11" outlineLevel="4" x14ac:dyDescent="0.2">
      <c r="A132" t="s">
        <v>32</v>
      </c>
      <c r="B132">
        <v>1</v>
      </c>
      <c r="C132" t="s">
        <v>11</v>
      </c>
      <c r="D132">
        <v>3</v>
      </c>
      <c r="E132" t="s">
        <v>14</v>
      </c>
      <c r="F132" t="s">
        <v>13</v>
      </c>
      <c r="G132" s="3">
        <v>6</v>
      </c>
      <c r="H132" s="3">
        <v>194</v>
      </c>
      <c r="I132" s="3">
        <v>222</v>
      </c>
      <c r="J132" s="1">
        <f t="shared" si="23"/>
        <v>0.14432989690721648</v>
      </c>
      <c r="K132" s="4">
        <v>125.789534330368</v>
      </c>
    </row>
    <row r="133" spans="1:11" outlineLevel="4" x14ac:dyDescent="0.2">
      <c r="A133" t="s">
        <v>32</v>
      </c>
      <c r="B133">
        <v>1</v>
      </c>
      <c r="C133" t="s">
        <v>11</v>
      </c>
      <c r="D133">
        <v>3</v>
      </c>
      <c r="E133" t="s">
        <v>14</v>
      </c>
      <c r="F133" t="s">
        <v>13</v>
      </c>
      <c r="G133" s="3">
        <v>7</v>
      </c>
      <c r="H133" s="3">
        <v>194</v>
      </c>
      <c r="I133" s="3">
        <v>242</v>
      </c>
      <c r="J133" s="1">
        <f t="shared" si="23"/>
        <v>0.24742268041237114</v>
      </c>
      <c r="K133" s="4">
        <v>144.158952236175</v>
      </c>
    </row>
    <row r="134" spans="1:11" outlineLevel="3" x14ac:dyDescent="0.2">
      <c r="A134" s="2" t="s">
        <v>35</v>
      </c>
      <c r="G134" s="3">
        <f t="shared" ref="G134:K134" si="24">SUBTOTAL(1,G124:G133)</f>
        <v>7.3</v>
      </c>
      <c r="H134" s="3">
        <f t="shared" si="24"/>
        <v>198.8</v>
      </c>
      <c r="I134" s="3">
        <f t="shared" si="24"/>
        <v>253.6</v>
      </c>
      <c r="J134" s="1">
        <f t="shared" si="24"/>
        <v>0.28072803557296322</v>
      </c>
      <c r="K134" s="4">
        <f t="shared" si="24"/>
        <v>135.05571837425202</v>
      </c>
    </row>
    <row r="135" spans="1:11" outlineLevel="4" x14ac:dyDescent="0.2">
      <c r="A135" t="s">
        <v>15</v>
      </c>
      <c r="B135">
        <v>1</v>
      </c>
      <c r="C135" t="s">
        <v>11</v>
      </c>
      <c r="D135">
        <v>3</v>
      </c>
      <c r="E135" t="s">
        <v>14</v>
      </c>
      <c r="F135" t="s">
        <v>13</v>
      </c>
      <c r="G135" s="3">
        <v>6</v>
      </c>
      <c r="H135" s="3">
        <v>200</v>
      </c>
      <c r="I135" s="3">
        <v>200</v>
      </c>
      <c r="J135" s="1">
        <f t="shared" ref="J135:J144" si="25">(I135-H135)/H135</f>
        <v>0</v>
      </c>
      <c r="K135" s="4">
        <v>75.645859718322697</v>
      </c>
    </row>
    <row r="136" spans="1:11" outlineLevel="4" x14ac:dyDescent="0.2">
      <c r="A136" t="s">
        <v>15</v>
      </c>
      <c r="B136">
        <v>1</v>
      </c>
      <c r="C136" t="s">
        <v>11</v>
      </c>
      <c r="D136">
        <v>3</v>
      </c>
      <c r="E136" t="s">
        <v>14</v>
      </c>
      <c r="F136" t="s">
        <v>13</v>
      </c>
      <c r="G136" s="3">
        <v>7</v>
      </c>
      <c r="H136" s="3">
        <v>231</v>
      </c>
      <c r="I136" s="3">
        <v>231</v>
      </c>
      <c r="J136" s="1">
        <f t="shared" si="25"/>
        <v>0</v>
      </c>
      <c r="K136" s="4">
        <v>76.767555236816406</v>
      </c>
    </row>
    <row r="137" spans="1:11" outlineLevel="4" x14ac:dyDescent="0.2">
      <c r="A137" t="s">
        <v>15</v>
      </c>
      <c r="B137">
        <v>1</v>
      </c>
      <c r="C137" t="s">
        <v>11</v>
      </c>
      <c r="D137">
        <v>3</v>
      </c>
      <c r="E137" t="s">
        <v>14</v>
      </c>
      <c r="F137" t="s">
        <v>13</v>
      </c>
      <c r="G137" s="3">
        <v>8</v>
      </c>
      <c r="H137" s="3">
        <v>236</v>
      </c>
      <c r="I137" s="3">
        <v>241</v>
      </c>
      <c r="J137" s="1">
        <f t="shared" si="25"/>
        <v>2.1186440677966101E-2</v>
      </c>
      <c r="K137" s="4">
        <v>89.732732295989905</v>
      </c>
    </row>
    <row r="138" spans="1:11" outlineLevel="4" x14ac:dyDescent="0.2">
      <c r="A138" t="s">
        <v>15</v>
      </c>
      <c r="B138">
        <v>1</v>
      </c>
      <c r="C138" t="s">
        <v>11</v>
      </c>
      <c r="D138">
        <v>3</v>
      </c>
      <c r="E138" t="s">
        <v>14</v>
      </c>
      <c r="F138" t="s">
        <v>13</v>
      </c>
      <c r="G138" s="3">
        <v>8</v>
      </c>
      <c r="H138" s="3">
        <v>202</v>
      </c>
      <c r="I138" s="3">
        <v>258</v>
      </c>
      <c r="J138" s="1">
        <f t="shared" si="25"/>
        <v>0.27722772277227725</v>
      </c>
      <c r="K138" s="4">
        <v>93.577567100524902</v>
      </c>
    </row>
    <row r="139" spans="1:11" outlineLevel="4" x14ac:dyDescent="0.2">
      <c r="A139" t="s">
        <v>15</v>
      </c>
      <c r="B139">
        <v>1</v>
      </c>
      <c r="C139" t="s">
        <v>11</v>
      </c>
      <c r="D139">
        <v>3</v>
      </c>
      <c r="E139" t="s">
        <v>14</v>
      </c>
      <c r="F139" t="s">
        <v>13</v>
      </c>
      <c r="G139" s="3">
        <v>9</v>
      </c>
      <c r="H139" s="3">
        <v>192</v>
      </c>
      <c r="I139" s="3">
        <v>276</v>
      </c>
      <c r="J139" s="1">
        <f t="shared" si="25"/>
        <v>0.4375</v>
      </c>
      <c r="K139" s="4">
        <v>244.43165946006701</v>
      </c>
    </row>
    <row r="140" spans="1:11" outlineLevel="4" x14ac:dyDescent="0.2">
      <c r="A140" t="s">
        <v>15</v>
      </c>
      <c r="B140">
        <v>1</v>
      </c>
      <c r="C140" t="s">
        <v>11</v>
      </c>
      <c r="D140">
        <v>3</v>
      </c>
      <c r="E140" t="s">
        <v>14</v>
      </c>
      <c r="F140" t="s">
        <v>13</v>
      </c>
      <c r="G140" s="3">
        <v>8</v>
      </c>
      <c r="H140" s="3">
        <v>173</v>
      </c>
      <c r="I140" s="3">
        <v>231</v>
      </c>
      <c r="J140" s="1">
        <f t="shared" si="25"/>
        <v>0.33526011560693642</v>
      </c>
      <c r="K140" s="4">
        <v>208.49926900863599</v>
      </c>
    </row>
    <row r="141" spans="1:11" outlineLevel="4" x14ac:dyDescent="0.2">
      <c r="A141" t="s">
        <v>15</v>
      </c>
      <c r="B141">
        <v>1</v>
      </c>
      <c r="C141" t="s">
        <v>11</v>
      </c>
      <c r="D141">
        <v>3</v>
      </c>
      <c r="E141" t="s">
        <v>14</v>
      </c>
      <c r="F141" t="s">
        <v>13</v>
      </c>
      <c r="G141" s="3">
        <v>9</v>
      </c>
      <c r="H141" s="3">
        <v>218</v>
      </c>
      <c r="I141" s="3">
        <v>282</v>
      </c>
      <c r="J141" s="1">
        <f t="shared" si="25"/>
        <v>0.29357798165137616</v>
      </c>
      <c r="K141" s="4">
        <v>224.64868116378699</v>
      </c>
    </row>
    <row r="142" spans="1:11" outlineLevel="4" x14ac:dyDescent="0.2">
      <c r="A142" t="s">
        <v>15</v>
      </c>
      <c r="B142">
        <v>1</v>
      </c>
      <c r="C142" t="s">
        <v>11</v>
      </c>
      <c r="D142">
        <v>3</v>
      </c>
      <c r="E142" t="s">
        <v>14</v>
      </c>
      <c r="F142" t="s">
        <v>13</v>
      </c>
      <c r="G142" s="3">
        <v>8</v>
      </c>
      <c r="H142" s="3">
        <v>197</v>
      </c>
      <c r="I142" s="3">
        <v>266</v>
      </c>
      <c r="J142" s="1">
        <f t="shared" si="25"/>
        <v>0.35025380710659898</v>
      </c>
      <c r="K142" s="4">
        <v>185.93135786056499</v>
      </c>
    </row>
    <row r="143" spans="1:11" outlineLevel="4" x14ac:dyDescent="0.2">
      <c r="A143" t="s">
        <v>15</v>
      </c>
      <c r="B143">
        <v>1</v>
      </c>
      <c r="C143" t="s">
        <v>11</v>
      </c>
      <c r="D143">
        <v>3</v>
      </c>
      <c r="E143" t="s">
        <v>14</v>
      </c>
      <c r="F143" t="s">
        <v>13</v>
      </c>
      <c r="G143" s="3">
        <v>7</v>
      </c>
      <c r="H143" s="3">
        <v>218</v>
      </c>
      <c r="I143" s="3">
        <v>228</v>
      </c>
      <c r="J143" s="1">
        <f t="shared" si="25"/>
        <v>4.5871559633027525E-2</v>
      </c>
      <c r="K143" s="4">
        <v>123.386036157608</v>
      </c>
    </row>
    <row r="144" spans="1:11" outlineLevel="4" x14ac:dyDescent="0.2">
      <c r="A144" t="s">
        <v>15</v>
      </c>
      <c r="B144">
        <v>1</v>
      </c>
      <c r="C144" t="s">
        <v>11</v>
      </c>
      <c r="D144">
        <v>3</v>
      </c>
      <c r="E144" t="s">
        <v>14</v>
      </c>
      <c r="F144" t="s">
        <v>13</v>
      </c>
      <c r="G144" s="3">
        <v>8</v>
      </c>
      <c r="H144" s="3">
        <v>210</v>
      </c>
      <c r="I144" s="3">
        <v>231</v>
      </c>
      <c r="J144" s="1">
        <f t="shared" si="25"/>
        <v>0.1</v>
      </c>
      <c r="K144" s="4">
        <v>160.41273188591001</v>
      </c>
    </row>
    <row r="145" spans="1:11" outlineLevel="3" x14ac:dyDescent="0.2">
      <c r="A145" s="2" t="s">
        <v>28</v>
      </c>
      <c r="G145" s="3">
        <f t="shared" ref="G145:K145" si="26">SUBTOTAL(1,G135:G144)</f>
        <v>7.8</v>
      </c>
      <c r="H145" s="3">
        <f t="shared" si="26"/>
        <v>207.7</v>
      </c>
      <c r="I145" s="3">
        <f t="shared" si="26"/>
        <v>244.4</v>
      </c>
      <c r="J145" s="1">
        <f t="shared" si="26"/>
        <v>0.18608776274481825</v>
      </c>
      <c r="K145" s="4">
        <f t="shared" si="26"/>
        <v>148.30334498882269</v>
      </c>
    </row>
    <row r="146" spans="1:11" outlineLevel="4" x14ac:dyDescent="0.2">
      <c r="A146" t="s">
        <v>30</v>
      </c>
      <c r="B146">
        <v>1</v>
      </c>
      <c r="C146" t="s">
        <v>11</v>
      </c>
      <c r="D146">
        <v>3</v>
      </c>
      <c r="E146" t="s">
        <v>14</v>
      </c>
      <c r="F146" t="s">
        <v>13</v>
      </c>
      <c r="G146" s="3">
        <v>8</v>
      </c>
      <c r="H146" s="3">
        <v>223</v>
      </c>
      <c r="I146" s="3">
        <v>223</v>
      </c>
      <c r="J146" s="1">
        <f t="shared" ref="J146:J155" si="27">(I146-H146)/H146</f>
        <v>0</v>
      </c>
      <c r="K146" s="4">
        <v>193.62842798233001</v>
      </c>
    </row>
    <row r="147" spans="1:11" outlineLevel="4" x14ac:dyDescent="0.2">
      <c r="A147" t="s">
        <v>30</v>
      </c>
      <c r="B147">
        <v>1</v>
      </c>
      <c r="C147" t="s">
        <v>11</v>
      </c>
      <c r="D147">
        <v>3</v>
      </c>
      <c r="E147" t="s">
        <v>14</v>
      </c>
      <c r="F147" t="s">
        <v>13</v>
      </c>
      <c r="G147" s="3">
        <v>7</v>
      </c>
      <c r="H147" s="3">
        <v>226</v>
      </c>
      <c r="I147" s="3">
        <v>249</v>
      </c>
      <c r="J147" s="1">
        <f t="shared" si="27"/>
        <v>0.10176991150442478</v>
      </c>
      <c r="K147" s="4">
        <v>225.306305885314</v>
      </c>
    </row>
    <row r="148" spans="1:11" outlineLevel="4" x14ac:dyDescent="0.2">
      <c r="A148" t="s">
        <v>30</v>
      </c>
      <c r="B148">
        <v>1</v>
      </c>
      <c r="C148" t="s">
        <v>11</v>
      </c>
      <c r="D148">
        <v>3</v>
      </c>
      <c r="E148" t="s">
        <v>14</v>
      </c>
      <c r="F148" t="s">
        <v>13</v>
      </c>
      <c r="G148" s="3">
        <v>10</v>
      </c>
      <c r="H148" s="3">
        <v>194</v>
      </c>
      <c r="I148" s="3">
        <v>321</v>
      </c>
      <c r="J148" s="1">
        <f t="shared" si="27"/>
        <v>0.65463917525773196</v>
      </c>
      <c r="K148" s="4">
        <v>279.68738055229102</v>
      </c>
    </row>
    <row r="149" spans="1:11" outlineLevel="4" x14ac:dyDescent="0.2">
      <c r="A149" t="s">
        <v>30</v>
      </c>
      <c r="B149">
        <v>1</v>
      </c>
      <c r="C149" t="s">
        <v>11</v>
      </c>
      <c r="D149">
        <v>3</v>
      </c>
      <c r="E149" t="s">
        <v>14</v>
      </c>
      <c r="F149" t="s">
        <v>13</v>
      </c>
      <c r="G149" s="3">
        <v>8</v>
      </c>
      <c r="H149" s="3">
        <v>262</v>
      </c>
      <c r="I149" s="3">
        <v>280</v>
      </c>
      <c r="J149" s="1">
        <f t="shared" si="27"/>
        <v>6.8702290076335881E-2</v>
      </c>
      <c r="K149" s="4">
        <v>175.246388435363</v>
      </c>
    </row>
    <row r="150" spans="1:11" outlineLevel="4" x14ac:dyDescent="0.2">
      <c r="A150" t="s">
        <v>30</v>
      </c>
      <c r="B150">
        <v>1</v>
      </c>
      <c r="C150" t="s">
        <v>11</v>
      </c>
      <c r="D150">
        <v>3</v>
      </c>
      <c r="E150" t="s">
        <v>14</v>
      </c>
      <c r="F150" t="s">
        <v>13</v>
      </c>
      <c r="G150" s="3">
        <v>10</v>
      </c>
      <c r="H150" s="3">
        <v>231</v>
      </c>
      <c r="I150" s="3">
        <v>295</v>
      </c>
      <c r="J150" s="1">
        <f t="shared" si="27"/>
        <v>0.27705627705627706</v>
      </c>
      <c r="K150" s="4">
        <v>194.709301233291</v>
      </c>
    </row>
    <row r="151" spans="1:11" outlineLevel="4" x14ac:dyDescent="0.2">
      <c r="A151" t="s">
        <v>30</v>
      </c>
      <c r="B151">
        <v>1</v>
      </c>
      <c r="C151" t="s">
        <v>11</v>
      </c>
      <c r="D151">
        <v>3</v>
      </c>
      <c r="E151" t="s">
        <v>14</v>
      </c>
      <c r="F151" t="s">
        <v>13</v>
      </c>
      <c r="G151" s="3">
        <v>7</v>
      </c>
      <c r="H151" s="3">
        <v>196</v>
      </c>
      <c r="I151" s="3">
        <v>233</v>
      </c>
      <c r="J151" s="1">
        <f t="shared" si="27"/>
        <v>0.18877551020408162</v>
      </c>
      <c r="K151" s="4">
        <v>176.90724301338099</v>
      </c>
    </row>
    <row r="152" spans="1:11" outlineLevel="4" x14ac:dyDescent="0.2">
      <c r="A152" t="s">
        <v>30</v>
      </c>
      <c r="B152">
        <v>1</v>
      </c>
      <c r="C152" t="s">
        <v>11</v>
      </c>
      <c r="D152">
        <v>3</v>
      </c>
      <c r="E152" t="s">
        <v>14</v>
      </c>
      <c r="F152" t="s">
        <v>13</v>
      </c>
      <c r="G152" s="3">
        <v>11</v>
      </c>
      <c r="H152" s="3">
        <v>194</v>
      </c>
      <c r="I152" s="3">
        <v>300</v>
      </c>
      <c r="J152" s="1">
        <f t="shared" si="27"/>
        <v>0.54639175257731953</v>
      </c>
      <c r="K152" s="4">
        <v>160.80526399612401</v>
      </c>
    </row>
    <row r="153" spans="1:11" outlineLevel="4" x14ac:dyDescent="0.2">
      <c r="A153" t="s">
        <v>30</v>
      </c>
      <c r="B153">
        <v>1</v>
      </c>
      <c r="C153" t="s">
        <v>11</v>
      </c>
      <c r="D153">
        <v>3</v>
      </c>
      <c r="E153" t="s">
        <v>14</v>
      </c>
      <c r="F153" t="s">
        <v>13</v>
      </c>
      <c r="G153" s="3">
        <v>7</v>
      </c>
      <c r="H153" s="3">
        <v>194</v>
      </c>
      <c r="I153" s="3">
        <v>232</v>
      </c>
      <c r="J153" s="1">
        <f t="shared" si="27"/>
        <v>0.19587628865979381</v>
      </c>
      <c r="K153" s="4">
        <v>110.503276586532</v>
      </c>
    </row>
    <row r="154" spans="1:11" outlineLevel="4" x14ac:dyDescent="0.2">
      <c r="A154" t="s">
        <v>30</v>
      </c>
      <c r="B154">
        <v>1</v>
      </c>
      <c r="C154" t="s">
        <v>11</v>
      </c>
      <c r="D154">
        <v>3</v>
      </c>
      <c r="E154" t="s">
        <v>14</v>
      </c>
      <c r="F154" t="s">
        <v>13</v>
      </c>
      <c r="G154" s="3">
        <v>8</v>
      </c>
      <c r="H154" s="3">
        <v>248</v>
      </c>
      <c r="I154" s="3">
        <v>248</v>
      </c>
      <c r="J154" s="1">
        <f t="shared" si="27"/>
        <v>0</v>
      </c>
      <c r="K154" s="4">
        <v>92.607426881790104</v>
      </c>
    </row>
    <row r="155" spans="1:11" outlineLevel="4" x14ac:dyDescent="0.2">
      <c r="A155" t="s">
        <v>30</v>
      </c>
      <c r="B155">
        <v>1</v>
      </c>
      <c r="C155" t="s">
        <v>11</v>
      </c>
      <c r="D155">
        <v>3</v>
      </c>
      <c r="E155" t="s">
        <v>14</v>
      </c>
      <c r="F155" t="s">
        <v>13</v>
      </c>
      <c r="G155" s="3">
        <v>9</v>
      </c>
      <c r="H155" s="3">
        <v>227</v>
      </c>
      <c r="I155" s="3">
        <v>310</v>
      </c>
      <c r="J155" s="1">
        <f t="shared" si="27"/>
        <v>0.3656387665198238</v>
      </c>
      <c r="K155" s="4">
        <v>128.893114328384</v>
      </c>
    </row>
    <row r="156" spans="1:11" outlineLevel="3" x14ac:dyDescent="0.2">
      <c r="A156" s="2" t="s">
        <v>36</v>
      </c>
      <c r="G156" s="3">
        <f t="shared" ref="G156:K156" si="28">SUBTOTAL(1,G146:G155)</f>
        <v>8.5</v>
      </c>
      <c r="H156" s="3">
        <f t="shared" si="28"/>
        <v>219.5</v>
      </c>
      <c r="I156" s="3">
        <f t="shared" si="28"/>
        <v>269.10000000000002</v>
      </c>
      <c r="J156" s="1">
        <f t="shared" si="28"/>
        <v>0.23988499718557885</v>
      </c>
      <c r="K156" s="4">
        <f t="shared" si="28"/>
        <v>173.82941288948001</v>
      </c>
    </row>
    <row r="157" spans="1:11" outlineLevel="4" x14ac:dyDescent="0.2">
      <c r="A157" t="s">
        <v>17</v>
      </c>
      <c r="B157">
        <v>1</v>
      </c>
      <c r="C157" t="s">
        <v>11</v>
      </c>
      <c r="D157">
        <v>3</v>
      </c>
      <c r="E157" t="s">
        <v>14</v>
      </c>
      <c r="F157" t="s">
        <v>13</v>
      </c>
      <c r="G157" s="3">
        <v>10</v>
      </c>
      <c r="H157" s="3">
        <v>221</v>
      </c>
      <c r="I157" s="3">
        <v>307</v>
      </c>
      <c r="J157" s="1">
        <f t="shared" ref="J157:J166" si="29">(I157-H157)/H157</f>
        <v>0.38914027149321267</v>
      </c>
      <c r="K157" s="4">
        <v>187.181750535964</v>
      </c>
    </row>
    <row r="158" spans="1:11" outlineLevel="4" x14ac:dyDescent="0.2">
      <c r="A158" t="s">
        <v>17</v>
      </c>
      <c r="B158">
        <v>1</v>
      </c>
      <c r="C158" t="s">
        <v>11</v>
      </c>
      <c r="D158">
        <v>3</v>
      </c>
      <c r="E158" t="s">
        <v>14</v>
      </c>
      <c r="F158" t="s">
        <v>13</v>
      </c>
      <c r="G158" s="3">
        <v>10</v>
      </c>
      <c r="H158" s="3">
        <v>236</v>
      </c>
      <c r="I158" s="3">
        <v>268</v>
      </c>
      <c r="J158" s="1">
        <f t="shared" si="29"/>
        <v>0.13559322033898305</v>
      </c>
      <c r="K158" s="4">
        <v>153.02534198760901</v>
      </c>
    </row>
    <row r="159" spans="1:11" outlineLevel="4" x14ac:dyDescent="0.2">
      <c r="A159" t="s">
        <v>17</v>
      </c>
      <c r="B159">
        <v>1</v>
      </c>
      <c r="C159" t="s">
        <v>11</v>
      </c>
      <c r="D159">
        <v>3</v>
      </c>
      <c r="E159" t="s">
        <v>14</v>
      </c>
      <c r="F159" t="s">
        <v>13</v>
      </c>
      <c r="G159" s="3">
        <v>12</v>
      </c>
      <c r="H159" s="3">
        <v>275</v>
      </c>
      <c r="I159" s="3">
        <v>336</v>
      </c>
      <c r="J159" s="1">
        <f t="shared" si="29"/>
        <v>0.22181818181818183</v>
      </c>
      <c r="K159" s="4">
        <v>173.27380704879701</v>
      </c>
    </row>
    <row r="160" spans="1:11" outlineLevel="4" x14ac:dyDescent="0.2">
      <c r="A160" t="s">
        <v>17</v>
      </c>
      <c r="B160">
        <v>1</v>
      </c>
      <c r="C160" t="s">
        <v>11</v>
      </c>
      <c r="D160">
        <v>3</v>
      </c>
      <c r="E160" t="s">
        <v>14</v>
      </c>
      <c r="F160" t="s">
        <v>13</v>
      </c>
      <c r="G160" s="3">
        <v>11</v>
      </c>
      <c r="H160" s="3">
        <v>276</v>
      </c>
      <c r="I160" s="3">
        <v>358</v>
      </c>
      <c r="J160" s="1">
        <f t="shared" si="29"/>
        <v>0.29710144927536231</v>
      </c>
      <c r="K160" s="4">
        <v>204.03764319419801</v>
      </c>
    </row>
    <row r="161" spans="1:11" outlineLevel="4" x14ac:dyDescent="0.2">
      <c r="A161" t="s">
        <v>17</v>
      </c>
      <c r="B161">
        <v>1</v>
      </c>
      <c r="C161" t="s">
        <v>11</v>
      </c>
      <c r="D161">
        <v>3</v>
      </c>
      <c r="E161" t="s">
        <v>14</v>
      </c>
      <c r="F161" t="s">
        <v>13</v>
      </c>
      <c r="G161" s="3">
        <v>9</v>
      </c>
      <c r="H161" s="3">
        <v>290</v>
      </c>
      <c r="I161" s="3">
        <v>313</v>
      </c>
      <c r="J161" s="1">
        <f t="shared" si="29"/>
        <v>7.9310344827586213E-2</v>
      </c>
      <c r="K161" s="4">
        <v>210.344348192214</v>
      </c>
    </row>
    <row r="162" spans="1:11" outlineLevel="4" x14ac:dyDescent="0.2">
      <c r="A162" t="s">
        <v>17</v>
      </c>
      <c r="B162">
        <v>1</v>
      </c>
      <c r="C162" t="s">
        <v>11</v>
      </c>
      <c r="D162">
        <v>3</v>
      </c>
      <c r="E162" t="s">
        <v>14</v>
      </c>
      <c r="F162" t="s">
        <v>13</v>
      </c>
      <c r="G162" s="3">
        <v>10</v>
      </c>
      <c r="H162" s="3">
        <v>337</v>
      </c>
      <c r="I162" s="3">
        <v>342</v>
      </c>
      <c r="J162" s="1">
        <f t="shared" si="29"/>
        <v>1.483679525222552E-2</v>
      </c>
      <c r="K162" s="4">
        <v>193.872640132904</v>
      </c>
    </row>
    <row r="163" spans="1:11" outlineLevel="4" x14ac:dyDescent="0.2">
      <c r="A163" t="s">
        <v>17</v>
      </c>
      <c r="B163">
        <v>1</v>
      </c>
      <c r="C163" t="s">
        <v>11</v>
      </c>
      <c r="D163">
        <v>3</v>
      </c>
      <c r="E163" t="s">
        <v>14</v>
      </c>
      <c r="F163" t="s">
        <v>13</v>
      </c>
      <c r="G163" s="3">
        <v>9</v>
      </c>
      <c r="H163" s="3">
        <v>288</v>
      </c>
      <c r="I163" s="3">
        <v>305</v>
      </c>
      <c r="J163" s="1">
        <f t="shared" si="29"/>
        <v>5.9027777777777776E-2</v>
      </c>
      <c r="K163" s="4">
        <v>159.09402298927299</v>
      </c>
    </row>
    <row r="164" spans="1:11" outlineLevel="4" x14ac:dyDescent="0.2">
      <c r="A164" t="s">
        <v>17</v>
      </c>
      <c r="B164">
        <v>1</v>
      </c>
      <c r="C164" t="s">
        <v>11</v>
      </c>
      <c r="D164">
        <v>3</v>
      </c>
      <c r="E164" t="s">
        <v>14</v>
      </c>
      <c r="F164" t="s">
        <v>13</v>
      </c>
      <c r="G164" s="3">
        <v>11</v>
      </c>
      <c r="H164" s="3">
        <v>273</v>
      </c>
      <c r="I164" s="3">
        <v>306</v>
      </c>
      <c r="J164" s="1">
        <f t="shared" si="29"/>
        <v>0.12087912087912088</v>
      </c>
      <c r="K164" s="4">
        <v>290.46952605247498</v>
      </c>
    </row>
    <row r="165" spans="1:11" outlineLevel="4" x14ac:dyDescent="0.2">
      <c r="A165" t="s">
        <v>17</v>
      </c>
      <c r="B165">
        <v>1</v>
      </c>
      <c r="C165" t="s">
        <v>11</v>
      </c>
      <c r="D165">
        <v>3</v>
      </c>
      <c r="E165" t="s">
        <v>14</v>
      </c>
      <c r="F165" t="s">
        <v>13</v>
      </c>
      <c r="G165" s="3">
        <v>8</v>
      </c>
      <c r="H165" s="3">
        <v>272</v>
      </c>
      <c r="I165" s="3">
        <v>272</v>
      </c>
      <c r="J165" s="1">
        <f t="shared" si="29"/>
        <v>0</v>
      </c>
      <c r="K165" s="4">
        <v>236.48933887481601</v>
      </c>
    </row>
    <row r="166" spans="1:11" outlineLevel="4" x14ac:dyDescent="0.2">
      <c r="A166" t="s">
        <v>17</v>
      </c>
      <c r="B166">
        <v>1</v>
      </c>
      <c r="C166" t="s">
        <v>11</v>
      </c>
      <c r="D166">
        <v>3</v>
      </c>
      <c r="E166" t="s">
        <v>14</v>
      </c>
      <c r="F166" t="s">
        <v>13</v>
      </c>
      <c r="G166" s="3">
        <v>7</v>
      </c>
      <c r="H166" s="3">
        <v>258</v>
      </c>
      <c r="I166" s="3">
        <v>258</v>
      </c>
      <c r="J166" s="1">
        <f t="shared" si="29"/>
        <v>0</v>
      </c>
      <c r="K166" s="4">
        <v>209.32107996940599</v>
      </c>
    </row>
    <row r="167" spans="1:11" outlineLevel="3" x14ac:dyDescent="0.2">
      <c r="A167" s="2" t="s">
        <v>29</v>
      </c>
      <c r="G167" s="3">
        <f t="shared" ref="G167:K167" si="30">SUBTOTAL(1,G157:G166)</f>
        <v>9.6999999999999993</v>
      </c>
      <c r="H167" s="3">
        <f t="shared" si="30"/>
        <v>272.60000000000002</v>
      </c>
      <c r="I167" s="3">
        <f t="shared" si="30"/>
        <v>306.5</v>
      </c>
      <c r="J167" s="1">
        <f t="shared" si="30"/>
        <v>0.131770716166245</v>
      </c>
      <c r="K167" s="4">
        <f t="shared" si="30"/>
        <v>201.7109498977656</v>
      </c>
    </row>
    <row r="168" spans="1:11" outlineLevel="4" x14ac:dyDescent="0.2">
      <c r="A168" t="s">
        <v>33</v>
      </c>
      <c r="B168">
        <v>1</v>
      </c>
      <c r="C168" t="s">
        <v>11</v>
      </c>
      <c r="D168">
        <v>3</v>
      </c>
      <c r="E168" t="s">
        <v>14</v>
      </c>
      <c r="F168" t="s">
        <v>13</v>
      </c>
      <c r="G168" s="3">
        <v>11</v>
      </c>
      <c r="H168" s="3">
        <v>189</v>
      </c>
      <c r="I168" s="3">
        <v>361</v>
      </c>
      <c r="J168" s="1">
        <f t="shared" ref="J168:J177" si="31">(I168-H168)/H168</f>
        <v>0.91005291005291</v>
      </c>
      <c r="K168" s="4">
        <v>303.38175392150799</v>
      </c>
    </row>
    <row r="169" spans="1:11" outlineLevel="4" x14ac:dyDescent="0.2">
      <c r="A169" t="s">
        <v>33</v>
      </c>
      <c r="B169">
        <v>1</v>
      </c>
      <c r="C169" t="s">
        <v>11</v>
      </c>
      <c r="D169">
        <v>3</v>
      </c>
      <c r="E169" t="s">
        <v>14</v>
      </c>
      <c r="F169" t="s">
        <v>13</v>
      </c>
      <c r="G169" s="3">
        <v>8</v>
      </c>
      <c r="H169" s="3">
        <v>200</v>
      </c>
      <c r="I169" s="3">
        <v>255</v>
      </c>
      <c r="J169" s="1">
        <f t="shared" si="31"/>
        <v>0.27500000000000002</v>
      </c>
      <c r="K169" s="4">
        <v>141.95623469352699</v>
      </c>
    </row>
    <row r="170" spans="1:11" outlineLevel="4" x14ac:dyDescent="0.2">
      <c r="A170" t="s">
        <v>33</v>
      </c>
      <c r="B170">
        <v>1</v>
      </c>
      <c r="C170" t="s">
        <v>11</v>
      </c>
      <c r="D170">
        <v>3</v>
      </c>
      <c r="E170" t="s">
        <v>14</v>
      </c>
      <c r="F170" t="s">
        <v>13</v>
      </c>
      <c r="G170" s="3">
        <v>12</v>
      </c>
      <c r="H170" s="3">
        <v>230</v>
      </c>
      <c r="I170" s="3">
        <v>385</v>
      </c>
      <c r="J170" s="1">
        <f t="shared" si="31"/>
        <v>0.67391304347826086</v>
      </c>
      <c r="K170" s="4">
        <v>303.35945868492098</v>
      </c>
    </row>
    <row r="171" spans="1:11" outlineLevel="4" x14ac:dyDescent="0.2">
      <c r="A171" t="s">
        <v>33</v>
      </c>
      <c r="B171">
        <v>1</v>
      </c>
      <c r="C171" t="s">
        <v>11</v>
      </c>
      <c r="D171">
        <v>3</v>
      </c>
      <c r="E171" t="s">
        <v>14</v>
      </c>
      <c r="F171" t="s">
        <v>13</v>
      </c>
      <c r="G171" s="3">
        <v>11</v>
      </c>
      <c r="H171" s="3">
        <v>302</v>
      </c>
      <c r="I171" s="3">
        <v>338</v>
      </c>
      <c r="J171" s="1">
        <f t="shared" si="31"/>
        <v>0.11920529801324503</v>
      </c>
      <c r="K171" s="4">
        <v>135.99871993064801</v>
      </c>
    </row>
    <row r="172" spans="1:11" outlineLevel="4" x14ac:dyDescent="0.2">
      <c r="A172" t="s">
        <v>33</v>
      </c>
      <c r="B172">
        <v>1</v>
      </c>
      <c r="C172" t="s">
        <v>11</v>
      </c>
      <c r="D172">
        <v>3</v>
      </c>
      <c r="E172" t="s">
        <v>14</v>
      </c>
      <c r="F172" t="s">
        <v>13</v>
      </c>
      <c r="G172" s="3">
        <v>9</v>
      </c>
      <c r="H172" s="3">
        <v>234</v>
      </c>
      <c r="I172" s="3">
        <v>305</v>
      </c>
      <c r="J172" s="1">
        <f t="shared" si="31"/>
        <v>0.3034188034188034</v>
      </c>
      <c r="K172" s="4">
        <v>215.42977905273401</v>
      </c>
    </row>
    <row r="173" spans="1:11" outlineLevel="4" x14ac:dyDescent="0.2">
      <c r="A173" t="s">
        <v>33</v>
      </c>
      <c r="B173">
        <v>1</v>
      </c>
      <c r="C173" t="s">
        <v>11</v>
      </c>
      <c r="D173">
        <v>3</v>
      </c>
      <c r="E173" t="s">
        <v>14</v>
      </c>
      <c r="F173" t="s">
        <v>13</v>
      </c>
      <c r="G173" s="3">
        <v>10</v>
      </c>
      <c r="H173" s="3">
        <v>249</v>
      </c>
      <c r="I173" s="3">
        <v>313</v>
      </c>
      <c r="J173" s="1">
        <f t="shared" si="31"/>
        <v>0.25702811244979917</v>
      </c>
      <c r="K173" s="4">
        <v>197.32429265975901</v>
      </c>
    </row>
    <row r="174" spans="1:11" outlineLevel="4" x14ac:dyDescent="0.2">
      <c r="A174" t="s">
        <v>33</v>
      </c>
      <c r="B174">
        <v>1</v>
      </c>
      <c r="C174" t="s">
        <v>11</v>
      </c>
      <c r="D174">
        <v>3</v>
      </c>
      <c r="E174" t="s">
        <v>14</v>
      </c>
      <c r="F174" t="s">
        <v>13</v>
      </c>
      <c r="G174" s="3">
        <v>9</v>
      </c>
      <c r="H174" s="3">
        <v>261</v>
      </c>
      <c r="I174" s="3">
        <v>305</v>
      </c>
      <c r="J174" s="1">
        <f t="shared" si="31"/>
        <v>0.16858237547892721</v>
      </c>
      <c r="K174" s="4">
        <v>136.809935808181</v>
      </c>
    </row>
    <row r="175" spans="1:11" outlineLevel="4" x14ac:dyDescent="0.2">
      <c r="A175" t="s">
        <v>33</v>
      </c>
      <c r="B175">
        <v>1</v>
      </c>
      <c r="C175" t="s">
        <v>11</v>
      </c>
      <c r="D175">
        <v>3</v>
      </c>
      <c r="E175" t="s">
        <v>14</v>
      </c>
      <c r="F175" t="s">
        <v>13</v>
      </c>
      <c r="G175" s="3">
        <v>11</v>
      </c>
      <c r="H175" s="3">
        <v>235</v>
      </c>
      <c r="I175" s="3">
        <v>346</v>
      </c>
      <c r="J175" s="1">
        <f t="shared" si="31"/>
        <v>0.47234042553191491</v>
      </c>
      <c r="K175" s="4">
        <v>229.08036088943399</v>
      </c>
    </row>
    <row r="176" spans="1:11" outlineLevel="4" x14ac:dyDescent="0.2">
      <c r="A176" t="s">
        <v>33</v>
      </c>
      <c r="B176">
        <v>1</v>
      </c>
      <c r="C176" t="s">
        <v>11</v>
      </c>
      <c r="D176">
        <v>3</v>
      </c>
      <c r="E176" t="s">
        <v>14</v>
      </c>
      <c r="F176" t="s">
        <v>13</v>
      </c>
      <c r="G176" s="3">
        <v>11</v>
      </c>
      <c r="H176" s="3">
        <v>265</v>
      </c>
      <c r="I176" s="3">
        <v>354</v>
      </c>
      <c r="J176" s="1">
        <f t="shared" si="31"/>
        <v>0.33584905660377357</v>
      </c>
      <c r="K176" s="4">
        <v>212.08796906471201</v>
      </c>
    </row>
    <row r="177" spans="1:11" outlineLevel="4" x14ac:dyDescent="0.2">
      <c r="A177" t="s">
        <v>33</v>
      </c>
      <c r="B177">
        <v>1</v>
      </c>
      <c r="C177" t="s">
        <v>11</v>
      </c>
      <c r="D177">
        <v>3</v>
      </c>
      <c r="E177" t="s">
        <v>14</v>
      </c>
      <c r="F177" t="s">
        <v>13</v>
      </c>
      <c r="G177" s="3">
        <v>9</v>
      </c>
      <c r="H177" s="3">
        <v>278</v>
      </c>
      <c r="I177" s="3">
        <v>292</v>
      </c>
      <c r="J177" s="1">
        <f t="shared" si="31"/>
        <v>5.0359712230215826E-2</v>
      </c>
      <c r="K177" s="4">
        <v>158.25736689567501</v>
      </c>
    </row>
    <row r="178" spans="1:11" outlineLevel="3" x14ac:dyDescent="0.2">
      <c r="A178" s="2" t="s">
        <v>37</v>
      </c>
      <c r="G178" s="3">
        <f t="shared" ref="G178:K178" si="32">SUBTOTAL(1,G168:G177)</f>
        <v>10.1</v>
      </c>
      <c r="H178" s="3">
        <f t="shared" si="32"/>
        <v>244.3</v>
      </c>
      <c r="I178" s="3">
        <f t="shared" si="32"/>
        <v>325.39999999999998</v>
      </c>
      <c r="J178" s="1">
        <f t="shared" si="32"/>
        <v>0.35657497372578506</v>
      </c>
      <c r="K178" s="4">
        <f t="shared" si="32"/>
        <v>203.36858716010991</v>
      </c>
    </row>
    <row r="179" spans="1:11" outlineLevel="2" x14ac:dyDescent="0.2">
      <c r="E179" s="2" t="s">
        <v>25</v>
      </c>
      <c r="G179" s="3">
        <f t="shared" ref="G179:K179" si="33">SUBTOTAL(1,G91:G177)</f>
        <v>7.5750000000000002</v>
      </c>
      <c r="H179" s="3">
        <f t="shared" si="33"/>
        <v>206.65</v>
      </c>
      <c r="I179" s="3">
        <f t="shared" si="33"/>
        <v>247.01249999999999</v>
      </c>
      <c r="J179" s="1">
        <f t="shared" si="33"/>
        <v>0.20144887850115473</v>
      </c>
      <c r="K179" s="4">
        <f t="shared" si="33"/>
        <v>149.98495560288399</v>
      </c>
    </row>
    <row r="180" spans="1:11" outlineLevel="1" x14ac:dyDescent="0.2">
      <c r="B180" s="2" t="s">
        <v>19</v>
      </c>
      <c r="G180" s="3">
        <f t="shared" ref="G180:K180" si="34">SUBTOTAL(1,G2:G177)</f>
        <v>7.6062500000000002</v>
      </c>
      <c r="H180" s="3">
        <f t="shared" si="34"/>
        <v>196.29374999999999</v>
      </c>
      <c r="I180" s="3">
        <f t="shared" si="34"/>
        <v>247.0625</v>
      </c>
      <c r="J180" s="1">
        <f t="shared" si="34"/>
        <v>0.27097492999608003</v>
      </c>
      <c r="K180" s="4">
        <f t="shared" si="34"/>
        <v>138.94991008341304</v>
      </c>
    </row>
    <row r="181" spans="1:11" outlineLevel="4" x14ac:dyDescent="0.2">
      <c r="A181" t="s">
        <v>10</v>
      </c>
      <c r="B181">
        <v>2</v>
      </c>
      <c r="C181" t="s">
        <v>11</v>
      </c>
      <c r="D181">
        <v>3</v>
      </c>
      <c r="E181" t="s">
        <v>12</v>
      </c>
      <c r="F181" t="s">
        <v>13</v>
      </c>
      <c r="G181" s="3">
        <v>10</v>
      </c>
      <c r="H181" s="3">
        <v>322</v>
      </c>
      <c r="I181" s="3">
        <v>355</v>
      </c>
      <c r="J181" s="1">
        <f t="shared" ref="J181:J190" si="35">(I181-H181)/H181</f>
        <v>0.10248447204968944</v>
      </c>
      <c r="K181" s="4">
        <v>188.27927494049001</v>
      </c>
    </row>
    <row r="182" spans="1:11" outlineLevel="4" x14ac:dyDescent="0.2">
      <c r="A182" t="s">
        <v>10</v>
      </c>
      <c r="B182">
        <v>2</v>
      </c>
      <c r="C182" t="s">
        <v>11</v>
      </c>
      <c r="D182">
        <v>3</v>
      </c>
      <c r="E182" t="s">
        <v>12</v>
      </c>
      <c r="F182" t="s">
        <v>13</v>
      </c>
      <c r="G182" s="3">
        <v>10</v>
      </c>
      <c r="H182" s="3">
        <v>300</v>
      </c>
      <c r="I182" s="3">
        <v>329</v>
      </c>
      <c r="J182" s="1">
        <f t="shared" si="35"/>
        <v>9.6666666666666665E-2</v>
      </c>
      <c r="K182" s="4">
        <v>93.0400741100311</v>
      </c>
    </row>
    <row r="183" spans="1:11" outlineLevel="4" x14ac:dyDescent="0.2">
      <c r="A183" t="s">
        <v>10</v>
      </c>
      <c r="B183">
        <v>2</v>
      </c>
      <c r="C183" t="s">
        <v>11</v>
      </c>
      <c r="D183">
        <v>3</v>
      </c>
      <c r="E183" t="s">
        <v>12</v>
      </c>
      <c r="F183" t="s">
        <v>13</v>
      </c>
      <c r="G183" s="3">
        <v>10</v>
      </c>
      <c r="H183" s="3">
        <v>291</v>
      </c>
      <c r="I183" s="3">
        <v>336</v>
      </c>
      <c r="J183" s="1">
        <f t="shared" si="35"/>
        <v>0.15463917525773196</v>
      </c>
      <c r="K183" s="4">
        <v>97.127638101577702</v>
      </c>
    </row>
    <row r="184" spans="1:11" outlineLevel="4" x14ac:dyDescent="0.2">
      <c r="A184" t="s">
        <v>10</v>
      </c>
      <c r="B184">
        <v>2</v>
      </c>
      <c r="C184" t="s">
        <v>11</v>
      </c>
      <c r="D184">
        <v>3</v>
      </c>
      <c r="E184" t="s">
        <v>12</v>
      </c>
      <c r="F184" t="s">
        <v>13</v>
      </c>
      <c r="G184" s="3">
        <v>8</v>
      </c>
      <c r="H184" s="3">
        <v>291</v>
      </c>
      <c r="I184" s="3">
        <v>291</v>
      </c>
      <c r="J184" s="1">
        <f t="shared" si="35"/>
        <v>0</v>
      </c>
      <c r="K184" s="4">
        <v>54.454060077667201</v>
      </c>
    </row>
    <row r="185" spans="1:11" outlineLevel="4" x14ac:dyDescent="0.2">
      <c r="A185" t="s">
        <v>10</v>
      </c>
      <c r="B185">
        <v>2</v>
      </c>
      <c r="C185" t="s">
        <v>11</v>
      </c>
      <c r="D185">
        <v>3</v>
      </c>
      <c r="E185" t="s">
        <v>12</v>
      </c>
      <c r="F185" t="s">
        <v>13</v>
      </c>
      <c r="G185" s="3">
        <v>12</v>
      </c>
      <c r="H185" s="3">
        <v>262</v>
      </c>
      <c r="I185" s="3">
        <v>357</v>
      </c>
      <c r="J185" s="1">
        <f t="shared" si="35"/>
        <v>0.36259541984732824</v>
      </c>
      <c r="K185" s="4">
        <v>158.954704284667</v>
      </c>
    </row>
    <row r="186" spans="1:11" outlineLevel="4" x14ac:dyDescent="0.2">
      <c r="A186" t="s">
        <v>10</v>
      </c>
      <c r="B186">
        <v>2</v>
      </c>
      <c r="C186" t="s">
        <v>11</v>
      </c>
      <c r="D186">
        <v>3</v>
      </c>
      <c r="E186" t="s">
        <v>12</v>
      </c>
      <c r="F186" t="s">
        <v>13</v>
      </c>
      <c r="G186" s="3">
        <v>11</v>
      </c>
      <c r="H186" s="3">
        <v>312</v>
      </c>
      <c r="I186" s="3">
        <v>367</v>
      </c>
      <c r="J186" s="1">
        <f t="shared" si="35"/>
        <v>0.17628205128205129</v>
      </c>
      <c r="K186" s="4">
        <v>155.34936594963</v>
      </c>
    </row>
    <row r="187" spans="1:11" outlineLevel="4" x14ac:dyDescent="0.2">
      <c r="A187" t="s">
        <v>10</v>
      </c>
      <c r="B187">
        <v>2</v>
      </c>
      <c r="C187" t="s">
        <v>11</v>
      </c>
      <c r="D187">
        <v>3</v>
      </c>
      <c r="E187" t="s">
        <v>12</v>
      </c>
      <c r="F187" t="s">
        <v>13</v>
      </c>
      <c r="G187" s="3">
        <v>11</v>
      </c>
      <c r="H187" s="3">
        <v>327</v>
      </c>
      <c r="I187" s="3">
        <v>390</v>
      </c>
      <c r="J187" s="1">
        <f t="shared" si="35"/>
        <v>0.19266055045871561</v>
      </c>
      <c r="K187" s="4">
        <v>262.624556779861</v>
      </c>
    </row>
    <row r="188" spans="1:11" outlineLevel="4" x14ac:dyDescent="0.2">
      <c r="A188" t="s">
        <v>10</v>
      </c>
      <c r="B188">
        <v>2</v>
      </c>
      <c r="C188" t="s">
        <v>11</v>
      </c>
      <c r="D188">
        <v>3</v>
      </c>
      <c r="E188" t="s">
        <v>12</v>
      </c>
      <c r="F188" t="s">
        <v>13</v>
      </c>
      <c r="G188" s="3">
        <v>12</v>
      </c>
      <c r="H188" s="3">
        <v>313</v>
      </c>
      <c r="I188" s="3">
        <v>388</v>
      </c>
      <c r="J188" s="1">
        <f t="shared" si="35"/>
        <v>0.23961661341853036</v>
      </c>
      <c r="K188" s="4">
        <v>260.71876215934702</v>
      </c>
    </row>
    <row r="189" spans="1:11" outlineLevel="4" x14ac:dyDescent="0.2">
      <c r="A189" t="s">
        <v>10</v>
      </c>
      <c r="B189">
        <v>2</v>
      </c>
      <c r="C189" t="s">
        <v>11</v>
      </c>
      <c r="D189">
        <v>3</v>
      </c>
      <c r="E189" t="s">
        <v>12</v>
      </c>
      <c r="F189" t="s">
        <v>13</v>
      </c>
      <c r="G189" s="3">
        <v>11</v>
      </c>
      <c r="H189" s="3">
        <v>304</v>
      </c>
      <c r="I189" s="3">
        <v>351</v>
      </c>
      <c r="J189" s="1">
        <f t="shared" si="35"/>
        <v>0.15460526315789475</v>
      </c>
      <c r="K189" s="4">
        <v>136.46036505699101</v>
      </c>
    </row>
    <row r="190" spans="1:11" outlineLevel="4" x14ac:dyDescent="0.2">
      <c r="A190" t="s">
        <v>10</v>
      </c>
      <c r="B190">
        <v>2</v>
      </c>
      <c r="C190" t="s">
        <v>11</v>
      </c>
      <c r="D190">
        <v>3</v>
      </c>
      <c r="E190" t="s">
        <v>12</v>
      </c>
      <c r="F190" t="s">
        <v>13</v>
      </c>
      <c r="G190" s="3">
        <v>10</v>
      </c>
      <c r="H190" s="3">
        <v>365</v>
      </c>
      <c r="I190" s="3">
        <v>365</v>
      </c>
      <c r="J190" s="1">
        <f t="shared" si="35"/>
        <v>0</v>
      </c>
      <c r="K190" s="4">
        <v>116.277631282806</v>
      </c>
    </row>
    <row r="191" spans="1:11" outlineLevel="3" x14ac:dyDescent="0.2">
      <c r="A191" s="2" t="s">
        <v>26</v>
      </c>
      <c r="G191" s="3">
        <f t="shared" ref="G191:K191" si="36">SUBTOTAL(1,G181:G190)</f>
        <v>10.5</v>
      </c>
      <c r="H191" s="3">
        <f t="shared" si="36"/>
        <v>308.7</v>
      </c>
      <c r="I191" s="3">
        <f t="shared" si="36"/>
        <v>352.9</v>
      </c>
      <c r="J191" s="1">
        <f t="shared" si="36"/>
        <v>0.14795502121386081</v>
      </c>
      <c r="K191" s="4">
        <f t="shared" si="36"/>
        <v>152.32864327430678</v>
      </c>
    </row>
    <row r="192" spans="1:11" outlineLevel="4" x14ac:dyDescent="0.2">
      <c r="A192" t="s">
        <v>31</v>
      </c>
      <c r="B192">
        <v>2</v>
      </c>
      <c r="C192" t="s">
        <v>11</v>
      </c>
      <c r="D192">
        <v>3</v>
      </c>
      <c r="E192" t="s">
        <v>12</v>
      </c>
      <c r="F192" t="s">
        <v>13</v>
      </c>
      <c r="G192" s="3">
        <v>10</v>
      </c>
      <c r="H192" s="3">
        <v>334</v>
      </c>
      <c r="I192" s="3">
        <v>365</v>
      </c>
      <c r="J192" s="1">
        <f t="shared" ref="J192:J201" si="37">(I192-H192)/H192</f>
        <v>9.2814371257485026E-2</v>
      </c>
      <c r="K192" s="4">
        <v>106.83127808570801</v>
      </c>
    </row>
    <row r="193" spans="1:11" outlineLevel="4" x14ac:dyDescent="0.2">
      <c r="A193" t="s">
        <v>31</v>
      </c>
      <c r="B193">
        <v>2</v>
      </c>
      <c r="C193" t="s">
        <v>11</v>
      </c>
      <c r="D193">
        <v>3</v>
      </c>
      <c r="E193" t="s">
        <v>12</v>
      </c>
      <c r="F193" t="s">
        <v>13</v>
      </c>
      <c r="G193" s="3">
        <v>10</v>
      </c>
      <c r="H193" s="3">
        <v>364</v>
      </c>
      <c r="I193" s="3">
        <v>364</v>
      </c>
      <c r="J193" s="1">
        <f t="shared" si="37"/>
        <v>0</v>
      </c>
      <c r="K193" s="4">
        <v>63.175324201583798</v>
      </c>
    </row>
    <row r="194" spans="1:11" outlineLevel="4" x14ac:dyDescent="0.2">
      <c r="A194" t="s">
        <v>31</v>
      </c>
      <c r="B194">
        <v>2</v>
      </c>
      <c r="C194" t="s">
        <v>11</v>
      </c>
      <c r="D194">
        <v>3</v>
      </c>
      <c r="E194" t="s">
        <v>12</v>
      </c>
      <c r="F194" t="s">
        <v>13</v>
      </c>
      <c r="G194" s="3">
        <v>11</v>
      </c>
      <c r="H194" s="3">
        <v>261</v>
      </c>
      <c r="I194" s="3">
        <v>345</v>
      </c>
      <c r="J194" s="1">
        <f t="shared" si="37"/>
        <v>0.32183908045977011</v>
      </c>
      <c r="K194" s="4">
        <v>282.98571968078602</v>
      </c>
    </row>
    <row r="195" spans="1:11" outlineLevel="4" x14ac:dyDescent="0.2">
      <c r="A195" t="s">
        <v>31</v>
      </c>
      <c r="B195">
        <v>2</v>
      </c>
      <c r="C195" t="s">
        <v>11</v>
      </c>
      <c r="D195">
        <v>3</v>
      </c>
      <c r="E195" t="s">
        <v>12</v>
      </c>
      <c r="F195" t="s">
        <v>13</v>
      </c>
      <c r="G195" s="3">
        <v>11</v>
      </c>
      <c r="H195" s="3">
        <v>355</v>
      </c>
      <c r="I195" s="3">
        <v>383</v>
      </c>
      <c r="J195" s="1">
        <f t="shared" si="37"/>
        <v>7.8873239436619724E-2</v>
      </c>
      <c r="K195" s="4">
        <v>104.221760511398</v>
      </c>
    </row>
    <row r="196" spans="1:11" outlineLevel="4" x14ac:dyDescent="0.2">
      <c r="A196" t="s">
        <v>31</v>
      </c>
      <c r="B196">
        <v>2</v>
      </c>
      <c r="C196" t="s">
        <v>11</v>
      </c>
      <c r="D196">
        <v>3</v>
      </c>
      <c r="E196" t="s">
        <v>12</v>
      </c>
      <c r="F196" t="s">
        <v>13</v>
      </c>
      <c r="G196" s="3">
        <v>9</v>
      </c>
      <c r="H196" s="3">
        <v>265</v>
      </c>
      <c r="I196" s="3">
        <v>325</v>
      </c>
      <c r="J196" s="1">
        <f t="shared" si="37"/>
        <v>0.22641509433962265</v>
      </c>
      <c r="K196" s="4">
        <v>116.837610960006</v>
      </c>
    </row>
    <row r="197" spans="1:11" outlineLevel="4" x14ac:dyDescent="0.2">
      <c r="A197" t="s">
        <v>31</v>
      </c>
      <c r="B197">
        <v>2</v>
      </c>
      <c r="C197" t="s">
        <v>11</v>
      </c>
      <c r="D197">
        <v>3</v>
      </c>
      <c r="E197" t="s">
        <v>12</v>
      </c>
      <c r="F197" t="s">
        <v>13</v>
      </c>
      <c r="G197" s="3">
        <v>10</v>
      </c>
      <c r="H197" s="3">
        <v>269</v>
      </c>
      <c r="I197" s="3">
        <v>357</v>
      </c>
      <c r="J197" s="1">
        <f t="shared" si="37"/>
        <v>0.32713754646840149</v>
      </c>
      <c r="K197" s="4">
        <v>145.850648164749</v>
      </c>
    </row>
    <row r="198" spans="1:11" outlineLevel="4" x14ac:dyDescent="0.2">
      <c r="A198" t="s">
        <v>31</v>
      </c>
      <c r="B198">
        <v>2</v>
      </c>
      <c r="C198" t="s">
        <v>11</v>
      </c>
      <c r="D198">
        <v>3</v>
      </c>
      <c r="E198" t="s">
        <v>12</v>
      </c>
      <c r="F198" t="s">
        <v>13</v>
      </c>
      <c r="G198" s="3">
        <v>10</v>
      </c>
      <c r="H198" s="3">
        <v>325</v>
      </c>
      <c r="I198" s="3">
        <v>328</v>
      </c>
      <c r="J198" s="1">
        <f t="shared" si="37"/>
        <v>9.2307692307692316E-3</v>
      </c>
      <c r="K198" s="4">
        <v>138.480195283889</v>
      </c>
    </row>
    <row r="199" spans="1:11" outlineLevel="4" x14ac:dyDescent="0.2">
      <c r="A199" t="s">
        <v>31</v>
      </c>
      <c r="B199">
        <v>2</v>
      </c>
      <c r="C199" t="s">
        <v>11</v>
      </c>
      <c r="D199">
        <v>3</v>
      </c>
      <c r="E199" t="s">
        <v>12</v>
      </c>
      <c r="F199" t="s">
        <v>13</v>
      </c>
      <c r="G199" s="3">
        <v>11</v>
      </c>
      <c r="H199" s="3">
        <v>254</v>
      </c>
      <c r="I199" s="3">
        <v>345</v>
      </c>
      <c r="J199" s="1">
        <f t="shared" si="37"/>
        <v>0.35826771653543305</v>
      </c>
      <c r="K199" s="4">
        <v>84.827849149703894</v>
      </c>
    </row>
    <row r="200" spans="1:11" outlineLevel="4" x14ac:dyDescent="0.2">
      <c r="A200" t="s">
        <v>31</v>
      </c>
      <c r="B200">
        <v>2</v>
      </c>
      <c r="C200" t="s">
        <v>11</v>
      </c>
      <c r="D200">
        <v>3</v>
      </c>
      <c r="E200" t="s">
        <v>12</v>
      </c>
      <c r="F200" t="s">
        <v>13</v>
      </c>
      <c r="G200" s="3">
        <v>11</v>
      </c>
      <c r="H200" s="3">
        <v>332</v>
      </c>
      <c r="I200" s="3">
        <v>374</v>
      </c>
      <c r="J200" s="1">
        <f t="shared" si="37"/>
        <v>0.12650602409638553</v>
      </c>
      <c r="K200" s="4">
        <v>162.39674234390199</v>
      </c>
    </row>
    <row r="201" spans="1:11" outlineLevel="4" x14ac:dyDescent="0.2">
      <c r="A201" t="s">
        <v>31</v>
      </c>
      <c r="B201">
        <v>2</v>
      </c>
      <c r="C201" t="s">
        <v>11</v>
      </c>
      <c r="D201">
        <v>3</v>
      </c>
      <c r="E201" t="s">
        <v>12</v>
      </c>
      <c r="F201" t="s">
        <v>13</v>
      </c>
      <c r="G201" s="3">
        <v>10</v>
      </c>
      <c r="H201" s="3">
        <v>364</v>
      </c>
      <c r="I201" s="3">
        <v>364</v>
      </c>
      <c r="J201" s="1">
        <f t="shared" si="37"/>
        <v>0</v>
      </c>
      <c r="K201" s="4">
        <v>61.050875186920102</v>
      </c>
    </row>
    <row r="202" spans="1:11" outlineLevel="3" x14ac:dyDescent="0.2">
      <c r="A202" s="2" t="s">
        <v>34</v>
      </c>
      <c r="G202" s="3">
        <f t="shared" ref="G202:K202" si="38">SUBTOTAL(1,G192:G201)</f>
        <v>10.3</v>
      </c>
      <c r="H202" s="3">
        <f t="shared" si="38"/>
        <v>312.3</v>
      </c>
      <c r="I202" s="3">
        <f t="shared" si="38"/>
        <v>355</v>
      </c>
      <c r="J202" s="1">
        <f t="shared" si="38"/>
        <v>0.15410838418244868</v>
      </c>
      <c r="K202" s="4">
        <f t="shared" si="38"/>
        <v>126.66580035686459</v>
      </c>
    </row>
    <row r="203" spans="1:11" outlineLevel="4" x14ac:dyDescent="0.2">
      <c r="A203" t="s">
        <v>16</v>
      </c>
      <c r="B203">
        <v>2</v>
      </c>
      <c r="C203" t="s">
        <v>11</v>
      </c>
      <c r="D203">
        <v>3</v>
      </c>
      <c r="E203" t="s">
        <v>12</v>
      </c>
      <c r="F203" t="s">
        <v>13</v>
      </c>
      <c r="G203" s="3">
        <v>14</v>
      </c>
      <c r="H203" s="3">
        <v>292</v>
      </c>
      <c r="I203" s="3">
        <v>422</v>
      </c>
      <c r="J203" s="1">
        <f t="shared" ref="J203:J212" si="39">(I203-H203)/H203</f>
        <v>0.4452054794520548</v>
      </c>
      <c r="K203" s="4">
        <v>139.32348704338</v>
      </c>
    </row>
    <row r="204" spans="1:11" outlineLevel="4" x14ac:dyDescent="0.2">
      <c r="A204" t="s">
        <v>16</v>
      </c>
      <c r="B204">
        <v>2</v>
      </c>
      <c r="C204" t="s">
        <v>11</v>
      </c>
      <c r="D204">
        <v>3</v>
      </c>
      <c r="E204" t="s">
        <v>12</v>
      </c>
      <c r="F204" t="s">
        <v>13</v>
      </c>
      <c r="G204" s="3">
        <v>13</v>
      </c>
      <c r="H204" s="3">
        <v>321</v>
      </c>
      <c r="I204" s="3">
        <v>408</v>
      </c>
      <c r="J204" s="1">
        <f t="shared" si="39"/>
        <v>0.27102803738317754</v>
      </c>
      <c r="K204" s="4">
        <v>184.318485260009</v>
      </c>
    </row>
    <row r="205" spans="1:11" outlineLevel="4" x14ac:dyDescent="0.2">
      <c r="A205" t="s">
        <v>16</v>
      </c>
      <c r="B205">
        <v>2</v>
      </c>
      <c r="C205" t="s">
        <v>11</v>
      </c>
      <c r="D205">
        <v>3</v>
      </c>
      <c r="E205" t="s">
        <v>12</v>
      </c>
      <c r="F205" t="s">
        <v>13</v>
      </c>
      <c r="G205" s="3">
        <v>12</v>
      </c>
      <c r="H205" s="3">
        <v>355</v>
      </c>
      <c r="I205" s="3">
        <v>403</v>
      </c>
      <c r="J205" s="1">
        <f t="shared" si="39"/>
        <v>0.13521126760563379</v>
      </c>
      <c r="K205" s="4">
        <v>216.51814293861301</v>
      </c>
    </row>
    <row r="206" spans="1:11" outlineLevel="4" x14ac:dyDescent="0.2">
      <c r="A206" t="s">
        <v>16</v>
      </c>
      <c r="B206">
        <v>2</v>
      </c>
      <c r="C206" t="s">
        <v>11</v>
      </c>
      <c r="D206">
        <v>3</v>
      </c>
      <c r="E206" t="s">
        <v>12</v>
      </c>
      <c r="F206" t="s">
        <v>13</v>
      </c>
      <c r="G206" s="3">
        <v>16</v>
      </c>
      <c r="H206" s="3">
        <v>337</v>
      </c>
      <c r="I206" s="3">
        <v>473</v>
      </c>
      <c r="J206" s="1">
        <f t="shared" si="39"/>
        <v>0.40356083086053413</v>
      </c>
      <c r="K206" s="4">
        <v>251.75466299057001</v>
      </c>
    </row>
    <row r="207" spans="1:11" outlineLevel="4" x14ac:dyDescent="0.2">
      <c r="A207" t="s">
        <v>16</v>
      </c>
      <c r="B207">
        <v>2</v>
      </c>
      <c r="C207" t="s">
        <v>11</v>
      </c>
      <c r="D207">
        <v>3</v>
      </c>
      <c r="E207" t="s">
        <v>12</v>
      </c>
      <c r="F207" t="s">
        <v>13</v>
      </c>
      <c r="G207" s="3">
        <v>14</v>
      </c>
      <c r="H207" s="3">
        <v>380</v>
      </c>
      <c r="I207" s="3">
        <v>433</v>
      </c>
      <c r="J207" s="1">
        <f t="shared" si="39"/>
        <v>0.13947368421052631</v>
      </c>
      <c r="K207" s="4">
        <v>153.032779455184</v>
      </c>
    </row>
    <row r="208" spans="1:11" outlineLevel="4" x14ac:dyDescent="0.2">
      <c r="A208" t="s">
        <v>16</v>
      </c>
      <c r="B208">
        <v>2</v>
      </c>
      <c r="C208" t="s">
        <v>11</v>
      </c>
      <c r="D208">
        <v>3</v>
      </c>
      <c r="E208" t="s">
        <v>12</v>
      </c>
      <c r="F208" t="s">
        <v>13</v>
      </c>
      <c r="G208" s="3">
        <v>12</v>
      </c>
      <c r="H208" s="3">
        <v>341</v>
      </c>
      <c r="I208" s="3">
        <v>395</v>
      </c>
      <c r="J208" s="1">
        <f t="shared" si="39"/>
        <v>0.15835777126099707</v>
      </c>
      <c r="K208" s="4">
        <v>155.588279247283</v>
      </c>
    </row>
    <row r="209" spans="1:11" outlineLevel="4" x14ac:dyDescent="0.2">
      <c r="A209" t="s">
        <v>16</v>
      </c>
      <c r="B209">
        <v>2</v>
      </c>
      <c r="C209" t="s">
        <v>11</v>
      </c>
      <c r="D209">
        <v>3</v>
      </c>
      <c r="E209" t="s">
        <v>12</v>
      </c>
      <c r="F209" t="s">
        <v>13</v>
      </c>
      <c r="G209" s="3">
        <v>13</v>
      </c>
      <c r="H209" s="3">
        <v>305</v>
      </c>
      <c r="I209" s="3">
        <v>373</v>
      </c>
      <c r="J209" s="1">
        <f t="shared" si="39"/>
        <v>0.22295081967213115</v>
      </c>
      <c r="K209" s="4">
        <v>201.927523851394</v>
      </c>
    </row>
    <row r="210" spans="1:11" outlineLevel="4" x14ac:dyDescent="0.2">
      <c r="A210" t="s">
        <v>16</v>
      </c>
      <c r="B210">
        <v>2</v>
      </c>
      <c r="C210" t="s">
        <v>11</v>
      </c>
      <c r="D210">
        <v>3</v>
      </c>
      <c r="E210" t="s">
        <v>12</v>
      </c>
      <c r="F210" t="s">
        <v>13</v>
      </c>
      <c r="G210" s="3">
        <v>14</v>
      </c>
      <c r="H210" s="3">
        <v>284</v>
      </c>
      <c r="I210" s="3">
        <v>424</v>
      </c>
      <c r="J210" s="1">
        <f t="shared" si="39"/>
        <v>0.49295774647887325</v>
      </c>
      <c r="K210" s="4">
        <v>234.643535137176</v>
      </c>
    </row>
    <row r="211" spans="1:11" outlineLevel="4" x14ac:dyDescent="0.2">
      <c r="A211" t="s">
        <v>16</v>
      </c>
      <c r="B211">
        <v>2</v>
      </c>
      <c r="C211" t="s">
        <v>11</v>
      </c>
      <c r="D211">
        <v>3</v>
      </c>
      <c r="E211" t="s">
        <v>12</v>
      </c>
      <c r="F211" t="s">
        <v>13</v>
      </c>
      <c r="G211" s="3">
        <v>15</v>
      </c>
      <c r="H211" s="3">
        <v>374</v>
      </c>
      <c r="I211" s="3">
        <v>453</v>
      </c>
      <c r="J211" s="1">
        <f t="shared" si="39"/>
        <v>0.21122994652406418</v>
      </c>
      <c r="K211" s="4">
        <v>304.030884981155</v>
      </c>
    </row>
    <row r="212" spans="1:11" outlineLevel="4" x14ac:dyDescent="0.2">
      <c r="A212" t="s">
        <v>16</v>
      </c>
      <c r="B212">
        <v>2</v>
      </c>
      <c r="C212" t="s">
        <v>11</v>
      </c>
      <c r="D212">
        <v>3</v>
      </c>
      <c r="E212" t="s">
        <v>12</v>
      </c>
      <c r="F212" t="s">
        <v>13</v>
      </c>
      <c r="G212" s="3">
        <v>12</v>
      </c>
      <c r="H212" s="3">
        <v>254</v>
      </c>
      <c r="I212" s="3">
        <v>343</v>
      </c>
      <c r="J212" s="1">
        <f t="shared" si="39"/>
        <v>0.35039370078740156</v>
      </c>
      <c r="K212" s="4">
        <v>225.543179035186</v>
      </c>
    </row>
    <row r="213" spans="1:11" outlineLevel="3" x14ac:dyDescent="0.2">
      <c r="A213" s="2" t="s">
        <v>27</v>
      </c>
      <c r="G213" s="3">
        <f t="shared" ref="G213:K213" si="40">SUBTOTAL(1,G203:G212)</f>
        <v>13.5</v>
      </c>
      <c r="H213" s="3">
        <f t="shared" si="40"/>
        <v>324.3</v>
      </c>
      <c r="I213" s="3">
        <f t="shared" si="40"/>
        <v>412.7</v>
      </c>
      <c r="J213" s="1">
        <f t="shared" si="40"/>
        <v>0.28303692842353934</v>
      </c>
      <c r="K213" s="4">
        <f t="shared" si="40"/>
        <v>206.668095993995</v>
      </c>
    </row>
    <row r="214" spans="1:11" outlineLevel="4" x14ac:dyDescent="0.2">
      <c r="A214" t="s">
        <v>32</v>
      </c>
      <c r="B214">
        <v>2</v>
      </c>
      <c r="C214" t="s">
        <v>11</v>
      </c>
      <c r="D214">
        <v>3</v>
      </c>
      <c r="E214" t="s">
        <v>12</v>
      </c>
      <c r="F214" t="s">
        <v>13</v>
      </c>
      <c r="G214" s="3">
        <v>13</v>
      </c>
      <c r="H214" s="3">
        <v>436</v>
      </c>
      <c r="I214" s="3">
        <v>450</v>
      </c>
      <c r="J214" s="1">
        <f t="shared" ref="J214:J223" si="41">(I214-H214)/H214</f>
        <v>3.2110091743119268E-2</v>
      </c>
      <c r="K214" s="4">
        <v>182.22713899612401</v>
      </c>
    </row>
    <row r="215" spans="1:11" outlineLevel="4" x14ac:dyDescent="0.2">
      <c r="A215" t="s">
        <v>32</v>
      </c>
      <c r="B215">
        <v>2</v>
      </c>
      <c r="C215" t="s">
        <v>11</v>
      </c>
      <c r="D215">
        <v>3</v>
      </c>
      <c r="E215" t="s">
        <v>12</v>
      </c>
      <c r="F215" t="s">
        <v>13</v>
      </c>
      <c r="G215" s="3">
        <v>13</v>
      </c>
      <c r="H215" s="3">
        <v>374</v>
      </c>
      <c r="I215" s="3">
        <v>421</v>
      </c>
      <c r="J215" s="1">
        <f t="shared" si="41"/>
        <v>0.12566844919786097</v>
      </c>
      <c r="K215" s="4">
        <v>199.40317082404999</v>
      </c>
    </row>
    <row r="216" spans="1:11" outlineLevel="4" x14ac:dyDescent="0.2">
      <c r="A216" t="s">
        <v>32</v>
      </c>
      <c r="B216">
        <v>2</v>
      </c>
      <c r="C216" t="s">
        <v>11</v>
      </c>
      <c r="D216">
        <v>3</v>
      </c>
      <c r="E216" t="s">
        <v>12</v>
      </c>
      <c r="F216" t="s">
        <v>13</v>
      </c>
      <c r="G216" s="3">
        <v>13</v>
      </c>
      <c r="H216" s="3">
        <v>352</v>
      </c>
      <c r="I216" s="3">
        <v>414</v>
      </c>
      <c r="J216" s="1">
        <f t="shared" si="41"/>
        <v>0.17613636363636365</v>
      </c>
      <c r="K216" s="4">
        <v>176.578235864639</v>
      </c>
    </row>
    <row r="217" spans="1:11" outlineLevel="4" x14ac:dyDescent="0.2">
      <c r="A217" t="s">
        <v>32</v>
      </c>
      <c r="B217">
        <v>2</v>
      </c>
      <c r="C217" t="s">
        <v>11</v>
      </c>
      <c r="D217">
        <v>3</v>
      </c>
      <c r="E217" t="s">
        <v>12</v>
      </c>
      <c r="F217" t="s">
        <v>13</v>
      </c>
      <c r="G217" s="3">
        <v>14</v>
      </c>
      <c r="H217" s="3">
        <v>370</v>
      </c>
      <c r="I217" s="3">
        <v>455</v>
      </c>
      <c r="J217" s="1">
        <f t="shared" si="41"/>
        <v>0.22972972972972974</v>
      </c>
      <c r="K217" s="4">
        <v>142.35431051254201</v>
      </c>
    </row>
    <row r="218" spans="1:11" outlineLevel="4" x14ac:dyDescent="0.2">
      <c r="A218" t="s">
        <v>32</v>
      </c>
      <c r="B218">
        <v>2</v>
      </c>
      <c r="C218" t="s">
        <v>11</v>
      </c>
      <c r="D218">
        <v>3</v>
      </c>
      <c r="E218" t="s">
        <v>12</v>
      </c>
      <c r="F218" t="s">
        <v>13</v>
      </c>
      <c r="G218" s="3">
        <v>13</v>
      </c>
      <c r="H218" s="3">
        <v>322</v>
      </c>
      <c r="I218" s="3">
        <v>416</v>
      </c>
      <c r="J218" s="1">
        <f t="shared" si="41"/>
        <v>0.29192546583850931</v>
      </c>
      <c r="K218" s="4">
        <v>185.79248785972499</v>
      </c>
    </row>
    <row r="219" spans="1:11" outlineLevel="4" x14ac:dyDescent="0.2">
      <c r="A219" t="s">
        <v>32</v>
      </c>
      <c r="B219">
        <v>2</v>
      </c>
      <c r="C219" t="s">
        <v>11</v>
      </c>
      <c r="D219">
        <v>3</v>
      </c>
      <c r="E219" t="s">
        <v>12</v>
      </c>
      <c r="F219" t="s">
        <v>13</v>
      </c>
      <c r="G219" s="3">
        <v>12</v>
      </c>
      <c r="H219" s="3">
        <v>436</v>
      </c>
      <c r="I219" s="3">
        <v>436</v>
      </c>
      <c r="J219" s="1">
        <f t="shared" si="41"/>
        <v>0</v>
      </c>
      <c r="K219" s="4">
        <v>101.510727882385</v>
      </c>
    </row>
    <row r="220" spans="1:11" outlineLevel="4" x14ac:dyDescent="0.2">
      <c r="A220" t="s">
        <v>32</v>
      </c>
      <c r="B220">
        <v>2</v>
      </c>
      <c r="C220" t="s">
        <v>11</v>
      </c>
      <c r="D220">
        <v>3</v>
      </c>
      <c r="E220" t="s">
        <v>12</v>
      </c>
      <c r="F220" t="s">
        <v>13</v>
      </c>
      <c r="G220" s="3">
        <v>14</v>
      </c>
      <c r="H220" s="3">
        <v>438</v>
      </c>
      <c r="I220" s="3">
        <v>460</v>
      </c>
      <c r="J220" s="1">
        <f t="shared" si="41"/>
        <v>5.0228310502283102E-2</v>
      </c>
      <c r="K220" s="4">
        <v>159.26577711105301</v>
      </c>
    </row>
    <row r="221" spans="1:11" outlineLevel="4" x14ac:dyDescent="0.2">
      <c r="A221" t="s">
        <v>32</v>
      </c>
      <c r="B221">
        <v>2</v>
      </c>
      <c r="C221" t="s">
        <v>11</v>
      </c>
      <c r="D221">
        <v>3</v>
      </c>
      <c r="E221" t="s">
        <v>12</v>
      </c>
      <c r="F221" t="s">
        <v>13</v>
      </c>
      <c r="G221" s="3">
        <v>15</v>
      </c>
      <c r="H221" s="3">
        <v>362</v>
      </c>
      <c r="I221" s="3">
        <v>451</v>
      </c>
      <c r="J221" s="1">
        <f t="shared" si="41"/>
        <v>0.24585635359116023</v>
      </c>
      <c r="K221" s="4">
        <v>131.18091821670501</v>
      </c>
    </row>
    <row r="222" spans="1:11" outlineLevel="4" x14ac:dyDescent="0.2">
      <c r="A222" t="s">
        <v>32</v>
      </c>
      <c r="B222">
        <v>2</v>
      </c>
      <c r="C222" t="s">
        <v>11</v>
      </c>
      <c r="D222">
        <v>3</v>
      </c>
      <c r="E222" t="s">
        <v>12</v>
      </c>
      <c r="F222" t="s">
        <v>13</v>
      </c>
      <c r="G222" s="3">
        <v>14</v>
      </c>
      <c r="H222" s="3">
        <v>380</v>
      </c>
      <c r="I222" s="3">
        <v>413</v>
      </c>
      <c r="J222" s="1">
        <f t="shared" si="41"/>
        <v>8.6842105263157901E-2</v>
      </c>
      <c r="K222" s="4">
        <v>86.107341051101599</v>
      </c>
    </row>
    <row r="223" spans="1:11" outlineLevel="4" x14ac:dyDescent="0.2">
      <c r="A223" t="s">
        <v>32</v>
      </c>
      <c r="B223">
        <v>2</v>
      </c>
      <c r="C223" t="s">
        <v>11</v>
      </c>
      <c r="D223">
        <v>3</v>
      </c>
      <c r="E223" t="s">
        <v>12</v>
      </c>
      <c r="F223" t="s">
        <v>13</v>
      </c>
      <c r="G223" s="3">
        <v>15</v>
      </c>
      <c r="H223" s="3">
        <v>424</v>
      </c>
      <c r="I223" s="3">
        <v>451</v>
      </c>
      <c r="J223" s="1">
        <f t="shared" si="41"/>
        <v>6.3679245283018868E-2</v>
      </c>
      <c r="K223" s="4">
        <v>192.24815011024401</v>
      </c>
    </row>
    <row r="224" spans="1:11" outlineLevel="3" x14ac:dyDescent="0.2">
      <c r="A224" s="2" t="s">
        <v>35</v>
      </c>
      <c r="G224" s="3">
        <f t="shared" ref="G224:K224" si="42">SUBTOTAL(1,G214:G223)</f>
        <v>13.6</v>
      </c>
      <c r="H224" s="3">
        <f t="shared" si="42"/>
        <v>389.4</v>
      </c>
      <c r="I224" s="3">
        <f t="shared" si="42"/>
        <v>436.7</v>
      </c>
      <c r="J224" s="1">
        <f t="shared" si="42"/>
        <v>0.13021761147852029</v>
      </c>
      <c r="K224" s="4">
        <f t="shared" si="42"/>
        <v>155.66682584285689</v>
      </c>
    </row>
    <row r="225" spans="1:11" outlineLevel="4" x14ac:dyDescent="0.2">
      <c r="A225" t="s">
        <v>15</v>
      </c>
      <c r="B225">
        <v>2</v>
      </c>
      <c r="C225" t="s">
        <v>11</v>
      </c>
      <c r="D225">
        <v>3</v>
      </c>
      <c r="E225" t="s">
        <v>12</v>
      </c>
      <c r="F225" t="s">
        <v>13</v>
      </c>
      <c r="G225" s="3">
        <v>15</v>
      </c>
      <c r="H225" s="3">
        <v>384</v>
      </c>
      <c r="I225" s="3">
        <v>444</v>
      </c>
      <c r="J225" s="1">
        <f t="shared" ref="J225:J234" si="43">(I225-H225)/H225</f>
        <v>0.15625</v>
      </c>
      <c r="K225" s="4">
        <v>157.60175561904899</v>
      </c>
    </row>
    <row r="226" spans="1:11" outlineLevel="4" x14ac:dyDescent="0.2">
      <c r="A226" t="s">
        <v>15</v>
      </c>
      <c r="B226">
        <v>2</v>
      </c>
      <c r="C226" t="s">
        <v>11</v>
      </c>
      <c r="D226">
        <v>3</v>
      </c>
      <c r="E226" t="s">
        <v>12</v>
      </c>
      <c r="F226" t="s">
        <v>13</v>
      </c>
      <c r="G226" s="3">
        <v>14</v>
      </c>
      <c r="H226" s="3">
        <v>293</v>
      </c>
      <c r="I226" s="3">
        <v>422</v>
      </c>
      <c r="J226" s="1">
        <f t="shared" si="43"/>
        <v>0.44027303754266212</v>
      </c>
      <c r="K226" s="4">
        <v>183.56734585762001</v>
      </c>
    </row>
    <row r="227" spans="1:11" outlineLevel="4" x14ac:dyDescent="0.2">
      <c r="A227" t="s">
        <v>15</v>
      </c>
      <c r="B227">
        <v>2</v>
      </c>
      <c r="C227" t="s">
        <v>11</v>
      </c>
      <c r="D227">
        <v>3</v>
      </c>
      <c r="E227" t="s">
        <v>12</v>
      </c>
      <c r="F227" t="s">
        <v>13</v>
      </c>
      <c r="G227" s="3">
        <v>13</v>
      </c>
      <c r="H227" s="3">
        <v>368</v>
      </c>
      <c r="I227" s="3">
        <v>386</v>
      </c>
      <c r="J227" s="1">
        <f t="shared" si="43"/>
        <v>4.8913043478260872E-2</v>
      </c>
      <c r="K227" s="4">
        <v>158.16499233245801</v>
      </c>
    </row>
    <row r="228" spans="1:11" outlineLevel="4" x14ac:dyDescent="0.2">
      <c r="A228" t="s">
        <v>15</v>
      </c>
      <c r="B228">
        <v>2</v>
      </c>
      <c r="C228" t="s">
        <v>11</v>
      </c>
      <c r="D228">
        <v>3</v>
      </c>
      <c r="E228" t="s">
        <v>12</v>
      </c>
      <c r="F228" t="s">
        <v>13</v>
      </c>
      <c r="G228" s="3">
        <v>16</v>
      </c>
      <c r="H228" s="3">
        <v>401</v>
      </c>
      <c r="I228" s="3">
        <v>525</v>
      </c>
      <c r="J228" s="1">
        <f t="shared" si="43"/>
        <v>0.30922693266832918</v>
      </c>
      <c r="K228" s="4">
        <v>228.30821394920301</v>
      </c>
    </row>
    <row r="229" spans="1:11" outlineLevel="4" x14ac:dyDescent="0.2">
      <c r="A229" t="s">
        <v>15</v>
      </c>
      <c r="B229">
        <v>2</v>
      </c>
      <c r="C229" t="s">
        <v>11</v>
      </c>
      <c r="D229">
        <v>3</v>
      </c>
      <c r="E229" t="s">
        <v>12</v>
      </c>
      <c r="F229" t="s">
        <v>13</v>
      </c>
      <c r="G229" s="3">
        <v>13</v>
      </c>
      <c r="H229" s="3">
        <v>415</v>
      </c>
      <c r="I229" s="3">
        <v>415</v>
      </c>
      <c r="J229" s="1">
        <f t="shared" si="43"/>
        <v>0</v>
      </c>
      <c r="K229" s="4">
        <v>118.65167808532701</v>
      </c>
    </row>
    <row r="230" spans="1:11" outlineLevel="4" x14ac:dyDescent="0.2">
      <c r="A230" t="s">
        <v>15</v>
      </c>
      <c r="B230">
        <v>2</v>
      </c>
      <c r="C230" t="s">
        <v>11</v>
      </c>
      <c r="D230">
        <v>3</v>
      </c>
      <c r="E230" t="s">
        <v>12</v>
      </c>
      <c r="F230" t="s">
        <v>13</v>
      </c>
      <c r="G230" s="3">
        <v>13</v>
      </c>
      <c r="H230" s="3">
        <v>274</v>
      </c>
      <c r="I230" s="3">
        <v>411</v>
      </c>
      <c r="J230" s="1">
        <f t="shared" si="43"/>
        <v>0.5</v>
      </c>
      <c r="K230" s="4">
        <v>258.26604104042002</v>
      </c>
    </row>
    <row r="231" spans="1:11" outlineLevel="4" x14ac:dyDescent="0.2">
      <c r="A231" t="s">
        <v>15</v>
      </c>
      <c r="B231">
        <v>2</v>
      </c>
      <c r="C231" t="s">
        <v>11</v>
      </c>
      <c r="D231">
        <v>3</v>
      </c>
      <c r="E231" t="s">
        <v>12</v>
      </c>
      <c r="F231" t="s">
        <v>13</v>
      </c>
      <c r="G231" s="3">
        <v>14</v>
      </c>
      <c r="H231" s="3">
        <v>311</v>
      </c>
      <c r="I231" s="3">
        <v>426</v>
      </c>
      <c r="J231" s="1">
        <f t="shared" si="43"/>
        <v>0.36977491961414793</v>
      </c>
      <c r="K231" s="4">
        <v>224.31452608108501</v>
      </c>
    </row>
    <row r="232" spans="1:11" outlineLevel="4" x14ac:dyDescent="0.2">
      <c r="A232" t="s">
        <v>15</v>
      </c>
      <c r="B232">
        <v>2</v>
      </c>
      <c r="C232" t="s">
        <v>11</v>
      </c>
      <c r="D232">
        <v>3</v>
      </c>
      <c r="E232" t="s">
        <v>12</v>
      </c>
      <c r="F232" t="s">
        <v>13</v>
      </c>
      <c r="G232" s="3">
        <v>16</v>
      </c>
      <c r="H232" s="3">
        <v>350</v>
      </c>
      <c r="I232" s="3">
        <v>457</v>
      </c>
      <c r="J232" s="1">
        <f t="shared" si="43"/>
        <v>0.30571428571428572</v>
      </c>
      <c r="K232" s="4">
        <v>301.92890095710698</v>
      </c>
    </row>
    <row r="233" spans="1:11" outlineLevel="4" x14ac:dyDescent="0.2">
      <c r="A233" t="s">
        <v>15</v>
      </c>
      <c r="B233">
        <v>2</v>
      </c>
      <c r="C233" t="s">
        <v>11</v>
      </c>
      <c r="D233">
        <v>3</v>
      </c>
      <c r="E233" t="s">
        <v>12</v>
      </c>
      <c r="F233" t="s">
        <v>13</v>
      </c>
      <c r="G233" s="3">
        <v>13</v>
      </c>
      <c r="H233" s="3">
        <v>396</v>
      </c>
      <c r="I233" s="3">
        <v>414</v>
      </c>
      <c r="J233" s="1">
        <f t="shared" si="43"/>
        <v>4.5454545454545456E-2</v>
      </c>
      <c r="K233" s="4">
        <v>194.35724711418101</v>
      </c>
    </row>
    <row r="234" spans="1:11" outlineLevel="4" x14ac:dyDescent="0.2">
      <c r="A234" t="s">
        <v>15</v>
      </c>
      <c r="B234">
        <v>2</v>
      </c>
      <c r="C234" t="s">
        <v>11</v>
      </c>
      <c r="D234">
        <v>3</v>
      </c>
      <c r="E234" t="s">
        <v>12</v>
      </c>
      <c r="F234" t="s">
        <v>13</v>
      </c>
      <c r="G234" s="3">
        <v>13</v>
      </c>
      <c r="H234" s="3">
        <v>385</v>
      </c>
      <c r="I234" s="3">
        <v>423</v>
      </c>
      <c r="J234" s="1">
        <f t="shared" si="43"/>
        <v>9.8701298701298706E-2</v>
      </c>
      <c r="K234" s="4">
        <v>140.77170109748801</v>
      </c>
    </row>
    <row r="235" spans="1:11" outlineLevel="3" x14ac:dyDescent="0.2">
      <c r="A235" s="2" t="s">
        <v>28</v>
      </c>
      <c r="G235" s="3">
        <f t="shared" ref="G235:K235" si="44">SUBTOTAL(1,G225:G234)</f>
        <v>14</v>
      </c>
      <c r="H235" s="3">
        <f t="shared" si="44"/>
        <v>357.7</v>
      </c>
      <c r="I235" s="3">
        <f t="shared" si="44"/>
        <v>432.3</v>
      </c>
      <c r="J235" s="1">
        <f t="shared" si="44"/>
        <v>0.22743080631735299</v>
      </c>
      <c r="K235" s="4">
        <f t="shared" si="44"/>
        <v>196.59324021339381</v>
      </c>
    </row>
    <row r="236" spans="1:11" outlineLevel="4" x14ac:dyDescent="0.2">
      <c r="A236" t="s">
        <v>30</v>
      </c>
      <c r="B236">
        <v>2</v>
      </c>
      <c r="C236" t="s">
        <v>11</v>
      </c>
      <c r="D236">
        <v>3</v>
      </c>
      <c r="E236" t="s">
        <v>12</v>
      </c>
      <c r="F236" t="s">
        <v>13</v>
      </c>
      <c r="G236" s="3">
        <v>15</v>
      </c>
      <c r="H236" s="3">
        <v>385</v>
      </c>
      <c r="I236" s="3">
        <v>450</v>
      </c>
      <c r="J236" s="1">
        <f t="shared" ref="J236:J245" si="45">(I236-H236)/H236</f>
        <v>0.16883116883116883</v>
      </c>
      <c r="K236" s="4">
        <v>145.660468816757</v>
      </c>
    </row>
    <row r="237" spans="1:11" outlineLevel="4" x14ac:dyDescent="0.2">
      <c r="A237" t="s">
        <v>30</v>
      </c>
      <c r="B237">
        <v>2</v>
      </c>
      <c r="C237" t="s">
        <v>11</v>
      </c>
      <c r="D237">
        <v>3</v>
      </c>
      <c r="E237" t="s">
        <v>12</v>
      </c>
      <c r="F237" t="s">
        <v>13</v>
      </c>
      <c r="G237" s="3">
        <v>17</v>
      </c>
      <c r="H237" s="3">
        <v>399</v>
      </c>
      <c r="I237" s="3">
        <v>511</v>
      </c>
      <c r="J237" s="1">
        <f t="shared" si="45"/>
        <v>0.2807017543859649</v>
      </c>
      <c r="K237" s="4">
        <v>220.26069808006201</v>
      </c>
    </row>
    <row r="238" spans="1:11" outlineLevel="4" x14ac:dyDescent="0.2">
      <c r="A238" t="s">
        <v>30</v>
      </c>
      <c r="B238">
        <v>2</v>
      </c>
      <c r="C238" t="s">
        <v>11</v>
      </c>
      <c r="D238">
        <v>3</v>
      </c>
      <c r="E238" t="s">
        <v>12</v>
      </c>
      <c r="F238" t="s">
        <v>13</v>
      </c>
      <c r="G238" s="3">
        <v>17</v>
      </c>
      <c r="H238" s="3">
        <v>406</v>
      </c>
      <c r="I238" s="3">
        <v>463</v>
      </c>
      <c r="J238" s="1">
        <f t="shared" si="45"/>
        <v>0.14039408866995073</v>
      </c>
      <c r="K238" s="4">
        <v>298.382579803466</v>
      </c>
    </row>
    <row r="239" spans="1:11" outlineLevel="4" x14ac:dyDescent="0.2">
      <c r="A239" t="s">
        <v>30</v>
      </c>
      <c r="B239">
        <v>2</v>
      </c>
      <c r="C239" t="s">
        <v>11</v>
      </c>
      <c r="D239">
        <v>3</v>
      </c>
      <c r="E239" t="s">
        <v>12</v>
      </c>
      <c r="F239" t="s">
        <v>13</v>
      </c>
      <c r="G239" s="3">
        <v>18</v>
      </c>
      <c r="H239" s="3">
        <v>424</v>
      </c>
      <c r="I239" s="3">
        <v>520</v>
      </c>
      <c r="J239" s="1">
        <f t="shared" si="45"/>
        <v>0.22641509433962265</v>
      </c>
      <c r="K239" s="4">
        <v>282.13291692733702</v>
      </c>
    </row>
    <row r="240" spans="1:11" outlineLevel="4" x14ac:dyDescent="0.2">
      <c r="A240" t="s">
        <v>30</v>
      </c>
      <c r="B240">
        <v>2</v>
      </c>
      <c r="C240" t="s">
        <v>11</v>
      </c>
      <c r="D240">
        <v>3</v>
      </c>
      <c r="E240" t="s">
        <v>12</v>
      </c>
      <c r="F240" t="s">
        <v>13</v>
      </c>
      <c r="G240" s="3">
        <v>16</v>
      </c>
      <c r="H240" s="3">
        <v>419</v>
      </c>
      <c r="I240" s="3">
        <v>475</v>
      </c>
      <c r="J240" s="1">
        <f t="shared" si="45"/>
        <v>0.13365155131264916</v>
      </c>
      <c r="K240" s="4">
        <v>192.45282793045001</v>
      </c>
    </row>
    <row r="241" spans="1:11" outlineLevel="4" x14ac:dyDescent="0.2">
      <c r="A241" t="s">
        <v>30</v>
      </c>
      <c r="B241">
        <v>2</v>
      </c>
      <c r="C241" t="s">
        <v>11</v>
      </c>
      <c r="D241">
        <v>3</v>
      </c>
      <c r="E241" t="s">
        <v>12</v>
      </c>
      <c r="F241" t="s">
        <v>13</v>
      </c>
      <c r="G241" s="3">
        <v>18</v>
      </c>
      <c r="H241" s="3">
        <v>496</v>
      </c>
      <c r="I241" s="3">
        <v>596</v>
      </c>
      <c r="J241" s="1">
        <f t="shared" si="45"/>
        <v>0.20161290322580644</v>
      </c>
      <c r="K241" s="4">
        <v>304.96841096878001</v>
      </c>
    </row>
    <row r="242" spans="1:11" outlineLevel="4" x14ac:dyDescent="0.2">
      <c r="A242" t="s">
        <v>30</v>
      </c>
      <c r="B242">
        <v>2</v>
      </c>
      <c r="C242" t="s">
        <v>11</v>
      </c>
      <c r="D242">
        <v>3</v>
      </c>
      <c r="E242" t="s">
        <v>12</v>
      </c>
      <c r="F242" t="s">
        <v>13</v>
      </c>
      <c r="G242" s="3">
        <v>16</v>
      </c>
      <c r="H242" s="3">
        <v>390</v>
      </c>
      <c r="I242" s="3">
        <v>501</v>
      </c>
      <c r="J242" s="1">
        <f t="shared" si="45"/>
        <v>0.2846153846153846</v>
      </c>
      <c r="K242" s="4">
        <v>174.27015304565401</v>
      </c>
    </row>
    <row r="243" spans="1:11" outlineLevel="4" x14ac:dyDescent="0.2">
      <c r="A243" t="s">
        <v>30</v>
      </c>
      <c r="B243">
        <v>2</v>
      </c>
      <c r="C243" t="s">
        <v>11</v>
      </c>
      <c r="D243">
        <v>3</v>
      </c>
      <c r="E243" t="s">
        <v>12</v>
      </c>
      <c r="F243" t="s">
        <v>13</v>
      </c>
      <c r="G243" s="3">
        <v>17</v>
      </c>
      <c r="H243" s="3">
        <v>432</v>
      </c>
      <c r="I243" s="3">
        <v>497</v>
      </c>
      <c r="J243" s="1">
        <f t="shared" si="45"/>
        <v>0.15046296296296297</v>
      </c>
      <c r="K243" s="4">
        <v>174.90420818328801</v>
      </c>
    </row>
    <row r="244" spans="1:11" outlineLevel="4" x14ac:dyDescent="0.2">
      <c r="A244" t="s">
        <v>30</v>
      </c>
      <c r="B244">
        <v>2</v>
      </c>
      <c r="C244" t="s">
        <v>11</v>
      </c>
      <c r="D244">
        <v>3</v>
      </c>
      <c r="E244" t="s">
        <v>12</v>
      </c>
      <c r="F244" t="s">
        <v>13</v>
      </c>
      <c r="G244" s="3">
        <v>17</v>
      </c>
      <c r="H244" s="3">
        <v>393</v>
      </c>
      <c r="I244" s="3">
        <v>527</v>
      </c>
      <c r="J244" s="1">
        <f t="shared" si="45"/>
        <v>0.34096692111959287</v>
      </c>
      <c r="K244" s="4">
        <v>301.96308827400202</v>
      </c>
    </row>
    <row r="245" spans="1:11" outlineLevel="4" x14ac:dyDescent="0.2">
      <c r="A245" t="s">
        <v>30</v>
      </c>
      <c r="B245">
        <v>2</v>
      </c>
      <c r="C245" t="s">
        <v>11</v>
      </c>
      <c r="D245">
        <v>3</v>
      </c>
      <c r="E245" t="s">
        <v>12</v>
      </c>
      <c r="F245" t="s">
        <v>13</v>
      </c>
      <c r="G245" s="3">
        <v>18</v>
      </c>
      <c r="H245" s="3">
        <v>435</v>
      </c>
      <c r="I245" s="3">
        <v>518</v>
      </c>
      <c r="J245" s="1">
        <f t="shared" si="45"/>
        <v>0.19080459770114944</v>
      </c>
      <c r="K245" s="4">
        <v>203.849436998367</v>
      </c>
    </row>
    <row r="246" spans="1:11" outlineLevel="3" x14ac:dyDescent="0.2">
      <c r="A246" s="2" t="s">
        <v>36</v>
      </c>
      <c r="G246" s="3">
        <f t="shared" ref="G246:K246" si="46">SUBTOTAL(1,G236:G245)</f>
        <v>16.899999999999999</v>
      </c>
      <c r="H246" s="3">
        <f t="shared" si="46"/>
        <v>417.9</v>
      </c>
      <c r="I246" s="3">
        <f t="shared" si="46"/>
        <v>505.8</v>
      </c>
      <c r="J246" s="1">
        <f t="shared" si="46"/>
        <v>0.21184564271642525</v>
      </c>
      <c r="K246" s="4">
        <f t="shared" si="46"/>
        <v>229.88447890281631</v>
      </c>
    </row>
    <row r="247" spans="1:11" outlineLevel="4" x14ac:dyDescent="0.2">
      <c r="A247" t="s">
        <v>17</v>
      </c>
      <c r="B247">
        <v>2</v>
      </c>
      <c r="C247" t="s">
        <v>11</v>
      </c>
      <c r="D247">
        <v>3</v>
      </c>
      <c r="E247" t="s">
        <v>12</v>
      </c>
      <c r="F247" t="s">
        <v>13</v>
      </c>
      <c r="G247" s="3">
        <v>20</v>
      </c>
      <c r="H247" s="3">
        <v>413</v>
      </c>
      <c r="I247" s="3">
        <v>587</v>
      </c>
      <c r="J247" s="1">
        <f t="shared" ref="J247:J256" si="47">(I247-H247)/H247</f>
        <v>0.42130750605326878</v>
      </c>
      <c r="K247" s="4">
        <v>302.33276629447897</v>
      </c>
    </row>
    <row r="248" spans="1:11" outlineLevel="4" x14ac:dyDescent="0.2">
      <c r="A248" t="s">
        <v>17</v>
      </c>
      <c r="B248">
        <v>2</v>
      </c>
      <c r="C248" t="s">
        <v>11</v>
      </c>
      <c r="D248">
        <v>3</v>
      </c>
      <c r="E248" t="s">
        <v>12</v>
      </c>
      <c r="F248" t="s">
        <v>13</v>
      </c>
      <c r="G248" s="3">
        <v>20</v>
      </c>
      <c r="H248" s="3">
        <v>359</v>
      </c>
      <c r="I248" s="3">
        <v>583</v>
      </c>
      <c r="J248" s="1">
        <f t="shared" si="47"/>
        <v>0.62395543175487467</v>
      </c>
      <c r="K248" s="4">
        <v>302.30068898200898</v>
      </c>
    </row>
    <row r="249" spans="1:11" outlineLevel="4" x14ac:dyDescent="0.2">
      <c r="A249" t="s">
        <v>17</v>
      </c>
      <c r="B249">
        <v>2</v>
      </c>
      <c r="C249" t="s">
        <v>11</v>
      </c>
      <c r="D249">
        <v>3</v>
      </c>
      <c r="E249" t="s">
        <v>12</v>
      </c>
      <c r="F249" t="s">
        <v>13</v>
      </c>
      <c r="G249" s="3">
        <v>19</v>
      </c>
      <c r="H249" s="3">
        <v>341</v>
      </c>
      <c r="I249" s="3">
        <v>547</v>
      </c>
      <c r="J249" s="1">
        <f t="shared" si="47"/>
        <v>0.60410557184750735</v>
      </c>
      <c r="K249" s="4">
        <v>285.09940719604401</v>
      </c>
    </row>
    <row r="250" spans="1:11" outlineLevel="4" x14ac:dyDescent="0.2">
      <c r="A250" t="s">
        <v>17</v>
      </c>
      <c r="B250">
        <v>2</v>
      </c>
      <c r="C250" t="s">
        <v>11</v>
      </c>
      <c r="D250">
        <v>3</v>
      </c>
      <c r="E250" t="s">
        <v>12</v>
      </c>
      <c r="F250" t="s">
        <v>13</v>
      </c>
      <c r="G250" s="3">
        <v>21</v>
      </c>
      <c r="H250" s="3">
        <v>343</v>
      </c>
      <c r="I250" s="3">
        <v>599</v>
      </c>
      <c r="J250" s="1">
        <f t="shared" si="47"/>
        <v>0.74635568513119532</v>
      </c>
      <c r="K250" s="4">
        <v>236.259952783584</v>
      </c>
    </row>
    <row r="251" spans="1:11" outlineLevel="4" x14ac:dyDescent="0.2">
      <c r="A251" t="s">
        <v>17</v>
      </c>
      <c r="B251">
        <v>2</v>
      </c>
      <c r="C251" t="s">
        <v>11</v>
      </c>
      <c r="D251">
        <v>3</v>
      </c>
      <c r="E251" t="s">
        <v>12</v>
      </c>
      <c r="F251" t="s">
        <v>13</v>
      </c>
      <c r="G251" s="3">
        <v>18</v>
      </c>
      <c r="H251" s="3">
        <v>408</v>
      </c>
      <c r="I251" s="3">
        <v>505</v>
      </c>
      <c r="J251" s="1">
        <f t="shared" si="47"/>
        <v>0.23774509803921567</v>
      </c>
      <c r="K251" s="4">
        <v>303.87409186363197</v>
      </c>
    </row>
    <row r="252" spans="1:11" outlineLevel="4" x14ac:dyDescent="0.2">
      <c r="A252" t="s">
        <v>17</v>
      </c>
      <c r="B252">
        <v>2</v>
      </c>
      <c r="C252" t="s">
        <v>11</v>
      </c>
      <c r="D252">
        <v>3</v>
      </c>
      <c r="E252" t="s">
        <v>12</v>
      </c>
      <c r="F252" t="s">
        <v>13</v>
      </c>
      <c r="G252" s="3">
        <v>18</v>
      </c>
      <c r="H252" s="3">
        <v>309</v>
      </c>
      <c r="I252" s="3">
        <v>513</v>
      </c>
      <c r="J252" s="1">
        <f t="shared" si="47"/>
        <v>0.66019417475728159</v>
      </c>
      <c r="K252" s="4">
        <v>304.46250581741299</v>
      </c>
    </row>
    <row r="253" spans="1:11" outlineLevel="4" x14ac:dyDescent="0.2">
      <c r="A253" t="s">
        <v>17</v>
      </c>
      <c r="B253">
        <v>2</v>
      </c>
      <c r="C253" t="s">
        <v>11</v>
      </c>
      <c r="D253">
        <v>3</v>
      </c>
      <c r="E253" t="s">
        <v>12</v>
      </c>
      <c r="F253" t="s">
        <v>13</v>
      </c>
      <c r="G253" s="3">
        <v>17</v>
      </c>
      <c r="H253" s="3">
        <v>410</v>
      </c>
      <c r="I253" s="3">
        <v>519</v>
      </c>
      <c r="J253" s="1">
        <f t="shared" si="47"/>
        <v>0.26585365853658538</v>
      </c>
      <c r="K253" s="4">
        <v>308.14446520805302</v>
      </c>
    </row>
    <row r="254" spans="1:11" outlineLevel="4" x14ac:dyDescent="0.2">
      <c r="A254" t="s">
        <v>17</v>
      </c>
      <c r="B254">
        <v>2</v>
      </c>
      <c r="C254" t="s">
        <v>11</v>
      </c>
      <c r="D254">
        <v>3</v>
      </c>
      <c r="E254" t="s">
        <v>12</v>
      </c>
      <c r="F254" t="s">
        <v>13</v>
      </c>
      <c r="G254" s="3">
        <v>16</v>
      </c>
      <c r="H254" s="3">
        <v>408</v>
      </c>
      <c r="I254" s="3">
        <v>504</v>
      </c>
      <c r="J254" s="1">
        <f t="shared" si="47"/>
        <v>0.23529411764705882</v>
      </c>
      <c r="K254" s="4">
        <v>199.600126981735</v>
      </c>
    </row>
    <row r="255" spans="1:11" outlineLevel="4" x14ac:dyDescent="0.2">
      <c r="A255" t="s">
        <v>17</v>
      </c>
      <c r="B255">
        <v>2</v>
      </c>
      <c r="C255" t="s">
        <v>11</v>
      </c>
      <c r="D255">
        <v>3</v>
      </c>
      <c r="E255" t="s">
        <v>12</v>
      </c>
      <c r="F255" t="s">
        <v>13</v>
      </c>
      <c r="G255" s="3">
        <v>17</v>
      </c>
      <c r="H255" s="3">
        <v>436</v>
      </c>
      <c r="I255" s="3">
        <v>507</v>
      </c>
      <c r="J255" s="1">
        <f t="shared" si="47"/>
        <v>0.1628440366972477</v>
      </c>
      <c r="K255" s="4">
        <v>175.82477378845201</v>
      </c>
    </row>
    <row r="256" spans="1:11" outlineLevel="4" x14ac:dyDescent="0.2">
      <c r="A256" t="s">
        <v>17</v>
      </c>
      <c r="B256">
        <v>2</v>
      </c>
      <c r="C256" t="s">
        <v>11</v>
      </c>
      <c r="D256">
        <v>3</v>
      </c>
      <c r="E256" t="s">
        <v>12</v>
      </c>
      <c r="F256" t="s">
        <v>13</v>
      </c>
      <c r="G256" s="3">
        <v>18</v>
      </c>
      <c r="H256" s="3">
        <v>439</v>
      </c>
      <c r="I256" s="3">
        <v>551</v>
      </c>
      <c r="J256" s="1">
        <f t="shared" si="47"/>
        <v>0.25512528473804102</v>
      </c>
      <c r="K256" s="4">
        <v>293.86059308052</v>
      </c>
    </row>
    <row r="257" spans="1:11" outlineLevel="3" x14ac:dyDescent="0.2">
      <c r="A257" s="2" t="s">
        <v>29</v>
      </c>
      <c r="G257" s="3">
        <f t="shared" ref="G257:K257" si="48">SUBTOTAL(1,G247:G256)</f>
        <v>18.399999999999999</v>
      </c>
      <c r="H257" s="3">
        <f t="shared" si="48"/>
        <v>386.6</v>
      </c>
      <c r="I257" s="3">
        <f t="shared" si="48"/>
        <v>541.5</v>
      </c>
      <c r="J257" s="1">
        <f t="shared" si="48"/>
        <v>0.42127805652022765</v>
      </c>
      <c r="K257" s="4">
        <f t="shared" si="48"/>
        <v>271.17593719959211</v>
      </c>
    </row>
    <row r="258" spans="1:11" outlineLevel="4" x14ac:dyDescent="0.2">
      <c r="A258" t="s">
        <v>33</v>
      </c>
      <c r="B258">
        <v>2</v>
      </c>
      <c r="C258" t="s">
        <v>11</v>
      </c>
      <c r="D258">
        <v>3</v>
      </c>
      <c r="E258" t="s">
        <v>12</v>
      </c>
      <c r="F258" t="s">
        <v>13</v>
      </c>
      <c r="G258" s="3">
        <v>20</v>
      </c>
      <c r="H258" s="3">
        <v>540</v>
      </c>
      <c r="I258" s="3">
        <v>594</v>
      </c>
      <c r="J258" s="1">
        <f t="shared" ref="J258:J267" si="49">(I258-H258)/H258</f>
        <v>0.1</v>
      </c>
      <c r="K258" s="4">
        <v>150.25632834434501</v>
      </c>
    </row>
    <row r="259" spans="1:11" outlineLevel="4" x14ac:dyDescent="0.2">
      <c r="A259" t="s">
        <v>33</v>
      </c>
      <c r="B259">
        <v>2</v>
      </c>
      <c r="C259" t="s">
        <v>11</v>
      </c>
      <c r="D259">
        <v>3</v>
      </c>
      <c r="E259" t="s">
        <v>12</v>
      </c>
      <c r="F259" t="s">
        <v>13</v>
      </c>
      <c r="G259" s="3">
        <v>18</v>
      </c>
      <c r="H259" s="3">
        <v>446</v>
      </c>
      <c r="I259" s="3">
        <v>517</v>
      </c>
      <c r="J259" s="1">
        <f t="shared" si="49"/>
        <v>0.15919282511210761</v>
      </c>
      <c r="K259" s="4">
        <v>153.10237693786601</v>
      </c>
    </row>
    <row r="260" spans="1:11" outlineLevel="4" x14ac:dyDescent="0.2">
      <c r="A260" t="s">
        <v>33</v>
      </c>
      <c r="B260">
        <v>2</v>
      </c>
      <c r="C260" t="s">
        <v>11</v>
      </c>
      <c r="D260">
        <v>3</v>
      </c>
      <c r="E260" t="s">
        <v>12</v>
      </c>
      <c r="F260" t="s">
        <v>13</v>
      </c>
      <c r="G260" s="3">
        <v>17</v>
      </c>
      <c r="H260" s="3">
        <v>392</v>
      </c>
      <c r="I260" s="3">
        <v>534</v>
      </c>
      <c r="J260" s="1">
        <f t="shared" si="49"/>
        <v>0.36224489795918369</v>
      </c>
      <c r="K260" s="4">
        <v>312.36446475982598</v>
      </c>
    </row>
    <row r="261" spans="1:11" outlineLevel="4" x14ac:dyDescent="0.2">
      <c r="A261" t="s">
        <v>33</v>
      </c>
      <c r="B261">
        <v>2</v>
      </c>
      <c r="C261" t="s">
        <v>11</v>
      </c>
      <c r="D261">
        <v>3</v>
      </c>
      <c r="E261" t="s">
        <v>12</v>
      </c>
      <c r="F261" t="s">
        <v>13</v>
      </c>
      <c r="G261" s="3">
        <v>20</v>
      </c>
      <c r="H261" s="3">
        <v>511</v>
      </c>
      <c r="I261" s="3">
        <v>615</v>
      </c>
      <c r="J261" s="1">
        <f t="shared" si="49"/>
        <v>0.20352250489236789</v>
      </c>
      <c r="K261" s="4">
        <v>307.87185525894103</v>
      </c>
    </row>
    <row r="262" spans="1:11" outlineLevel="4" x14ac:dyDescent="0.2">
      <c r="A262" t="s">
        <v>33</v>
      </c>
      <c r="B262">
        <v>2</v>
      </c>
      <c r="C262" t="s">
        <v>11</v>
      </c>
      <c r="D262">
        <v>3</v>
      </c>
      <c r="E262" t="s">
        <v>12</v>
      </c>
      <c r="F262" t="s">
        <v>13</v>
      </c>
      <c r="G262" s="3">
        <v>18</v>
      </c>
      <c r="H262" s="3">
        <v>476</v>
      </c>
      <c r="I262" s="3">
        <v>576</v>
      </c>
      <c r="J262" s="1">
        <f t="shared" si="49"/>
        <v>0.21008403361344538</v>
      </c>
      <c r="K262" s="4">
        <v>186.65560507774299</v>
      </c>
    </row>
    <row r="263" spans="1:11" outlineLevel="4" x14ac:dyDescent="0.2">
      <c r="A263" t="s">
        <v>33</v>
      </c>
      <c r="B263">
        <v>2</v>
      </c>
      <c r="C263" t="s">
        <v>11</v>
      </c>
      <c r="D263">
        <v>3</v>
      </c>
      <c r="E263" t="s">
        <v>12</v>
      </c>
      <c r="F263" t="s">
        <v>13</v>
      </c>
      <c r="G263" s="3">
        <v>19</v>
      </c>
      <c r="H263" s="3">
        <v>491</v>
      </c>
      <c r="I263" s="3">
        <v>573</v>
      </c>
      <c r="J263" s="1">
        <f t="shared" si="49"/>
        <v>0.16700610997963339</v>
      </c>
      <c r="K263" s="4">
        <v>303.51184773445101</v>
      </c>
    </row>
    <row r="264" spans="1:11" outlineLevel="4" x14ac:dyDescent="0.2">
      <c r="A264" t="s">
        <v>33</v>
      </c>
      <c r="B264">
        <v>2</v>
      </c>
      <c r="C264" t="s">
        <v>11</v>
      </c>
      <c r="D264">
        <v>3</v>
      </c>
      <c r="E264" t="s">
        <v>12</v>
      </c>
      <c r="F264" t="s">
        <v>13</v>
      </c>
      <c r="G264" s="3">
        <v>18</v>
      </c>
      <c r="H264" s="3">
        <v>457</v>
      </c>
      <c r="I264" s="3">
        <v>536</v>
      </c>
      <c r="J264" s="1">
        <f t="shared" si="49"/>
        <v>0.17286652078774617</v>
      </c>
      <c r="K264" s="4">
        <v>133.90638899803099</v>
      </c>
    </row>
    <row r="265" spans="1:11" outlineLevel="4" x14ac:dyDescent="0.2">
      <c r="A265" t="s">
        <v>33</v>
      </c>
      <c r="B265">
        <v>2</v>
      </c>
      <c r="C265" t="s">
        <v>11</v>
      </c>
      <c r="D265">
        <v>3</v>
      </c>
      <c r="E265" t="s">
        <v>12</v>
      </c>
      <c r="F265" t="s">
        <v>13</v>
      </c>
      <c r="G265" s="3">
        <v>23</v>
      </c>
      <c r="H265" s="3">
        <v>451</v>
      </c>
      <c r="I265" s="3">
        <v>619</v>
      </c>
      <c r="J265" s="1">
        <f t="shared" si="49"/>
        <v>0.37250554323725055</v>
      </c>
      <c r="K265" s="4">
        <v>301.78671193122801</v>
      </c>
    </row>
    <row r="266" spans="1:11" outlineLevel="4" x14ac:dyDescent="0.2">
      <c r="A266" t="s">
        <v>33</v>
      </c>
      <c r="B266">
        <v>2</v>
      </c>
      <c r="C266" t="s">
        <v>11</v>
      </c>
      <c r="D266">
        <v>3</v>
      </c>
      <c r="E266" t="s">
        <v>12</v>
      </c>
      <c r="F266" t="s">
        <v>13</v>
      </c>
      <c r="G266" s="3">
        <v>18</v>
      </c>
      <c r="H266" s="3">
        <v>490</v>
      </c>
      <c r="I266" s="3">
        <v>545</v>
      </c>
      <c r="J266" s="1">
        <f t="shared" si="49"/>
        <v>0.11224489795918367</v>
      </c>
      <c r="K266" s="4">
        <v>171.895892143249</v>
      </c>
    </row>
    <row r="267" spans="1:11" outlineLevel="4" x14ac:dyDescent="0.2">
      <c r="A267" t="s">
        <v>33</v>
      </c>
      <c r="B267">
        <v>2</v>
      </c>
      <c r="C267" t="s">
        <v>11</v>
      </c>
      <c r="D267">
        <v>3</v>
      </c>
      <c r="E267" t="s">
        <v>12</v>
      </c>
      <c r="F267" t="s">
        <v>13</v>
      </c>
      <c r="G267" s="3">
        <v>20</v>
      </c>
      <c r="H267" s="3">
        <v>494</v>
      </c>
      <c r="I267" s="3">
        <v>572</v>
      </c>
      <c r="J267" s="1">
        <f t="shared" si="49"/>
        <v>0.15789473684210525</v>
      </c>
      <c r="K267" s="4">
        <v>263.050213098526</v>
      </c>
    </row>
    <row r="268" spans="1:11" outlineLevel="3" x14ac:dyDescent="0.2">
      <c r="A268" s="2" t="s">
        <v>37</v>
      </c>
      <c r="G268" s="3">
        <f t="shared" ref="G268:K268" si="50">SUBTOTAL(1,G258:G267)</f>
        <v>19.100000000000001</v>
      </c>
      <c r="H268" s="3">
        <f t="shared" si="50"/>
        <v>474.8</v>
      </c>
      <c r="I268" s="3">
        <f t="shared" si="50"/>
        <v>568.1</v>
      </c>
      <c r="J268" s="1">
        <f t="shared" si="50"/>
        <v>0.20175620703830238</v>
      </c>
      <c r="K268" s="4">
        <f t="shared" si="50"/>
        <v>228.44016842842061</v>
      </c>
    </row>
    <row r="269" spans="1:11" outlineLevel="2" x14ac:dyDescent="0.2">
      <c r="E269" s="2" t="s">
        <v>24</v>
      </c>
      <c r="G269" s="3">
        <f t="shared" ref="G269:K269" si="51">SUBTOTAL(1,G181:G267)</f>
        <v>14.5375</v>
      </c>
      <c r="H269" s="3">
        <f t="shared" si="51"/>
        <v>371.46249999999998</v>
      </c>
      <c r="I269" s="3">
        <f t="shared" si="51"/>
        <v>450.625</v>
      </c>
      <c r="J269" s="1">
        <f t="shared" si="51"/>
        <v>0.22220358223633468</v>
      </c>
      <c r="K269" s="4">
        <f t="shared" si="51"/>
        <v>195.9278987765309</v>
      </c>
    </row>
    <row r="270" spans="1:11" outlineLevel="4" x14ac:dyDescent="0.2">
      <c r="A270" t="s">
        <v>10</v>
      </c>
      <c r="B270">
        <v>2</v>
      </c>
      <c r="C270" t="s">
        <v>11</v>
      </c>
      <c r="D270">
        <v>3</v>
      </c>
      <c r="E270" t="s">
        <v>14</v>
      </c>
      <c r="F270" t="s">
        <v>13</v>
      </c>
      <c r="G270" s="3">
        <v>13</v>
      </c>
      <c r="H270" s="3">
        <v>342</v>
      </c>
      <c r="I270" s="3">
        <v>423</v>
      </c>
      <c r="J270" s="1">
        <f t="shared" ref="J270:J279" si="52">(I270-H270)/H270</f>
        <v>0.23684210526315788</v>
      </c>
      <c r="K270" s="4">
        <v>232.04822492599399</v>
      </c>
    </row>
    <row r="271" spans="1:11" outlineLevel="4" x14ac:dyDescent="0.2">
      <c r="A271" t="s">
        <v>10</v>
      </c>
      <c r="B271">
        <v>2</v>
      </c>
      <c r="C271" t="s">
        <v>11</v>
      </c>
      <c r="D271">
        <v>3</v>
      </c>
      <c r="E271" t="s">
        <v>14</v>
      </c>
      <c r="F271" t="s">
        <v>13</v>
      </c>
      <c r="G271" s="3">
        <v>12</v>
      </c>
      <c r="H271" s="3">
        <v>318</v>
      </c>
      <c r="I271" s="3">
        <v>392</v>
      </c>
      <c r="J271" s="1">
        <f t="shared" si="52"/>
        <v>0.23270440251572327</v>
      </c>
      <c r="K271" s="4">
        <v>202.78256797790499</v>
      </c>
    </row>
    <row r="272" spans="1:11" outlineLevel="4" x14ac:dyDescent="0.2">
      <c r="A272" t="s">
        <v>10</v>
      </c>
      <c r="B272">
        <v>2</v>
      </c>
      <c r="C272" t="s">
        <v>11</v>
      </c>
      <c r="D272">
        <v>3</v>
      </c>
      <c r="E272" t="s">
        <v>14</v>
      </c>
      <c r="F272" t="s">
        <v>13</v>
      </c>
      <c r="G272" s="3">
        <v>12</v>
      </c>
      <c r="H272" s="3">
        <v>401</v>
      </c>
      <c r="I272" s="3">
        <v>401</v>
      </c>
      <c r="J272" s="1">
        <f t="shared" si="52"/>
        <v>0</v>
      </c>
      <c r="K272" s="4">
        <v>100.51942372322</v>
      </c>
    </row>
    <row r="273" spans="1:11" outlineLevel="4" x14ac:dyDescent="0.2">
      <c r="A273" t="s">
        <v>10</v>
      </c>
      <c r="B273">
        <v>2</v>
      </c>
      <c r="C273" t="s">
        <v>11</v>
      </c>
      <c r="D273">
        <v>3</v>
      </c>
      <c r="E273" t="s">
        <v>14</v>
      </c>
      <c r="F273" t="s">
        <v>13</v>
      </c>
      <c r="G273" s="3">
        <v>11</v>
      </c>
      <c r="H273" s="3">
        <v>334</v>
      </c>
      <c r="I273" s="3">
        <v>364</v>
      </c>
      <c r="J273" s="1">
        <f t="shared" si="52"/>
        <v>8.9820359281437126E-2</v>
      </c>
      <c r="K273" s="4">
        <v>149.36290454864499</v>
      </c>
    </row>
    <row r="274" spans="1:11" outlineLevel="4" x14ac:dyDescent="0.2">
      <c r="A274" t="s">
        <v>10</v>
      </c>
      <c r="B274">
        <v>2</v>
      </c>
      <c r="C274" t="s">
        <v>11</v>
      </c>
      <c r="D274">
        <v>3</v>
      </c>
      <c r="E274" t="s">
        <v>14</v>
      </c>
      <c r="F274" t="s">
        <v>13</v>
      </c>
      <c r="G274" s="3">
        <v>11</v>
      </c>
      <c r="H274" s="3">
        <v>346</v>
      </c>
      <c r="I274" s="3">
        <v>375</v>
      </c>
      <c r="J274" s="1">
        <f t="shared" si="52"/>
        <v>8.3815028901734104E-2</v>
      </c>
      <c r="K274" s="4">
        <v>180.938827991485</v>
      </c>
    </row>
    <row r="275" spans="1:11" outlineLevel="4" x14ac:dyDescent="0.2">
      <c r="A275" t="s">
        <v>10</v>
      </c>
      <c r="B275">
        <v>2</v>
      </c>
      <c r="C275" t="s">
        <v>11</v>
      </c>
      <c r="D275">
        <v>3</v>
      </c>
      <c r="E275" t="s">
        <v>14</v>
      </c>
      <c r="F275" t="s">
        <v>13</v>
      </c>
      <c r="G275" s="3">
        <v>11</v>
      </c>
      <c r="H275" s="3">
        <v>304</v>
      </c>
      <c r="I275" s="3">
        <v>361</v>
      </c>
      <c r="J275" s="1">
        <f t="shared" si="52"/>
        <v>0.1875</v>
      </c>
      <c r="K275" s="4">
        <v>181.543148040771</v>
      </c>
    </row>
    <row r="276" spans="1:11" outlineLevel="4" x14ac:dyDescent="0.2">
      <c r="A276" t="s">
        <v>10</v>
      </c>
      <c r="B276">
        <v>2</v>
      </c>
      <c r="C276" t="s">
        <v>11</v>
      </c>
      <c r="D276">
        <v>3</v>
      </c>
      <c r="E276" t="s">
        <v>14</v>
      </c>
      <c r="F276" t="s">
        <v>13</v>
      </c>
      <c r="G276" s="3">
        <v>12</v>
      </c>
      <c r="H276" s="3">
        <v>281</v>
      </c>
      <c r="I276" s="3">
        <v>391</v>
      </c>
      <c r="J276" s="1">
        <f t="shared" si="52"/>
        <v>0.3914590747330961</v>
      </c>
      <c r="K276" s="4">
        <v>238.45667624473501</v>
      </c>
    </row>
    <row r="277" spans="1:11" outlineLevel="4" x14ac:dyDescent="0.2">
      <c r="A277" t="s">
        <v>10</v>
      </c>
      <c r="B277">
        <v>2</v>
      </c>
      <c r="C277" t="s">
        <v>11</v>
      </c>
      <c r="D277">
        <v>3</v>
      </c>
      <c r="E277" t="s">
        <v>14</v>
      </c>
      <c r="F277" t="s">
        <v>13</v>
      </c>
      <c r="G277" s="3">
        <v>10</v>
      </c>
      <c r="H277" s="3">
        <v>307</v>
      </c>
      <c r="I277" s="3">
        <v>342</v>
      </c>
      <c r="J277" s="1">
        <f t="shared" si="52"/>
        <v>0.11400651465798045</v>
      </c>
      <c r="K277" s="4">
        <v>271.29821205139098</v>
      </c>
    </row>
    <row r="278" spans="1:11" outlineLevel="4" x14ac:dyDescent="0.2">
      <c r="A278" t="s">
        <v>10</v>
      </c>
      <c r="B278">
        <v>2</v>
      </c>
      <c r="C278" t="s">
        <v>11</v>
      </c>
      <c r="D278">
        <v>3</v>
      </c>
      <c r="E278" t="s">
        <v>14</v>
      </c>
      <c r="F278" t="s">
        <v>13</v>
      </c>
      <c r="G278" s="3">
        <v>10</v>
      </c>
      <c r="H278" s="3">
        <v>301</v>
      </c>
      <c r="I278" s="3">
        <v>340</v>
      </c>
      <c r="J278" s="1">
        <f t="shared" si="52"/>
        <v>0.12956810631229235</v>
      </c>
      <c r="K278" s="4">
        <v>287.19194102287202</v>
      </c>
    </row>
    <row r="279" spans="1:11" outlineLevel="4" x14ac:dyDescent="0.2">
      <c r="A279" t="s">
        <v>10</v>
      </c>
      <c r="B279">
        <v>2</v>
      </c>
      <c r="C279" t="s">
        <v>11</v>
      </c>
      <c r="D279">
        <v>3</v>
      </c>
      <c r="E279" t="s">
        <v>14</v>
      </c>
      <c r="F279" t="s">
        <v>13</v>
      </c>
      <c r="G279" s="3">
        <v>11</v>
      </c>
      <c r="H279" s="3">
        <v>285</v>
      </c>
      <c r="I279" s="3">
        <v>392</v>
      </c>
      <c r="J279" s="1">
        <f t="shared" si="52"/>
        <v>0.37543859649122807</v>
      </c>
      <c r="K279" s="4">
        <v>302.00625681877102</v>
      </c>
    </row>
    <row r="280" spans="1:11" outlineLevel="3" x14ac:dyDescent="0.2">
      <c r="A280" s="2" t="s">
        <v>26</v>
      </c>
      <c r="G280" s="3">
        <f t="shared" ref="G280:K280" si="53">SUBTOTAL(1,G270:G279)</f>
        <v>11.3</v>
      </c>
      <c r="H280" s="3">
        <f t="shared" si="53"/>
        <v>321.89999999999998</v>
      </c>
      <c r="I280" s="3">
        <f t="shared" si="53"/>
        <v>378.1</v>
      </c>
      <c r="J280" s="1">
        <f t="shared" si="53"/>
        <v>0.18411541881566496</v>
      </c>
      <c r="K280" s="4">
        <f t="shared" si="53"/>
        <v>214.61481833457893</v>
      </c>
    </row>
    <row r="281" spans="1:11" outlineLevel="4" x14ac:dyDescent="0.2">
      <c r="A281" t="s">
        <v>31</v>
      </c>
      <c r="B281">
        <v>2</v>
      </c>
      <c r="C281" t="s">
        <v>11</v>
      </c>
      <c r="D281">
        <v>3</v>
      </c>
      <c r="E281" t="s">
        <v>14</v>
      </c>
      <c r="F281" t="s">
        <v>13</v>
      </c>
      <c r="G281" s="3">
        <v>9</v>
      </c>
      <c r="H281" s="3">
        <v>307</v>
      </c>
      <c r="I281" s="3">
        <v>307</v>
      </c>
      <c r="J281" s="1">
        <f t="shared" ref="J281:J290" si="54">(I281-H281)/H281</f>
        <v>0</v>
      </c>
      <c r="K281" s="4">
        <v>152.25399279594399</v>
      </c>
    </row>
    <row r="282" spans="1:11" outlineLevel="4" x14ac:dyDescent="0.2">
      <c r="A282" t="s">
        <v>31</v>
      </c>
      <c r="B282">
        <v>2</v>
      </c>
      <c r="C282" t="s">
        <v>11</v>
      </c>
      <c r="D282">
        <v>3</v>
      </c>
      <c r="E282" t="s">
        <v>14</v>
      </c>
      <c r="F282" t="s">
        <v>13</v>
      </c>
      <c r="G282" s="3">
        <v>10</v>
      </c>
      <c r="H282" s="3">
        <v>269</v>
      </c>
      <c r="I282" s="3">
        <v>354</v>
      </c>
      <c r="J282" s="1">
        <f t="shared" si="54"/>
        <v>0.31598513011152418</v>
      </c>
      <c r="K282" s="4">
        <v>170.55041480064301</v>
      </c>
    </row>
    <row r="283" spans="1:11" outlineLevel="4" x14ac:dyDescent="0.2">
      <c r="A283" t="s">
        <v>31</v>
      </c>
      <c r="B283">
        <v>2</v>
      </c>
      <c r="C283" t="s">
        <v>11</v>
      </c>
      <c r="D283">
        <v>3</v>
      </c>
      <c r="E283" t="s">
        <v>14</v>
      </c>
      <c r="F283" t="s">
        <v>13</v>
      </c>
      <c r="G283" s="3">
        <v>10</v>
      </c>
      <c r="H283" s="3">
        <v>261</v>
      </c>
      <c r="I283" s="3">
        <v>325</v>
      </c>
      <c r="J283" s="1">
        <f t="shared" si="54"/>
        <v>0.24521072796934865</v>
      </c>
      <c r="K283" s="4">
        <v>246.07740640640199</v>
      </c>
    </row>
    <row r="284" spans="1:11" outlineLevel="4" x14ac:dyDescent="0.2">
      <c r="A284" t="s">
        <v>31</v>
      </c>
      <c r="B284">
        <v>2</v>
      </c>
      <c r="C284" t="s">
        <v>11</v>
      </c>
      <c r="D284">
        <v>3</v>
      </c>
      <c r="E284" t="s">
        <v>14</v>
      </c>
      <c r="F284" t="s">
        <v>13</v>
      </c>
      <c r="G284" s="3">
        <v>12</v>
      </c>
      <c r="H284" s="3">
        <v>398</v>
      </c>
      <c r="I284" s="3">
        <v>419</v>
      </c>
      <c r="J284" s="1">
        <f t="shared" si="54"/>
        <v>5.2763819095477386E-2</v>
      </c>
      <c r="K284" s="4">
        <v>187.29795503616299</v>
      </c>
    </row>
    <row r="285" spans="1:11" outlineLevel="4" x14ac:dyDescent="0.2">
      <c r="A285" t="s">
        <v>31</v>
      </c>
      <c r="B285">
        <v>2</v>
      </c>
      <c r="C285" t="s">
        <v>11</v>
      </c>
      <c r="D285">
        <v>3</v>
      </c>
      <c r="E285" t="s">
        <v>14</v>
      </c>
      <c r="F285" t="s">
        <v>13</v>
      </c>
      <c r="G285" s="3">
        <v>11</v>
      </c>
      <c r="H285" s="3">
        <v>392</v>
      </c>
      <c r="I285" s="3">
        <v>392</v>
      </c>
      <c r="J285" s="1">
        <f t="shared" si="54"/>
        <v>0</v>
      </c>
      <c r="K285" s="4">
        <v>112.453365325927</v>
      </c>
    </row>
    <row r="286" spans="1:11" outlineLevel="4" x14ac:dyDescent="0.2">
      <c r="A286" t="s">
        <v>31</v>
      </c>
      <c r="B286">
        <v>2</v>
      </c>
      <c r="C286" t="s">
        <v>11</v>
      </c>
      <c r="D286">
        <v>3</v>
      </c>
      <c r="E286" t="s">
        <v>14</v>
      </c>
      <c r="F286" t="s">
        <v>13</v>
      </c>
      <c r="G286" s="3">
        <v>11</v>
      </c>
      <c r="H286" s="3">
        <v>305</v>
      </c>
      <c r="I286" s="3">
        <v>379</v>
      </c>
      <c r="J286" s="1">
        <f t="shared" si="54"/>
        <v>0.24262295081967214</v>
      </c>
      <c r="K286" s="4">
        <v>151.553458690643</v>
      </c>
    </row>
    <row r="287" spans="1:11" outlineLevel="4" x14ac:dyDescent="0.2">
      <c r="A287" t="s">
        <v>31</v>
      </c>
      <c r="B287">
        <v>2</v>
      </c>
      <c r="C287" t="s">
        <v>11</v>
      </c>
      <c r="D287">
        <v>3</v>
      </c>
      <c r="E287" t="s">
        <v>14</v>
      </c>
      <c r="F287" t="s">
        <v>13</v>
      </c>
      <c r="G287" s="3">
        <v>10</v>
      </c>
      <c r="H287" s="3">
        <v>334</v>
      </c>
      <c r="I287" s="3">
        <v>365</v>
      </c>
      <c r="J287" s="1">
        <f t="shared" si="54"/>
        <v>9.2814371257485026E-2</v>
      </c>
      <c r="K287" s="4">
        <v>175.025748252868</v>
      </c>
    </row>
    <row r="288" spans="1:11" outlineLevel="4" x14ac:dyDescent="0.2">
      <c r="A288" t="s">
        <v>31</v>
      </c>
      <c r="B288">
        <v>2</v>
      </c>
      <c r="C288" t="s">
        <v>11</v>
      </c>
      <c r="D288">
        <v>3</v>
      </c>
      <c r="E288" t="s">
        <v>14</v>
      </c>
      <c r="F288" t="s">
        <v>13</v>
      </c>
      <c r="G288" s="3">
        <v>13</v>
      </c>
      <c r="H288" s="3">
        <v>309</v>
      </c>
      <c r="I288" s="3">
        <v>409</v>
      </c>
      <c r="J288" s="1">
        <f t="shared" si="54"/>
        <v>0.32362459546925565</v>
      </c>
      <c r="K288" s="4">
        <v>194.31699013709999</v>
      </c>
    </row>
    <row r="289" spans="1:11" outlineLevel="4" x14ac:dyDescent="0.2">
      <c r="A289" t="s">
        <v>31</v>
      </c>
      <c r="B289">
        <v>2</v>
      </c>
      <c r="C289" t="s">
        <v>11</v>
      </c>
      <c r="D289">
        <v>3</v>
      </c>
      <c r="E289" t="s">
        <v>14</v>
      </c>
      <c r="F289" t="s">
        <v>13</v>
      </c>
      <c r="G289" s="3">
        <v>11</v>
      </c>
      <c r="H289" s="3">
        <v>276</v>
      </c>
      <c r="I289" s="3">
        <v>384</v>
      </c>
      <c r="J289" s="1">
        <f t="shared" si="54"/>
        <v>0.39130434782608697</v>
      </c>
      <c r="K289" s="4">
        <v>206.47554206848099</v>
      </c>
    </row>
    <row r="290" spans="1:11" outlineLevel="4" x14ac:dyDescent="0.2">
      <c r="A290" t="s">
        <v>31</v>
      </c>
      <c r="B290">
        <v>2</v>
      </c>
      <c r="C290" t="s">
        <v>11</v>
      </c>
      <c r="D290">
        <v>3</v>
      </c>
      <c r="E290" t="s">
        <v>14</v>
      </c>
      <c r="F290" t="s">
        <v>13</v>
      </c>
      <c r="G290" s="3">
        <v>9</v>
      </c>
      <c r="H290" s="3">
        <v>265</v>
      </c>
      <c r="I290" s="3">
        <v>320</v>
      </c>
      <c r="J290" s="1">
        <f t="shared" si="54"/>
        <v>0.20754716981132076</v>
      </c>
      <c r="K290" s="4">
        <v>115.52583122253399</v>
      </c>
    </row>
    <row r="291" spans="1:11" outlineLevel="3" x14ac:dyDescent="0.2">
      <c r="A291" s="2" t="s">
        <v>34</v>
      </c>
      <c r="G291" s="3">
        <f t="shared" ref="G291:K291" si="55">SUBTOTAL(1,G281:G290)</f>
        <v>10.6</v>
      </c>
      <c r="H291" s="3">
        <f t="shared" si="55"/>
        <v>311.60000000000002</v>
      </c>
      <c r="I291" s="3">
        <f t="shared" si="55"/>
        <v>365.4</v>
      </c>
      <c r="J291" s="1">
        <f t="shared" si="55"/>
        <v>0.18718731123601706</v>
      </c>
      <c r="K291" s="4">
        <f t="shared" si="55"/>
        <v>171.15307047367051</v>
      </c>
    </row>
    <row r="292" spans="1:11" outlineLevel="4" x14ac:dyDescent="0.2">
      <c r="A292" t="s">
        <v>16</v>
      </c>
      <c r="B292">
        <v>2</v>
      </c>
      <c r="C292" t="s">
        <v>11</v>
      </c>
      <c r="D292">
        <v>3</v>
      </c>
      <c r="E292" t="s">
        <v>14</v>
      </c>
      <c r="F292" t="s">
        <v>13</v>
      </c>
      <c r="G292" s="3">
        <v>14</v>
      </c>
      <c r="H292" s="3">
        <v>323</v>
      </c>
      <c r="I292" s="3">
        <v>432</v>
      </c>
      <c r="J292" s="1">
        <f t="shared" ref="J292:J301" si="56">(I292-H292)/H292</f>
        <v>0.33746130030959753</v>
      </c>
      <c r="K292" s="4">
        <v>248.45622277259801</v>
      </c>
    </row>
    <row r="293" spans="1:11" outlineLevel="4" x14ac:dyDescent="0.2">
      <c r="A293" t="s">
        <v>16</v>
      </c>
      <c r="B293">
        <v>2</v>
      </c>
      <c r="C293" t="s">
        <v>11</v>
      </c>
      <c r="D293">
        <v>3</v>
      </c>
      <c r="E293" t="s">
        <v>14</v>
      </c>
      <c r="F293" t="s">
        <v>13</v>
      </c>
      <c r="G293" s="3">
        <v>14</v>
      </c>
      <c r="H293" s="3">
        <v>286</v>
      </c>
      <c r="I293" s="3">
        <v>420</v>
      </c>
      <c r="J293" s="1">
        <f t="shared" si="56"/>
        <v>0.46853146853146854</v>
      </c>
      <c r="K293" s="4">
        <v>301.13755369186401</v>
      </c>
    </row>
    <row r="294" spans="1:11" outlineLevel="4" x14ac:dyDescent="0.2">
      <c r="A294" t="s">
        <v>16</v>
      </c>
      <c r="B294">
        <v>2</v>
      </c>
      <c r="C294" t="s">
        <v>11</v>
      </c>
      <c r="D294">
        <v>3</v>
      </c>
      <c r="E294" t="s">
        <v>14</v>
      </c>
      <c r="F294" t="s">
        <v>13</v>
      </c>
      <c r="G294" s="3">
        <v>13</v>
      </c>
      <c r="H294" s="3">
        <v>333</v>
      </c>
      <c r="I294" s="3">
        <v>408</v>
      </c>
      <c r="J294" s="1">
        <f t="shared" si="56"/>
        <v>0.22522522522522523</v>
      </c>
      <c r="K294" s="4">
        <v>172.85666513442899</v>
      </c>
    </row>
    <row r="295" spans="1:11" outlineLevel="4" x14ac:dyDescent="0.2">
      <c r="A295" t="s">
        <v>16</v>
      </c>
      <c r="B295">
        <v>2</v>
      </c>
      <c r="C295" t="s">
        <v>11</v>
      </c>
      <c r="D295">
        <v>3</v>
      </c>
      <c r="E295" t="s">
        <v>14</v>
      </c>
      <c r="F295" t="s">
        <v>13</v>
      </c>
      <c r="G295" s="3">
        <v>15</v>
      </c>
      <c r="H295" s="3">
        <v>350</v>
      </c>
      <c r="I295" s="3">
        <v>474</v>
      </c>
      <c r="J295" s="1">
        <f t="shared" si="56"/>
        <v>0.35428571428571426</v>
      </c>
      <c r="K295" s="4">
        <v>308.58932399749699</v>
      </c>
    </row>
    <row r="296" spans="1:11" outlineLevel="4" x14ac:dyDescent="0.2">
      <c r="A296" t="s">
        <v>16</v>
      </c>
      <c r="B296">
        <v>2</v>
      </c>
      <c r="C296" t="s">
        <v>11</v>
      </c>
      <c r="D296">
        <v>3</v>
      </c>
      <c r="E296" t="s">
        <v>14</v>
      </c>
      <c r="F296" t="s">
        <v>13</v>
      </c>
      <c r="G296" s="3">
        <v>13</v>
      </c>
      <c r="H296" s="3">
        <v>392</v>
      </c>
      <c r="I296" s="3">
        <v>405</v>
      </c>
      <c r="J296" s="1">
        <f t="shared" si="56"/>
        <v>3.3163265306122451E-2</v>
      </c>
      <c r="K296" s="4">
        <v>204.53160095214801</v>
      </c>
    </row>
    <row r="297" spans="1:11" outlineLevel="4" x14ac:dyDescent="0.2">
      <c r="A297" t="s">
        <v>16</v>
      </c>
      <c r="B297">
        <v>2</v>
      </c>
      <c r="C297" t="s">
        <v>11</v>
      </c>
      <c r="D297">
        <v>3</v>
      </c>
      <c r="E297" t="s">
        <v>14</v>
      </c>
      <c r="F297" t="s">
        <v>13</v>
      </c>
      <c r="G297" s="3">
        <v>12</v>
      </c>
      <c r="H297" s="3">
        <v>290</v>
      </c>
      <c r="I297" s="3">
        <v>391</v>
      </c>
      <c r="J297" s="1">
        <f t="shared" si="56"/>
        <v>0.34827586206896549</v>
      </c>
      <c r="K297" s="4">
        <v>253.59864401817299</v>
      </c>
    </row>
    <row r="298" spans="1:11" outlineLevel="4" x14ac:dyDescent="0.2">
      <c r="A298" t="s">
        <v>16</v>
      </c>
      <c r="B298">
        <v>2</v>
      </c>
      <c r="C298" t="s">
        <v>11</v>
      </c>
      <c r="D298">
        <v>3</v>
      </c>
      <c r="E298" t="s">
        <v>14</v>
      </c>
      <c r="F298" t="s">
        <v>13</v>
      </c>
      <c r="G298" s="3">
        <v>13</v>
      </c>
      <c r="H298" s="3">
        <v>330</v>
      </c>
      <c r="I298" s="3">
        <v>402</v>
      </c>
      <c r="J298" s="1">
        <f t="shared" si="56"/>
        <v>0.21818181818181817</v>
      </c>
      <c r="K298" s="4">
        <v>268.45276808738703</v>
      </c>
    </row>
    <row r="299" spans="1:11" outlineLevel="4" x14ac:dyDescent="0.2">
      <c r="A299" t="s">
        <v>16</v>
      </c>
      <c r="B299">
        <v>2</v>
      </c>
      <c r="C299" t="s">
        <v>11</v>
      </c>
      <c r="D299">
        <v>3</v>
      </c>
      <c r="E299" t="s">
        <v>14</v>
      </c>
      <c r="F299" t="s">
        <v>13</v>
      </c>
      <c r="G299" s="3">
        <v>11</v>
      </c>
      <c r="H299" s="3">
        <v>262</v>
      </c>
      <c r="I299" s="3">
        <v>330</v>
      </c>
      <c r="J299" s="1">
        <f t="shared" si="56"/>
        <v>0.25954198473282442</v>
      </c>
      <c r="K299" s="4">
        <v>268.99718880653302</v>
      </c>
    </row>
    <row r="300" spans="1:11" outlineLevel="4" x14ac:dyDescent="0.2">
      <c r="A300" t="s">
        <v>16</v>
      </c>
      <c r="B300">
        <v>2</v>
      </c>
      <c r="C300" t="s">
        <v>11</v>
      </c>
      <c r="D300">
        <v>3</v>
      </c>
      <c r="E300" t="s">
        <v>14</v>
      </c>
      <c r="F300" t="s">
        <v>13</v>
      </c>
      <c r="G300" s="3">
        <v>11</v>
      </c>
      <c r="H300" s="3">
        <v>341</v>
      </c>
      <c r="I300" s="3">
        <v>375</v>
      </c>
      <c r="J300" s="1">
        <f t="shared" si="56"/>
        <v>9.9706744868035185E-2</v>
      </c>
      <c r="K300" s="4">
        <v>286.02762389182999</v>
      </c>
    </row>
    <row r="301" spans="1:11" outlineLevel="4" x14ac:dyDescent="0.2">
      <c r="A301" t="s">
        <v>16</v>
      </c>
      <c r="B301">
        <v>2</v>
      </c>
      <c r="C301" t="s">
        <v>11</v>
      </c>
      <c r="D301">
        <v>3</v>
      </c>
      <c r="E301" t="s">
        <v>14</v>
      </c>
      <c r="F301" t="s">
        <v>13</v>
      </c>
      <c r="G301" s="3">
        <v>16</v>
      </c>
      <c r="H301" s="3">
        <v>303</v>
      </c>
      <c r="I301" s="3">
        <v>458</v>
      </c>
      <c r="J301" s="1">
        <f t="shared" si="56"/>
        <v>0.51155115511551152</v>
      </c>
      <c r="K301" s="4">
        <v>301.77687835693303</v>
      </c>
    </row>
    <row r="302" spans="1:11" outlineLevel="3" x14ac:dyDescent="0.2">
      <c r="A302" s="2" t="s">
        <v>27</v>
      </c>
      <c r="G302" s="3">
        <f t="shared" ref="G302:K302" si="57">SUBTOTAL(1,G292:G301)</f>
        <v>13.2</v>
      </c>
      <c r="H302" s="3">
        <f t="shared" si="57"/>
        <v>321</v>
      </c>
      <c r="I302" s="3">
        <f t="shared" si="57"/>
        <v>409.5</v>
      </c>
      <c r="J302" s="1">
        <f t="shared" si="57"/>
        <v>0.28559245386252829</v>
      </c>
      <c r="K302" s="4">
        <f t="shared" si="57"/>
        <v>261.44244697093922</v>
      </c>
    </row>
    <row r="303" spans="1:11" outlineLevel="4" x14ac:dyDescent="0.2">
      <c r="A303" t="s">
        <v>32</v>
      </c>
      <c r="B303">
        <v>2</v>
      </c>
      <c r="C303" t="s">
        <v>11</v>
      </c>
      <c r="D303">
        <v>3</v>
      </c>
      <c r="E303" t="s">
        <v>14</v>
      </c>
      <c r="F303" t="s">
        <v>13</v>
      </c>
      <c r="G303" s="3">
        <v>12</v>
      </c>
      <c r="H303" s="3">
        <v>409</v>
      </c>
      <c r="I303" s="3">
        <v>434</v>
      </c>
      <c r="J303" s="1">
        <f t="shared" ref="J303:J312" si="58">(I303-H303)/H303</f>
        <v>6.1124694376528114E-2</v>
      </c>
      <c r="K303" s="4">
        <v>270.367008209228</v>
      </c>
    </row>
    <row r="304" spans="1:11" outlineLevel="4" x14ac:dyDescent="0.2">
      <c r="A304" t="s">
        <v>32</v>
      </c>
      <c r="B304">
        <v>2</v>
      </c>
      <c r="C304" t="s">
        <v>11</v>
      </c>
      <c r="D304">
        <v>3</v>
      </c>
      <c r="E304" t="s">
        <v>14</v>
      </c>
      <c r="F304" t="s">
        <v>13</v>
      </c>
      <c r="G304" s="3">
        <v>15</v>
      </c>
      <c r="H304" s="3">
        <v>400</v>
      </c>
      <c r="I304" s="3">
        <v>462</v>
      </c>
      <c r="J304" s="1">
        <f t="shared" si="58"/>
        <v>0.155</v>
      </c>
      <c r="K304" s="4">
        <v>303.53609895706097</v>
      </c>
    </row>
    <row r="305" spans="1:11" outlineLevel="4" x14ac:dyDescent="0.2">
      <c r="A305" t="s">
        <v>32</v>
      </c>
      <c r="B305">
        <v>2</v>
      </c>
      <c r="C305" t="s">
        <v>11</v>
      </c>
      <c r="D305">
        <v>3</v>
      </c>
      <c r="E305" t="s">
        <v>14</v>
      </c>
      <c r="F305" t="s">
        <v>13</v>
      </c>
      <c r="G305" s="3">
        <v>13</v>
      </c>
      <c r="H305" s="3">
        <v>434</v>
      </c>
      <c r="I305" s="3">
        <v>434</v>
      </c>
      <c r="J305" s="1">
        <f t="shared" si="58"/>
        <v>0</v>
      </c>
      <c r="K305" s="4">
        <v>179.57096815109199</v>
      </c>
    </row>
    <row r="306" spans="1:11" outlineLevel="4" x14ac:dyDescent="0.2">
      <c r="A306" t="s">
        <v>32</v>
      </c>
      <c r="B306">
        <v>2</v>
      </c>
      <c r="C306" t="s">
        <v>11</v>
      </c>
      <c r="D306">
        <v>3</v>
      </c>
      <c r="E306" t="s">
        <v>14</v>
      </c>
      <c r="F306" t="s">
        <v>13</v>
      </c>
      <c r="G306" s="3">
        <v>14</v>
      </c>
      <c r="H306" s="3">
        <v>310</v>
      </c>
      <c r="I306" s="3">
        <v>424</v>
      </c>
      <c r="J306" s="1">
        <f t="shared" si="58"/>
        <v>0.36774193548387096</v>
      </c>
      <c r="K306" s="4">
        <v>254.30296897888101</v>
      </c>
    </row>
    <row r="307" spans="1:11" outlineLevel="4" x14ac:dyDescent="0.2">
      <c r="A307" t="s">
        <v>32</v>
      </c>
      <c r="B307">
        <v>2</v>
      </c>
      <c r="C307" t="s">
        <v>11</v>
      </c>
      <c r="D307">
        <v>3</v>
      </c>
      <c r="E307" t="s">
        <v>14</v>
      </c>
      <c r="F307" t="s">
        <v>13</v>
      </c>
      <c r="G307" s="3">
        <v>15</v>
      </c>
      <c r="H307" s="3">
        <v>380</v>
      </c>
      <c r="I307" s="3">
        <v>454</v>
      </c>
      <c r="J307" s="1">
        <f t="shared" si="58"/>
        <v>0.19473684210526315</v>
      </c>
      <c r="K307" s="4">
        <v>264.081800222396</v>
      </c>
    </row>
    <row r="308" spans="1:11" outlineLevel="4" x14ac:dyDescent="0.2">
      <c r="A308" t="s">
        <v>32</v>
      </c>
      <c r="B308">
        <v>2</v>
      </c>
      <c r="C308" t="s">
        <v>11</v>
      </c>
      <c r="D308">
        <v>3</v>
      </c>
      <c r="E308" t="s">
        <v>14</v>
      </c>
      <c r="F308" t="s">
        <v>13</v>
      </c>
      <c r="G308" s="3">
        <v>13</v>
      </c>
      <c r="H308" s="3">
        <v>390</v>
      </c>
      <c r="I308" s="3">
        <v>420</v>
      </c>
      <c r="J308" s="1">
        <f t="shared" si="58"/>
        <v>7.6923076923076927E-2</v>
      </c>
      <c r="K308" s="4">
        <v>190.107854127883</v>
      </c>
    </row>
    <row r="309" spans="1:11" outlineLevel="4" x14ac:dyDescent="0.2">
      <c r="A309" t="s">
        <v>32</v>
      </c>
      <c r="B309">
        <v>2</v>
      </c>
      <c r="C309" t="s">
        <v>11</v>
      </c>
      <c r="D309">
        <v>3</v>
      </c>
      <c r="E309" t="s">
        <v>14</v>
      </c>
      <c r="F309" t="s">
        <v>13</v>
      </c>
      <c r="G309" s="3">
        <v>13</v>
      </c>
      <c r="H309" s="3">
        <v>405</v>
      </c>
      <c r="I309" s="3">
        <v>445</v>
      </c>
      <c r="J309" s="1">
        <f t="shared" si="58"/>
        <v>9.8765432098765427E-2</v>
      </c>
      <c r="K309" s="4">
        <v>217.43886423110899</v>
      </c>
    </row>
    <row r="310" spans="1:11" outlineLevel="4" x14ac:dyDescent="0.2">
      <c r="A310" t="s">
        <v>32</v>
      </c>
      <c r="B310">
        <v>2</v>
      </c>
      <c r="C310" t="s">
        <v>11</v>
      </c>
      <c r="D310">
        <v>3</v>
      </c>
      <c r="E310" t="s">
        <v>14</v>
      </c>
      <c r="F310" t="s">
        <v>13</v>
      </c>
      <c r="G310" s="3">
        <v>13</v>
      </c>
      <c r="H310" s="3">
        <v>369</v>
      </c>
      <c r="I310" s="3">
        <v>451</v>
      </c>
      <c r="J310" s="1">
        <f t="shared" si="58"/>
        <v>0.22222222222222221</v>
      </c>
      <c r="K310" s="4">
        <v>214.737278938293</v>
      </c>
    </row>
    <row r="311" spans="1:11" outlineLevel="4" x14ac:dyDescent="0.2">
      <c r="A311" t="s">
        <v>32</v>
      </c>
      <c r="B311">
        <v>2</v>
      </c>
      <c r="C311" t="s">
        <v>11</v>
      </c>
      <c r="D311">
        <v>3</v>
      </c>
      <c r="E311" t="s">
        <v>14</v>
      </c>
      <c r="F311" t="s">
        <v>13</v>
      </c>
      <c r="G311" s="3">
        <v>11</v>
      </c>
      <c r="H311" s="3">
        <v>341</v>
      </c>
      <c r="I311" s="3">
        <v>390</v>
      </c>
      <c r="J311" s="1">
        <f t="shared" si="58"/>
        <v>0.14369501466275661</v>
      </c>
      <c r="K311" s="4">
        <v>137.53459000587401</v>
      </c>
    </row>
    <row r="312" spans="1:11" outlineLevel="4" x14ac:dyDescent="0.2">
      <c r="A312" t="s">
        <v>32</v>
      </c>
      <c r="B312">
        <v>2</v>
      </c>
      <c r="C312" t="s">
        <v>11</v>
      </c>
      <c r="D312">
        <v>3</v>
      </c>
      <c r="E312" t="s">
        <v>14</v>
      </c>
      <c r="F312" t="s">
        <v>13</v>
      </c>
      <c r="G312" s="3">
        <v>14</v>
      </c>
      <c r="H312" s="3">
        <v>397</v>
      </c>
      <c r="I312" s="3">
        <v>441</v>
      </c>
      <c r="J312" s="1">
        <f t="shared" si="58"/>
        <v>0.11083123425692695</v>
      </c>
      <c r="K312" s="4">
        <v>275.07194375991799</v>
      </c>
    </row>
    <row r="313" spans="1:11" outlineLevel="3" x14ac:dyDescent="0.2">
      <c r="A313" s="2" t="s">
        <v>35</v>
      </c>
      <c r="G313" s="3">
        <f t="shared" ref="G313:K313" si="59">SUBTOTAL(1,G303:G312)</f>
        <v>13.3</v>
      </c>
      <c r="H313" s="3">
        <f t="shared" si="59"/>
        <v>383.5</v>
      </c>
      <c r="I313" s="3">
        <f t="shared" si="59"/>
        <v>435.5</v>
      </c>
      <c r="J313" s="1">
        <f t="shared" si="59"/>
        <v>0.14310404521294104</v>
      </c>
      <c r="K313" s="4">
        <f t="shared" si="59"/>
        <v>230.6749375581735</v>
      </c>
    </row>
    <row r="314" spans="1:11" outlineLevel="4" x14ac:dyDescent="0.2">
      <c r="A314" t="s">
        <v>15</v>
      </c>
      <c r="B314">
        <v>2</v>
      </c>
      <c r="C314" t="s">
        <v>11</v>
      </c>
      <c r="D314">
        <v>3</v>
      </c>
      <c r="E314" t="s">
        <v>14</v>
      </c>
      <c r="F314" t="s">
        <v>13</v>
      </c>
      <c r="G314" s="3">
        <v>15</v>
      </c>
      <c r="H314" s="3">
        <v>260</v>
      </c>
      <c r="I314" s="3">
        <v>449</v>
      </c>
      <c r="J314" s="1">
        <f t="shared" ref="J314:J323" si="60">(I314-H314)/H314</f>
        <v>0.72692307692307689</v>
      </c>
      <c r="K314" s="4">
        <v>296.76717901229802</v>
      </c>
    </row>
    <row r="315" spans="1:11" outlineLevel="4" x14ac:dyDescent="0.2">
      <c r="A315" t="s">
        <v>15</v>
      </c>
      <c r="B315">
        <v>2</v>
      </c>
      <c r="C315" t="s">
        <v>11</v>
      </c>
      <c r="D315">
        <v>3</v>
      </c>
      <c r="E315" t="s">
        <v>14</v>
      </c>
      <c r="F315" t="s">
        <v>13</v>
      </c>
      <c r="G315" s="3">
        <v>15</v>
      </c>
      <c r="H315" s="3">
        <v>414</v>
      </c>
      <c r="I315" s="3">
        <v>430</v>
      </c>
      <c r="J315" s="1">
        <f t="shared" si="60"/>
        <v>3.864734299516908E-2</v>
      </c>
      <c r="K315" s="4">
        <v>170.30153107643099</v>
      </c>
    </row>
    <row r="316" spans="1:11" outlineLevel="4" x14ac:dyDescent="0.2">
      <c r="A316" t="s">
        <v>15</v>
      </c>
      <c r="B316">
        <v>2</v>
      </c>
      <c r="C316" t="s">
        <v>11</v>
      </c>
      <c r="D316">
        <v>3</v>
      </c>
      <c r="E316" t="s">
        <v>14</v>
      </c>
      <c r="F316" t="s">
        <v>13</v>
      </c>
      <c r="G316" s="3">
        <v>15</v>
      </c>
      <c r="H316" s="3">
        <v>374</v>
      </c>
      <c r="I316" s="3">
        <v>492</v>
      </c>
      <c r="J316" s="1">
        <f t="shared" si="60"/>
        <v>0.31550802139037432</v>
      </c>
      <c r="K316" s="4">
        <v>250.06886219978301</v>
      </c>
    </row>
    <row r="317" spans="1:11" outlineLevel="4" x14ac:dyDescent="0.2">
      <c r="A317" t="s">
        <v>15</v>
      </c>
      <c r="B317">
        <v>2</v>
      </c>
      <c r="C317" t="s">
        <v>11</v>
      </c>
      <c r="D317">
        <v>3</v>
      </c>
      <c r="E317" t="s">
        <v>14</v>
      </c>
      <c r="F317" t="s">
        <v>13</v>
      </c>
      <c r="G317" s="3">
        <v>14</v>
      </c>
      <c r="H317" s="3">
        <v>318</v>
      </c>
      <c r="I317" s="3">
        <v>371</v>
      </c>
      <c r="J317" s="1">
        <f t="shared" si="60"/>
        <v>0.16666666666666666</v>
      </c>
      <c r="K317" s="4">
        <v>231.09096121787999</v>
      </c>
    </row>
    <row r="318" spans="1:11" outlineLevel="4" x14ac:dyDescent="0.2">
      <c r="A318" t="s">
        <v>15</v>
      </c>
      <c r="B318">
        <v>2</v>
      </c>
      <c r="C318" t="s">
        <v>11</v>
      </c>
      <c r="D318">
        <v>3</v>
      </c>
      <c r="E318" t="s">
        <v>14</v>
      </c>
      <c r="F318" t="s">
        <v>13</v>
      </c>
      <c r="G318" s="3">
        <v>15</v>
      </c>
      <c r="H318" s="3">
        <v>331</v>
      </c>
      <c r="I318" s="3">
        <v>429</v>
      </c>
      <c r="J318" s="1">
        <f t="shared" si="60"/>
        <v>0.29607250755287007</v>
      </c>
      <c r="K318" s="4">
        <v>304.24368524551301</v>
      </c>
    </row>
    <row r="319" spans="1:11" outlineLevel="4" x14ac:dyDescent="0.2">
      <c r="A319" t="s">
        <v>15</v>
      </c>
      <c r="B319">
        <v>2</v>
      </c>
      <c r="C319" t="s">
        <v>11</v>
      </c>
      <c r="D319">
        <v>3</v>
      </c>
      <c r="E319" t="s">
        <v>14</v>
      </c>
      <c r="F319" t="s">
        <v>13</v>
      </c>
      <c r="G319" s="3">
        <v>16</v>
      </c>
      <c r="H319" s="3">
        <v>302</v>
      </c>
      <c r="I319" s="3">
        <v>438</v>
      </c>
      <c r="J319" s="1">
        <f t="shared" si="60"/>
        <v>0.45033112582781459</v>
      </c>
      <c r="K319" s="4">
        <v>306.68977975845303</v>
      </c>
    </row>
    <row r="320" spans="1:11" outlineLevel="4" x14ac:dyDescent="0.2">
      <c r="A320" t="s">
        <v>15</v>
      </c>
      <c r="B320">
        <v>2</v>
      </c>
      <c r="C320" t="s">
        <v>11</v>
      </c>
      <c r="D320">
        <v>3</v>
      </c>
      <c r="E320" t="s">
        <v>14</v>
      </c>
      <c r="F320" t="s">
        <v>13</v>
      </c>
      <c r="G320" s="3">
        <v>13</v>
      </c>
      <c r="H320" s="3">
        <v>351</v>
      </c>
      <c r="I320" s="3">
        <v>386</v>
      </c>
      <c r="J320" s="1">
        <f t="shared" si="60"/>
        <v>9.9715099715099717E-2</v>
      </c>
      <c r="K320" s="4">
        <v>233.70935511588999</v>
      </c>
    </row>
    <row r="321" spans="1:11" outlineLevel="4" x14ac:dyDescent="0.2">
      <c r="A321" t="s">
        <v>15</v>
      </c>
      <c r="B321">
        <v>2</v>
      </c>
      <c r="C321" t="s">
        <v>11</v>
      </c>
      <c r="D321">
        <v>3</v>
      </c>
      <c r="E321" t="s">
        <v>14</v>
      </c>
      <c r="F321" t="s">
        <v>13</v>
      </c>
      <c r="G321" s="3">
        <v>14</v>
      </c>
      <c r="H321" s="3">
        <v>359</v>
      </c>
      <c r="I321" s="3">
        <v>393</v>
      </c>
      <c r="J321" s="1">
        <f t="shared" si="60"/>
        <v>9.4707520891364902E-2</v>
      </c>
      <c r="K321" s="4">
        <v>238.41666507720899</v>
      </c>
    </row>
    <row r="322" spans="1:11" outlineLevel="4" x14ac:dyDescent="0.2">
      <c r="A322" t="s">
        <v>15</v>
      </c>
      <c r="B322">
        <v>2</v>
      </c>
      <c r="C322" t="s">
        <v>11</v>
      </c>
      <c r="D322">
        <v>3</v>
      </c>
      <c r="E322" t="s">
        <v>14</v>
      </c>
      <c r="F322" t="s">
        <v>13</v>
      </c>
      <c r="G322" s="3">
        <v>14</v>
      </c>
      <c r="H322" s="3">
        <v>359</v>
      </c>
      <c r="I322" s="3">
        <v>386</v>
      </c>
      <c r="J322" s="1">
        <f t="shared" si="60"/>
        <v>7.5208913649025072E-2</v>
      </c>
      <c r="K322" s="4">
        <v>231.435014247894</v>
      </c>
    </row>
    <row r="323" spans="1:11" outlineLevel="4" x14ac:dyDescent="0.2">
      <c r="A323" t="s">
        <v>15</v>
      </c>
      <c r="B323">
        <v>2</v>
      </c>
      <c r="C323" t="s">
        <v>11</v>
      </c>
      <c r="D323">
        <v>3</v>
      </c>
      <c r="E323" t="s">
        <v>14</v>
      </c>
      <c r="F323" t="s">
        <v>13</v>
      </c>
      <c r="G323" s="3">
        <v>13</v>
      </c>
      <c r="H323" s="3">
        <v>330</v>
      </c>
      <c r="I323" s="3">
        <v>349</v>
      </c>
      <c r="J323" s="1">
        <f t="shared" si="60"/>
        <v>5.7575757575757579E-2</v>
      </c>
      <c r="K323" s="4">
        <v>167.465765953063</v>
      </c>
    </row>
    <row r="324" spans="1:11" outlineLevel="3" x14ac:dyDescent="0.2">
      <c r="A324" s="2" t="s">
        <v>28</v>
      </c>
      <c r="G324" s="3">
        <f t="shared" ref="G324:K324" si="61">SUBTOTAL(1,G314:G323)</f>
        <v>14.4</v>
      </c>
      <c r="H324" s="3">
        <f t="shared" si="61"/>
        <v>339.8</v>
      </c>
      <c r="I324" s="3">
        <f t="shared" si="61"/>
        <v>412.3</v>
      </c>
      <c r="J324" s="1">
        <f t="shared" si="61"/>
        <v>0.23213560331872191</v>
      </c>
      <c r="K324" s="4">
        <f t="shared" si="61"/>
        <v>243.01887989044138</v>
      </c>
    </row>
    <row r="325" spans="1:11" outlineLevel="4" x14ac:dyDescent="0.2">
      <c r="A325" t="s">
        <v>30</v>
      </c>
      <c r="B325">
        <v>2</v>
      </c>
      <c r="C325" t="s">
        <v>11</v>
      </c>
      <c r="D325">
        <v>3</v>
      </c>
      <c r="E325" t="s">
        <v>14</v>
      </c>
      <c r="F325" t="s">
        <v>13</v>
      </c>
      <c r="G325" s="3">
        <v>15</v>
      </c>
      <c r="H325" s="3">
        <v>421</v>
      </c>
      <c r="I325" s="3">
        <v>461</v>
      </c>
      <c r="J325" s="1">
        <f t="shared" ref="J325:J334" si="62">(I325-H325)/H325</f>
        <v>9.5011876484560567E-2</v>
      </c>
      <c r="K325" s="4">
        <v>301.49786210060103</v>
      </c>
    </row>
    <row r="326" spans="1:11" outlineLevel="4" x14ac:dyDescent="0.2">
      <c r="A326" t="s">
        <v>30</v>
      </c>
      <c r="B326">
        <v>2</v>
      </c>
      <c r="C326" t="s">
        <v>11</v>
      </c>
      <c r="D326">
        <v>3</v>
      </c>
      <c r="E326" t="s">
        <v>14</v>
      </c>
      <c r="F326" t="s">
        <v>13</v>
      </c>
      <c r="G326" s="3">
        <v>16</v>
      </c>
      <c r="H326" s="3">
        <v>410</v>
      </c>
      <c r="I326" s="3">
        <v>496</v>
      </c>
      <c r="J326" s="1">
        <f t="shared" si="62"/>
        <v>0.2097560975609756</v>
      </c>
      <c r="K326" s="4">
        <v>301.27405309677101</v>
      </c>
    </row>
    <row r="327" spans="1:11" outlineLevel="4" x14ac:dyDescent="0.2">
      <c r="A327" t="s">
        <v>30</v>
      </c>
      <c r="B327">
        <v>2</v>
      </c>
      <c r="C327" t="s">
        <v>11</v>
      </c>
      <c r="D327">
        <v>3</v>
      </c>
      <c r="E327" t="s">
        <v>14</v>
      </c>
      <c r="F327" t="s">
        <v>13</v>
      </c>
      <c r="G327" s="3">
        <v>19</v>
      </c>
      <c r="H327" s="3">
        <v>458</v>
      </c>
      <c r="I327" s="3">
        <v>557</v>
      </c>
      <c r="J327" s="1">
        <f t="shared" si="62"/>
        <v>0.21615720524017468</v>
      </c>
      <c r="K327" s="4">
        <v>311.005539894104</v>
      </c>
    </row>
    <row r="328" spans="1:11" outlineLevel="4" x14ac:dyDescent="0.2">
      <c r="A328" t="s">
        <v>30</v>
      </c>
      <c r="B328">
        <v>2</v>
      </c>
      <c r="C328" t="s">
        <v>11</v>
      </c>
      <c r="D328">
        <v>3</v>
      </c>
      <c r="E328" t="s">
        <v>14</v>
      </c>
      <c r="F328" t="s">
        <v>13</v>
      </c>
      <c r="G328" s="3">
        <v>17</v>
      </c>
      <c r="H328" s="3">
        <v>443</v>
      </c>
      <c r="I328" s="3">
        <v>558</v>
      </c>
      <c r="J328" s="1">
        <f t="shared" si="62"/>
        <v>0.2595936794582393</v>
      </c>
      <c r="K328" s="4">
        <v>312.79446506500199</v>
      </c>
    </row>
    <row r="329" spans="1:11" outlineLevel="4" x14ac:dyDescent="0.2">
      <c r="A329" t="s">
        <v>30</v>
      </c>
      <c r="B329">
        <v>2</v>
      </c>
      <c r="C329" t="s">
        <v>11</v>
      </c>
      <c r="D329">
        <v>3</v>
      </c>
      <c r="E329" t="s">
        <v>14</v>
      </c>
      <c r="F329" t="s">
        <v>13</v>
      </c>
      <c r="G329" s="3">
        <v>17</v>
      </c>
      <c r="H329" s="3">
        <v>468</v>
      </c>
      <c r="I329" s="3">
        <v>547</v>
      </c>
      <c r="J329" s="1">
        <f t="shared" si="62"/>
        <v>0.16880341880341881</v>
      </c>
      <c r="K329" s="4">
        <v>269.41400885581902</v>
      </c>
    </row>
    <row r="330" spans="1:11" outlineLevel="4" x14ac:dyDescent="0.2">
      <c r="A330" t="s">
        <v>30</v>
      </c>
      <c r="B330">
        <v>2</v>
      </c>
      <c r="C330" t="s">
        <v>11</v>
      </c>
      <c r="D330">
        <v>3</v>
      </c>
      <c r="E330" t="s">
        <v>14</v>
      </c>
      <c r="F330" t="s">
        <v>13</v>
      </c>
      <c r="G330" s="3">
        <v>18</v>
      </c>
      <c r="H330" s="3">
        <v>475</v>
      </c>
      <c r="I330" s="3">
        <v>552</v>
      </c>
      <c r="J330" s="1">
        <f t="shared" si="62"/>
        <v>0.16210526315789472</v>
      </c>
      <c r="K330" s="4">
        <v>310.24252724647499</v>
      </c>
    </row>
    <row r="331" spans="1:11" outlineLevel="4" x14ac:dyDescent="0.2">
      <c r="A331" t="s">
        <v>30</v>
      </c>
      <c r="B331">
        <v>2</v>
      </c>
      <c r="C331" t="s">
        <v>11</v>
      </c>
      <c r="D331">
        <v>3</v>
      </c>
      <c r="E331" t="s">
        <v>14</v>
      </c>
      <c r="F331" t="s">
        <v>13</v>
      </c>
      <c r="G331" s="3">
        <v>16</v>
      </c>
      <c r="H331" s="3">
        <v>439</v>
      </c>
      <c r="I331" s="3">
        <v>516</v>
      </c>
      <c r="J331" s="1">
        <f t="shared" si="62"/>
        <v>0.17539863325740318</v>
      </c>
      <c r="K331" s="4">
        <v>226.48595237731899</v>
      </c>
    </row>
    <row r="332" spans="1:11" outlineLevel="4" x14ac:dyDescent="0.2">
      <c r="A332" t="s">
        <v>30</v>
      </c>
      <c r="B332">
        <v>2</v>
      </c>
      <c r="C332" t="s">
        <v>11</v>
      </c>
      <c r="D332">
        <v>3</v>
      </c>
      <c r="E332" t="s">
        <v>14</v>
      </c>
      <c r="F332" t="s">
        <v>13</v>
      </c>
      <c r="G332" s="3">
        <v>16</v>
      </c>
      <c r="H332" s="3">
        <v>410</v>
      </c>
      <c r="I332" s="3">
        <v>475</v>
      </c>
      <c r="J332" s="1">
        <f t="shared" si="62"/>
        <v>0.15853658536585366</v>
      </c>
      <c r="K332" s="4">
        <v>258.84828805923399</v>
      </c>
    </row>
    <row r="333" spans="1:11" outlineLevel="4" x14ac:dyDescent="0.2">
      <c r="A333" t="s">
        <v>30</v>
      </c>
      <c r="B333">
        <v>2</v>
      </c>
      <c r="C333" t="s">
        <v>11</v>
      </c>
      <c r="D333">
        <v>3</v>
      </c>
      <c r="E333" t="s">
        <v>14</v>
      </c>
      <c r="F333" t="s">
        <v>13</v>
      </c>
      <c r="G333" s="3">
        <v>19</v>
      </c>
      <c r="H333" s="3">
        <v>472</v>
      </c>
      <c r="I333" s="3">
        <v>556</v>
      </c>
      <c r="J333" s="1">
        <f t="shared" si="62"/>
        <v>0.17796610169491525</v>
      </c>
      <c r="K333" s="4">
        <v>305.35244679450898</v>
      </c>
    </row>
    <row r="334" spans="1:11" outlineLevel="4" x14ac:dyDescent="0.2">
      <c r="A334" t="s">
        <v>30</v>
      </c>
      <c r="B334">
        <v>2</v>
      </c>
      <c r="C334" t="s">
        <v>11</v>
      </c>
      <c r="D334">
        <v>3</v>
      </c>
      <c r="E334" t="s">
        <v>14</v>
      </c>
      <c r="F334" t="s">
        <v>13</v>
      </c>
      <c r="G334" s="3">
        <v>17</v>
      </c>
      <c r="H334" s="3">
        <v>425</v>
      </c>
      <c r="I334" s="3">
        <v>565</v>
      </c>
      <c r="J334" s="1">
        <f t="shared" si="62"/>
        <v>0.32941176470588235</v>
      </c>
      <c r="K334" s="4">
        <v>274.97660803794798</v>
      </c>
    </row>
    <row r="335" spans="1:11" outlineLevel="3" x14ac:dyDescent="0.2">
      <c r="A335" s="2" t="s">
        <v>36</v>
      </c>
      <c r="G335" s="3">
        <f t="shared" ref="G335:K335" si="63">SUBTOTAL(1,G325:G334)</f>
        <v>17</v>
      </c>
      <c r="H335" s="3">
        <f t="shared" si="63"/>
        <v>442.1</v>
      </c>
      <c r="I335" s="3">
        <f t="shared" si="63"/>
        <v>528.29999999999995</v>
      </c>
      <c r="J335" s="1">
        <f t="shared" si="63"/>
        <v>0.19527406257293178</v>
      </c>
      <c r="K335" s="4">
        <f t="shared" si="63"/>
        <v>287.1891751527782</v>
      </c>
    </row>
    <row r="336" spans="1:11" outlineLevel="4" x14ac:dyDescent="0.2">
      <c r="A336" t="s">
        <v>17</v>
      </c>
      <c r="B336">
        <v>2</v>
      </c>
      <c r="C336" t="s">
        <v>11</v>
      </c>
      <c r="D336">
        <v>3</v>
      </c>
      <c r="E336" t="s">
        <v>14</v>
      </c>
      <c r="F336" t="s">
        <v>13</v>
      </c>
      <c r="G336" s="3">
        <v>21</v>
      </c>
      <c r="H336" s="3">
        <v>533</v>
      </c>
      <c r="I336" s="3">
        <v>650</v>
      </c>
      <c r="J336" s="1">
        <f t="shared" ref="J336:J345" si="64">(I336-H336)/H336</f>
        <v>0.21951219512195122</v>
      </c>
      <c r="K336" s="4">
        <v>309.16235375404301</v>
      </c>
    </row>
    <row r="337" spans="1:11" outlineLevel="4" x14ac:dyDescent="0.2">
      <c r="A337" t="s">
        <v>17</v>
      </c>
      <c r="B337">
        <v>2</v>
      </c>
      <c r="C337" t="s">
        <v>11</v>
      </c>
      <c r="D337">
        <v>3</v>
      </c>
      <c r="E337" t="s">
        <v>14</v>
      </c>
      <c r="F337" t="s">
        <v>13</v>
      </c>
      <c r="G337" s="3">
        <v>22</v>
      </c>
      <c r="H337" s="3">
        <v>476</v>
      </c>
      <c r="I337" s="3">
        <v>597</v>
      </c>
      <c r="J337" s="1">
        <f t="shared" si="64"/>
        <v>0.25420168067226889</v>
      </c>
      <c r="K337" s="4">
        <v>271.66263103485102</v>
      </c>
    </row>
    <row r="338" spans="1:11" outlineLevel="4" x14ac:dyDescent="0.2">
      <c r="A338" t="s">
        <v>17</v>
      </c>
      <c r="B338">
        <v>2</v>
      </c>
      <c r="C338" t="s">
        <v>11</v>
      </c>
      <c r="D338">
        <v>3</v>
      </c>
      <c r="E338" t="s">
        <v>14</v>
      </c>
      <c r="F338" t="s">
        <v>13</v>
      </c>
      <c r="G338" s="3">
        <v>19</v>
      </c>
      <c r="H338" s="3">
        <v>402</v>
      </c>
      <c r="I338" s="3">
        <v>521</v>
      </c>
      <c r="J338" s="1">
        <f t="shared" si="64"/>
        <v>0.29601990049751242</v>
      </c>
      <c r="K338" s="4">
        <v>204.7591547966</v>
      </c>
    </row>
    <row r="339" spans="1:11" outlineLevel="4" x14ac:dyDescent="0.2">
      <c r="A339" t="s">
        <v>17</v>
      </c>
      <c r="B339">
        <v>2</v>
      </c>
      <c r="C339" t="s">
        <v>11</v>
      </c>
      <c r="D339">
        <v>3</v>
      </c>
      <c r="E339" t="s">
        <v>14</v>
      </c>
      <c r="F339" t="s">
        <v>13</v>
      </c>
      <c r="G339" s="3">
        <v>20</v>
      </c>
      <c r="H339" s="3">
        <v>502</v>
      </c>
      <c r="I339" s="3">
        <v>581</v>
      </c>
      <c r="J339" s="1">
        <f t="shared" si="64"/>
        <v>0.15737051792828685</v>
      </c>
      <c r="K339" s="4">
        <v>228.109586238861</v>
      </c>
    </row>
    <row r="340" spans="1:11" outlineLevel="4" x14ac:dyDescent="0.2">
      <c r="A340" t="s">
        <v>17</v>
      </c>
      <c r="B340">
        <v>2</v>
      </c>
      <c r="C340" t="s">
        <v>11</v>
      </c>
      <c r="D340">
        <v>3</v>
      </c>
      <c r="E340" t="s">
        <v>14</v>
      </c>
      <c r="F340" t="s">
        <v>13</v>
      </c>
      <c r="G340" s="3">
        <v>17</v>
      </c>
      <c r="H340" s="3">
        <v>511</v>
      </c>
      <c r="I340" s="3">
        <v>564</v>
      </c>
      <c r="J340" s="1">
        <f t="shared" si="64"/>
        <v>0.10371819960861056</v>
      </c>
      <c r="K340" s="4">
        <v>318.49124908447197</v>
      </c>
    </row>
    <row r="341" spans="1:11" outlineLevel="4" x14ac:dyDescent="0.2">
      <c r="A341" t="s">
        <v>17</v>
      </c>
      <c r="B341">
        <v>2</v>
      </c>
      <c r="C341" t="s">
        <v>11</v>
      </c>
      <c r="D341">
        <v>3</v>
      </c>
      <c r="E341" t="s">
        <v>14</v>
      </c>
      <c r="F341" t="s">
        <v>13</v>
      </c>
      <c r="G341" s="3">
        <v>17</v>
      </c>
      <c r="H341" s="3">
        <v>426</v>
      </c>
      <c r="I341" s="3">
        <v>525</v>
      </c>
      <c r="J341" s="1">
        <f t="shared" si="64"/>
        <v>0.23239436619718309</v>
      </c>
      <c r="K341" s="4">
        <v>298.82631587982098</v>
      </c>
    </row>
    <row r="342" spans="1:11" outlineLevel="4" x14ac:dyDescent="0.2">
      <c r="A342" t="s">
        <v>17</v>
      </c>
      <c r="B342">
        <v>2</v>
      </c>
      <c r="C342" t="s">
        <v>11</v>
      </c>
      <c r="D342">
        <v>3</v>
      </c>
      <c r="E342" t="s">
        <v>14</v>
      </c>
      <c r="F342" t="s">
        <v>13</v>
      </c>
      <c r="G342" s="3">
        <v>15</v>
      </c>
      <c r="H342" s="3">
        <v>394</v>
      </c>
      <c r="I342" s="3">
        <v>436</v>
      </c>
      <c r="J342" s="1">
        <f t="shared" si="64"/>
        <v>0.1065989847715736</v>
      </c>
      <c r="K342" s="4">
        <v>313.69334721565201</v>
      </c>
    </row>
    <row r="343" spans="1:11" outlineLevel="4" x14ac:dyDescent="0.2">
      <c r="A343" t="s">
        <v>17</v>
      </c>
      <c r="B343">
        <v>2</v>
      </c>
      <c r="C343" t="s">
        <v>11</v>
      </c>
      <c r="D343">
        <v>3</v>
      </c>
      <c r="E343" t="s">
        <v>14</v>
      </c>
      <c r="F343" t="s">
        <v>13</v>
      </c>
      <c r="G343" s="3">
        <v>17</v>
      </c>
      <c r="H343" s="3">
        <v>379</v>
      </c>
      <c r="I343" s="3">
        <v>437</v>
      </c>
      <c r="J343" s="1">
        <f t="shared" si="64"/>
        <v>0.15303430079155672</v>
      </c>
      <c r="K343" s="4">
        <v>262.90229272842402</v>
      </c>
    </row>
    <row r="344" spans="1:11" outlineLevel="4" x14ac:dyDescent="0.2">
      <c r="A344" t="s">
        <v>17</v>
      </c>
      <c r="B344">
        <v>2</v>
      </c>
      <c r="C344" t="s">
        <v>11</v>
      </c>
      <c r="D344">
        <v>3</v>
      </c>
      <c r="E344" t="s">
        <v>14</v>
      </c>
      <c r="F344" t="s">
        <v>13</v>
      </c>
      <c r="G344" s="3">
        <v>17</v>
      </c>
      <c r="H344" s="3">
        <v>481</v>
      </c>
      <c r="I344" s="3">
        <v>496</v>
      </c>
      <c r="J344" s="1">
        <f t="shared" si="64"/>
        <v>3.1185031185031187E-2</v>
      </c>
      <c r="K344" s="4">
        <v>204.76038193702601</v>
      </c>
    </row>
    <row r="345" spans="1:11" outlineLevel="4" x14ac:dyDescent="0.2">
      <c r="A345" t="s">
        <v>17</v>
      </c>
      <c r="B345">
        <v>2</v>
      </c>
      <c r="C345" t="s">
        <v>11</v>
      </c>
      <c r="D345">
        <v>3</v>
      </c>
      <c r="E345" t="s">
        <v>14</v>
      </c>
      <c r="F345" t="s">
        <v>13</v>
      </c>
      <c r="G345" s="3">
        <v>17</v>
      </c>
      <c r="H345" s="3">
        <v>483</v>
      </c>
      <c r="I345" s="3">
        <v>486</v>
      </c>
      <c r="J345" s="1">
        <f t="shared" si="64"/>
        <v>6.2111801242236021E-3</v>
      </c>
      <c r="K345" s="4">
        <v>231.47063088416999</v>
      </c>
    </row>
    <row r="346" spans="1:11" outlineLevel="3" x14ac:dyDescent="0.2">
      <c r="A346" s="2" t="s">
        <v>29</v>
      </c>
      <c r="G346" s="3">
        <f t="shared" ref="G346:K346" si="65">SUBTOTAL(1,G336:G345)</f>
        <v>18.2</v>
      </c>
      <c r="H346" s="3">
        <f t="shared" si="65"/>
        <v>458.7</v>
      </c>
      <c r="I346" s="3">
        <f t="shared" si="65"/>
        <v>529.29999999999995</v>
      </c>
      <c r="J346" s="1">
        <f t="shared" si="65"/>
        <v>0.15602463568981978</v>
      </c>
      <c r="K346" s="4">
        <f t="shared" si="65"/>
        <v>264.38379435539201</v>
      </c>
    </row>
    <row r="347" spans="1:11" outlineLevel="4" x14ac:dyDescent="0.2">
      <c r="A347" t="s">
        <v>33</v>
      </c>
      <c r="B347">
        <v>2</v>
      </c>
      <c r="C347" t="s">
        <v>11</v>
      </c>
      <c r="D347">
        <v>3</v>
      </c>
      <c r="E347" t="s">
        <v>14</v>
      </c>
      <c r="F347" t="s">
        <v>13</v>
      </c>
      <c r="G347" s="3">
        <v>20</v>
      </c>
      <c r="H347" s="3">
        <v>492</v>
      </c>
      <c r="I347" s="3">
        <v>575</v>
      </c>
      <c r="J347" s="1">
        <f t="shared" ref="J347:J356" si="66">(I347-H347)/H347</f>
        <v>0.16869918699186992</v>
      </c>
      <c r="K347" s="4">
        <v>266.54951500892599</v>
      </c>
    </row>
    <row r="348" spans="1:11" outlineLevel="4" x14ac:dyDescent="0.2">
      <c r="A348" t="s">
        <v>33</v>
      </c>
      <c r="B348">
        <v>2</v>
      </c>
      <c r="C348" t="s">
        <v>11</v>
      </c>
      <c r="D348">
        <v>3</v>
      </c>
      <c r="E348" t="s">
        <v>14</v>
      </c>
      <c r="F348" t="s">
        <v>13</v>
      </c>
      <c r="G348" s="3">
        <v>19</v>
      </c>
      <c r="H348" s="3">
        <v>465</v>
      </c>
      <c r="I348" s="3">
        <v>571</v>
      </c>
      <c r="J348" s="1">
        <f t="shared" si="66"/>
        <v>0.22795698924731184</v>
      </c>
      <c r="K348" s="4">
        <v>303.51068019866898</v>
      </c>
    </row>
    <row r="349" spans="1:11" outlineLevel="4" x14ac:dyDescent="0.2">
      <c r="A349" t="s">
        <v>33</v>
      </c>
      <c r="B349">
        <v>2</v>
      </c>
      <c r="C349" t="s">
        <v>11</v>
      </c>
      <c r="D349">
        <v>3</v>
      </c>
      <c r="E349" t="s">
        <v>14</v>
      </c>
      <c r="F349" t="s">
        <v>13</v>
      </c>
      <c r="G349" s="3">
        <v>19</v>
      </c>
      <c r="H349" s="3">
        <v>468</v>
      </c>
      <c r="I349" s="3">
        <v>535</v>
      </c>
      <c r="J349" s="1">
        <f t="shared" si="66"/>
        <v>0.14316239316239315</v>
      </c>
      <c r="K349" s="4">
        <v>183.66669797897299</v>
      </c>
    </row>
    <row r="350" spans="1:11" outlineLevel="4" x14ac:dyDescent="0.2">
      <c r="A350" t="s">
        <v>33</v>
      </c>
      <c r="B350">
        <v>2</v>
      </c>
      <c r="C350" t="s">
        <v>11</v>
      </c>
      <c r="D350">
        <v>3</v>
      </c>
      <c r="E350" t="s">
        <v>14</v>
      </c>
      <c r="F350" t="s">
        <v>13</v>
      </c>
      <c r="G350" s="3">
        <v>18</v>
      </c>
      <c r="H350" s="3">
        <v>411</v>
      </c>
      <c r="I350" s="3">
        <v>505</v>
      </c>
      <c r="J350" s="1">
        <f t="shared" si="66"/>
        <v>0.22871046228710462</v>
      </c>
      <c r="K350" s="4">
        <v>306.282142877578</v>
      </c>
    </row>
    <row r="351" spans="1:11" outlineLevel="4" x14ac:dyDescent="0.2">
      <c r="A351" t="s">
        <v>33</v>
      </c>
      <c r="B351">
        <v>2</v>
      </c>
      <c r="C351" t="s">
        <v>11</v>
      </c>
      <c r="D351">
        <v>3</v>
      </c>
      <c r="E351" t="s">
        <v>14</v>
      </c>
      <c r="F351" t="s">
        <v>13</v>
      </c>
      <c r="G351" s="3">
        <v>16</v>
      </c>
      <c r="H351" s="3">
        <v>491</v>
      </c>
      <c r="I351" s="3">
        <v>491</v>
      </c>
      <c r="J351" s="1">
        <f t="shared" si="66"/>
        <v>0</v>
      </c>
      <c r="K351" s="4">
        <v>222.31480216979901</v>
      </c>
    </row>
    <row r="352" spans="1:11" outlineLevel="4" x14ac:dyDescent="0.2">
      <c r="A352" t="s">
        <v>33</v>
      </c>
      <c r="B352">
        <v>2</v>
      </c>
      <c r="C352" t="s">
        <v>11</v>
      </c>
      <c r="D352">
        <v>3</v>
      </c>
      <c r="E352" t="s">
        <v>14</v>
      </c>
      <c r="F352" t="s">
        <v>13</v>
      </c>
      <c r="G352" s="3">
        <v>20</v>
      </c>
      <c r="H352" s="3">
        <v>405</v>
      </c>
      <c r="I352" s="3">
        <v>594</v>
      </c>
      <c r="J352" s="1">
        <f t="shared" si="66"/>
        <v>0.46666666666666667</v>
      </c>
      <c r="K352" s="4">
        <v>305.17661190032902</v>
      </c>
    </row>
    <row r="353" spans="1:11" outlineLevel="4" x14ac:dyDescent="0.2">
      <c r="A353" t="s">
        <v>33</v>
      </c>
      <c r="B353">
        <v>2</v>
      </c>
      <c r="C353" t="s">
        <v>11</v>
      </c>
      <c r="D353">
        <v>3</v>
      </c>
      <c r="E353" t="s">
        <v>14</v>
      </c>
      <c r="F353" t="s">
        <v>13</v>
      </c>
      <c r="G353" s="3">
        <v>18</v>
      </c>
      <c r="H353" s="3">
        <v>488</v>
      </c>
      <c r="I353" s="3">
        <v>555</v>
      </c>
      <c r="J353" s="1">
        <f t="shared" si="66"/>
        <v>0.13729508196721313</v>
      </c>
      <c r="K353" s="4">
        <v>270.61198973655701</v>
      </c>
    </row>
    <row r="354" spans="1:11" outlineLevel="4" x14ac:dyDescent="0.2">
      <c r="A354" t="s">
        <v>33</v>
      </c>
      <c r="B354">
        <v>2</v>
      </c>
      <c r="C354" t="s">
        <v>11</v>
      </c>
      <c r="D354">
        <v>3</v>
      </c>
      <c r="E354" t="s">
        <v>14</v>
      </c>
      <c r="F354" t="s">
        <v>13</v>
      </c>
      <c r="G354" s="3">
        <v>17</v>
      </c>
      <c r="H354" s="3">
        <v>463</v>
      </c>
      <c r="I354" s="3">
        <v>517</v>
      </c>
      <c r="J354" s="1">
        <f t="shared" si="66"/>
        <v>0.11663066954643629</v>
      </c>
      <c r="K354" s="4">
        <v>312.46069812774601</v>
      </c>
    </row>
    <row r="355" spans="1:11" outlineLevel="4" x14ac:dyDescent="0.2">
      <c r="A355" t="s">
        <v>33</v>
      </c>
      <c r="B355">
        <v>2</v>
      </c>
      <c r="C355" t="s">
        <v>11</v>
      </c>
      <c r="D355">
        <v>3</v>
      </c>
      <c r="E355" t="s">
        <v>14</v>
      </c>
      <c r="F355" t="s">
        <v>13</v>
      </c>
      <c r="G355" s="3">
        <v>18</v>
      </c>
      <c r="H355" s="3">
        <v>454</v>
      </c>
      <c r="I355" s="3">
        <v>523</v>
      </c>
      <c r="J355" s="1">
        <f t="shared" si="66"/>
        <v>0.15198237885462554</v>
      </c>
      <c r="K355" s="4">
        <v>301.239064931869</v>
      </c>
    </row>
    <row r="356" spans="1:11" outlineLevel="4" x14ac:dyDescent="0.2">
      <c r="A356" t="s">
        <v>33</v>
      </c>
      <c r="B356">
        <v>2</v>
      </c>
      <c r="C356" t="s">
        <v>11</v>
      </c>
      <c r="D356">
        <v>3</v>
      </c>
      <c r="E356" t="s">
        <v>14</v>
      </c>
      <c r="F356" t="s">
        <v>13</v>
      </c>
      <c r="G356" s="3">
        <v>20</v>
      </c>
      <c r="H356" s="3">
        <v>476</v>
      </c>
      <c r="I356" s="3">
        <v>588</v>
      </c>
      <c r="J356" s="1">
        <f t="shared" si="66"/>
        <v>0.23529411764705882</v>
      </c>
      <c r="K356" s="4">
        <v>223.52771353721599</v>
      </c>
    </row>
    <row r="357" spans="1:11" outlineLevel="3" x14ac:dyDescent="0.2">
      <c r="A357" s="2" t="s">
        <v>37</v>
      </c>
      <c r="G357" s="3">
        <f t="shared" ref="G357:K357" si="67">SUBTOTAL(1,G347:G356)</f>
        <v>18.5</v>
      </c>
      <c r="H357" s="3">
        <f t="shared" si="67"/>
        <v>461.3</v>
      </c>
      <c r="I357" s="3">
        <f t="shared" si="67"/>
        <v>545.4</v>
      </c>
      <c r="J357" s="1">
        <f t="shared" si="67"/>
        <v>0.18763979463706798</v>
      </c>
      <c r="K357" s="4">
        <f t="shared" si="67"/>
        <v>269.53399164676625</v>
      </c>
    </row>
    <row r="358" spans="1:11" outlineLevel="2" x14ac:dyDescent="0.2">
      <c r="E358" s="2" t="s">
        <v>25</v>
      </c>
      <c r="G358" s="3">
        <f t="shared" ref="G358:K358" si="68">SUBTOTAL(1,G270:G356)</f>
        <v>14.5625</v>
      </c>
      <c r="H358" s="3">
        <f t="shared" si="68"/>
        <v>379.98750000000001</v>
      </c>
      <c r="I358" s="3">
        <f t="shared" si="68"/>
        <v>450.47500000000002</v>
      </c>
      <c r="J358" s="1">
        <f t="shared" si="68"/>
        <v>0.1963841656682116</v>
      </c>
      <c r="K358" s="4">
        <f t="shared" si="68"/>
        <v>242.75138929784265</v>
      </c>
    </row>
    <row r="359" spans="1:11" outlineLevel="1" x14ac:dyDescent="0.2">
      <c r="B359" s="2" t="s">
        <v>20</v>
      </c>
      <c r="G359" s="3">
        <f t="shared" ref="G359:K359" si="69">SUBTOTAL(1,G181:G356)</f>
        <v>14.55</v>
      </c>
      <c r="H359" s="3">
        <f t="shared" si="69"/>
        <v>375.72500000000002</v>
      </c>
      <c r="I359" s="3">
        <f t="shared" si="69"/>
        <v>450.55</v>
      </c>
      <c r="J359" s="1">
        <f t="shared" si="69"/>
        <v>0.20929387395227322</v>
      </c>
      <c r="K359" s="4">
        <f t="shared" si="69"/>
        <v>219.33964403718693</v>
      </c>
    </row>
    <row r="360" spans="1:11" outlineLevel="4" x14ac:dyDescent="0.2">
      <c r="A360" t="s">
        <v>10</v>
      </c>
      <c r="B360">
        <v>3</v>
      </c>
      <c r="C360" t="s">
        <v>11</v>
      </c>
      <c r="D360">
        <v>3</v>
      </c>
      <c r="E360" t="s">
        <v>12</v>
      </c>
      <c r="F360" t="s">
        <v>13</v>
      </c>
      <c r="G360" s="3">
        <v>16</v>
      </c>
      <c r="H360" s="3">
        <v>461</v>
      </c>
      <c r="I360" s="3">
        <v>518</v>
      </c>
      <c r="J360" s="1">
        <f t="shared" ref="J360:J369" si="70">(I360-H360)/H360</f>
        <v>0.12364425162689804</v>
      </c>
      <c r="K360" s="4">
        <v>162.74755811691199</v>
      </c>
    </row>
    <row r="361" spans="1:11" outlineLevel="4" x14ac:dyDescent="0.2">
      <c r="A361" t="s">
        <v>10</v>
      </c>
      <c r="B361">
        <v>3</v>
      </c>
      <c r="C361" t="s">
        <v>11</v>
      </c>
      <c r="D361">
        <v>3</v>
      </c>
      <c r="E361" t="s">
        <v>12</v>
      </c>
      <c r="F361" t="s">
        <v>13</v>
      </c>
      <c r="G361" s="3">
        <v>17</v>
      </c>
      <c r="H361" s="3">
        <v>454</v>
      </c>
      <c r="I361" s="3">
        <v>528</v>
      </c>
      <c r="J361" s="1">
        <f t="shared" si="70"/>
        <v>0.16299559471365638</v>
      </c>
      <c r="K361" s="4">
        <v>124.905559062957</v>
      </c>
    </row>
    <row r="362" spans="1:11" outlineLevel="4" x14ac:dyDescent="0.2">
      <c r="A362" t="s">
        <v>10</v>
      </c>
      <c r="B362">
        <v>3</v>
      </c>
      <c r="C362" t="s">
        <v>11</v>
      </c>
      <c r="D362">
        <v>3</v>
      </c>
      <c r="E362" t="s">
        <v>12</v>
      </c>
      <c r="F362" t="s">
        <v>13</v>
      </c>
      <c r="G362" s="3">
        <v>15</v>
      </c>
      <c r="H362" s="3">
        <v>424</v>
      </c>
      <c r="I362" s="3">
        <v>484</v>
      </c>
      <c r="J362" s="1">
        <f t="shared" si="70"/>
        <v>0.14150943396226415</v>
      </c>
      <c r="K362" s="4">
        <v>219.811803102493</v>
      </c>
    </row>
    <row r="363" spans="1:11" outlineLevel="4" x14ac:dyDescent="0.2">
      <c r="A363" t="s">
        <v>10</v>
      </c>
      <c r="B363">
        <v>3</v>
      </c>
      <c r="C363" t="s">
        <v>11</v>
      </c>
      <c r="D363">
        <v>3</v>
      </c>
      <c r="E363" t="s">
        <v>12</v>
      </c>
      <c r="F363" t="s">
        <v>13</v>
      </c>
      <c r="G363" s="3">
        <v>15</v>
      </c>
      <c r="H363" s="3">
        <v>426</v>
      </c>
      <c r="I363" s="3">
        <v>473</v>
      </c>
      <c r="J363" s="1">
        <f t="shared" si="70"/>
        <v>0.11032863849765258</v>
      </c>
      <c r="K363" s="4">
        <v>114.904435157775</v>
      </c>
    </row>
    <row r="364" spans="1:11" outlineLevel="4" x14ac:dyDescent="0.2">
      <c r="A364" t="s">
        <v>10</v>
      </c>
      <c r="B364">
        <v>3</v>
      </c>
      <c r="C364" t="s">
        <v>11</v>
      </c>
      <c r="D364">
        <v>3</v>
      </c>
      <c r="E364" t="s">
        <v>12</v>
      </c>
      <c r="F364" t="s">
        <v>13</v>
      </c>
      <c r="G364" s="3">
        <v>18</v>
      </c>
      <c r="H364" s="3">
        <v>403</v>
      </c>
      <c r="I364" s="3">
        <v>567</v>
      </c>
      <c r="J364" s="1">
        <f t="shared" si="70"/>
        <v>0.40694789081885857</v>
      </c>
      <c r="K364" s="4">
        <v>303.04610729217501</v>
      </c>
    </row>
    <row r="365" spans="1:11" outlineLevel="4" x14ac:dyDescent="0.2">
      <c r="A365" t="s">
        <v>10</v>
      </c>
      <c r="B365">
        <v>3</v>
      </c>
      <c r="C365" t="s">
        <v>11</v>
      </c>
      <c r="D365">
        <v>3</v>
      </c>
      <c r="E365" t="s">
        <v>12</v>
      </c>
      <c r="F365" t="s">
        <v>13</v>
      </c>
      <c r="G365" s="3">
        <v>17</v>
      </c>
      <c r="H365" s="3">
        <v>400</v>
      </c>
      <c r="I365" s="3">
        <v>548</v>
      </c>
      <c r="J365" s="1">
        <f t="shared" si="70"/>
        <v>0.37</v>
      </c>
      <c r="K365" s="4">
        <v>304.43162012100203</v>
      </c>
    </row>
    <row r="366" spans="1:11" outlineLevel="4" x14ac:dyDescent="0.2">
      <c r="A366" t="s">
        <v>10</v>
      </c>
      <c r="B366">
        <v>3</v>
      </c>
      <c r="C366" t="s">
        <v>11</v>
      </c>
      <c r="D366">
        <v>3</v>
      </c>
      <c r="E366" t="s">
        <v>12</v>
      </c>
      <c r="F366" t="s">
        <v>13</v>
      </c>
      <c r="G366" s="3">
        <v>13</v>
      </c>
      <c r="H366" s="3">
        <v>459</v>
      </c>
      <c r="I366" s="3">
        <v>459</v>
      </c>
      <c r="J366" s="1">
        <f t="shared" si="70"/>
        <v>0</v>
      </c>
      <c r="K366" s="4">
        <v>196.039311170578</v>
      </c>
    </row>
    <row r="367" spans="1:11" outlineLevel="4" x14ac:dyDescent="0.2">
      <c r="A367" t="s">
        <v>10</v>
      </c>
      <c r="B367">
        <v>3</v>
      </c>
      <c r="C367" t="s">
        <v>11</v>
      </c>
      <c r="D367">
        <v>3</v>
      </c>
      <c r="E367" t="s">
        <v>12</v>
      </c>
      <c r="F367" t="s">
        <v>13</v>
      </c>
      <c r="G367" s="3">
        <v>14</v>
      </c>
      <c r="H367" s="3">
        <v>412</v>
      </c>
      <c r="I367" s="3">
        <v>457</v>
      </c>
      <c r="J367" s="1">
        <f t="shared" si="70"/>
        <v>0.10922330097087378</v>
      </c>
      <c r="K367" s="4">
        <v>189.95356583595199</v>
      </c>
    </row>
    <row r="368" spans="1:11" outlineLevel="4" x14ac:dyDescent="0.2">
      <c r="A368" t="s">
        <v>10</v>
      </c>
      <c r="B368">
        <v>3</v>
      </c>
      <c r="C368" t="s">
        <v>11</v>
      </c>
      <c r="D368">
        <v>3</v>
      </c>
      <c r="E368" t="s">
        <v>12</v>
      </c>
      <c r="F368" t="s">
        <v>13</v>
      </c>
      <c r="G368" s="3">
        <v>15</v>
      </c>
      <c r="H368" s="3">
        <v>423</v>
      </c>
      <c r="I368" s="3">
        <v>487</v>
      </c>
      <c r="J368" s="1">
        <f t="shared" si="70"/>
        <v>0.15130023640661938</v>
      </c>
      <c r="K368" s="4">
        <v>257.744245290756</v>
      </c>
    </row>
    <row r="369" spans="1:11" outlineLevel="4" x14ac:dyDescent="0.2">
      <c r="A369" t="s">
        <v>10</v>
      </c>
      <c r="B369">
        <v>3</v>
      </c>
      <c r="C369" t="s">
        <v>11</v>
      </c>
      <c r="D369">
        <v>3</v>
      </c>
      <c r="E369" t="s">
        <v>12</v>
      </c>
      <c r="F369" t="s">
        <v>13</v>
      </c>
      <c r="G369" s="3">
        <v>14</v>
      </c>
      <c r="H369" s="3">
        <v>426</v>
      </c>
      <c r="I369" s="3">
        <v>448</v>
      </c>
      <c r="J369" s="1">
        <f t="shared" si="70"/>
        <v>5.1643192488262914E-2</v>
      </c>
      <c r="K369" s="4">
        <v>131.59233593940701</v>
      </c>
    </row>
    <row r="370" spans="1:11" outlineLevel="3" x14ac:dyDescent="0.2">
      <c r="A370" s="2" t="s">
        <v>26</v>
      </c>
      <c r="G370" s="3">
        <f t="shared" ref="G370:K370" si="71">SUBTOTAL(1,G360:G369)</f>
        <v>15.4</v>
      </c>
      <c r="H370" s="3">
        <f t="shared" si="71"/>
        <v>428.8</v>
      </c>
      <c r="I370" s="3">
        <f t="shared" si="71"/>
        <v>496.9</v>
      </c>
      <c r="J370" s="1">
        <f t="shared" si="71"/>
        <v>0.1627592539485086</v>
      </c>
      <c r="K370" s="4">
        <f t="shared" si="71"/>
        <v>200.51765410900072</v>
      </c>
    </row>
    <row r="371" spans="1:11" outlineLevel="4" x14ac:dyDescent="0.2">
      <c r="A371" t="s">
        <v>31</v>
      </c>
      <c r="B371">
        <v>3</v>
      </c>
      <c r="C371" t="s">
        <v>11</v>
      </c>
      <c r="D371">
        <v>3</v>
      </c>
      <c r="E371" t="s">
        <v>12</v>
      </c>
      <c r="F371" t="s">
        <v>13</v>
      </c>
      <c r="G371" s="3">
        <v>16</v>
      </c>
      <c r="H371" s="3">
        <v>437</v>
      </c>
      <c r="I371" s="3">
        <v>492</v>
      </c>
      <c r="J371" s="1">
        <f t="shared" ref="J371:J380" si="72">(I371-H371)/H371</f>
        <v>0.12585812356979406</v>
      </c>
      <c r="K371" s="4">
        <v>281.15751791000298</v>
      </c>
    </row>
    <row r="372" spans="1:11" outlineLevel="4" x14ac:dyDescent="0.2">
      <c r="A372" t="s">
        <v>31</v>
      </c>
      <c r="B372">
        <v>3</v>
      </c>
      <c r="C372" t="s">
        <v>11</v>
      </c>
      <c r="D372">
        <v>3</v>
      </c>
      <c r="E372" t="s">
        <v>12</v>
      </c>
      <c r="F372" t="s">
        <v>13</v>
      </c>
      <c r="G372" s="3">
        <v>14</v>
      </c>
      <c r="H372" s="3">
        <v>463</v>
      </c>
      <c r="I372" s="3">
        <v>492</v>
      </c>
      <c r="J372" s="1">
        <f t="shared" si="72"/>
        <v>6.2634989200863925E-2</v>
      </c>
      <c r="K372" s="4">
        <v>99.1804451942443</v>
      </c>
    </row>
    <row r="373" spans="1:11" outlineLevel="4" x14ac:dyDescent="0.2">
      <c r="A373" t="s">
        <v>31</v>
      </c>
      <c r="B373">
        <v>3</v>
      </c>
      <c r="C373" t="s">
        <v>11</v>
      </c>
      <c r="D373">
        <v>3</v>
      </c>
      <c r="E373" t="s">
        <v>12</v>
      </c>
      <c r="F373" t="s">
        <v>13</v>
      </c>
      <c r="G373" s="3">
        <v>14</v>
      </c>
      <c r="H373" s="3">
        <v>463</v>
      </c>
      <c r="I373" s="3">
        <v>476</v>
      </c>
      <c r="J373" s="1">
        <f t="shared" si="72"/>
        <v>2.8077753779697623E-2</v>
      </c>
      <c r="K373" s="4">
        <v>161.71122574806199</v>
      </c>
    </row>
    <row r="374" spans="1:11" outlineLevel="4" x14ac:dyDescent="0.2">
      <c r="A374" t="s">
        <v>31</v>
      </c>
      <c r="B374">
        <v>3</v>
      </c>
      <c r="C374" t="s">
        <v>11</v>
      </c>
      <c r="D374">
        <v>3</v>
      </c>
      <c r="E374" t="s">
        <v>12</v>
      </c>
      <c r="F374" t="s">
        <v>13</v>
      </c>
      <c r="G374" s="3">
        <v>15</v>
      </c>
      <c r="H374" s="3">
        <v>487</v>
      </c>
      <c r="I374" s="3">
        <v>519</v>
      </c>
      <c r="J374" s="1">
        <f t="shared" si="72"/>
        <v>6.5708418891170434E-2</v>
      </c>
      <c r="K374" s="4">
        <v>136.02928304672201</v>
      </c>
    </row>
    <row r="375" spans="1:11" outlineLevel="4" x14ac:dyDescent="0.2">
      <c r="A375" t="s">
        <v>31</v>
      </c>
      <c r="B375">
        <v>3</v>
      </c>
      <c r="C375" t="s">
        <v>11</v>
      </c>
      <c r="D375">
        <v>3</v>
      </c>
      <c r="E375" t="s">
        <v>12</v>
      </c>
      <c r="F375" t="s">
        <v>13</v>
      </c>
      <c r="G375" s="3">
        <v>16</v>
      </c>
      <c r="H375" s="3">
        <v>444</v>
      </c>
      <c r="I375" s="3">
        <v>532</v>
      </c>
      <c r="J375" s="1">
        <f t="shared" si="72"/>
        <v>0.1981981981981982</v>
      </c>
      <c r="K375" s="4">
        <v>156.067845344543</v>
      </c>
    </row>
    <row r="376" spans="1:11" outlineLevel="4" x14ac:dyDescent="0.2">
      <c r="A376" t="s">
        <v>31</v>
      </c>
      <c r="B376">
        <v>3</v>
      </c>
      <c r="C376" t="s">
        <v>11</v>
      </c>
      <c r="D376">
        <v>3</v>
      </c>
      <c r="E376" t="s">
        <v>12</v>
      </c>
      <c r="F376" t="s">
        <v>13</v>
      </c>
      <c r="G376" s="3">
        <v>17</v>
      </c>
      <c r="H376" s="3">
        <v>415</v>
      </c>
      <c r="I376" s="3">
        <v>518</v>
      </c>
      <c r="J376" s="1">
        <f t="shared" si="72"/>
        <v>0.24819277108433735</v>
      </c>
      <c r="K376" s="4">
        <v>167.45861077308601</v>
      </c>
    </row>
    <row r="377" spans="1:11" outlineLevel="4" x14ac:dyDescent="0.2">
      <c r="A377" t="s">
        <v>31</v>
      </c>
      <c r="B377">
        <v>3</v>
      </c>
      <c r="C377" t="s">
        <v>11</v>
      </c>
      <c r="D377">
        <v>3</v>
      </c>
      <c r="E377" t="s">
        <v>12</v>
      </c>
      <c r="F377" t="s">
        <v>13</v>
      </c>
      <c r="G377" s="3">
        <v>15</v>
      </c>
      <c r="H377" s="3">
        <v>465</v>
      </c>
      <c r="I377" s="3">
        <v>520</v>
      </c>
      <c r="J377" s="1">
        <f t="shared" si="72"/>
        <v>0.11827956989247312</v>
      </c>
      <c r="K377" s="4">
        <v>212.36880326271</v>
      </c>
    </row>
    <row r="378" spans="1:11" outlineLevel="4" x14ac:dyDescent="0.2">
      <c r="A378" t="s">
        <v>31</v>
      </c>
      <c r="B378">
        <v>3</v>
      </c>
      <c r="C378" t="s">
        <v>11</v>
      </c>
      <c r="D378">
        <v>3</v>
      </c>
      <c r="E378" t="s">
        <v>12</v>
      </c>
      <c r="F378" t="s">
        <v>13</v>
      </c>
      <c r="G378" s="3">
        <v>17</v>
      </c>
      <c r="H378" s="3">
        <v>403</v>
      </c>
      <c r="I378" s="3">
        <v>543</v>
      </c>
      <c r="J378" s="1">
        <f t="shared" si="72"/>
        <v>0.34739454094292804</v>
      </c>
      <c r="K378" s="4">
        <v>276.36134696006701</v>
      </c>
    </row>
    <row r="379" spans="1:11" outlineLevel="4" x14ac:dyDescent="0.2">
      <c r="A379" t="s">
        <v>31</v>
      </c>
      <c r="B379">
        <v>3</v>
      </c>
      <c r="C379" t="s">
        <v>11</v>
      </c>
      <c r="D379">
        <v>3</v>
      </c>
      <c r="E379" t="s">
        <v>12</v>
      </c>
      <c r="F379" t="s">
        <v>13</v>
      </c>
      <c r="G379" s="3">
        <v>16</v>
      </c>
      <c r="H379" s="3">
        <v>403</v>
      </c>
      <c r="I379" s="3">
        <v>523</v>
      </c>
      <c r="J379" s="1">
        <f t="shared" si="72"/>
        <v>0.29776674937965258</v>
      </c>
      <c r="K379" s="4">
        <v>270.24917078018098</v>
      </c>
    </row>
    <row r="380" spans="1:11" outlineLevel="4" x14ac:dyDescent="0.2">
      <c r="A380" t="s">
        <v>31</v>
      </c>
      <c r="B380">
        <v>3</v>
      </c>
      <c r="C380" t="s">
        <v>11</v>
      </c>
      <c r="D380">
        <v>3</v>
      </c>
      <c r="E380" t="s">
        <v>12</v>
      </c>
      <c r="F380" t="s">
        <v>13</v>
      </c>
      <c r="G380" s="3">
        <v>15</v>
      </c>
      <c r="H380" s="3">
        <v>465</v>
      </c>
      <c r="I380" s="3">
        <v>502</v>
      </c>
      <c r="J380" s="1">
        <f t="shared" si="72"/>
        <v>7.9569892473118284E-2</v>
      </c>
      <c r="K380" s="4">
        <v>118.981621742248</v>
      </c>
    </row>
    <row r="381" spans="1:11" outlineLevel="3" x14ac:dyDescent="0.2">
      <c r="A381" s="2" t="s">
        <v>34</v>
      </c>
      <c r="G381" s="3">
        <f t="shared" ref="G381:K381" si="73">SUBTOTAL(1,G371:G380)</f>
        <v>15.5</v>
      </c>
      <c r="H381" s="3">
        <f t="shared" si="73"/>
        <v>444.5</v>
      </c>
      <c r="I381" s="3">
        <f t="shared" si="73"/>
        <v>511.7</v>
      </c>
      <c r="J381" s="1">
        <f t="shared" si="73"/>
        <v>0.15716810074122337</v>
      </c>
      <c r="K381" s="4">
        <f t="shared" si="73"/>
        <v>187.95658707618662</v>
      </c>
    </row>
    <row r="382" spans="1:11" outlineLevel="4" x14ac:dyDescent="0.2">
      <c r="A382" t="s">
        <v>16</v>
      </c>
      <c r="B382">
        <v>3</v>
      </c>
      <c r="C382" t="s">
        <v>11</v>
      </c>
      <c r="D382">
        <v>3</v>
      </c>
      <c r="E382" t="s">
        <v>12</v>
      </c>
      <c r="F382" t="s">
        <v>13</v>
      </c>
      <c r="G382" s="3">
        <v>21</v>
      </c>
      <c r="H382" s="3">
        <v>506</v>
      </c>
      <c r="I382" s="3">
        <v>638</v>
      </c>
      <c r="J382" s="1">
        <f t="shared" ref="J382:J391" si="74">(I382-H382)/H382</f>
        <v>0.2608695652173913</v>
      </c>
      <c r="K382" s="4">
        <v>242.19635319709701</v>
      </c>
    </row>
    <row r="383" spans="1:11" outlineLevel="4" x14ac:dyDescent="0.2">
      <c r="A383" t="s">
        <v>16</v>
      </c>
      <c r="B383">
        <v>3</v>
      </c>
      <c r="C383" t="s">
        <v>11</v>
      </c>
      <c r="D383">
        <v>3</v>
      </c>
      <c r="E383" t="s">
        <v>12</v>
      </c>
      <c r="F383" t="s">
        <v>13</v>
      </c>
      <c r="G383" s="3">
        <v>20</v>
      </c>
      <c r="H383" s="3">
        <v>465</v>
      </c>
      <c r="I383" s="3">
        <v>624</v>
      </c>
      <c r="J383" s="1">
        <f t="shared" si="74"/>
        <v>0.34193548387096773</v>
      </c>
      <c r="K383" s="4">
        <v>184.09826231002799</v>
      </c>
    </row>
    <row r="384" spans="1:11" outlineLevel="4" x14ac:dyDescent="0.2">
      <c r="A384" t="s">
        <v>16</v>
      </c>
      <c r="B384">
        <v>3</v>
      </c>
      <c r="C384" t="s">
        <v>11</v>
      </c>
      <c r="D384">
        <v>3</v>
      </c>
      <c r="E384" t="s">
        <v>12</v>
      </c>
      <c r="F384" t="s">
        <v>13</v>
      </c>
      <c r="G384" s="3">
        <v>20</v>
      </c>
      <c r="H384" s="3">
        <v>465</v>
      </c>
      <c r="I384" s="3">
        <v>606</v>
      </c>
      <c r="J384" s="1">
        <f t="shared" si="74"/>
        <v>0.3032258064516129</v>
      </c>
      <c r="K384" s="4">
        <v>190.92283606529199</v>
      </c>
    </row>
    <row r="385" spans="1:11" outlineLevel="4" x14ac:dyDescent="0.2">
      <c r="A385" t="s">
        <v>16</v>
      </c>
      <c r="B385">
        <v>3</v>
      </c>
      <c r="C385" t="s">
        <v>11</v>
      </c>
      <c r="D385">
        <v>3</v>
      </c>
      <c r="E385" t="s">
        <v>12</v>
      </c>
      <c r="F385" t="s">
        <v>13</v>
      </c>
      <c r="G385" s="3">
        <v>18</v>
      </c>
      <c r="H385" s="3">
        <v>506</v>
      </c>
      <c r="I385" s="3">
        <v>539</v>
      </c>
      <c r="J385" s="1">
        <f t="shared" si="74"/>
        <v>6.5217391304347824E-2</v>
      </c>
      <c r="K385" s="4">
        <v>184.79778003692601</v>
      </c>
    </row>
    <row r="386" spans="1:11" outlineLevel="4" x14ac:dyDescent="0.2">
      <c r="A386" t="s">
        <v>16</v>
      </c>
      <c r="B386">
        <v>3</v>
      </c>
      <c r="C386" t="s">
        <v>11</v>
      </c>
      <c r="D386">
        <v>3</v>
      </c>
      <c r="E386" t="s">
        <v>12</v>
      </c>
      <c r="F386" t="s">
        <v>13</v>
      </c>
      <c r="G386" s="3">
        <v>21</v>
      </c>
      <c r="H386" s="3">
        <v>527</v>
      </c>
      <c r="I386" s="3">
        <v>604</v>
      </c>
      <c r="J386" s="1">
        <f t="shared" si="74"/>
        <v>0.14611005692599621</v>
      </c>
      <c r="K386" s="4">
        <v>322.18775773048401</v>
      </c>
    </row>
    <row r="387" spans="1:11" outlineLevel="4" x14ac:dyDescent="0.2">
      <c r="A387" t="s">
        <v>16</v>
      </c>
      <c r="B387">
        <v>3</v>
      </c>
      <c r="C387" t="s">
        <v>11</v>
      </c>
      <c r="D387">
        <v>3</v>
      </c>
      <c r="E387" t="s">
        <v>12</v>
      </c>
      <c r="F387" t="s">
        <v>13</v>
      </c>
      <c r="G387" s="3">
        <v>16</v>
      </c>
      <c r="H387" s="3">
        <v>481</v>
      </c>
      <c r="I387" s="3">
        <v>521</v>
      </c>
      <c r="J387" s="1">
        <f t="shared" si="74"/>
        <v>8.3160083160083165E-2</v>
      </c>
      <c r="K387" s="4">
        <v>180.30009531974699</v>
      </c>
    </row>
    <row r="388" spans="1:11" outlineLevel="4" x14ac:dyDescent="0.2">
      <c r="A388" t="s">
        <v>16</v>
      </c>
      <c r="B388">
        <v>3</v>
      </c>
      <c r="C388" t="s">
        <v>11</v>
      </c>
      <c r="D388">
        <v>3</v>
      </c>
      <c r="E388" t="s">
        <v>12</v>
      </c>
      <c r="F388" t="s">
        <v>13</v>
      </c>
      <c r="G388" s="3">
        <v>19</v>
      </c>
      <c r="H388" s="3">
        <v>473</v>
      </c>
      <c r="I388" s="3">
        <v>584</v>
      </c>
      <c r="J388" s="1">
        <f t="shared" si="74"/>
        <v>0.23467230443974629</v>
      </c>
      <c r="K388" s="4">
        <v>200.40462374687101</v>
      </c>
    </row>
    <row r="389" spans="1:11" outlineLevel="4" x14ac:dyDescent="0.2">
      <c r="A389" t="s">
        <v>16</v>
      </c>
      <c r="B389">
        <v>3</v>
      </c>
      <c r="C389" t="s">
        <v>11</v>
      </c>
      <c r="D389">
        <v>3</v>
      </c>
      <c r="E389" t="s">
        <v>12</v>
      </c>
      <c r="F389" t="s">
        <v>13</v>
      </c>
      <c r="G389" s="3">
        <v>18</v>
      </c>
      <c r="H389" s="3">
        <v>488</v>
      </c>
      <c r="I389" s="3">
        <v>551</v>
      </c>
      <c r="J389" s="1">
        <f t="shared" si="74"/>
        <v>0.12909836065573771</v>
      </c>
      <c r="K389" s="4">
        <v>313.70267987251202</v>
      </c>
    </row>
    <row r="390" spans="1:11" outlineLevel="4" x14ac:dyDescent="0.2">
      <c r="A390" t="s">
        <v>16</v>
      </c>
      <c r="B390">
        <v>3</v>
      </c>
      <c r="C390" t="s">
        <v>11</v>
      </c>
      <c r="D390">
        <v>3</v>
      </c>
      <c r="E390" t="s">
        <v>12</v>
      </c>
      <c r="F390" t="s">
        <v>13</v>
      </c>
      <c r="G390" s="3">
        <v>20</v>
      </c>
      <c r="H390" s="3">
        <v>450</v>
      </c>
      <c r="I390" s="3">
        <v>597</v>
      </c>
      <c r="J390" s="1">
        <f t="shared" si="74"/>
        <v>0.32666666666666666</v>
      </c>
      <c r="K390" s="4">
        <v>287.73128581047001</v>
      </c>
    </row>
    <row r="391" spans="1:11" outlineLevel="4" x14ac:dyDescent="0.2">
      <c r="A391" t="s">
        <v>16</v>
      </c>
      <c r="B391">
        <v>3</v>
      </c>
      <c r="C391" t="s">
        <v>11</v>
      </c>
      <c r="D391">
        <v>3</v>
      </c>
      <c r="E391" t="s">
        <v>12</v>
      </c>
      <c r="F391" t="s">
        <v>13</v>
      </c>
      <c r="G391" s="3">
        <v>17</v>
      </c>
      <c r="H391" s="3">
        <v>445</v>
      </c>
      <c r="I391" s="3">
        <v>533</v>
      </c>
      <c r="J391" s="1">
        <f t="shared" si="74"/>
        <v>0.19775280898876405</v>
      </c>
      <c r="K391" s="4">
        <v>262.42389988899203</v>
      </c>
    </row>
    <row r="392" spans="1:11" outlineLevel="3" x14ac:dyDescent="0.2">
      <c r="A392" s="2" t="s">
        <v>27</v>
      </c>
      <c r="G392" s="3">
        <f t="shared" ref="G392:K392" si="75">SUBTOTAL(1,G382:G391)</f>
        <v>19</v>
      </c>
      <c r="H392" s="3">
        <f t="shared" si="75"/>
        <v>480.6</v>
      </c>
      <c r="I392" s="3">
        <f t="shared" si="75"/>
        <v>579.70000000000005</v>
      </c>
      <c r="J392" s="1">
        <f t="shared" si="75"/>
        <v>0.20887085276813139</v>
      </c>
      <c r="K392" s="4">
        <f t="shared" si="75"/>
        <v>236.87655739784191</v>
      </c>
    </row>
    <row r="393" spans="1:11" outlineLevel="4" x14ac:dyDescent="0.2">
      <c r="A393" t="s">
        <v>32</v>
      </c>
      <c r="B393">
        <v>3</v>
      </c>
      <c r="C393" t="s">
        <v>11</v>
      </c>
      <c r="D393">
        <v>3</v>
      </c>
      <c r="E393" t="s">
        <v>12</v>
      </c>
      <c r="F393" t="s">
        <v>13</v>
      </c>
      <c r="G393" s="3">
        <v>20</v>
      </c>
      <c r="H393" s="3">
        <v>457</v>
      </c>
      <c r="I393" s="3">
        <v>600</v>
      </c>
      <c r="J393" s="1">
        <f t="shared" ref="J393:J402" si="76">(I393-H393)/H393</f>
        <v>0.31291028446389496</v>
      </c>
      <c r="K393" s="4">
        <v>208.10289716720499</v>
      </c>
    </row>
    <row r="394" spans="1:11" outlineLevel="4" x14ac:dyDescent="0.2">
      <c r="A394" t="s">
        <v>32</v>
      </c>
      <c r="B394">
        <v>3</v>
      </c>
      <c r="C394" t="s">
        <v>11</v>
      </c>
      <c r="D394">
        <v>3</v>
      </c>
      <c r="E394" t="s">
        <v>12</v>
      </c>
      <c r="F394" t="s">
        <v>13</v>
      </c>
      <c r="G394" s="3">
        <v>21</v>
      </c>
      <c r="H394" s="3">
        <v>505</v>
      </c>
      <c r="I394" s="3">
        <v>629</v>
      </c>
      <c r="J394" s="1">
        <f t="shared" si="76"/>
        <v>0.24554455445544554</v>
      </c>
      <c r="K394" s="4">
        <v>304.76947498321499</v>
      </c>
    </row>
    <row r="395" spans="1:11" outlineLevel="4" x14ac:dyDescent="0.2">
      <c r="A395" t="s">
        <v>32</v>
      </c>
      <c r="B395">
        <v>3</v>
      </c>
      <c r="C395" t="s">
        <v>11</v>
      </c>
      <c r="D395">
        <v>3</v>
      </c>
      <c r="E395" t="s">
        <v>12</v>
      </c>
      <c r="F395" t="s">
        <v>13</v>
      </c>
      <c r="G395" s="3">
        <v>18</v>
      </c>
      <c r="H395" s="3">
        <v>577</v>
      </c>
      <c r="I395" s="3">
        <v>588</v>
      </c>
      <c r="J395" s="1">
        <f t="shared" si="76"/>
        <v>1.9064124783362217E-2</v>
      </c>
      <c r="K395" s="4">
        <v>210.58386921882601</v>
      </c>
    </row>
    <row r="396" spans="1:11" outlineLevel="4" x14ac:dyDescent="0.2">
      <c r="A396" t="s">
        <v>32</v>
      </c>
      <c r="B396">
        <v>3</v>
      </c>
      <c r="C396" t="s">
        <v>11</v>
      </c>
      <c r="D396">
        <v>3</v>
      </c>
      <c r="E396" t="s">
        <v>12</v>
      </c>
      <c r="F396" t="s">
        <v>13</v>
      </c>
      <c r="G396" s="3">
        <v>19</v>
      </c>
      <c r="H396" s="3">
        <v>508</v>
      </c>
      <c r="I396" s="3">
        <v>608</v>
      </c>
      <c r="J396" s="1">
        <f t="shared" si="76"/>
        <v>0.19685039370078741</v>
      </c>
      <c r="K396" s="4">
        <v>305.16549682617102</v>
      </c>
    </row>
    <row r="397" spans="1:11" outlineLevel="4" x14ac:dyDescent="0.2">
      <c r="A397" t="s">
        <v>32</v>
      </c>
      <c r="B397">
        <v>3</v>
      </c>
      <c r="C397" t="s">
        <v>11</v>
      </c>
      <c r="D397">
        <v>3</v>
      </c>
      <c r="E397" t="s">
        <v>12</v>
      </c>
      <c r="F397" t="s">
        <v>13</v>
      </c>
      <c r="G397" s="3">
        <v>22</v>
      </c>
      <c r="H397" s="3">
        <v>572</v>
      </c>
      <c r="I397" s="3">
        <v>630</v>
      </c>
      <c r="J397" s="1">
        <f t="shared" si="76"/>
        <v>0.10139860139860139</v>
      </c>
      <c r="K397" s="4">
        <v>303.66677713394103</v>
      </c>
    </row>
    <row r="398" spans="1:11" outlineLevel="4" x14ac:dyDescent="0.2">
      <c r="A398" t="s">
        <v>32</v>
      </c>
      <c r="B398">
        <v>3</v>
      </c>
      <c r="C398" t="s">
        <v>11</v>
      </c>
      <c r="D398">
        <v>3</v>
      </c>
      <c r="E398" t="s">
        <v>12</v>
      </c>
      <c r="F398" t="s">
        <v>13</v>
      </c>
      <c r="G398" s="3">
        <v>18</v>
      </c>
      <c r="H398" s="3">
        <v>528</v>
      </c>
      <c r="I398" s="3">
        <v>573</v>
      </c>
      <c r="J398" s="1">
        <f t="shared" si="76"/>
        <v>8.5227272727272721E-2</v>
      </c>
      <c r="K398" s="4">
        <v>166.166723966598</v>
      </c>
    </row>
    <row r="399" spans="1:11" outlineLevel="4" x14ac:dyDescent="0.2">
      <c r="A399" t="s">
        <v>32</v>
      </c>
      <c r="B399">
        <v>3</v>
      </c>
      <c r="C399" t="s">
        <v>11</v>
      </c>
      <c r="D399">
        <v>3</v>
      </c>
      <c r="E399" t="s">
        <v>12</v>
      </c>
      <c r="F399" t="s">
        <v>13</v>
      </c>
      <c r="G399" s="3">
        <v>18</v>
      </c>
      <c r="H399" s="3">
        <v>489</v>
      </c>
      <c r="I399" s="3">
        <v>578</v>
      </c>
      <c r="J399" s="1">
        <f t="shared" si="76"/>
        <v>0.18200408997955012</v>
      </c>
      <c r="K399" s="4">
        <v>302.88869309425297</v>
      </c>
    </row>
    <row r="400" spans="1:11" outlineLevel="4" x14ac:dyDescent="0.2">
      <c r="A400" t="s">
        <v>32</v>
      </c>
      <c r="B400">
        <v>3</v>
      </c>
      <c r="C400" t="s">
        <v>11</v>
      </c>
      <c r="D400">
        <v>3</v>
      </c>
      <c r="E400" t="s">
        <v>12</v>
      </c>
      <c r="F400" t="s">
        <v>13</v>
      </c>
      <c r="G400" s="3">
        <v>23</v>
      </c>
      <c r="H400" s="3">
        <v>561</v>
      </c>
      <c r="I400" s="3">
        <v>683</v>
      </c>
      <c r="J400" s="1">
        <f t="shared" si="76"/>
        <v>0.21746880570409982</v>
      </c>
      <c r="K400" s="4">
        <v>276.35682702064503</v>
      </c>
    </row>
    <row r="401" spans="1:11" outlineLevel="4" x14ac:dyDescent="0.2">
      <c r="A401" t="s">
        <v>32</v>
      </c>
      <c r="B401">
        <v>3</v>
      </c>
      <c r="C401" t="s">
        <v>11</v>
      </c>
      <c r="D401">
        <v>3</v>
      </c>
      <c r="E401" t="s">
        <v>12</v>
      </c>
      <c r="F401" t="s">
        <v>13</v>
      </c>
      <c r="G401" s="3">
        <v>16</v>
      </c>
      <c r="H401" s="3">
        <v>565</v>
      </c>
      <c r="I401" s="3">
        <v>565</v>
      </c>
      <c r="J401" s="1">
        <f t="shared" si="76"/>
        <v>0</v>
      </c>
      <c r="K401" s="4">
        <v>245.05198740959099</v>
      </c>
    </row>
    <row r="402" spans="1:11" outlineLevel="4" x14ac:dyDescent="0.2">
      <c r="A402" t="s">
        <v>32</v>
      </c>
      <c r="B402">
        <v>3</v>
      </c>
      <c r="C402" t="s">
        <v>11</v>
      </c>
      <c r="D402">
        <v>3</v>
      </c>
      <c r="E402" t="s">
        <v>12</v>
      </c>
      <c r="F402" t="s">
        <v>13</v>
      </c>
      <c r="G402" s="3">
        <v>21</v>
      </c>
      <c r="H402" s="3">
        <v>502</v>
      </c>
      <c r="I402" s="3">
        <v>641</v>
      </c>
      <c r="J402" s="1">
        <f t="shared" si="76"/>
        <v>0.27689243027888444</v>
      </c>
      <c r="K402" s="4">
        <v>319.45678091049098</v>
      </c>
    </row>
    <row r="403" spans="1:11" outlineLevel="3" x14ac:dyDescent="0.2">
      <c r="A403" s="2" t="s">
        <v>35</v>
      </c>
      <c r="G403" s="3">
        <f t="shared" ref="G403:K403" si="77">SUBTOTAL(1,G393:G402)</f>
        <v>19.600000000000001</v>
      </c>
      <c r="H403" s="3">
        <f t="shared" si="77"/>
        <v>526.4</v>
      </c>
      <c r="I403" s="3">
        <f t="shared" si="77"/>
        <v>609.5</v>
      </c>
      <c r="J403" s="1">
        <f t="shared" si="77"/>
        <v>0.16373605574918987</v>
      </c>
      <c r="K403" s="4">
        <f t="shared" si="77"/>
        <v>264.22095277309364</v>
      </c>
    </row>
    <row r="404" spans="1:11" outlineLevel="4" x14ac:dyDescent="0.2">
      <c r="A404" t="s">
        <v>15</v>
      </c>
      <c r="B404">
        <v>3</v>
      </c>
      <c r="C404" t="s">
        <v>11</v>
      </c>
      <c r="D404">
        <v>3</v>
      </c>
      <c r="E404" t="s">
        <v>12</v>
      </c>
      <c r="F404" t="s">
        <v>13</v>
      </c>
      <c r="G404" s="3">
        <v>22</v>
      </c>
      <c r="H404" s="3">
        <v>472</v>
      </c>
      <c r="I404" s="3">
        <v>581</v>
      </c>
      <c r="J404" s="1">
        <f t="shared" ref="J404:J413" si="78">(I404-H404)/H404</f>
        <v>0.2309322033898305</v>
      </c>
      <c r="K404" s="4">
        <v>126.85108327865601</v>
      </c>
    </row>
    <row r="405" spans="1:11" outlineLevel="4" x14ac:dyDescent="0.2">
      <c r="A405" t="s">
        <v>15</v>
      </c>
      <c r="B405">
        <v>3</v>
      </c>
      <c r="C405" t="s">
        <v>11</v>
      </c>
      <c r="D405">
        <v>3</v>
      </c>
      <c r="E405" t="s">
        <v>12</v>
      </c>
      <c r="F405" t="s">
        <v>13</v>
      </c>
      <c r="G405" s="3">
        <v>21</v>
      </c>
      <c r="H405" s="3">
        <v>365</v>
      </c>
      <c r="I405" s="3">
        <v>603</v>
      </c>
      <c r="J405" s="1">
        <f t="shared" si="78"/>
        <v>0.65205479452054793</v>
      </c>
      <c r="K405" s="4">
        <v>302.83474183082501</v>
      </c>
    </row>
    <row r="406" spans="1:11" outlineLevel="4" x14ac:dyDescent="0.2">
      <c r="A406" t="s">
        <v>15</v>
      </c>
      <c r="B406">
        <v>3</v>
      </c>
      <c r="C406" t="s">
        <v>11</v>
      </c>
      <c r="D406">
        <v>3</v>
      </c>
      <c r="E406" t="s">
        <v>12</v>
      </c>
      <c r="F406" t="s">
        <v>13</v>
      </c>
      <c r="G406" s="3">
        <v>22</v>
      </c>
      <c r="H406" s="3">
        <v>475</v>
      </c>
      <c r="I406" s="3">
        <v>594</v>
      </c>
      <c r="J406" s="1">
        <f t="shared" si="78"/>
        <v>0.25052631578947371</v>
      </c>
      <c r="K406" s="4">
        <v>232.79110503196699</v>
      </c>
    </row>
    <row r="407" spans="1:11" outlineLevel="4" x14ac:dyDescent="0.2">
      <c r="A407" t="s">
        <v>15</v>
      </c>
      <c r="B407">
        <v>3</v>
      </c>
      <c r="C407" t="s">
        <v>11</v>
      </c>
      <c r="D407">
        <v>3</v>
      </c>
      <c r="E407" t="s">
        <v>12</v>
      </c>
      <c r="F407" t="s">
        <v>13</v>
      </c>
      <c r="G407" s="3">
        <v>21</v>
      </c>
      <c r="H407" s="3">
        <v>564</v>
      </c>
      <c r="I407" s="3">
        <v>615</v>
      </c>
      <c r="J407" s="1">
        <f t="shared" si="78"/>
        <v>9.0425531914893623E-2</v>
      </c>
      <c r="K407" s="4">
        <v>288.71603298187199</v>
      </c>
    </row>
    <row r="408" spans="1:11" outlineLevel="4" x14ac:dyDescent="0.2">
      <c r="A408" t="s">
        <v>15</v>
      </c>
      <c r="B408">
        <v>3</v>
      </c>
      <c r="C408" t="s">
        <v>11</v>
      </c>
      <c r="D408">
        <v>3</v>
      </c>
      <c r="E408" t="s">
        <v>12</v>
      </c>
      <c r="F408" t="s">
        <v>13</v>
      </c>
      <c r="G408" s="3">
        <v>23</v>
      </c>
      <c r="H408" s="3">
        <v>481</v>
      </c>
      <c r="I408" s="3">
        <v>675</v>
      </c>
      <c r="J408" s="1">
        <f t="shared" si="78"/>
        <v>0.40332640332640335</v>
      </c>
      <c r="K408" s="4">
        <v>303.72915387153603</v>
      </c>
    </row>
    <row r="409" spans="1:11" outlineLevel="4" x14ac:dyDescent="0.2">
      <c r="A409" t="s">
        <v>15</v>
      </c>
      <c r="B409">
        <v>3</v>
      </c>
      <c r="C409" t="s">
        <v>11</v>
      </c>
      <c r="D409">
        <v>3</v>
      </c>
      <c r="E409" t="s">
        <v>12</v>
      </c>
      <c r="F409" t="s">
        <v>13</v>
      </c>
      <c r="G409" s="3">
        <v>20</v>
      </c>
      <c r="H409" s="3">
        <v>448</v>
      </c>
      <c r="I409" s="3">
        <v>591</v>
      </c>
      <c r="J409" s="1">
        <f t="shared" si="78"/>
        <v>0.31919642857142855</v>
      </c>
      <c r="K409" s="4">
        <v>310.632190942764</v>
      </c>
    </row>
    <row r="410" spans="1:11" outlineLevel="4" x14ac:dyDescent="0.2">
      <c r="A410" t="s">
        <v>15</v>
      </c>
      <c r="B410">
        <v>3</v>
      </c>
      <c r="C410" t="s">
        <v>11</v>
      </c>
      <c r="D410">
        <v>3</v>
      </c>
      <c r="E410" t="s">
        <v>12</v>
      </c>
      <c r="F410" t="s">
        <v>13</v>
      </c>
      <c r="G410" s="3">
        <v>20</v>
      </c>
      <c r="H410" s="3">
        <v>492</v>
      </c>
      <c r="I410" s="3">
        <v>574</v>
      </c>
      <c r="J410" s="1">
        <f t="shared" si="78"/>
        <v>0.16666666666666666</v>
      </c>
      <c r="K410" s="4">
        <v>148.50370979309</v>
      </c>
    </row>
    <row r="411" spans="1:11" outlineLevel="4" x14ac:dyDescent="0.2">
      <c r="A411" t="s">
        <v>15</v>
      </c>
      <c r="B411">
        <v>3</v>
      </c>
      <c r="C411" t="s">
        <v>11</v>
      </c>
      <c r="D411">
        <v>3</v>
      </c>
      <c r="E411" t="s">
        <v>12</v>
      </c>
      <c r="F411" t="s">
        <v>13</v>
      </c>
      <c r="G411" s="3">
        <v>19</v>
      </c>
      <c r="H411" s="3">
        <v>408</v>
      </c>
      <c r="I411" s="3">
        <v>507</v>
      </c>
      <c r="J411" s="1">
        <f t="shared" si="78"/>
        <v>0.24264705882352941</v>
      </c>
      <c r="K411" s="4">
        <v>249.25373840332</v>
      </c>
    </row>
    <row r="412" spans="1:11" outlineLevel="4" x14ac:dyDescent="0.2">
      <c r="A412" t="s">
        <v>15</v>
      </c>
      <c r="B412">
        <v>3</v>
      </c>
      <c r="C412" t="s">
        <v>11</v>
      </c>
      <c r="D412">
        <v>3</v>
      </c>
      <c r="E412" t="s">
        <v>12</v>
      </c>
      <c r="F412" t="s">
        <v>13</v>
      </c>
      <c r="G412" s="3">
        <v>19</v>
      </c>
      <c r="H412" s="3">
        <v>512</v>
      </c>
      <c r="I412" s="3">
        <v>567</v>
      </c>
      <c r="J412" s="1">
        <f t="shared" si="78"/>
        <v>0.107421875</v>
      </c>
      <c r="K412" s="4">
        <v>155.50080895423801</v>
      </c>
    </row>
    <row r="413" spans="1:11" outlineLevel="4" x14ac:dyDescent="0.2">
      <c r="A413" t="s">
        <v>15</v>
      </c>
      <c r="B413">
        <v>3</v>
      </c>
      <c r="C413" t="s">
        <v>11</v>
      </c>
      <c r="D413">
        <v>3</v>
      </c>
      <c r="E413" t="s">
        <v>12</v>
      </c>
      <c r="F413" t="s">
        <v>13</v>
      </c>
      <c r="G413" s="3">
        <v>24</v>
      </c>
      <c r="H413" s="3">
        <v>530</v>
      </c>
      <c r="I413" s="3">
        <v>640</v>
      </c>
      <c r="J413" s="1">
        <f t="shared" si="78"/>
        <v>0.20754716981132076</v>
      </c>
      <c r="K413" s="4">
        <v>226.843637228012</v>
      </c>
    </row>
    <row r="414" spans="1:11" outlineLevel="3" x14ac:dyDescent="0.2">
      <c r="A414" s="2" t="s">
        <v>28</v>
      </c>
      <c r="G414" s="3">
        <f t="shared" ref="G414:K414" si="79">SUBTOTAL(1,G404:G413)</f>
        <v>21.1</v>
      </c>
      <c r="H414" s="3">
        <f t="shared" si="79"/>
        <v>474.7</v>
      </c>
      <c r="I414" s="3">
        <f t="shared" si="79"/>
        <v>594.70000000000005</v>
      </c>
      <c r="J414" s="1">
        <f t="shared" si="79"/>
        <v>0.26707444478140946</v>
      </c>
      <c r="K414" s="4">
        <f t="shared" si="79"/>
        <v>234.565620231628</v>
      </c>
    </row>
    <row r="415" spans="1:11" outlineLevel="4" x14ac:dyDescent="0.2">
      <c r="A415" t="s">
        <v>30</v>
      </c>
      <c r="B415">
        <v>3</v>
      </c>
      <c r="C415" t="s">
        <v>11</v>
      </c>
      <c r="D415">
        <v>3</v>
      </c>
      <c r="E415" t="s">
        <v>12</v>
      </c>
      <c r="F415" t="s">
        <v>13</v>
      </c>
      <c r="G415" s="3">
        <v>22</v>
      </c>
      <c r="H415" s="3">
        <v>655</v>
      </c>
      <c r="I415" s="3">
        <v>695</v>
      </c>
      <c r="J415" s="1">
        <f t="shared" ref="J415:J424" si="80">(I415-H415)/H415</f>
        <v>6.1068702290076333E-2</v>
      </c>
      <c r="K415" s="4">
        <v>210.076106071472</v>
      </c>
    </row>
    <row r="416" spans="1:11" outlineLevel="4" x14ac:dyDescent="0.2">
      <c r="A416" t="s">
        <v>30</v>
      </c>
      <c r="B416">
        <v>3</v>
      </c>
      <c r="C416" t="s">
        <v>11</v>
      </c>
      <c r="D416">
        <v>3</v>
      </c>
      <c r="E416" t="s">
        <v>12</v>
      </c>
      <c r="F416" t="s">
        <v>13</v>
      </c>
      <c r="G416" s="3">
        <v>22</v>
      </c>
      <c r="H416" s="3">
        <v>564</v>
      </c>
      <c r="I416" s="3">
        <v>641</v>
      </c>
      <c r="J416" s="1">
        <f t="shared" si="80"/>
        <v>0.13652482269503546</v>
      </c>
      <c r="K416" s="4">
        <v>263.97096776962201</v>
      </c>
    </row>
    <row r="417" spans="1:11" outlineLevel="4" x14ac:dyDescent="0.2">
      <c r="A417" t="s">
        <v>30</v>
      </c>
      <c r="B417">
        <v>3</v>
      </c>
      <c r="C417" t="s">
        <v>11</v>
      </c>
      <c r="D417">
        <v>3</v>
      </c>
      <c r="E417" t="s">
        <v>12</v>
      </c>
      <c r="F417" t="s">
        <v>13</v>
      </c>
      <c r="G417" s="3">
        <v>20</v>
      </c>
      <c r="H417" s="3">
        <v>562</v>
      </c>
      <c r="I417" s="3">
        <v>596</v>
      </c>
      <c r="J417" s="1">
        <f t="shared" si="80"/>
        <v>6.0498220640569395E-2</v>
      </c>
      <c r="K417" s="4">
        <v>276.92176675796497</v>
      </c>
    </row>
    <row r="418" spans="1:11" outlineLevel="4" x14ac:dyDescent="0.2">
      <c r="A418" t="s">
        <v>30</v>
      </c>
      <c r="B418">
        <v>3</v>
      </c>
      <c r="C418" t="s">
        <v>11</v>
      </c>
      <c r="D418">
        <v>3</v>
      </c>
      <c r="E418" t="s">
        <v>12</v>
      </c>
      <c r="F418" t="s">
        <v>13</v>
      </c>
      <c r="G418" s="3">
        <v>26</v>
      </c>
      <c r="H418" s="3">
        <v>527</v>
      </c>
      <c r="I418" s="3">
        <v>699</v>
      </c>
      <c r="J418" s="1">
        <f t="shared" si="80"/>
        <v>0.32637571157495254</v>
      </c>
      <c r="K418" s="4">
        <v>307.56536507606501</v>
      </c>
    </row>
    <row r="419" spans="1:11" outlineLevel="4" x14ac:dyDescent="0.2">
      <c r="A419" t="s">
        <v>30</v>
      </c>
      <c r="B419">
        <v>3</v>
      </c>
      <c r="C419" t="s">
        <v>11</v>
      </c>
      <c r="D419">
        <v>3</v>
      </c>
      <c r="E419" t="s">
        <v>12</v>
      </c>
      <c r="F419" t="s">
        <v>13</v>
      </c>
      <c r="G419" s="3">
        <v>27</v>
      </c>
      <c r="H419" s="3">
        <v>569</v>
      </c>
      <c r="I419" s="3">
        <v>765</v>
      </c>
      <c r="J419" s="1">
        <f t="shared" si="80"/>
        <v>0.3444639718804921</v>
      </c>
      <c r="K419" s="4">
        <v>309.39962100982598</v>
      </c>
    </row>
    <row r="420" spans="1:11" outlineLevel="4" x14ac:dyDescent="0.2">
      <c r="A420" t="s">
        <v>30</v>
      </c>
      <c r="B420">
        <v>3</v>
      </c>
      <c r="C420" t="s">
        <v>11</v>
      </c>
      <c r="D420">
        <v>3</v>
      </c>
      <c r="E420" t="s">
        <v>12</v>
      </c>
      <c r="F420" t="s">
        <v>13</v>
      </c>
      <c r="G420" s="3">
        <v>24</v>
      </c>
      <c r="H420" s="3">
        <v>671</v>
      </c>
      <c r="I420" s="3">
        <v>732</v>
      </c>
      <c r="J420" s="1">
        <f t="shared" si="80"/>
        <v>9.0909090909090912E-2</v>
      </c>
      <c r="K420" s="4">
        <v>233.570538759231</v>
      </c>
    </row>
    <row r="421" spans="1:11" outlineLevel="4" x14ac:dyDescent="0.2">
      <c r="A421" t="s">
        <v>30</v>
      </c>
      <c r="B421">
        <v>3</v>
      </c>
      <c r="C421" t="s">
        <v>11</v>
      </c>
      <c r="D421">
        <v>3</v>
      </c>
      <c r="E421" t="s">
        <v>12</v>
      </c>
      <c r="F421" t="s">
        <v>13</v>
      </c>
      <c r="G421" s="3">
        <v>23</v>
      </c>
      <c r="H421" s="3">
        <v>509</v>
      </c>
      <c r="I421" s="3">
        <v>643</v>
      </c>
      <c r="J421" s="1">
        <f t="shared" si="80"/>
        <v>0.26326129666011788</v>
      </c>
      <c r="K421" s="4">
        <v>306.91698384284899</v>
      </c>
    </row>
    <row r="422" spans="1:11" outlineLevel="4" x14ac:dyDescent="0.2">
      <c r="A422" t="s">
        <v>30</v>
      </c>
      <c r="B422">
        <v>3</v>
      </c>
      <c r="C422" t="s">
        <v>11</v>
      </c>
      <c r="D422">
        <v>3</v>
      </c>
      <c r="E422" t="s">
        <v>12</v>
      </c>
      <c r="F422" t="s">
        <v>13</v>
      </c>
      <c r="G422" s="3">
        <v>21</v>
      </c>
      <c r="H422" s="3">
        <v>530</v>
      </c>
      <c r="I422" s="3">
        <v>617</v>
      </c>
      <c r="J422" s="1">
        <f t="shared" si="80"/>
        <v>0.16415094339622641</v>
      </c>
      <c r="K422" s="4">
        <v>318.531907796859</v>
      </c>
    </row>
    <row r="423" spans="1:11" outlineLevel="4" x14ac:dyDescent="0.2">
      <c r="A423" t="s">
        <v>30</v>
      </c>
      <c r="B423">
        <v>3</v>
      </c>
      <c r="C423" t="s">
        <v>11</v>
      </c>
      <c r="D423">
        <v>3</v>
      </c>
      <c r="E423" t="s">
        <v>12</v>
      </c>
      <c r="F423" t="s">
        <v>13</v>
      </c>
      <c r="G423" s="3">
        <v>25</v>
      </c>
      <c r="H423" s="3">
        <v>598</v>
      </c>
      <c r="I423" s="3">
        <v>692</v>
      </c>
      <c r="J423" s="1">
        <f t="shared" si="80"/>
        <v>0.15719063545150502</v>
      </c>
      <c r="K423" s="4">
        <v>316.38277196884098</v>
      </c>
    </row>
    <row r="424" spans="1:11" outlineLevel="4" x14ac:dyDescent="0.2">
      <c r="A424" t="s">
        <v>30</v>
      </c>
      <c r="B424">
        <v>3</v>
      </c>
      <c r="C424" t="s">
        <v>11</v>
      </c>
      <c r="D424">
        <v>3</v>
      </c>
      <c r="E424" t="s">
        <v>12</v>
      </c>
      <c r="F424" t="s">
        <v>13</v>
      </c>
      <c r="G424" s="3">
        <v>24</v>
      </c>
      <c r="H424" s="3">
        <v>591</v>
      </c>
      <c r="I424" s="3">
        <v>703</v>
      </c>
      <c r="J424" s="1">
        <f t="shared" si="80"/>
        <v>0.1895093062605753</v>
      </c>
      <c r="K424" s="4">
        <v>301.87053298950099</v>
      </c>
    </row>
    <row r="425" spans="1:11" outlineLevel="3" x14ac:dyDescent="0.2">
      <c r="A425" s="2" t="s">
        <v>36</v>
      </c>
      <c r="G425" s="3">
        <f t="shared" ref="G425:K425" si="81">SUBTOTAL(1,G415:G424)</f>
        <v>23.4</v>
      </c>
      <c r="H425" s="3">
        <f t="shared" si="81"/>
        <v>577.6</v>
      </c>
      <c r="I425" s="3">
        <f t="shared" si="81"/>
        <v>678.3</v>
      </c>
      <c r="J425" s="1">
        <f t="shared" si="81"/>
        <v>0.1793952701758641</v>
      </c>
      <c r="K425" s="4">
        <f t="shared" si="81"/>
        <v>284.52065620422314</v>
      </c>
    </row>
    <row r="426" spans="1:11" outlineLevel="4" x14ac:dyDescent="0.2">
      <c r="A426" t="s">
        <v>17</v>
      </c>
      <c r="B426">
        <v>3</v>
      </c>
      <c r="C426" t="s">
        <v>11</v>
      </c>
      <c r="D426">
        <v>3</v>
      </c>
      <c r="E426" t="s">
        <v>12</v>
      </c>
      <c r="F426" t="s">
        <v>13</v>
      </c>
      <c r="G426" s="3">
        <v>27</v>
      </c>
      <c r="H426" s="3">
        <v>566</v>
      </c>
      <c r="I426" s="3">
        <v>733</v>
      </c>
      <c r="J426" s="1">
        <f t="shared" ref="J426:J435" si="82">(I426-H426)/H426</f>
        <v>0.29505300353356889</v>
      </c>
      <c r="K426" s="4">
        <v>295.62963271141001</v>
      </c>
    </row>
    <row r="427" spans="1:11" outlineLevel="4" x14ac:dyDescent="0.2">
      <c r="A427" t="s">
        <v>17</v>
      </c>
      <c r="B427">
        <v>3</v>
      </c>
      <c r="C427" t="s">
        <v>11</v>
      </c>
      <c r="D427">
        <v>3</v>
      </c>
      <c r="E427" t="s">
        <v>12</v>
      </c>
      <c r="F427" t="s">
        <v>13</v>
      </c>
      <c r="G427" s="3">
        <v>25</v>
      </c>
      <c r="H427" s="3">
        <v>658</v>
      </c>
      <c r="I427" s="3">
        <v>735</v>
      </c>
      <c r="J427" s="1">
        <f t="shared" si="82"/>
        <v>0.11702127659574468</v>
      </c>
      <c r="K427" s="4">
        <v>308.76099395751902</v>
      </c>
    </row>
    <row r="428" spans="1:11" outlineLevel="4" x14ac:dyDescent="0.2">
      <c r="A428" t="s">
        <v>17</v>
      </c>
      <c r="B428">
        <v>3</v>
      </c>
      <c r="C428" t="s">
        <v>11</v>
      </c>
      <c r="D428">
        <v>3</v>
      </c>
      <c r="E428" t="s">
        <v>12</v>
      </c>
      <c r="F428" t="s">
        <v>13</v>
      </c>
      <c r="G428" s="3">
        <v>26</v>
      </c>
      <c r="H428" s="3">
        <v>573</v>
      </c>
      <c r="I428" s="3">
        <v>743</v>
      </c>
      <c r="J428" s="1">
        <f t="shared" si="82"/>
        <v>0.29668411867364747</v>
      </c>
      <c r="K428" s="4">
        <v>229.12317776679899</v>
      </c>
    </row>
    <row r="429" spans="1:11" outlineLevel="4" x14ac:dyDescent="0.2">
      <c r="A429" t="s">
        <v>17</v>
      </c>
      <c r="B429">
        <v>3</v>
      </c>
      <c r="C429" t="s">
        <v>11</v>
      </c>
      <c r="D429">
        <v>3</v>
      </c>
      <c r="E429" t="s">
        <v>12</v>
      </c>
      <c r="F429" t="s">
        <v>13</v>
      </c>
      <c r="G429" s="3">
        <v>25</v>
      </c>
      <c r="H429" s="3">
        <v>511</v>
      </c>
      <c r="I429" s="3">
        <v>688</v>
      </c>
      <c r="J429" s="1">
        <f t="shared" si="82"/>
        <v>0.34637964774951074</v>
      </c>
      <c r="K429" s="4">
        <v>189.893328189849</v>
      </c>
    </row>
    <row r="430" spans="1:11" outlineLevel="4" x14ac:dyDescent="0.2">
      <c r="A430" t="s">
        <v>17</v>
      </c>
      <c r="B430">
        <v>3</v>
      </c>
      <c r="C430" t="s">
        <v>11</v>
      </c>
      <c r="D430">
        <v>3</v>
      </c>
      <c r="E430" t="s">
        <v>12</v>
      </c>
      <c r="F430" t="s">
        <v>13</v>
      </c>
      <c r="G430" s="3">
        <v>25</v>
      </c>
      <c r="H430" s="3">
        <v>673</v>
      </c>
      <c r="I430" s="3">
        <v>732</v>
      </c>
      <c r="J430" s="1">
        <f t="shared" si="82"/>
        <v>8.7667161961367007E-2</v>
      </c>
      <c r="K430" s="4">
        <v>319.147633790969</v>
      </c>
    </row>
    <row r="431" spans="1:11" outlineLevel="4" x14ac:dyDescent="0.2">
      <c r="A431" t="s">
        <v>17</v>
      </c>
      <c r="B431">
        <v>3</v>
      </c>
      <c r="C431" t="s">
        <v>11</v>
      </c>
      <c r="D431">
        <v>3</v>
      </c>
      <c r="E431" t="s">
        <v>12</v>
      </c>
      <c r="F431" t="s">
        <v>13</v>
      </c>
      <c r="G431" s="3">
        <v>24</v>
      </c>
      <c r="H431" s="3">
        <v>496</v>
      </c>
      <c r="I431" s="3">
        <v>686</v>
      </c>
      <c r="J431" s="1">
        <f t="shared" si="82"/>
        <v>0.38306451612903225</v>
      </c>
      <c r="K431" s="4">
        <v>317.93802189826903</v>
      </c>
    </row>
    <row r="432" spans="1:11" outlineLevel="4" x14ac:dyDescent="0.2">
      <c r="A432" t="s">
        <v>17</v>
      </c>
      <c r="B432">
        <v>3</v>
      </c>
      <c r="C432" t="s">
        <v>11</v>
      </c>
      <c r="D432">
        <v>3</v>
      </c>
      <c r="E432" t="s">
        <v>12</v>
      </c>
      <c r="F432" t="s">
        <v>13</v>
      </c>
      <c r="G432" s="3">
        <v>23</v>
      </c>
      <c r="H432" s="3">
        <v>578</v>
      </c>
      <c r="I432" s="3">
        <v>691</v>
      </c>
      <c r="J432" s="1">
        <f t="shared" si="82"/>
        <v>0.19550173010380623</v>
      </c>
      <c r="K432" s="4">
        <v>265.49209642410199</v>
      </c>
    </row>
    <row r="433" spans="1:11" outlineLevel="4" x14ac:dyDescent="0.2">
      <c r="A433" t="s">
        <v>17</v>
      </c>
      <c r="B433">
        <v>3</v>
      </c>
      <c r="C433" t="s">
        <v>11</v>
      </c>
      <c r="D433">
        <v>3</v>
      </c>
      <c r="E433" t="s">
        <v>12</v>
      </c>
      <c r="F433" t="s">
        <v>13</v>
      </c>
      <c r="G433" s="3">
        <v>25</v>
      </c>
      <c r="H433" s="3">
        <v>574</v>
      </c>
      <c r="I433" s="3">
        <v>725</v>
      </c>
      <c r="J433" s="1">
        <f t="shared" si="82"/>
        <v>0.26306620209059234</v>
      </c>
      <c r="K433" s="4">
        <v>304.35724163055397</v>
      </c>
    </row>
    <row r="434" spans="1:11" outlineLevel="4" x14ac:dyDescent="0.2">
      <c r="A434" t="s">
        <v>17</v>
      </c>
      <c r="B434">
        <v>3</v>
      </c>
      <c r="C434" t="s">
        <v>11</v>
      </c>
      <c r="D434">
        <v>3</v>
      </c>
      <c r="E434" t="s">
        <v>12</v>
      </c>
      <c r="F434" t="s">
        <v>13</v>
      </c>
      <c r="G434" s="3">
        <v>23</v>
      </c>
      <c r="H434" s="3">
        <v>582</v>
      </c>
      <c r="I434" s="3">
        <v>690</v>
      </c>
      <c r="J434" s="1">
        <f t="shared" si="82"/>
        <v>0.18556701030927836</v>
      </c>
      <c r="K434" s="4">
        <v>308.69500207901001</v>
      </c>
    </row>
    <row r="435" spans="1:11" outlineLevel="4" x14ac:dyDescent="0.2">
      <c r="A435" t="s">
        <v>17</v>
      </c>
      <c r="B435">
        <v>3</v>
      </c>
      <c r="C435" t="s">
        <v>11</v>
      </c>
      <c r="D435">
        <v>3</v>
      </c>
      <c r="E435" t="s">
        <v>12</v>
      </c>
      <c r="F435" t="s">
        <v>13</v>
      </c>
      <c r="G435" s="3">
        <v>23</v>
      </c>
      <c r="H435" s="3">
        <v>575</v>
      </c>
      <c r="I435" s="3">
        <v>661</v>
      </c>
      <c r="J435" s="1">
        <f t="shared" si="82"/>
        <v>0.14956521739130435</v>
      </c>
      <c r="K435" s="4">
        <v>316.90906858444202</v>
      </c>
    </row>
    <row r="436" spans="1:11" outlineLevel="3" x14ac:dyDescent="0.2">
      <c r="A436" s="2" t="s">
        <v>29</v>
      </c>
      <c r="G436" s="3">
        <f t="shared" ref="G436:K436" si="83">SUBTOTAL(1,G426:G435)</f>
        <v>24.6</v>
      </c>
      <c r="H436" s="3">
        <f t="shared" si="83"/>
        <v>578.6</v>
      </c>
      <c r="I436" s="3">
        <f t="shared" si="83"/>
        <v>708.4</v>
      </c>
      <c r="J436" s="1">
        <f t="shared" si="83"/>
        <v>0.23195698845378523</v>
      </c>
      <c r="K436" s="4">
        <f t="shared" si="83"/>
        <v>285.59461970329232</v>
      </c>
    </row>
    <row r="437" spans="1:11" outlineLevel="4" x14ac:dyDescent="0.2">
      <c r="A437" t="s">
        <v>33</v>
      </c>
      <c r="B437">
        <v>3</v>
      </c>
      <c r="C437" t="s">
        <v>11</v>
      </c>
      <c r="D437">
        <v>3</v>
      </c>
      <c r="E437" t="s">
        <v>12</v>
      </c>
      <c r="F437" t="s">
        <v>13</v>
      </c>
      <c r="G437" s="3">
        <v>26</v>
      </c>
      <c r="H437" s="3">
        <v>592</v>
      </c>
      <c r="I437" s="3">
        <v>699</v>
      </c>
      <c r="J437" s="1">
        <f t="shared" ref="J437:J446" si="84">(I437-H437)/H437</f>
        <v>0.18074324324324326</v>
      </c>
      <c r="K437" s="4">
        <v>306.99701786041197</v>
      </c>
    </row>
    <row r="438" spans="1:11" outlineLevel="4" x14ac:dyDescent="0.2">
      <c r="A438" t="s">
        <v>33</v>
      </c>
      <c r="B438">
        <v>3</v>
      </c>
      <c r="C438" t="s">
        <v>11</v>
      </c>
      <c r="D438">
        <v>3</v>
      </c>
      <c r="E438" t="s">
        <v>12</v>
      </c>
      <c r="F438" t="s">
        <v>13</v>
      </c>
      <c r="G438" s="3">
        <v>25</v>
      </c>
      <c r="H438" s="3">
        <v>575</v>
      </c>
      <c r="I438" s="3">
        <v>704</v>
      </c>
      <c r="J438" s="1">
        <f t="shared" si="84"/>
        <v>0.22434782608695653</v>
      </c>
      <c r="K438" s="4">
        <v>307.637957096099</v>
      </c>
    </row>
    <row r="439" spans="1:11" outlineLevel="4" x14ac:dyDescent="0.2">
      <c r="A439" t="s">
        <v>33</v>
      </c>
      <c r="B439">
        <v>3</v>
      </c>
      <c r="C439" t="s">
        <v>11</v>
      </c>
      <c r="D439">
        <v>3</v>
      </c>
      <c r="E439" t="s">
        <v>12</v>
      </c>
      <c r="F439" t="s">
        <v>13</v>
      </c>
      <c r="G439" s="3">
        <v>28</v>
      </c>
      <c r="H439" s="3">
        <v>563</v>
      </c>
      <c r="I439" s="3">
        <v>768</v>
      </c>
      <c r="J439" s="1">
        <f t="shared" si="84"/>
        <v>0.36412078152753108</v>
      </c>
      <c r="K439" s="4">
        <v>265.19899296760502</v>
      </c>
    </row>
    <row r="440" spans="1:11" outlineLevel="4" x14ac:dyDescent="0.2">
      <c r="A440" t="s">
        <v>33</v>
      </c>
      <c r="B440">
        <v>3</v>
      </c>
      <c r="C440" t="s">
        <v>11</v>
      </c>
      <c r="D440">
        <v>3</v>
      </c>
      <c r="E440" t="s">
        <v>12</v>
      </c>
      <c r="F440" t="s">
        <v>13</v>
      </c>
      <c r="G440" s="3">
        <v>25</v>
      </c>
      <c r="H440" s="3">
        <v>524</v>
      </c>
      <c r="I440" s="3">
        <v>709</v>
      </c>
      <c r="J440" s="1">
        <f t="shared" si="84"/>
        <v>0.35305343511450382</v>
      </c>
      <c r="K440" s="4">
        <v>246.31218409538201</v>
      </c>
    </row>
    <row r="441" spans="1:11" outlineLevel="4" x14ac:dyDescent="0.2">
      <c r="A441" t="s">
        <v>33</v>
      </c>
      <c r="B441">
        <v>3</v>
      </c>
      <c r="C441" t="s">
        <v>11</v>
      </c>
      <c r="D441">
        <v>3</v>
      </c>
      <c r="E441" t="s">
        <v>12</v>
      </c>
      <c r="F441" t="s">
        <v>13</v>
      </c>
      <c r="G441" s="3">
        <v>27</v>
      </c>
      <c r="H441" s="3">
        <v>563</v>
      </c>
      <c r="I441" s="3">
        <v>752</v>
      </c>
      <c r="J441" s="1">
        <f t="shared" si="84"/>
        <v>0.33570159857904086</v>
      </c>
      <c r="K441" s="4">
        <v>302.56759476661603</v>
      </c>
    </row>
    <row r="442" spans="1:11" outlineLevel="4" x14ac:dyDescent="0.2">
      <c r="A442" t="s">
        <v>33</v>
      </c>
      <c r="B442">
        <v>3</v>
      </c>
      <c r="C442" t="s">
        <v>11</v>
      </c>
      <c r="D442">
        <v>3</v>
      </c>
      <c r="E442" t="s">
        <v>12</v>
      </c>
      <c r="F442" t="s">
        <v>13</v>
      </c>
      <c r="G442" s="3">
        <v>25</v>
      </c>
      <c r="H442" s="3">
        <v>630</v>
      </c>
      <c r="I442" s="3">
        <v>757</v>
      </c>
      <c r="J442" s="1">
        <f t="shared" si="84"/>
        <v>0.20158730158730159</v>
      </c>
      <c r="K442" s="4">
        <v>207.45128226280201</v>
      </c>
    </row>
    <row r="443" spans="1:11" outlineLevel="4" x14ac:dyDescent="0.2">
      <c r="A443" t="s">
        <v>33</v>
      </c>
      <c r="B443">
        <v>3</v>
      </c>
      <c r="C443" t="s">
        <v>11</v>
      </c>
      <c r="D443">
        <v>3</v>
      </c>
      <c r="E443" t="s">
        <v>12</v>
      </c>
      <c r="F443" t="s">
        <v>13</v>
      </c>
      <c r="G443" s="3">
        <v>28</v>
      </c>
      <c r="H443" s="3">
        <v>622</v>
      </c>
      <c r="I443" s="3">
        <v>753</v>
      </c>
      <c r="J443" s="1">
        <f t="shared" si="84"/>
        <v>0.21061093247588425</v>
      </c>
      <c r="K443" s="4">
        <v>310.18022489547701</v>
      </c>
    </row>
    <row r="444" spans="1:11" outlineLevel="4" x14ac:dyDescent="0.2">
      <c r="A444" t="s">
        <v>33</v>
      </c>
      <c r="B444">
        <v>3</v>
      </c>
      <c r="C444" t="s">
        <v>11</v>
      </c>
      <c r="D444">
        <v>3</v>
      </c>
      <c r="E444" t="s">
        <v>12</v>
      </c>
      <c r="F444" t="s">
        <v>13</v>
      </c>
      <c r="G444" s="3">
        <v>24</v>
      </c>
      <c r="H444" s="3">
        <v>656</v>
      </c>
      <c r="I444" s="3">
        <v>727</v>
      </c>
      <c r="J444" s="1">
        <f t="shared" si="84"/>
        <v>0.10823170731707317</v>
      </c>
      <c r="K444" s="4">
        <v>315.15300822257899</v>
      </c>
    </row>
    <row r="445" spans="1:11" outlineLevel="4" x14ac:dyDescent="0.2">
      <c r="A445" t="s">
        <v>33</v>
      </c>
      <c r="B445">
        <v>3</v>
      </c>
      <c r="C445" t="s">
        <v>11</v>
      </c>
      <c r="D445">
        <v>3</v>
      </c>
      <c r="E445" t="s">
        <v>12</v>
      </c>
      <c r="F445" t="s">
        <v>13</v>
      </c>
      <c r="G445" s="3">
        <v>27</v>
      </c>
      <c r="H445" s="3">
        <v>529</v>
      </c>
      <c r="I445" s="3">
        <v>704</v>
      </c>
      <c r="J445" s="1">
        <f t="shared" si="84"/>
        <v>0.33081285444234404</v>
      </c>
      <c r="K445" s="4">
        <v>312.31778001785199</v>
      </c>
    </row>
    <row r="446" spans="1:11" outlineLevel="4" x14ac:dyDescent="0.2">
      <c r="A446" t="s">
        <v>33</v>
      </c>
      <c r="B446">
        <v>3</v>
      </c>
      <c r="C446" t="s">
        <v>11</v>
      </c>
      <c r="D446">
        <v>3</v>
      </c>
      <c r="E446" t="s">
        <v>12</v>
      </c>
      <c r="F446" t="s">
        <v>13</v>
      </c>
      <c r="G446" s="3">
        <v>27</v>
      </c>
      <c r="H446" s="3">
        <v>619</v>
      </c>
      <c r="I446" s="3">
        <v>687</v>
      </c>
      <c r="J446" s="1">
        <f t="shared" si="84"/>
        <v>0.1098546042003231</v>
      </c>
      <c r="K446" s="4">
        <v>311.67472267150799</v>
      </c>
    </row>
    <row r="447" spans="1:11" outlineLevel="3" x14ac:dyDescent="0.2">
      <c r="A447" s="2" t="s">
        <v>37</v>
      </c>
      <c r="G447" s="3">
        <f t="shared" ref="G447:K447" si="85">SUBTOTAL(1,G437:G446)</f>
        <v>26.2</v>
      </c>
      <c r="H447" s="3">
        <f t="shared" si="85"/>
        <v>587.29999999999995</v>
      </c>
      <c r="I447" s="3">
        <f t="shared" si="85"/>
        <v>726</v>
      </c>
      <c r="J447" s="1">
        <f t="shared" si="85"/>
        <v>0.24190642845742011</v>
      </c>
      <c r="K447" s="4">
        <f t="shared" si="85"/>
        <v>288.54907648563318</v>
      </c>
    </row>
    <row r="448" spans="1:11" outlineLevel="2" x14ac:dyDescent="0.2">
      <c r="E448" s="2" t="s">
        <v>24</v>
      </c>
      <c r="G448" s="3">
        <f t="shared" ref="G448:K448" si="86">SUBTOTAL(1,G360:G446)</f>
        <v>20.6</v>
      </c>
      <c r="H448" s="3">
        <f t="shared" si="86"/>
        <v>512.3125</v>
      </c>
      <c r="I448" s="3">
        <f t="shared" si="86"/>
        <v>613.15</v>
      </c>
      <c r="J448" s="1">
        <f t="shared" si="86"/>
        <v>0.20160842438444146</v>
      </c>
      <c r="K448" s="4">
        <f t="shared" si="86"/>
        <v>247.85021549761268</v>
      </c>
    </row>
    <row r="449" spans="1:11" outlineLevel="4" x14ac:dyDescent="0.2">
      <c r="A449" t="s">
        <v>10</v>
      </c>
      <c r="B449">
        <v>3</v>
      </c>
      <c r="C449" t="s">
        <v>11</v>
      </c>
      <c r="D449">
        <v>3</v>
      </c>
      <c r="E449" t="s">
        <v>14</v>
      </c>
      <c r="F449" t="s">
        <v>13</v>
      </c>
      <c r="G449" s="3">
        <v>15</v>
      </c>
      <c r="H449" s="3">
        <v>445</v>
      </c>
      <c r="I449" s="3">
        <v>464</v>
      </c>
      <c r="J449" s="1">
        <f t="shared" ref="J449:J458" si="87">(I449-H449)/H449</f>
        <v>4.2696629213483148E-2</v>
      </c>
      <c r="K449" s="4">
        <v>281.58187007904002</v>
      </c>
    </row>
    <row r="450" spans="1:11" outlineLevel="4" x14ac:dyDescent="0.2">
      <c r="A450" t="s">
        <v>10</v>
      </c>
      <c r="B450">
        <v>3</v>
      </c>
      <c r="C450" t="s">
        <v>11</v>
      </c>
      <c r="D450">
        <v>3</v>
      </c>
      <c r="E450" t="s">
        <v>14</v>
      </c>
      <c r="F450" t="s">
        <v>13</v>
      </c>
      <c r="G450" s="3">
        <v>16</v>
      </c>
      <c r="H450" s="3">
        <v>421</v>
      </c>
      <c r="I450" s="3">
        <v>487</v>
      </c>
      <c r="J450" s="1">
        <f t="shared" si="87"/>
        <v>0.15676959619952494</v>
      </c>
      <c r="K450" s="4">
        <v>260.06174588203402</v>
      </c>
    </row>
    <row r="451" spans="1:11" outlineLevel="4" x14ac:dyDescent="0.2">
      <c r="A451" t="s">
        <v>10</v>
      </c>
      <c r="B451">
        <v>3</v>
      </c>
      <c r="C451" t="s">
        <v>11</v>
      </c>
      <c r="D451">
        <v>3</v>
      </c>
      <c r="E451" t="s">
        <v>14</v>
      </c>
      <c r="F451" t="s">
        <v>13</v>
      </c>
      <c r="G451" s="3">
        <v>14</v>
      </c>
      <c r="H451" s="3">
        <v>403</v>
      </c>
      <c r="I451" s="3">
        <v>426</v>
      </c>
      <c r="J451" s="1">
        <f t="shared" si="87"/>
        <v>5.7071960297766747E-2</v>
      </c>
      <c r="K451" s="4">
        <v>141.433084011077</v>
      </c>
    </row>
    <row r="452" spans="1:11" outlineLevel="4" x14ac:dyDescent="0.2">
      <c r="A452" t="s">
        <v>10</v>
      </c>
      <c r="B452">
        <v>3</v>
      </c>
      <c r="C452" t="s">
        <v>11</v>
      </c>
      <c r="D452">
        <v>3</v>
      </c>
      <c r="E452" t="s">
        <v>14</v>
      </c>
      <c r="F452" t="s">
        <v>13</v>
      </c>
      <c r="G452" s="3">
        <v>12</v>
      </c>
      <c r="H452" s="3">
        <v>400</v>
      </c>
      <c r="I452" s="3">
        <v>432</v>
      </c>
      <c r="J452" s="1">
        <f t="shared" si="87"/>
        <v>0.08</v>
      </c>
      <c r="K452" s="4">
        <v>111.13443899154601</v>
      </c>
    </row>
    <row r="453" spans="1:11" outlineLevel="4" x14ac:dyDescent="0.2">
      <c r="A453" t="s">
        <v>10</v>
      </c>
      <c r="B453">
        <v>3</v>
      </c>
      <c r="C453" t="s">
        <v>11</v>
      </c>
      <c r="D453">
        <v>3</v>
      </c>
      <c r="E453" t="s">
        <v>14</v>
      </c>
      <c r="F453" t="s">
        <v>13</v>
      </c>
      <c r="G453" s="3">
        <v>15</v>
      </c>
      <c r="H453" s="3">
        <v>470</v>
      </c>
      <c r="I453" s="3">
        <v>502</v>
      </c>
      <c r="J453" s="1">
        <f t="shared" si="87"/>
        <v>6.8085106382978725E-2</v>
      </c>
      <c r="K453" s="4">
        <v>246.26442503929101</v>
      </c>
    </row>
    <row r="454" spans="1:11" outlineLevel="4" x14ac:dyDescent="0.2">
      <c r="A454" t="s">
        <v>10</v>
      </c>
      <c r="B454">
        <v>3</v>
      </c>
      <c r="C454" t="s">
        <v>11</v>
      </c>
      <c r="D454">
        <v>3</v>
      </c>
      <c r="E454" t="s">
        <v>14</v>
      </c>
      <c r="F454" t="s">
        <v>13</v>
      </c>
      <c r="G454" s="3">
        <v>16</v>
      </c>
      <c r="H454" s="3">
        <v>434</v>
      </c>
      <c r="I454" s="3">
        <v>508</v>
      </c>
      <c r="J454" s="1">
        <f t="shared" si="87"/>
        <v>0.17050691244239632</v>
      </c>
      <c r="K454" s="4">
        <v>296.58554100990199</v>
      </c>
    </row>
    <row r="455" spans="1:11" outlineLevel="4" x14ac:dyDescent="0.2">
      <c r="A455" t="s">
        <v>10</v>
      </c>
      <c r="B455">
        <v>3</v>
      </c>
      <c r="C455" t="s">
        <v>11</v>
      </c>
      <c r="D455">
        <v>3</v>
      </c>
      <c r="E455" t="s">
        <v>14</v>
      </c>
      <c r="F455" t="s">
        <v>13</v>
      </c>
      <c r="G455" s="3">
        <v>15</v>
      </c>
      <c r="H455" s="3">
        <v>425</v>
      </c>
      <c r="I455" s="3">
        <v>501</v>
      </c>
      <c r="J455" s="1">
        <f t="shared" si="87"/>
        <v>0.17882352941176471</v>
      </c>
      <c r="K455" s="4">
        <v>246.981660127639</v>
      </c>
    </row>
    <row r="456" spans="1:11" outlineLevel="4" x14ac:dyDescent="0.2">
      <c r="A456" t="s">
        <v>10</v>
      </c>
      <c r="B456">
        <v>3</v>
      </c>
      <c r="C456" t="s">
        <v>11</v>
      </c>
      <c r="D456">
        <v>3</v>
      </c>
      <c r="E456" t="s">
        <v>14</v>
      </c>
      <c r="F456" t="s">
        <v>13</v>
      </c>
      <c r="G456" s="3">
        <v>15</v>
      </c>
      <c r="H456" s="3">
        <v>440</v>
      </c>
      <c r="I456" s="3">
        <v>499</v>
      </c>
      <c r="J456" s="1">
        <f t="shared" si="87"/>
        <v>0.13409090909090909</v>
      </c>
      <c r="K456" s="4">
        <v>316.83925294876099</v>
      </c>
    </row>
    <row r="457" spans="1:11" outlineLevel="4" x14ac:dyDescent="0.2">
      <c r="A457" t="s">
        <v>10</v>
      </c>
      <c r="B457">
        <v>3</v>
      </c>
      <c r="C457" t="s">
        <v>11</v>
      </c>
      <c r="D457">
        <v>3</v>
      </c>
      <c r="E457" t="s">
        <v>14</v>
      </c>
      <c r="F457" t="s">
        <v>13</v>
      </c>
      <c r="G457" s="3">
        <v>16</v>
      </c>
      <c r="H457" s="3">
        <v>477</v>
      </c>
      <c r="I457" s="3">
        <v>509</v>
      </c>
      <c r="J457" s="1">
        <f t="shared" si="87"/>
        <v>6.7085953878406712E-2</v>
      </c>
      <c r="K457" s="4">
        <v>184.65844702720599</v>
      </c>
    </row>
    <row r="458" spans="1:11" outlineLevel="4" x14ac:dyDescent="0.2">
      <c r="A458" t="s">
        <v>10</v>
      </c>
      <c r="B458">
        <v>3</v>
      </c>
      <c r="C458" t="s">
        <v>11</v>
      </c>
      <c r="D458">
        <v>3</v>
      </c>
      <c r="E458" t="s">
        <v>14</v>
      </c>
      <c r="F458" t="s">
        <v>13</v>
      </c>
      <c r="G458" s="3">
        <v>15</v>
      </c>
      <c r="H458" s="3">
        <v>414</v>
      </c>
      <c r="I458" s="3">
        <v>476</v>
      </c>
      <c r="J458" s="1">
        <f t="shared" si="87"/>
        <v>0.14975845410628019</v>
      </c>
      <c r="K458" s="4">
        <v>247.10015487670799</v>
      </c>
    </row>
    <row r="459" spans="1:11" outlineLevel="3" x14ac:dyDescent="0.2">
      <c r="A459" s="2" t="s">
        <v>26</v>
      </c>
      <c r="G459" s="3">
        <f t="shared" ref="G459:K459" si="88">SUBTOTAL(1,G449:G458)</f>
        <v>14.9</v>
      </c>
      <c r="H459" s="3">
        <f t="shared" si="88"/>
        <v>432.9</v>
      </c>
      <c r="I459" s="3">
        <f t="shared" si="88"/>
        <v>480.4</v>
      </c>
      <c r="J459" s="1">
        <f t="shared" si="88"/>
        <v>0.11048890510235106</v>
      </c>
      <c r="K459" s="4">
        <f t="shared" si="88"/>
        <v>233.26406199932043</v>
      </c>
    </row>
    <row r="460" spans="1:11" outlineLevel="4" x14ac:dyDescent="0.2">
      <c r="A460" t="s">
        <v>31</v>
      </c>
      <c r="B460">
        <v>3</v>
      </c>
      <c r="C460" t="s">
        <v>11</v>
      </c>
      <c r="D460">
        <v>3</v>
      </c>
      <c r="E460" t="s">
        <v>14</v>
      </c>
      <c r="F460" t="s">
        <v>13</v>
      </c>
      <c r="G460" s="3">
        <v>18</v>
      </c>
      <c r="H460" s="3">
        <v>436</v>
      </c>
      <c r="I460" s="3">
        <v>566</v>
      </c>
      <c r="J460" s="1">
        <f t="shared" ref="J460:J469" si="89">(I460-H460)/H460</f>
        <v>0.29816513761467889</v>
      </c>
      <c r="K460" s="4">
        <v>303.18148684501602</v>
      </c>
    </row>
    <row r="461" spans="1:11" outlineLevel="4" x14ac:dyDescent="0.2">
      <c r="A461" t="s">
        <v>31</v>
      </c>
      <c r="B461">
        <v>3</v>
      </c>
      <c r="C461" t="s">
        <v>11</v>
      </c>
      <c r="D461">
        <v>3</v>
      </c>
      <c r="E461" t="s">
        <v>14</v>
      </c>
      <c r="F461" t="s">
        <v>13</v>
      </c>
      <c r="G461" s="3">
        <v>14</v>
      </c>
      <c r="H461" s="3">
        <v>439</v>
      </c>
      <c r="I461" s="3">
        <v>479</v>
      </c>
      <c r="J461" s="1">
        <f t="shared" si="89"/>
        <v>9.1116173120728935E-2</v>
      </c>
      <c r="K461" s="4">
        <v>301.62475299835199</v>
      </c>
    </row>
    <row r="462" spans="1:11" outlineLevel="4" x14ac:dyDescent="0.2">
      <c r="A462" t="s">
        <v>31</v>
      </c>
      <c r="B462">
        <v>3</v>
      </c>
      <c r="C462" t="s">
        <v>11</v>
      </c>
      <c r="D462">
        <v>3</v>
      </c>
      <c r="E462" t="s">
        <v>14</v>
      </c>
      <c r="F462" t="s">
        <v>13</v>
      </c>
      <c r="G462" s="3">
        <v>18</v>
      </c>
      <c r="H462" s="3">
        <v>489</v>
      </c>
      <c r="I462" s="3">
        <v>589</v>
      </c>
      <c r="J462" s="1">
        <f t="shared" si="89"/>
        <v>0.20449897750511248</v>
      </c>
      <c r="K462" s="4">
        <v>314.39033889770502</v>
      </c>
    </row>
    <row r="463" spans="1:11" outlineLevel="4" x14ac:dyDescent="0.2">
      <c r="A463" t="s">
        <v>31</v>
      </c>
      <c r="B463">
        <v>3</v>
      </c>
      <c r="C463" t="s">
        <v>11</v>
      </c>
      <c r="D463">
        <v>3</v>
      </c>
      <c r="E463" t="s">
        <v>14</v>
      </c>
      <c r="F463" t="s">
        <v>13</v>
      </c>
      <c r="G463" s="3">
        <v>15</v>
      </c>
      <c r="H463" s="3">
        <v>465</v>
      </c>
      <c r="I463" s="3">
        <v>511</v>
      </c>
      <c r="J463" s="1">
        <f t="shared" si="89"/>
        <v>9.8924731182795697E-2</v>
      </c>
      <c r="K463" s="4">
        <v>214.41182494163499</v>
      </c>
    </row>
    <row r="464" spans="1:11" outlineLevel="4" x14ac:dyDescent="0.2">
      <c r="A464" t="s">
        <v>31</v>
      </c>
      <c r="B464">
        <v>3</v>
      </c>
      <c r="C464" t="s">
        <v>11</v>
      </c>
      <c r="D464">
        <v>3</v>
      </c>
      <c r="E464" t="s">
        <v>14</v>
      </c>
      <c r="F464" t="s">
        <v>13</v>
      </c>
      <c r="G464" s="3">
        <v>15</v>
      </c>
      <c r="H464" s="3">
        <v>437</v>
      </c>
      <c r="I464" s="3">
        <v>486</v>
      </c>
      <c r="J464" s="1">
        <f t="shared" si="89"/>
        <v>0.11212814645308924</v>
      </c>
      <c r="K464" s="4">
        <v>271.35971403121903</v>
      </c>
    </row>
    <row r="465" spans="1:11" outlineLevel="4" x14ac:dyDescent="0.2">
      <c r="A465" t="s">
        <v>31</v>
      </c>
      <c r="B465">
        <v>3</v>
      </c>
      <c r="C465" t="s">
        <v>11</v>
      </c>
      <c r="D465">
        <v>3</v>
      </c>
      <c r="E465" t="s">
        <v>14</v>
      </c>
      <c r="F465" t="s">
        <v>13</v>
      </c>
      <c r="G465" s="3">
        <v>18</v>
      </c>
      <c r="H465" s="3">
        <v>456</v>
      </c>
      <c r="I465" s="3">
        <v>565</v>
      </c>
      <c r="J465" s="1">
        <f t="shared" si="89"/>
        <v>0.23903508771929824</v>
      </c>
      <c r="K465" s="4">
        <v>303.19606781005803</v>
      </c>
    </row>
    <row r="466" spans="1:11" outlineLevel="4" x14ac:dyDescent="0.2">
      <c r="A466" t="s">
        <v>31</v>
      </c>
      <c r="B466">
        <v>3</v>
      </c>
      <c r="C466" t="s">
        <v>11</v>
      </c>
      <c r="D466">
        <v>3</v>
      </c>
      <c r="E466" t="s">
        <v>14</v>
      </c>
      <c r="F466" t="s">
        <v>13</v>
      </c>
      <c r="G466" s="3">
        <v>17</v>
      </c>
      <c r="H466" s="3">
        <v>477</v>
      </c>
      <c r="I466" s="3">
        <v>550</v>
      </c>
      <c r="J466" s="1">
        <f t="shared" si="89"/>
        <v>0.15303983228511531</v>
      </c>
      <c r="K466" s="4">
        <v>311.280869245529</v>
      </c>
    </row>
    <row r="467" spans="1:11" outlineLevel="4" x14ac:dyDescent="0.2">
      <c r="A467" t="s">
        <v>31</v>
      </c>
      <c r="B467">
        <v>3</v>
      </c>
      <c r="C467" t="s">
        <v>11</v>
      </c>
      <c r="D467">
        <v>3</v>
      </c>
      <c r="E467" t="s">
        <v>14</v>
      </c>
      <c r="F467" t="s">
        <v>13</v>
      </c>
      <c r="G467" s="3">
        <v>17</v>
      </c>
      <c r="H467" s="3">
        <v>415</v>
      </c>
      <c r="I467" s="3">
        <v>513</v>
      </c>
      <c r="J467" s="1">
        <f t="shared" si="89"/>
        <v>0.236144578313253</v>
      </c>
      <c r="K467" s="4">
        <v>241.09293484687799</v>
      </c>
    </row>
    <row r="468" spans="1:11" outlineLevel="4" x14ac:dyDescent="0.2">
      <c r="A468" t="s">
        <v>31</v>
      </c>
      <c r="B468">
        <v>3</v>
      </c>
      <c r="C468" t="s">
        <v>11</v>
      </c>
      <c r="D468">
        <v>3</v>
      </c>
      <c r="E468" t="s">
        <v>14</v>
      </c>
      <c r="F468" t="s">
        <v>13</v>
      </c>
      <c r="G468" s="3">
        <v>17</v>
      </c>
      <c r="H468" s="3">
        <v>437</v>
      </c>
      <c r="I468" s="3">
        <v>561</v>
      </c>
      <c r="J468" s="1">
        <f t="shared" si="89"/>
        <v>0.28375286041189929</v>
      </c>
      <c r="K468" s="4">
        <v>312.87239909172001</v>
      </c>
    </row>
    <row r="469" spans="1:11" outlineLevel="4" x14ac:dyDescent="0.2">
      <c r="A469" t="s">
        <v>31</v>
      </c>
      <c r="B469">
        <v>3</v>
      </c>
      <c r="C469" t="s">
        <v>11</v>
      </c>
      <c r="D469">
        <v>3</v>
      </c>
      <c r="E469" t="s">
        <v>14</v>
      </c>
      <c r="F469" t="s">
        <v>13</v>
      </c>
      <c r="G469" s="3">
        <v>13</v>
      </c>
      <c r="H469" s="3">
        <v>457</v>
      </c>
      <c r="I469" s="3">
        <v>457</v>
      </c>
      <c r="J469" s="1">
        <f t="shared" si="89"/>
        <v>0</v>
      </c>
      <c r="K469" s="4">
        <v>219.13652205467201</v>
      </c>
    </row>
    <row r="470" spans="1:11" outlineLevel="3" x14ac:dyDescent="0.2">
      <c r="A470" s="2" t="s">
        <v>34</v>
      </c>
      <c r="G470" s="3">
        <f t="shared" ref="G470:K470" si="90">SUBTOTAL(1,G460:G469)</f>
        <v>16.2</v>
      </c>
      <c r="H470" s="3">
        <f t="shared" si="90"/>
        <v>450.8</v>
      </c>
      <c r="I470" s="3">
        <f t="shared" si="90"/>
        <v>527.70000000000005</v>
      </c>
      <c r="J470" s="1">
        <f t="shared" si="90"/>
        <v>0.17168055246059707</v>
      </c>
      <c r="K470" s="4">
        <f t="shared" si="90"/>
        <v>279.25469107627839</v>
      </c>
    </row>
    <row r="471" spans="1:11" outlineLevel="4" x14ac:dyDescent="0.2">
      <c r="A471" t="s">
        <v>16</v>
      </c>
      <c r="B471">
        <v>3</v>
      </c>
      <c r="C471" t="s">
        <v>11</v>
      </c>
      <c r="D471">
        <v>3</v>
      </c>
      <c r="E471" t="s">
        <v>14</v>
      </c>
      <c r="F471" t="s">
        <v>13</v>
      </c>
      <c r="G471" s="3">
        <v>20</v>
      </c>
      <c r="H471" s="3">
        <v>482</v>
      </c>
      <c r="I471" s="3">
        <v>569</v>
      </c>
      <c r="J471" s="1">
        <f t="shared" ref="J471:J480" si="91">(I471-H471)/H471</f>
        <v>0.18049792531120332</v>
      </c>
      <c r="K471" s="4">
        <v>202.85549569129901</v>
      </c>
    </row>
    <row r="472" spans="1:11" outlineLevel="4" x14ac:dyDescent="0.2">
      <c r="A472" t="s">
        <v>16</v>
      </c>
      <c r="B472">
        <v>3</v>
      </c>
      <c r="C472" t="s">
        <v>11</v>
      </c>
      <c r="D472">
        <v>3</v>
      </c>
      <c r="E472" t="s">
        <v>14</v>
      </c>
      <c r="F472" t="s">
        <v>13</v>
      </c>
      <c r="G472" s="3">
        <v>24</v>
      </c>
      <c r="H472" s="3">
        <v>545</v>
      </c>
      <c r="I472" s="3">
        <v>638</v>
      </c>
      <c r="J472" s="1">
        <f t="shared" si="91"/>
        <v>0.17064220183486239</v>
      </c>
      <c r="K472" s="4">
        <v>302.30120801925602</v>
      </c>
    </row>
    <row r="473" spans="1:11" outlineLevel="4" x14ac:dyDescent="0.2">
      <c r="A473" t="s">
        <v>16</v>
      </c>
      <c r="B473">
        <v>3</v>
      </c>
      <c r="C473" t="s">
        <v>11</v>
      </c>
      <c r="D473">
        <v>3</v>
      </c>
      <c r="E473" t="s">
        <v>14</v>
      </c>
      <c r="F473" t="s">
        <v>13</v>
      </c>
      <c r="G473" s="3">
        <v>18</v>
      </c>
      <c r="H473" s="3">
        <v>510</v>
      </c>
      <c r="I473" s="3">
        <v>559</v>
      </c>
      <c r="J473" s="1">
        <f t="shared" si="91"/>
        <v>9.6078431372549025E-2</v>
      </c>
      <c r="K473" s="4">
        <v>243.82384371757499</v>
      </c>
    </row>
    <row r="474" spans="1:11" outlineLevel="4" x14ac:dyDescent="0.2">
      <c r="A474" t="s">
        <v>16</v>
      </c>
      <c r="B474">
        <v>3</v>
      </c>
      <c r="C474" t="s">
        <v>11</v>
      </c>
      <c r="D474">
        <v>3</v>
      </c>
      <c r="E474" t="s">
        <v>14</v>
      </c>
      <c r="F474" t="s">
        <v>13</v>
      </c>
      <c r="G474" s="3">
        <v>20</v>
      </c>
      <c r="H474" s="3">
        <v>453</v>
      </c>
      <c r="I474" s="3">
        <v>589</v>
      </c>
      <c r="J474" s="1">
        <f t="shared" si="91"/>
        <v>0.30022075055187636</v>
      </c>
      <c r="K474" s="4">
        <v>301.69911193847599</v>
      </c>
    </row>
    <row r="475" spans="1:11" outlineLevel="4" x14ac:dyDescent="0.2">
      <c r="A475" t="s">
        <v>16</v>
      </c>
      <c r="B475">
        <v>3</v>
      </c>
      <c r="C475" t="s">
        <v>11</v>
      </c>
      <c r="D475">
        <v>3</v>
      </c>
      <c r="E475" t="s">
        <v>14</v>
      </c>
      <c r="F475" t="s">
        <v>13</v>
      </c>
      <c r="G475" s="3">
        <v>21</v>
      </c>
      <c r="H475" s="3">
        <v>465</v>
      </c>
      <c r="I475" s="3">
        <v>606</v>
      </c>
      <c r="J475" s="1">
        <f t="shared" si="91"/>
        <v>0.3032258064516129</v>
      </c>
      <c r="K475" s="4">
        <v>303.86611795425398</v>
      </c>
    </row>
    <row r="476" spans="1:11" outlineLevel="4" x14ac:dyDescent="0.2">
      <c r="A476" t="s">
        <v>16</v>
      </c>
      <c r="B476">
        <v>3</v>
      </c>
      <c r="C476" t="s">
        <v>11</v>
      </c>
      <c r="D476">
        <v>3</v>
      </c>
      <c r="E476" t="s">
        <v>14</v>
      </c>
      <c r="F476" t="s">
        <v>13</v>
      </c>
      <c r="G476" s="3">
        <v>18</v>
      </c>
      <c r="H476" s="3">
        <v>485</v>
      </c>
      <c r="I476" s="3">
        <v>527</v>
      </c>
      <c r="J476" s="1">
        <f t="shared" si="91"/>
        <v>8.6597938144329895E-2</v>
      </c>
      <c r="K476" s="4">
        <v>315.08916139602599</v>
      </c>
    </row>
    <row r="477" spans="1:11" outlineLevel="4" x14ac:dyDescent="0.2">
      <c r="A477" t="s">
        <v>16</v>
      </c>
      <c r="B477">
        <v>3</v>
      </c>
      <c r="C477" t="s">
        <v>11</v>
      </c>
      <c r="D477">
        <v>3</v>
      </c>
      <c r="E477" t="s">
        <v>14</v>
      </c>
      <c r="F477" t="s">
        <v>13</v>
      </c>
      <c r="G477" s="3">
        <v>18</v>
      </c>
      <c r="H477" s="3">
        <v>584</v>
      </c>
      <c r="I477" s="3">
        <v>584</v>
      </c>
      <c r="J477" s="1">
        <f t="shared" si="91"/>
        <v>0</v>
      </c>
      <c r="K477" s="4">
        <v>216.167698860168</v>
      </c>
    </row>
    <row r="478" spans="1:11" outlineLevel="4" x14ac:dyDescent="0.2">
      <c r="A478" t="s">
        <v>16</v>
      </c>
      <c r="B478">
        <v>3</v>
      </c>
      <c r="C478" t="s">
        <v>11</v>
      </c>
      <c r="D478">
        <v>3</v>
      </c>
      <c r="E478" t="s">
        <v>14</v>
      </c>
      <c r="F478" t="s">
        <v>13</v>
      </c>
      <c r="G478" s="3">
        <v>16</v>
      </c>
      <c r="H478" s="3">
        <v>544</v>
      </c>
      <c r="I478" s="3">
        <v>544</v>
      </c>
      <c r="J478" s="1">
        <f t="shared" si="91"/>
        <v>0</v>
      </c>
      <c r="K478" s="4">
        <v>182.64849185943601</v>
      </c>
    </row>
    <row r="479" spans="1:11" outlineLevel="4" x14ac:dyDescent="0.2">
      <c r="A479" t="s">
        <v>16</v>
      </c>
      <c r="B479">
        <v>3</v>
      </c>
      <c r="C479" t="s">
        <v>11</v>
      </c>
      <c r="D479">
        <v>3</v>
      </c>
      <c r="E479" t="s">
        <v>14</v>
      </c>
      <c r="F479" t="s">
        <v>13</v>
      </c>
      <c r="G479" s="3">
        <v>19</v>
      </c>
      <c r="H479" s="3">
        <v>506</v>
      </c>
      <c r="I479" s="3">
        <v>573</v>
      </c>
      <c r="J479" s="1">
        <f t="shared" si="91"/>
        <v>0.1324110671936759</v>
      </c>
      <c r="K479" s="4">
        <v>301.99414396285999</v>
      </c>
    </row>
    <row r="480" spans="1:11" outlineLevel="4" x14ac:dyDescent="0.2">
      <c r="A480" t="s">
        <v>16</v>
      </c>
      <c r="B480">
        <v>3</v>
      </c>
      <c r="C480" t="s">
        <v>11</v>
      </c>
      <c r="D480">
        <v>3</v>
      </c>
      <c r="E480" t="s">
        <v>14</v>
      </c>
      <c r="F480" t="s">
        <v>13</v>
      </c>
      <c r="G480" s="3">
        <v>15</v>
      </c>
      <c r="H480" s="3">
        <v>486</v>
      </c>
      <c r="I480" s="3">
        <v>507</v>
      </c>
      <c r="J480" s="1">
        <f t="shared" si="91"/>
        <v>4.3209876543209874E-2</v>
      </c>
      <c r="K480" s="4">
        <v>302.38002991676302</v>
      </c>
    </row>
    <row r="481" spans="1:11" outlineLevel="3" x14ac:dyDescent="0.2">
      <c r="A481" s="2" t="s">
        <v>27</v>
      </c>
      <c r="G481" s="3">
        <f t="shared" ref="G481:K481" si="92">SUBTOTAL(1,G471:G480)</f>
        <v>18.899999999999999</v>
      </c>
      <c r="H481" s="3">
        <f t="shared" si="92"/>
        <v>506</v>
      </c>
      <c r="I481" s="3">
        <f t="shared" si="92"/>
        <v>569.6</v>
      </c>
      <c r="J481" s="1">
        <f t="shared" si="92"/>
        <v>0.13128839974033196</v>
      </c>
      <c r="K481" s="4">
        <f t="shared" si="92"/>
        <v>267.28253033161127</v>
      </c>
    </row>
    <row r="482" spans="1:11" outlineLevel="4" x14ac:dyDescent="0.2">
      <c r="A482" t="s">
        <v>32</v>
      </c>
      <c r="B482">
        <v>3</v>
      </c>
      <c r="C482" t="s">
        <v>11</v>
      </c>
      <c r="D482">
        <v>3</v>
      </c>
      <c r="E482" t="s">
        <v>14</v>
      </c>
      <c r="F482" t="s">
        <v>13</v>
      </c>
      <c r="G482" s="3">
        <v>17</v>
      </c>
      <c r="H482" s="3">
        <v>513</v>
      </c>
      <c r="I482" s="3">
        <v>557</v>
      </c>
      <c r="J482" s="1">
        <f t="shared" ref="J482:J491" si="93">(I482-H482)/H482</f>
        <v>8.5769980506822607E-2</v>
      </c>
      <c r="K482" s="4">
        <v>303.45528793334898</v>
      </c>
    </row>
    <row r="483" spans="1:11" outlineLevel="4" x14ac:dyDescent="0.2">
      <c r="A483" t="s">
        <v>32</v>
      </c>
      <c r="B483">
        <v>3</v>
      </c>
      <c r="C483" t="s">
        <v>11</v>
      </c>
      <c r="D483">
        <v>3</v>
      </c>
      <c r="E483" t="s">
        <v>14</v>
      </c>
      <c r="F483" t="s">
        <v>13</v>
      </c>
      <c r="G483" s="3">
        <v>21</v>
      </c>
      <c r="H483" s="3">
        <v>478</v>
      </c>
      <c r="I483" s="3">
        <v>619</v>
      </c>
      <c r="J483" s="1">
        <f t="shared" si="93"/>
        <v>0.29497907949790797</v>
      </c>
      <c r="K483" s="4">
        <v>249.59544801711999</v>
      </c>
    </row>
    <row r="484" spans="1:11" outlineLevel="4" x14ac:dyDescent="0.2">
      <c r="A484" t="s">
        <v>32</v>
      </c>
      <c r="B484">
        <v>3</v>
      </c>
      <c r="C484" t="s">
        <v>11</v>
      </c>
      <c r="D484">
        <v>3</v>
      </c>
      <c r="E484" t="s">
        <v>14</v>
      </c>
      <c r="F484" t="s">
        <v>13</v>
      </c>
      <c r="G484" s="3">
        <v>21</v>
      </c>
      <c r="H484" s="3">
        <v>580</v>
      </c>
      <c r="I484" s="3">
        <v>643</v>
      </c>
      <c r="J484" s="1">
        <f t="shared" si="93"/>
        <v>0.10862068965517241</v>
      </c>
      <c r="K484" s="4">
        <v>303.61115264892499</v>
      </c>
    </row>
    <row r="485" spans="1:11" outlineLevel="4" x14ac:dyDescent="0.2">
      <c r="A485" t="s">
        <v>32</v>
      </c>
      <c r="B485">
        <v>3</v>
      </c>
      <c r="C485" t="s">
        <v>11</v>
      </c>
      <c r="D485">
        <v>3</v>
      </c>
      <c r="E485" t="s">
        <v>14</v>
      </c>
      <c r="F485" t="s">
        <v>13</v>
      </c>
      <c r="G485" s="3">
        <v>18</v>
      </c>
      <c r="H485" s="3">
        <v>588</v>
      </c>
      <c r="I485" s="3">
        <v>588</v>
      </c>
      <c r="J485" s="1">
        <f t="shared" si="93"/>
        <v>0</v>
      </c>
      <c r="K485" s="4">
        <v>158.98581123352</v>
      </c>
    </row>
    <row r="486" spans="1:11" outlineLevel="4" x14ac:dyDescent="0.2">
      <c r="A486" t="s">
        <v>32</v>
      </c>
      <c r="B486">
        <v>3</v>
      </c>
      <c r="C486" t="s">
        <v>11</v>
      </c>
      <c r="D486">
        <v>3</v>
      </c>
      <c r="E486" t="s">
        <v>14</v>
      </c>
      <c r="F486" t="s">
        <v>13</v>
      </c>
      <c r="G486" s="3">
        <v>20</v>
      </c>
      <c r="H486" s="3">
        <v>581</v>
      </c>
      <c r="I486" s="3">
        <v>637</v>
      </c>
      <c r="J486" s="1">
        <f t="shared" si="93"/>
        <v>9.6385542168674704E-2</v>
      </c>
      <c r="K486" s="4">
        <v>227.481945991516</v>
      </c>
    </row>
    <row r="487" spans="1:11" outlineLevel="4" x14ac:dyDescent="0.2">
      <c r="A487" t="s">
        <v>32</v>
      </c>
      <c r="B487">
        <v>3</v>
      </c>
      <c r="C487" t="s">
        <v>11</v>
      </c>
      <c r="D487">
        <v>3</v>
      </c>
      <c r="E487" t="s">
        <v>14</v>
      </c>
      <c r="F487" t="s">
        <v>13</v>
      </c>
      <c r="G487" s="3">
        <v>20</v>
      </c>
      <c r="H487" s="3">
        <v>481</v>
      </c>
      <c r="I487" s="3">
        <v>601</v>
      </c>
      <c r="J487" s="1">
        <f t="shared" si="93"/>
        <v>0.24948024948024949</v>
      </c>
      <c r="K487" s="4">
        <v>317.05141091346701</v>
      </c>
    </row>
    <row r="488" spans="1:11" outlineLevel="4" x14ac:dyDescent="0.2">
      <c r="A488" t="s">
        <v>32</v>
      </c>
      <c r="B488">
        <v>3</v>
      </c>
      <c r="C488" t="s">
        <v>11</v>
      </c>
      <c r="D488">
        <v>3</v>
      </c>
      <c r="E488" t="s">
        <v>14</v>
      </c>
      <c r="F488" t="s">
        <v>13</v>
      </c>
      <c r="G488" s="3">
        <v>18</v>
      </c>
      <c r="H488" s="3">
        <v>552</v>
      </c>
      <c r="I488" s="3">
        <v>589</v>
      </c>
      <c r="J488" s="1">
        <f t="shared" si="93"/>
        <v>6.7028985507246383E-2</v>
      </c>
      <c r="K488" s="4">
        <v>303.42584371566699</v>
      </c>
    </row>
    <row r="489" spans="1:11" outlineLevel="4" x14ac:dyDescent="0.2">
      <c r="A489" t="s">
        <v>32</v>
      </c>
      <c r="B489">
        <v>3</v>
      </c>
      <c r="C489" t="s">
        <v>11</v>
      </c>
      <c r="D489">
        <v>3</v>
      </c>
      <c r="E489" t="s">
        <v>14</v>
      </c>
      <c r="F489" t="s">
        <v>13</v>
      </c>
      <c r="G489" s="3">
        <v>21</v>
      </c>
      <c r="H489" s="3">
        <v>558</v>
      </c>
      <c r="I489" s="3">
        <v>564</v>
      </c>
      <c r="J489" s="1">
        <f t="shared" si="93"/>
        <v>1.0752688172043012E-2</v>
      </c>
      <c r="K489" s="4">
        <v>162.640371084213</v>
      </c>
    </row>
    <row r="490" spans="1:11" outlineLevel="4" x14ac:dyDescent="0.2">
      <c r="A490" t="s">
        <v>32</v>
      </c>
      <c r="B490">
        <v>3</v>
      </c>
      <c r="C490" t="s">
        <v>11</v>
      </c>
      <c r="D490">
        <v>3</v>
      </c>
      <c r="E490" t="s">
        <v>14</v>
      </c>
      <c r="F490" t="s">
        <v>13</v>
      </c>
      <c r="G490" s="3">
        <v>20</v>
      </c>
      <c r="H490" s="3">
        <v>540</v>
      </c>
      <c r="I490" s="3">
        <v>604</v>
      </c>
      <c r="J490" s="1">
        <f t="shared" si="93"/>
        <v>0.11851851851851852</v>
      </c>
      <c r="K490" s="4">
        <v>302.38925957679697</v>
      </c>
    </row>
    <row r="491" spans="1:11" outlineLevel="4" x14ac:dyDescent="0.2">
      <c r="A491" t="s">
        <v>32</v>
      </c>
      <c r="B491">
        <v>3</v>
      </c>
      <c r="C491" t="s">
        <v>11</v>
      </c>
      <c r="D491">
        <v>3</v>
      </c>
      <c r="E491" t="s">
        <v>14</v>
      </c>
      <c r="F491" t="s">
        <v>13</v>
      </c>
      <c r="G491" s="3">
        <v>20</v>
      </c>
      <c r="H491" s="3">
        <v>462</v>
      </c>
      <c r="I491" s="3">
        <v>613</v>
      </c>
      <c r="J491" s="1">
        <f t="shared" si="93"/>
        <v>0.32683982683982682</v>
      </c>
      <c r="K491" s="4">
        <v>302.45434498786898</v>
      </c>
    </row>
    <row r="492" spans="1:11" outlineLevel="3" x14ac:dyDescent="0.2">
      <c r="A492" s="2" t="s">
        <v>35</v>
      </c>
      <c r="G492" s="3">
        <f t="shared" ref="G492:K492" si="94">SUBTOTAL(1,G482:G491)</f>
        <v>19.600000000000001</v>
      </c>
      <c r="H492" s="3">
        <f t="shared" si="94"/>
        <v>533.29999999999995</v>
      </c>
      <c r="I492" s="3">
        <f t="shared" si="94"/>
        <v>601.5</v>
      </c>
      <c r="J492" s="1">
        <f t="shared" si="94"/>
        <v>0.13583755603464617</v>
      </c>
      <c r="K492" s="4">
        <f t="shared" si="94"/>
        <v>263.10908761024427</v>
      </c>
    </row>
    <row r="493" spans="1:11" outlineLevel="4" x14ac:dyDescent="0.2">
      <c r="A493" t="s">
        <v>15</v>
      </c>
      <c r="B493">
        <v>3</v>
      </c>
      <c r="C493" t="s">
        <v>11</v>
      </c>
      <c r="D493">
        <v>3</v>
      </c>
      <c r="E493" t="s">
        <v>14</v>
      </c>
      <c r="F493" t="s">
        <v>13</v>
      </c>
      <c r="G493" s="3">
        <v>18</v>
      </c>
      <c r="H493" s="3">
        <v>526</v>
      </c>
      <c r="I493" s="3">
        <v>542</v>
      </c>
      <c r="J493" s="1">
        <f t="shared" ref="J493:J502" si="95">(I493-H493)/H493</f>
        <v>3.0418250950570342E-2</v>
      </c>
      <c r="K493" s="4">
        <v>231.088736772537</v>
      </c>
    </row>
    <row r="494" spans="1:11" outlineLevel="4" x14ac:dyDescent="0.2">
      <c r="A494" t="s">
        <v>15</v>
      </c>
      <c r="B494">
        <v>3</v>
      </c>
      <c r="C494" t="s">
        <v>11</v>
      </c>
      <c r="D494">
        <v>3</v>
      </c>
      <c r="E494" t="s">
        <v>14</v>
      </c>
      <c r="F494" t="s">
        <v>13</v>
      </c>
      <c r="G494" s="3">
        <v>19</v>
      </c>
      <c r="H494" s="3">
        <v>530</v>
      </c>
      <c r="I494" s="3">
        <v>530</v>
      </c>
      <c r="J494" s="1">
        <f t="shared" si="95"/>
        <v>0</v>
      </c>
      <c r="K494" s="4">
        <v>144.89593076705901</v>
      </c>
    </row>
    <row r="495" spans="1:11" outlineLevel="4" x14ac:dyDescent="0.2">
      <c r="A495" t="s">
        <v>15</v>
      </c>
      <c r="B495">
        <v>3</v>
      </c>
      <c r="C495" t="s">
        <v>11</v>
      </c>
      <c r="D495">
        <v>3</v>
      </c>
      <c r="E495" t="s">
        <v>14</v>
      </c>
      <c r="F495" t="s">
        <v>13</v>
      </c>
      <c r="G495" s="3">
        <v>21</v>
      </c>
      <c r="H495" s="3">
        <v>504</v>
      </c>
      <c r="I495" s="3">
        <v>592</v>
      </c>
      <c r="J495" s="1">
        <f t="shared" si="95"/>
        <v>0.17460317460317459</v>
      </c>
      <c r="K495" s="4">
        <v>245.00127506256101</v>
      </c>
    </row>
    <row r="496" spans="1:11" outlineLevel="4" x14ac:dyDescent="0.2">
      <c r="A496" t="s">
        <v>15</v>
      </c>
      <c r="B496">
        <v>3</v>
      </c>
      <c r="C496" t="s">
        <v>11</v>
      </c>
      <c r="D496">
        <v>3</v>
      </c>
      <c r="E496" t="s">
        <v>14</v>
      </c>
      <c r="F496" t="s">
        <v>13</v>
      </c>
      <c r="G496" s="3">
        <v>20</v>
      </c>
      <c r="H496" s="3">
        <v>496</v>
      </c>
      <c r="I496" s="3">
        <v>536</v>
      </c>
      <c r="J496" s="1">
        <f t="shared" si="95"/>
        <v>8.0645161290322578E-2</v>
      </c>
      <c r="K496" s="4">
        <v>233.86239576339699</v>
      </c>
    </row>
    <row r="497" spans="1:11" outlineLevel="4" x14ac:dyDescent="0.2">
      <c r="A497" t="s">
        <v>15</v>
      </c>
      <c r="B497">
        <v>3</v>
      </c>
      <c r="C497" t="s">
        <v>11</v>
      </c>
      <c r="D497">
        <v>3</v>
      </c>
      <c r="E497" t="s">
        <v>14</v>
      </c>
      <c r="F497" t="s">
        <v>13</v>
      </c>
      <c r="G497" s="3">
        <v>20</v>
      </c>
      <c r="H497" s="3">
        <v>574</v>
      </c>
      <c r="I497" s="3">
        <v>612</v>
      </c>
      <c r="J497" s="1">
        <f t="shared" si="95"/>
        <v>6.6202090592334492E-2</v>
      </c>
      <c r="K497" s="4">
        <v>316.618385791778</v>
      </c>
    </row>
    <row r="498" spans="1:11" outlineLevel="4" x14ac:dyDescent="0.2">
      <c r="A498" t="s">
        <v>15</v>
      </c>
      <c r="B498">
        <v>3</v>
      </c>
      <c r="C498" t="s">
        <v>11</v>
      </c>
      <c r="D498">
        <v>3</v>
      </c>
      <c r="E498" t="s">
        <v>14</v>
      </c>
      <c r="F498" t="s">
        <v>13</v>
      </c>
      <c r="G498" s="3">
        <v>22</v>
      </c>
      <c r="H498" s="3">
        <v>625</v>
      </c>
      <c r="I498" s="3">
        <v>654</v>
      </c>
      <c r="J498" s="1">
        <f t="shared" si="95"/>
        <v>4.6399999999999997E-2</v>
      </c>
      <c r="K498" s="4">
        <v>210.343075275421</v>
      </c>
    </row>
    <row r="499" spans="1:11" outlineLevel="4" x14ac:dyDescent="0.2">
      <c r="A499" t="s">
        <v>15</v>
      </c>
      <c r="B499">
        <v>3</v>
      </c>
      <c r="C499" t="s">
        <v>11</v>
      </c>
      <c r="D499">
        <v>3</v>
      </c>
      <c r="E499" t="s">
        <v>14</v>
      </c>
      <c r="F499" t="s">
        <v>13</v>
      </c>
      <c r="G499" s="3">
        <v>20</v>
      </c>
      <c r="H499" s="3">
        <v>506</v>
      </c>
      <c r="I499" s="3">
        <v>530</v>
      </c>
      <c r="J499" s="1">
        <f t="shared" si="95"/>
        <v>4.7430830039525688E-2</v>
      </c>
      <c r="K499" s="4">
        <v>271.51763892173699</v>
      </c>
    </row>
    <row r="500" spans="1:11" outlineLevel="4" x14ac:dyDescent="0.2">
      <c r="A500" t="s">
        <v>15</v>
      </c>
      <c r="B500">
        <v>3</v>
      </c>
      <c r="C500" t="s">
        <v>11</v>
      </c>
      <c r="D500">
        <v>3</v>
      </c>
      <c r="E500" t="s">
        <v>14</v>
      </c>
      <c r="F500" t="s">
        <v>13</v>
      </c>
      <c r="G500" s="3">
        <v>22</v>
      </c>
      <c r="H500" s="3">
        <v>602</v>
      </c>
      <c r="I500" s="3">
        <v>612</v>
      </c>
      <c r="J500" s="1">
        <f t="shared" si="95"/>
        <v>1.6611295681063124E-2</v>
      </c>
      <c r="K500" s="4">
        <v>261.45991301536498</v>
      </c>
    </row>
    <row r="501" spans="1:11" outlineLevel="4" x14ac:dyDescent="0.2">
      <c r="A501" t="s">
        <v>15</v>
      </c>
      <c r="B501">
        <v>3</v>
      </c>
      <c r="C501" t="s">
        <v>11</v>
      </c>
      <c r="D501">
        <v>3</v>
      </c>
      <c r="E501" t="s">
        <v>14</v>
      </c>
      <c r="F501" t="s">
        <v>13</v>
      </c>
      <c r="G501" s="3">
        <v>20</v>
      </c>
      <c r="H501" s="3">
        <v>524</v>
      </c>
      <c r="I501" s="3">
        <v>546</v>
      </c>
      <c r="J501" s="1">
        <f t="shared" si="95"/>
        <v>4.1984732824427481E-2</v>
      </c>
      <c r="K501" s="4">
        <v>304.58720827102599</v>
      </c>
    </row>
    <row r="502" spans="1:11" outlineLevel="4" x14ac:dyDescent="0.2">
      <c r="A502" t="s">
        <v>15</v>
      </c>
      <c r="B502">
        <v>3</v>
      </c>
      <c r="C502" t="s">
        <v>11</v>
      </c>
      <c r="D502">
        <v>3</v>
      </c>
      <c r="E502" t="s">
        <v>14</v>
      </c>
      <c r="F502" t="s">
        <v>13</v>
      </c>
      <c r="G502" s="3">
        <v>20</v>
      </c>
      <c r="H502" s="3">
        <v>506</v>
      </c>
      <c r="I502" s="3">
        <v>565</v>
      </c>
      <c r="J502" s="1">
        <f t="shared" si="95"/>
        <v>0.116600790513834</v>
      </c>
      <c r="K502" s="4">
        <v>303.57924699783302</v>
      </c>
    </row>
    <row r="503" spans="1:11" outlineLevel="3" x14ac:dyDescent="0.2">
      <c r="A503" s="2" t="s">
        <v>28</v>
      </c>
      <c r="G503" s="3">
        <f t="shared" ref="G503:K503" si="96">SUBTOTAL(1,G493:G502)</f>
        <v>20.2</v>
      </c>
      <c r="H503" s="3">
        <f t="shared" si="96"/>
        <v>539.29999999999995</v>
      </c>
      <c r="I503" s="3">
        <f t="shared" si="96"/>
        <v>571.9</v>
      </c>
      <c r="J503" s="1">
        <f t="shared" si="96"/>
        <v>6.2089632649525231E-2</v>
      </c>
      <c r="K503" s="4">
        <f t="shared" si="96"/>
        <v>252.29538066387141</v>
      </c>
    </row>
    <row r="504" spans="1:11" outlineLevel="4" x14ac:dyDescent="0.2">
      <c r="A504" t="s">
        <v>30</v>
      </c>
      <c r="B504">
        <v>3</v>
      </c>
      <c r="C504" t="s">
        <v>11</v>
      </c>
      <c r="D504">
        <v>3</v>
      </c>
      <c r="E504" t="s">
        <v>14</v>
      </c>
      <c r="F504" t="s">
        <v>13</v>
      </c>
      <c r="G504" s="3">
        <v>21</v>
      </c>
      <c r="H504" s="3">
        <v>599</v>
      </c>
      <c r="I504" s="3">
        <v>650</v>
      </c>
      <c r="J504" s="1">
        <f t="shared" ref="J504:J513" si="97">(I504-H504)/H504</f>
        <v>8.5141903171953262E-2</v>
      </c>
      <c r="K504" s="4">
        <v>226.16885232925401</v>
      </c>
    </row>
    <row r="505" spans="1:11" outlineLevel="4" x14ac:dyDescent="0.2">
      <c r="A505" t="s">
        <v>30</v>
      </c>
      <c r="B505">
        <v>3</v>
      </c>
      <c r="C505" t="s">
        <v>11</v>
      </c>
      <c r="D505">
        <v>3</v>
      </c>
      <c r="E505" t="s">
        <v>14</v>
      </c>
      <c r="F505" t="s">
        <v>13</v>
      </c>
      <c r="G505" s="3">
        <v>22</v>
      </c>
      <c r="H505" s="3">
        <v>623</v>
      </c>
      <c r="I505" s="3">
        <v>713</v>
      </c>
      <c r="J505" s="1">
        <f t="shared" si="97"/>
        <v>0.14446227929373998</v>
      </c>
      <c r="K505" s="4">
        <v>313.87329220771699</v>
      </c>
    </row>
    <row r="506" spans="1:11" outlineLevel="4" x14ac:dyDescent="0.2">
      <c r="A506" t="s">
        <v>30</v>
      </c>
      <c r="B506">
        <v>3</v>
      </c>
      <c r="C506" t="s">
        <v>11</v>
      </c>
      <c r="D506">
        <v>3</v>
      </c>
      <c r="E506" t="s">
        <v>14</v>
      </c>
      <c r="F506" t="s">
        <v>13</v>
      </c>
      <c r="G506" s="3">
        <v>22</v>
      </c>
      <c r="H506" s="3">
        <v>621</v>
      </c>
      <c r="I506" s="3">
        <v>655</v>
      </c>
      <c r="J506" s="1">
        <f t="shared" si="97"/>
        <v>5.4750402576489533E-2</v>
      </c>
      <c r="K506" s="4">
        <v>303.34639000892599</v>
      </c>
    </row>
    <row r="507" spans="1:11" outlineLevel="4" x14ac:dyDescent="0.2">
      <c r="A507" t="s">
        <v>30</v>
      </c>
      <c r="B507">
        <v>3</v>
      </c>
      <c r="C507" t="s">
        <v>11</v>
      </c>
      <c r="D507">
        <v>3</v>
      </c>
      <c r="E507" t="s">
        <v>14</v>
      </c>
      <c r="F507" t="s">
        <v>13</v>
      </c>
      <c r="G507" s="3">
        <v>23</v>
      </c>
      <c r="H507" s="3">
        <v>710</v>
      </c>
      <c r="I507" s="3">
        <v>721</v>
      </c>
      <c r="J507" s="1">
        <f t="shared" si="97"/>
        <v>1.5492957746478873E-2</v>
      </c>
      <c r="K507" s="4">
        <v>172.760192632675</v>
      </c>
    </row>
    <row r="508" spans="1:11" outlineLevel="4" x14ac:dyDescent="0.2">
      <c r="A508" t="s">
        <v>30</v>
      </c>
      <c r="B508">
        <v>3</v>
      </c>
      <c r="C508" t="s">
        <v>11</v>
      </c>
      <c r="D508">
        <v>3</v>
      </c>
      <c r="E508" t="s">
        <v>14</v>
      </c>
      <c r="F508" t="s">
        <v>13</v>
      </c>
      <c r="G508" s="3">
        <v>21</v>
      </c>
      <c r="H508" s="3">
        <v>602</v>
      </c>
      <c r="I508" s="3">
        <v>637</v>
      </c>
      <c r="J508" s="1">
        <f t="shared" si="97"/>
        <v>5.8139534883720929E-2</v>
      </c>
      <c r="K508" s="4">
        <v>277.16285896301201</v>
      </c>
    </row>
    <row r="509" spans="1:11" outlineLevel="4" x14ac:dyDescent="0.2">
      <c r="A509" t="s">
        <v>30</v>
      </c>
      <c r="B509">
        <v>3</v>
      </c>
      <c r="C509" t="s">
        <v>11</v>
      </c>
      <c r="D509">
        <v>3</v>
      </c>
      <c r="E509" t="s">
        <v>14</v>
      </c>
      <c r="F509" t="s">
        <v>13</v>
      </c>
      <c r="G509" s="3">
        <v>20</v>
      </c>
      <c r="H509" s="3">
        <v>546</v>
      </c>
      <c r="I509" s="3">
        <v>614</v>
      </c>
      <c r="J509" s="1">
        <f t="shared" si="97"/>
        <v>0.12454212454212454</v>
      </c>
      <c r="K509" s="4">
        <v>303.41546201705899</v>
      </c>
    </row>
    <row r="510" spans="1:11" outlineLevel="4" x14ac:dyDescent="0.2">
      <c r="A510" t="s">
        <v>30</v>
      </c>
      <c r="B510">
        <v>3</v>
      </c>
      <c r="C510" t="s">
        <v>11</v>
      </c>
      <c r="D510">
        <v>3</v>
      </c>
      <c r="E510" t="s">
        <v>14</v>
      </c>
      <c r="F510" t="s">
        <v>13</v>
      </c>
      <c r="G510" s="3">
        <v>22</v>
      </c>
      <c r="H510" s="3">
        <v>666</v>
      </c>
      <c r="I510" s="3">
        <v>701</v>
      </c>
      <c r="J510" s="1">
        <f t="shared" si="97"/>
        <v>5.2552552552552555E-2</v>
      </c>
      <c r="K510" s="4">
        <v>308.84387969970697</v>
      </c>
    </row>
    <row r="511" spans="1:11" outlineLevel="4" x14ac:dyDescent="0.2">
      <c r="A511" t="s">
        <v>30</v>
      </c>
      <c r="B511">
        <v>3</v>
      </c>
      <c r="C511" t="s">
        <v>11</v>
      </c>
      <c r="D511">
        <v>3</v>
      </c>
      <c r="E511" t="s">
        <v>14</v>
      </c>
      <c r="F511" t="s">
        <v>13</v>
      </c>
      <c r="G511" s="3">
        <v>24</v>
      </c>
      <c r="H511" s="3">
        <v>640</v>
      </c>
      <c r="I511" s="3">
        <v>688</v>
      </c>
      <c r="J511" s="1">
        <f t="shared" si="97"/>
        <v>7.4999999999999997E-2</v>
      </c>
      <c r="K511" s="4">
        <v>302.48079514503399</v>
      </c>
    </row>
    <row r="512" spans="1:11" outlineLevel="4" x14ac:dyDescent="0.2">
      <c r="A512" t="s">
        <v>30</v>
      </c>
      <c r="B512">
        <v>3</v>
      </c>
      <c r="C512" t="s">
        <v>11</v>
      </c>
      <c r="D512">
        <v>3</v>
      </c>
      <c r="E512" t="s">
        <v>14</v>
      </c>
      <c r="F512" t="s">
        <v>13</v>
      </c>
      <c r="G512" s="3">
        <v>19</v>
      </c>
      <c r="H512" s="3">
        <v>616</v>
      </c>
      <c r="I512" s="3">
        <v>616</v>
      </c>
      <c r="J512" s="1">
        <f t="shared" si="97"/>
        <v>0</v>
      </c>
      <c r="K512" s="4">
        <v>220.30121326446499</v>
      </c>
    </row>
    <row r="513" spans="1:11" outlineLevel="4" x14ac:dyDescent="0.2">
      <c r="A513" t="s">
        <v>30</v>
      </c>
      <c r="B513">
        <v>3</v>
      </c>
      <c r="C513" t="s">
        <v>11</v>
      </c>
      <c r="D513">
        <v>3</v>
      </c>
      <c r="E513" t="s">
        <v>14</v>
      </c>
      <c r="F513" t="s">
        <v>13</v>
      </c>
      <c r="G513" s="3">
        <v>22</v>
      </c>
      <c r="H513" s="3">
        <v>606</v>
      </c>
      <c r="I513" s="3">
        <v>657</v>
      </c>
      <c r="J513" s="1">
        <f t="shared" si="97"/>
        <v>8.4158415841584164E-2</v>
      </c>
      <c r="K513" s="4">
        <v>305.06953835487298</v>
      </c>
    </row>
    <row r="514" spans="1:11" outlineLevel="3" x14ac:dyDescent="0.2">
      <c r="A514" s="2" t="s">
        <v>36</v>
      </c>
      <c r="G514" s="3">
        <f t="shared" ref="G514:K514" si="98">SUBTOTAL(1,G504:G513)</f>
        <v>21.6</v>
      </c>
      <c r="H514" s="3">
        <f t="shared" si="98"/>
        <v>622.9</v>
      </c>
      <c r="I514" s="3">
        <f t="shared" si="98"/>
        <v>665.2</v>
      </c>
      <c r="J514" s="1">
        <f t="shared" si="98"/>
        <v>6.9424017060864374E-2</v>
      </c>
      <c r="K514" s="4">
        <f t="shared" si="98"/>
        <v>273.34224746227221</v>
      </c>
    </row>
    <row r="515" spans="1:11" outlineLevel="4" x14ac:dyDescent="0.2">
      <c r="A515" t="s">
        <v>17</v>
      </c>
      <c r="B515">
        <v>3</v>
      </c>
      <c r="C515" t="s">
        <v>11</v>
      </c>
      <c r="D515">
        <v>3</v>
      </c>
      <c r="E515" t="s">
        <v>14</v>
      </c>
      <c r="F515" t="s">
        <v>13</v>
      </c>
      <c r="G515" s="3">
        <v>23</v>
      </c>
      <c r="H515" s="3">
        <v>662</v>
      </c>
      <c r="I515" s="3">
        <v>693</v>
      </c>
      <c r="J515" s="1">
        <f t="shared" ref="J515:J524" si="99">(I515-H515)/H515</f>
        <v>4.6827794561933533E-2</v>
      </c>
      <c r="K515" s="4">
        <v>257.73867487907398</v>
      </c>
    </row>
    <row r="516" spans="1:11" outlineLevel="4" x14ac:dyDescent="0.2">
      <c r="A516" t="s">
        <v>17</v>
      </c>
      <c r="B516">
        <v>3</v>
      </c>
      <c r="C516" t="s">
        <v>11</v>
      </c>
      <c r="D516">
        <v>3</v>
      </c>
      <c r="E516" t="s">
        <v>14</v>
      </c>
      <c r="F516" t="s">
        <v>13</v>
      </c>
      <c r="G516" s="3">
        <v>30</v>
      </c>
      <c r="H516" s="3">
        <v>754</v>
      </c>
      <c r="I516" s="3">
        <v>826</v>
      </c>
      <c r="J516" s="1">
        <f t="shared" si="99"/>
        <v>9.5490716180371346E-2</v>
      </c>
      <c r="K516" s="4">
        <v>314.78930497169398</v>
      </c>
    </row>
    <row r="517" spans="1:11" outlineLevel="4" x14ac:dyDescent="0.2">
      <c r="A517" t="s">
        <v>17</v>
      </c>
      <c r="B517">
        <v>3</v>
      </c>
      <c r="C517" t="s">
        <v>11</v>
      </c>
      <c r="D517">
        <v>3</v>
      </c>
      <c r="E517" t="s">
        <v>14</v>
      </c>
      <c r="F517" t="s">
        <v>13</v>
      </c>
      <c r="G517" s="3">
        <v>25</v>
      </c>
      <c r="H517" s="3">
        <v>719</v>
      </c>
      <c r="I517" s="3">
        <v>750</v>
      </c>
      <c r="J517" s="1">
        <f t="shared" si="99"/>
        <v>4.3115438108484005E-2</v>
      </c>
      <c r="K517" s="4">
        <v>264.18453574180597</v>
      </c>
    </row>
    <row r="518" spans="1:11" outlineLevel="4" x14ac:dyDescent="0.2">
      <c r="A518" t="s">
        <v>17</v>
      </c>
      <c r="B518">
        <v>3</v>
      </c>
      <c r="C518" t="s">
        <v>11</v>
      </c>
      <c r="D518">
        <v>3</v>
      </c>
      <c r="E518" t="s">
        <v>14</v>
      </c>
      <c r="F518" t="s">
        <v>13</v>
      </c>
      <c r="G518" s="3">
        <v>21</v>
      </c>
      <c r="H518" s="3">
        <v>585</v>
      </c>
      <c r="I518" s="3">
        <v>633</v>
      </c>
      <c r="J518" s="1">
        <f t="shared" si="99"/>
        <v>8.2051282051282051E-2</v>
      </c>
      <c r="K518" s="4">
        <v>310.36446809768597</v>
      </c>
    </row>
    <row r="519" spans="1:11" outlineLevel="4" x14ac:dyDescent="0.2">
      <c r="A519" t="s">
        <v>17</v>
      </c>
      <c r="B519">
        <v>3</v>
      </c>
      <c r="C519" t="s">
        <v>11</v>
      </c>
      <c r="D519">
        <v>3</v>
      </c>
      <c r="E519" t="s">
        <v>14</v>
      </c>
      <c r="F519" t="s">
        <v>13</v>
      </c>
      <c r="G519" s="3">
        <v>24</v>
      </c>
      <c r="H519" s="3">
        <v>587</v>
      </c>
      <c r="I519" s="3">
        <v>633</v>
      </c>
      <c r="J519" s="1">
        <f t="shared" si="99"/>
        <v>7.8364565587734247E-2</v>
      </c>
      <c r="K519" s="4">
        <v>321.02282881736699</v>
      </c>
    </row>
    <row r="520" spans="1:11" outlineLevel="4" x14ac:dyDescent="0.2">
      <c r="A520" t="s">
        <v>17</v>
      </c>
      <c r="B520">
        <v>3</v>
      </c>
      <c r="C520" t="s">
        <v>11</v>
      </c>
      <c r="D520">
        <v>3</v>
      </c>
      <c r="E520" t="s">
        <v>14</v>
      </c>
      <c r="F520" t="s">
        <v>13</v>
      </c>
      <c r="G520" s="3">
        <v>25</v>
      </c>
      <c r="H520" s="3">
        <v>668</v>
      </c>
      <c r="I520" s="3">
        <v>749</v>
      </c>
      <c r="J520" s="1">
        <f t="shared" si="99"/>
        <v>0.12125748502994012</v>
      </c>
      <c r="K520" s="4">
        <v>304.57514214515601</v>
      </c>
    </row>
    <row r="521" spans="1:11" outlineLevel="4" x14ac:dyDescent="0.2">
      <c r="A521" t="s">
        <v>17</v>
      </c>
      <c r="B521">
        <v>3</v>
      </c>
      <c r="C521" t="s">
        <v>11</v>
      </c>
      <c r="D521">
        <v>3</v>
      </c>
      <c r="E521" t="s">
        <v>14</v>
      </c>
      <c r="F521" t="s">
        <v>13</v>
      </c>
      <c r="G521" s="3">
        <v>23</v>
      </c>
      <c r="H521" s="3">
        <v>563</v>
      </c>
      <c r="I521" s="3">
        <v>662</v>
      </c>
      <c r="J521" s="1">
        <f t="shared" si="99"/>
        <v>0.17584369449378331</v>
      </c>
      <c r="K521" s="4">
        <v>307.92144680023102</v>
      </c>
    </row>
    <row r="522" spans="1:11" outlineLevel="4" x14ac:dyDescent="0.2">
      <c r="A522" t="s">
        <v>17</v>
      </c>
      <c r="B522">
        <v>3</v>
      </c>
      <c r="C522" t="s">
        <v>11</v>
      </c>
      <c r="D522">
        <v>3</v>
      </c>
      <c r="E522" t="s">
        <v>14</v>
      </c>
      <c r="F522" t="s">
        <v>13</v>
      </c>
      <c r="G522" s="3">
        <v>25</v>
      </c>
      <c r="H522" s="3">
        <v>623</v>
      </c>
      <c r="I522" s="3">
        <v>732</v>
      </c>
      <c r="J522" s="1">
        <f t="shared" si="99"/>
        <v>0.17495987158908508</v>
      </c>
      <c r="K522" s="4">
        <v>311.55842208862299</v>
      </c>
    </row>
    <row r="523" spans="1:11" outlineLevel="4" x14ac:dyDescent="0.2">
      <c r="A523" t="s">
        <v>17</v>
      </c>
      <c r="B523">
        <v>3</v>
      </c>
      <c r="C523" t="s">
        <v>11</v>
      </c>
      <c r="D523">
        <v>3</v>
      </c>
      <c r="E523" t="s">
        <v>14</v>
      </c>
      <c r="F523" t="s">
        <v>13</v>
      </c>
      <c r="G523" s="3">
        <v>25</v>
      </c>
      <c r="H523" s="3">
        <v>711</v>
      </c>
      <c r="I523" s="3">
        <v>728</v>
      </c>
      <c r="J523" s="1">
        <f t="shared" si="99"/>
        <v>2.3909985935302389E-2</v>
      </c>
      <c r="K523" s="4">
        <v>245.02931571006701</v>
      </c>
    </row>
    <row r="524" spans="1:11" outlineLevel="4" x14ac:dyDescent="0.2">
      <c r="A524" t="s">
        <v>17</v>
      </c>
      <c r="B524">
        <v>3</v>
      </c>
      <c r="C524" t="s">
        <v>11</v>
      </c>
      <c r="D524">
        <v>3</v>
      </c>
      <c r="E524" t="s">
        <v>14</v>
      </c>
      <c r="F524" t="s">
        <v>13</v>
      </c>
      <c r="G524" s="3">
        <v>24</v>
      </c>
      <c r="H524" s="3">
        <v>593</v>
      </c>
      <c r="I524" s="3">
        <v>667</v>
      </c>
      <c r="J524" s="1">
        <f t="shared" si="99"/>
        <v>0.12478920741989882</v>
      </c>
      <c r="K524" s="4">
        <v>306.93353223800602</v>
      </c>
    </row>
    <row r="525" spans="1:11" outlineLevel="3" x14ac:dyDescent="0.2">
      <c r="A525" s="2" t="s">
        <v>29</v>
      </c>
      <c r="G525" s="3">
        <f t="shared" ref="G525:K525" si="100">SUBTOTAL(1,G515:G524)</f>
        <v>24.5</v>
      </c>
      <c r="H525" s="3">
        <f t="shared" si="100"/>
        <v>646.5</v>
      </c>
      <c r="I525" s="3">
        <f t="shared" si="100"/>
        <v>707.3</v>
      </c>
      <c r="J525" s="1">
        <f t="shared" si="100"/>
        <v>9.6661004095781489E-2</v>
      </c>
      <c r="K525" s="4">
        <f t="shared" si="100"/>
        <v>294.41176714897102</v>
      </c>
    </row>
    <row r="526" spans="1:11" outlineLevel="4" x14ac:dyDescent="0.2">
      <c r="A526" t="s">
        <v>33</v>
      </c>
      <c r="B526">
        <v>3</v>
      </c>
      <c r="C526" t="s">
        <v>11</v>
      </c>
      <c r="D526">
        <v>3</v>
      </c>
      <c r="E526" t="s">
        <v>14</v>
      </c>
      <c r="F526" t="s">
        <v>13</v>
      </c>
      <c r="G526" s="3">
        <v>24</v>
      </c>
      <c r="H526" s="3">
        <v>575</v>
      </c>
      <c r="I526" s="3">
        <v>627</v>
      </c>
      <c r="J526" s="1">
        <f t="shared" ref="J526:J535" si="101">(I526-H526)/H526</f>
        <v>9.0434782608695655E-2</v>
      </c>
      <c r="K526" s="4">
        <v>301.94998168945301</v>
      </c>
    </row>
    <row r="527" spans="1:11" outlineLevel="4" x14ac:dyDescent="0.2">
      <c r="A527" t="s">
        <v>33</v>
      </c>
      <c r="B527">
        <v>3</v>
      </c>
      <c r="C527" t="s">
        <v>11</v>
      </c>
      <c r="D527">
        <v>3</v>
      </c>
      <c r="E527" t="s">
        <v>14</v>
      </c>
      <c r="F527" t="s">
        <v>13</v>
      </c>
      <c r="G527" s="3">
        <v>25</v>
      </c>
      <c r="H527" s="3">
        <v>670</v>
      </c>
      <c r="I527" s="3">
        <v>709</v>
      </c>
      <c r="J527" s="1">
        <f t="shared" si="101"/>
        <v>5.8208955223880594E-2</v>
      </c>
      <c r="K527" s="4">
        <v>303.01776695251402</v>
      </c>
    </row>
    <row r="528" spans="1:11" outlineLevel="4" x14ac:dyDescent="0.2">
      <c r="A528" t="s">
        <v>33</v>
      </c>
      <c r="B528">
        <v>3</v>
      </c>
      <c r="C528" t="s">
        <v>11</v>
      </c>
      <c r="D528">
        <v>3</v>
      </c>
      <c r="E528" t="s">
        <v>14</v>
      </c>
      <c r="F528" t="s">
        <v>13</v>
      </c>
      <c r="G528" s="3">
        <v>24</v>
      </c>
      <c r="H528" s="3">
        <v>620</v>
      </c>
      <c r="I528" s="3">
        <v>684</v>
      </c>
      <c r="J528" s="1">
        <f t="shared" si="101"/>
        <v>0.1032258064516129</v>
      </c>
      <c r="K528" s="4">
        <v>301.807799100875</v>
      </c>
    </row>
    <row r="529" spans="1:11" outlineLevel="4" x14ac:dyDescent="0.2">
      <c r="A529" t="s">
        <v>33</v>
      </c>
      <c r="B529">
        <v>3</v>
      </c>
      <c r="C529" t="s">
        <v>11</v>
      </c>
      <c r="D529">
        <v>3</v>
      </c>
      <c r="E529" t="s">
        <v>14</v>
      </c>
      <c r="F529" t="s">
        <v>13</v>
      </c>
      <c r="G529" s="3">
        <v>25</v>
      </c>
      <c r="H529" s="3">
        <v>680</v>
      </c>
      <c r="I529" s="3">
        <v>697</v>
      </c>
      <c r="J529" s="1">
        <f t="shared" si="101"/>
        <v>2.5000000000000001E-2</v>
      </c>
      <c r="K529" s="4">
        <v>198.48340582847499</v>
      </c>
    </row>
    <row r="530" spans="1:11" outlineLevel="4" x14ac:dyDescent="0.2">
      <c r="A530" t="s">
        <v>33</v>
      </c>
      <c r="B530">
        <v>3</v>
      </c>
      <c r="C530" t="s">
        <v>11</v>
      </c>
      <c r="D530">
        <v>3</v>
      </c>
      <c r="E530" t="s">
        <v>14</v>
      </c>
      <c r="F530" t="s">
        <v>13</v>
      </c>
      <c r="G530" s="3">
        <v>24</v>
      </c>
      <c r="H530" s="3">
        <v>585</v>
      </c>
      <c r="I530" s="3">
        <v>678</v>
      </c>
      <c r="J530" s="1">
        <f t="shared" si="101"/>
        <v>0.15897435897435896</v>
      </c>
      <c r="K530" s="4">
        <v>309.15199995040803</v>
      </c>
    </row>
    <row r="531" spans="1:11" outlineLevel="4" x14ac:dyDescent="0.2">
      <c r="A531" t="s">
        <v>33</v>
      </c>
      <c r="B531">
        <v>3</v>
      </c>
      <c r="C531" t="s">
        <v>11</v>
      </c>
      <c r="D531">
        <v>3</v>
      </c>
      <c r="E531" t="s">
        <v>14</v>
      </c>
      <c r="F531" t="s">
        <v>13</v>
      </c>
      <c r="G531" s="3">
        <v>26</v>
      </c>
      <c r="H531" s="3">
        <v>610</v>
      </c>
      <c r="I531" s="3">
        <v>707</v>
      </c>
      <c r="J531" s="1">
        <f t="shared" si="101"/>
        <v>0.15901639344262294</v>
      </c>
      <c r="K531" s="4">
        <v>302.83344316482498</v>
      </c>
    </row>
    <row r="532" spans="1:11" outlineLevel="4" x14ac:dyDescent="0.2">
      <c r="A532" t="s">
        <v>33</v>
      </c>
      <c r="B532">
        <v>3</v>
      </c>
      <c r="C532" t="s">
        <v>11</v>
      </c>
      <c r="D532">
        <v>3</v>
      </c>
      <c r="E532" t="s">
        <v>14</v>
      </c>
      <c r="F532" t="s">
        <v>13</v>
      </c>
      <c r="G532" s="3">
        <v>24</v>
      </c>
      <c r="H532" s="3">
        <v>601</v>
      </c>
      <c r="I532" s="3">
        <v>662</v>
      </c>
      <c r="J532" s="1">
        <f t="shared" si="101"/>
        <v>0.10149750415973377</v>
      </c>
      <c r="K532" s="4">
        <v>302.19811916351301</v>
      </c>
    </row>
    <row r="533" spans="1:11" outlineLevel="4" x14ac:dyDescent="0.2">
      <c r="A533" t="s">
        <v>33</v>
      </c>
      <c r="B533">
        <v>3</v>
      </c>
      <c r="C533" t="s">
        <v>11</v>
      </c>
      <c r="D533">
        <v>3</v>
      </c>
      <c r="E533" t="s">
        <v>14</v>
      </c>
      <c r="F533" t="s">
        <v>13</v>
      </c>
      <c r="G533" s="3">
        <v>25</v>
      </c>
      <c r="H533" s="3">
        <v>557</v>
      </c>
      <c r="I533" s="3">
        <v>643</v>
      </c>
      <c r="J533" s="1">
        <f t="shared" si="101"/>
        <v>0.15439856373429084</v>
      </c>
      <c r="K533" s="4">
        <v>304.48882579803399</v>
      </c>
    </row>
    <row r="534" spans="1:11" outlineLevel="4" x14ac:dyDescent="0.2">
      <c r="A534" t="s">
        <v>33</v>
      </c>
      <c r="B534">
        <v>3</v>
      </c>
      <c r="C534" t="s">
        <v>11</v>
      </c>
      <c r="D534">
        <v>3</v>
      </c>
      <c r="E534" t="s">
        <v>14</v>
      </c>
      <c r="F534" t="s">
        <v>13</v>
      </c>
      <c r="G534" s="3">
        <v>26</v>
      </c>
      <c r="H534" s="3">
        <v>657</v>
      </c>
      <c r="I534" s="3">
        <v>735</v>
      </c>
      <c r="J534" s="1">
        <f t="shared" si="101"/>
        <v>0.11872146118721461</v>
      </c>
      <c r="K534" s="4">
        <v>303.06287288665698</v>
      </c>
    </row>
    <row r="535" spans="1:11" outlineLevel="4" x14ac:dyDescent="0.2">
      <c r="A535" t="s">
        <v>33</v>
      </c>
      <c r="B535">
        <v>3</v>
      </c>
      <c r="C535" t="s">
        <v>11</v>
      </c>
      <c r="D535">
        <v>3</v>
      </c>
      <c r="E535" t="s">
        <v>14</v>
      </c>
      <c r="F535" t="s">
        <v>13</v>
      </c>
      <c r="G535" s="3">
        <v>28</v>
      </c>
      <c r="H535" s="3">
        <v>639</v>
      </c>
      <c r="I535" s="3">
        <v>773</v>
      </c>
      <c r="J535" s="1">
        <f t="shared" si="101"/>
        <v>0.20970266040688576</v>
      </c>
      <c r="K535" s="4">
        <v>308.96723771095202</v>
      </c>
    </row>
    <row r="536" spans="1:11" outlineLevel="3" x14ac:dyDescent="0.2">
      <c r="A536" s="2" t="s">
        <v>37</v>
      </c>
      <c r="G536" s="3">
        <f t="shared" ref="G536:K536" si="102">SUBTOTAL(1,G526:G535)</f>
        <v>25.1</v>
      </c>
      <c r="H536" s="3">
        <f t="shared" si="102"/>
        <v>619.4</v>
      </c>
      <c r="I536" s="3">
        <f t="shared" si="102"/>
        <v>691.5</v>
      </c>
      <c r="J536" s="1">
        <f t="shared" si="102"/>
        <v>0.1179180486189296</v>
      </c>
      <c r="K536" s="4">
        <f t="shared" si="102"/>
        <v>293.59614522457059</v>
      </c>
    </row>
    <row r="537" spans="1:11" outlineLevel="2" x14ac:dyDescent="0.2">
      <c r="E537" s="2" t="s">
        <v>25</v>
      </c>
      <c r="G537" s="3">
        <f t="shared" ref="G537:K537" si="103">SUBTOTAL(1,G449:G535)</f>
        <v>20.125</v>
      </c>
      <c r="H537" s="3">
        <f t="shared" si="103"/>
        <v>543.88750000000005</v>
      </c>
      <c r="I537" s="3">
        <f t="shared" si="103"/>
        <v>601.88750000000005</v>
      </c>
      <c r="J537" s="1">
        <f t="shared" si="103"/>
        <v>0.1119235144703784</v>
      </c>
      <c r="K537" s="4">
        <f t="shared" si="103"/>
        <v>269.56948893964267</v>
      </c>
    </row>
    <row r="538" spans="1:11" outlineLevel="1" x14ac:dyDescent="0.2">
      <c r="B538" s="2" t="s">
        <v>21</v>
      </c>
      <c r="G538" s="3">
        <f t="shared" ref="G538:K538" si="104">SUBTOTAL(1,G360:G535)</f>
        <v>20.362500000000001</v>
      </c>
      <c r="H538" s="3">
        <f t="shared" si="104"/>
        <v>528.1</v>
      </c>
      <c r="I538" s="3">
        <f t="shared" si="104"/>
        <v>607.51874999999995</v>
      </c>
      <c r="J538" s="1">
        <f t="shared" si="104"/>
        <v>0.15676596942740983</v>
      </c>
      <c r="K538" s="4">
        <f t="shared" si="104"/>
        <v>258.70985221862782</v>
      </c>
    </row>
    <row r="539" spans="1:11" outlineLevel="4" x14ac:dyDescent="0.2">
      <c r="A539" t="s">
        <v>10</v>
      </c>
      <c r="B539">
        <v>4</v>
      </c>
      <c r="C539" t="s">
        <v>11</v>
      </c>
      <c r="D539">
        <v>3</v>
      </c>
      <c r="E539" t="s">
        <v>12</v>
      </c>
      <c r="F539" t="s">
        <v>13</v>
      </c>
      <c r="G539" s="3">
        <v>19</v>
      </c>
      <c r="H539" s="3">
        <v>434</v>
      </c>
      <c r="I539" s="3">
        <v>540</v>
      </c>
      <c r="J539" s="1">
        <f t="shared" ref="J539:J548" si="105">(I539-H539)/H539</f>
        <v>0.24423963133640553</v>
      </c>
      <c r="K539" s="4">
        <v>174.368045091629</v>
      </c>
    </row>
    <row r="540" spans="1:11" outlineLevel="4" x14ac:dyDescent="0.2">
      <c r="A540" t="s">
        <v>10</v>
      </c>
      <c r="B540">
        <v>4</v>
      </c>
      <c r="C540" t="s">
        <v>11</v>
      </c>
      <c r="D540">
        <v>3</v>
      </c>
      <c r="E540" t="s">
        <v>12</v>
      </c>
      <c r="F540" t="s">
        <v>13</v>
      </c>
      <c r="G540" s="3">
        <v>21</v>
      </c>
      <c r="H540" s="3">
        <v>493</v>
      </c>
      <c r="I540" s="3">
        <v>616</v>
      </c>
      <c r="J540" s="1">
        <f t="shared" si="105"/>
        <v>0.24949290060851928</v>
      </c>
      <c r="K540" s="4">
        <v>149.85761117935101</v>
      </c>
    </row>
    <row r="541" spans="1:11" outlineLevel="4" x14ac:dyDescent="0.2">
      <c r="A541" t="s">
        <v>10</v>
      </c>
      <c r="B541">
        <v>4</v>
      </c>
      <c r="C541" t="s">
        <v>11</v>
      </c>
      <c r="D541">
        <v>3</v>
      </c>
      <c r="E541" t="s">
        <v>12</v>
      </c>
      <c r="F541" t="s">
        <v>13</v>
      </c>
      <c r="G541" s="3">
        <v>18</v>
      </c>
      <c r="H541" s="3">
        <v>530</v>
      </c>
      <c r="I541" s="3">
        <v>577</v>
      </c>
      <c r="J541" s="1">
        <f t="shared" si="105"/>
        <v>8.8679245283018862E-2</v>
      </c>
      <c r="K541" s="4">
        <v>117.868176460266</v>
      </c>
    </row>
    <row r="542" spans="1:11" outlineLevel="4" x14ac:dyDescent="0.2">
      <c r="A542" t="s">
        <v>10</v>
      </c>
      <c r="B542">
        <v>4</v>
      </c>
      <c r="C542" t="s">
        <v>11</v>
      </c>
      <c r="D542">
        <v>3</v>
      </c>
      <c r="E542" t="s">
        <v>12</v>
      </c>
      <c r="F542" t="s">
        <v>13</v>
      </c>
      <c r="G542" s="3">
        <v>21</v>
      </c>
      <c r="H542" s="3">
        <v>505</v>
      </c>
      <c r="I542" s="3">
        <v>644</v>
      </c>
      <c r="J542" s="1">
        <f t="shared" si="105"/>
        <v>0.27524752475247527</v>
      </c>
      <c r="K542" s="4">
        <v>222.85278701782201</v>
      </c>
    </row>
    <row r="543" spans="1:11" outlineLevel="4" x14ac:dyDescent="0.2">
      <c r="A543" t="s">
        <v>10</v>
      </c>
      <c r="B543">
        <v>4</v>
      </c>
      <c r="C543" t="s">
        <v>11</v>
      </c>
      <c r="D543">
        <v>3</v>
      </c>
      <c r="E543" t="s">
        <v>12</v>
      </c>
      <c r="F543" t="s">
        <v>13</v>
      </c>
      <c r="G543" s="3">
        <v>20</v>
      </c>
      <c r="H543" s="3">
        <v>606</v>
      </c>
      <c r="I543" s="3">
        <v>644</v>
      </c>
      <c r="J543" s="1">
        <f t="shared" si="105"/>
        <v>6.2706270627062702E-2</v>
      </c>
      <c r="K543" s="4">
        <v>153.169871091842</v>
      </c>
    </row>
    <row r="544" spans="1:11" outlineLevel="4" x14ac:dyDescent="0.2">
      <c r="A544" t="s">
        <v>10</v>
      </c>
      <c r="B544">
        <v>4</v>
      </c>
      <c r="C544" t="s">
        <v>11</v>
      </c>
      <c r="D544">
        <v>3</v>
      </c>
      <c r="E544" t="s">
        <v>12</v>
      </c>
      <c r="F544" t="s">
        <v>13</v>
      </c>
      <c r="G544" s="3">
        <v>21</v>
      </c>
      <c r="H544" s="3">
        <v>495</v>
      </c>
      <c r="I544" s="3">
        <v>614</v>
      </c>
      <c r="J544" s="1">
        <f t="shared" si="105"/>
        <v>0.2404040404040404</v>
      </c>
      <c r="K544" s="4">
        <v>318.73845291137599</v>
      </c>
    </row>
    <row r="545" spans="1:11" outlineLevel="4" x14ac:dyDescent="0.2">
      <c r="A545" t="s">
        <v>10</v>
      </c>
      <c r="B545">
        <v>4</v>
      </c>
      <c r="C545" t="s">
        <v>11</v>
      </c>
      <c r="D545">
        <v>3</v>
      </c>
      <c r="E545" t="s">
        <v>12</v>
      </c>
      <c r="F545" t="s">
        <v>13</v>
      </c>
      <c r="G545" s="3">
        <v>19</v>
      </c>
      <c r="H545" s="3">
        <v>547</v>
      </c>
      <c r="I545" s="3">
        <v>596</v>
      </c>
      <c r="J545" s="1">
        <f t="shared" si="105"/>
        <v>8.957952468007313E-2</v>
      </c>
      <c r="K545" s="4">
        <v>262.99504756927399</v>
      </c>
    </row>
    <row r="546" spans="1:11" outlineLevel="4" x14ac:dyDescent="0.2">
      <c r="A546" t="s">
        <v>10</v>
      </c>
      <c r="B546">
        <v>4</v>
      </c>
      <c r="C546" t="s">
        <v>11</v>
      </c>
      <c r="D546">
        <v>3</v>
      </c>
      <c r="E546" t="s">
        <v>12</v>
      </c>
      <c r="F546" t="s">
        <v>13</v>
      </c>
      <c r="G546" s="3">
        <v>19</v>
      </c>
      <c r="H546" s="3">
        <v>579</v>
      </c>
      <c r="I546" s="3">
        <v>607</v>
      </c>
      <c r="J546" s="1">
        <f t="shared" si="105"/>
        <v>4.8359240069084632E-2</v>
      </c>
      <c r="K546" s="4">
        <v>115.965921878814</v>
      </c>
    </row>
    <row r="547" spans="1:11" outlineLevel="4" x14ac:dyDescent="0.2">
      <c r="A547" t="s">
        <v>10</v>
      </c>
      <c r="B547">
        <v>4</v>
      </c>
      <c r="C547" t="s">
        <v>11</v>
      </c>
      <c r="D547">
        <v>3</v>
      </c>
      <c r="E547" t="s">
        <v>12</v>
      </c>
      <c r="F547" t="s">
        <v>13</v>
      </c>
      <c r="G547" s="3">
        <v>20</v>
      </c>
      <c r="H547" s="3">
        <v>523</v>
      </c>
      <c r="I547" s="3">
        <v>636</v>
      </c>
      <c r="J547" s="1">
        <f t="shared" si="105"/>
        <v>0.21606118546845124</v>
      </c>
      <c r="K547" s="4">
        <v>315.73505210876402</v>
      </c>
    </row>
    <row r="548" spans="1:11" outlineLevel="4" x14ac:dyDescent="0.2">
      <c r="A548" t="s">
        <v>10</v>
      </c>
      <c r="B548">
        <v>4</v>
      </c>
      <c r="C548" t="s">
        <v>11</v>
      </c>
      <c r="D548">
        <v>3</v>
      </c>
      <c r="E548" t="s">
        <v>12</v>
      </c>
      <c r="F548" t="s">
        <v>13</v>
      </c>
      <c r="G548" s="3">
        <v>21</v>
      </c>
      <c r="H548" s="3">
        <v>542</v>
      </c>
      <c r="I548" s="3">
        <v>597</v>
      </c>
      <c r="J548" s="1">
        <f t="shared" si="105"/>
        <v>0.1014760147601476</v>
      </c>
      <c r="K548" s="4">
        <v>144.428715229034</v>
      </c>
    </row>
    <row r="549" spans="1:11" outlineLevel="3" x14ac:dyDescent="0.2">
      <c r="A549" s="2" t="s">
        <v>26</v>
      </c>
      <c r="G549" s="3">
        <f t="shared" ref="G549:K549" si="106">SUBTOTAL(1,G539:G548)</f>
        <v>19.899999999999999</v>
      </c>
      <c r="H549" s="3">
        <f t="shared" si="106"/>
        <v>525.4</v>
      </c>
      <c r="I549" s="3">
        <f t="shared" si="106"/>
        <v>607.1</v>
      </c>
      <c r="J549" s="1">
        <f t="shared" si="106"/>
        <v>0.1616245577989279</v>
      </c>
      <c r="K549" s="4">
        <f t="shared" si="106"/>
        <v>197.5979680538172</v>
      </c>
    </row>
    <row r="550" spans="1:11" outlineLevel="4" x14ac:dyDescent="0.2">
      <c r="A550" t="s">
        <v>31</v>
      </c>
      <c r="B550">
        <v>4</v>
      </c>
      <c r="C550" t="s">
        <v>11</v>
      </c>
      <c r="D550">
        <v>3</v>
      </c>
      <c r="E550" t="s">
        <v>12</v>
      </c>
      <c r="F550" t="s">
        <v>13</v>
      </c>
      <c r="G550" s="3">
        <v>21</v>
      </c>
      <c r="H550" s="3">
        <v>544</v>
      </c>
      <c r="I550" s="3">
        <v>663</v>
      </c>
      <c r="J550" s="1">
        <f t="shared" ref="J550:J559" si="107">(I550-H550)/H550</f>
        <v>0.21875</v>
      </c>
      <c r="K550" s="4">
        <v>225.82630205154399</v>
      </c>
    </row>
    <row r="551" spans="1:11" outlineLevel="4" x14ac:dyDescent="0.2">
      <c r="A551" t="s">
        <v>31</v>
      </c>
      <c r="B551">
        <v>4</v>
      </c>
      <c r="C551" t="s">
        <v>11</v>
      </c>
      <c r="D551">
        <v>3</v>
      </c>
      <c r="E551" t="s">
        <v>12</v>
      </c>
      <c r="F551" t="s">
        <v>13</v>
      </c>
      <c r="G551" s="3">
        <v>22</v>
      </c>
      <c r="H551" s="3">
        <v>653</v>
      </c>
      <c r="I551" s="3">
        <v>693</v>
      </c>
      <c r="J551" s="1">
        <f t="shared" si="107"/>
        <v>6.1255742725880552E-2</v>
      </c>
      <c r="K551" s="4">
        <v>187.80445718765199</v>
      </c>
    </row>
    <row r="552" spans="1:11" outlineLevel="4" x14ac:dyDescent="0.2">
      <c r="A552" t="s">
        <v>31</v>
      </c>
      <c r="B552">
        <v>4</v>
      </c>
      <c r="C552" t="s">
        <v>11</v>
      </c>
      <c r="D552">
        <v>3</v>
      </c>
      <c r="E552" t="s">
        <v>12</v>
      </c>
      <c r="F552" t="s">
        <v>13</v>
      </c>
      <c r="G552" s="3">
        <v>21</v>
      </c>
      <c r="H552" s="3">
        <v>551</v>
      </c>
      <c r="I552" s="3">
        <v>693</v>
      </c>
      <c r="J552" s="1">
        <f t="shared" si="107"/>
        <v>0.25771324863883849</v>
      </c>
      <c r="K552" s="4">
        <v>303.114343881607</v>
      </c>
    </row>
    <row r="553" spans="1:11" outlineLevel="4" x14ac:dyDescent="0.2">
      <c r="A553" t="s">
        <v>31</v>
      </c>
      <c r="B553">
        <v>4</v>
      </c>
      <c r="C553" t="s">
        <v>11</v>
      </c>
      <c r="D553">
        <v>3</v>
      </c>
      <c r="E553" t="s">
        <v>12</v>
      </c>
      <c r="F553" t="s">
        <v>13</v>
      </c>
      <c r="G553" s="3">
        <v>21</v>
      </c>
      <c r="H553" s="3">
        <v>627</v>
      </c>
      <c r="I553" s="3">
        <v>698</v>
      </c>
      <c r="J553" s="1">
        <f t="shared" si="107"/>
        <v>0.11323763955342903</v>
      </c>
      <c r="K553" s="4">
        <v>312.02137923240599</v>
      </c>
    </row>
    <row r="554" spans="1:11" outlineLevel="4" x14ac:dyDescent="0.2">
      <c r="A554" t="s">
        <v>31</v>
      </c>
      <c r="B554">
        <v>4</v>
      </c>
      <c r="C554" t="s">
        <v>11</v>
      </c>
      <c r="D554">
        <v>3</v>
      </c>
      <c r="E554" t="s">
        <v>12</v>
      </c>
      <c r="F554" t="s">
        <v>13</v>
      </c>
      <c r="G554" s="3">
        <v>20</v>
      </c>
      <c r="H554" s="3">
        <v>505</v>
      </c>
      <c r="I554" s="3">
        <v>621</v>
      </c>
      <c r="J554" s="1">
        <f t="shared" si="107"/>
        <v>0.22970297029702971</v>
      </c>
      <c r="K554" s="4">
        <v>212.241786241531</v>
      </c>
    </row>
    <row r="555" spans="1:11" outlineLevel="4" x14ac:dyDescent="0.2">
      <c r="A555" t="s">
        <v>31</v>
      </c>
      <c r="B555">
        <v>4</v>
      </c>
      <c r="C555" t="s">
        <v>11</v>
      </c>
      <c r="D555">
        <v>3</v>
      </c>
      <c r="E555" t="s">
        <v>12</v>
      </c>
      <c r="F555" t="s">
        <v>13</v>
      </c>
      <c r="G555" s="3">
        <v>22</v>
      </c>
      <c r="H555" s="3">
        <v>624</v>
      </c>
      <c r="I555" s="3">
        <v>690</v>
      </c>
      <c r="J555" s="1">
        <f t="shared" si="107"/>
        <v>0.10576923076923077</v>
      </c>
      <c r="K555" s="4">
        <v>210.51672077178901</v>
      </c>
    </row>
    <row r="556" spans="1:11" outlineLevel="4" x14ac:dyDescent="0.2">
      <c r="A556" t="s">
        <v>31</v>
      </c>
      <c r="B556">
        <v>4</v>
      </c>
      <c r="C556" t="s">
        <v>11</v>
      </c>
      <c r="D556">
        <v>3</v>
      </c>
      <c r="E556" t="s">
        <v>12</v>
      </c>
      <c r="F556" t="s">
        <v>13</v>
      </c>
      <c r="G556" s="3">
        <v>24</v>
      </c>
      <c r="H556" s="3">
        <v>564</v>
      </c>
      <c r="I556" s="3">
        <v>686</v>
      </c>
      <c r="J556" s="1">
        <f t="shared" si="107"/>
        <v>0.21631205673758866</v>
      </c>
      <c r="K556" s="4">
        <v>249.20648217201199</v>
      </c>
    </row>
    <row r="557" spans="1:11" outlineLevel="4" x14ac:dyDescent="0.2">
      <c r="A557" t="s">
        <v>31</v>
      </c>
      <c r="B557">
        <v>4</v>
      </c>
      <c r="C557" t="s">
        <v>11</v>
      </c>
      <c r="D557">
        <v>3</v>
      </c>
      <c r="E557" t="s">
        <v>12</v>
      </c>
      <c r="F557" t="s">
        <v>13</v>
      </c>
      <c r="G557" s="3">
        <v>20</v>
      </c>
      <c r="H557" s="3">
        <v>643</v>
      </c>
      <c r="I557" s="3">
        <v>673</v>
      </c>
      <c r="J557" s="1">
        <f t="shared" si="107"/>
        <v>4.6656298600311043E-2</v>
      </c>
      <c r="K557" s="4">
        <v>110.935111284255</v>
      </c>
    </row>
    <row r="558" spans="1:11" outlineLevel="4" x14ac:dyDescent="0.2">
      <c r="A558" t="s">
        <v>31</v>
      </c>
      <c r="B558">
        <v>4</v>
      </c>
      <c r="C558" t="s">
        <v>11</v>
      </c>
      <c r="D558">
        <v>3</v>
      </c>
      <c r="E558" t="s">
        <v>12</v>
      </c>
      <c r="F558" t="s">
        <v>13</v>
      </c>
      <c r="G558" s="3">
        <v>22</v>
      </c>
      <c r="H558" s="3">
        <v>699</v>
      </c>
      <c r="I558" s="3">
        <v>733</v>
      </c>
      <c r="J558" s="1">
        <f t="shared" si="107"/>
        <v>4.8640915593705293E-2</v>
      </c>
      <c r="K558" s="4">
        <v>200.846153020858</v>
      </c>
    </row>
    <row r="559" spans="1:11" outlineLevel="4" x14ac:dyDescent="0.2">
      <c r="A559" t="s">
        <v>31</v>
      </c>
      <c r="B559">
        <v>4</v>
      </c>
      <c r="C559" t="s">
        <v>11</v>
      </c>
      <c r="D559">
        <v>3</v>
      </c>
      <c r="E559" t="s">
        <v>12</v>
      </c>
      <c r="F559" t="s">
        <v>13</v>
      </c>
      <c r="G559" s="3">
        <v>23</v>
      </c>
      <c r="H559" s="3">
        <v>629</v>
      </c>
      <c r="I559" s="3">
        <v>715</v>
      </c>
      <c r="J559" s="1">
        <f t="shared" si="107"/>
        <v>0.13672496025437203</v>
      </c>
      <c r="K559" s="4">
        <v>285.928289175033</v>
      </c>
    </row>
    <row r="560" spans="1:11" outlineLevel="3" x14ac:dyDescent="0.2">
      <c r="A560" s="2" t="s">
        <v>34</v>
      </c>
      <c r="G560" s="3">
        <f t="shared" ref="G560:K560" si="108">SUBTOTAL(1,G550:G559)</f>
        <v>21.6</v>
      </c>
      <c r="H560" s="3">
        <f t="shared" si="108"/>
        <v>603.9</v>
      </c>
      <c r="I560" s="3">
        <f t="shared" si="108"/>
        <v>686.5</v>
      </c>
      <c r="J560" s="1">
        <f t="shared" si="108"/>
        <v>0.14347630631703853</v>
      </c>
      <c r="K560" s="4">
        <f t="shared" si="108"/>
        <v>229.84410250186869</v>
      </c>
    </row>
    <row r="561" spans="1:11" outlineLevel="4" x14ac:dyDescent="0.2">
      <c r="A561" t="s">
        <v>16</v>
      </c>
      <c r="B561">
        <v>4</v>
      </c>
      <c r="C561" t="s">
        <v>11</v>
      </c>
      <c r="D561">
        <v>3</v>
      </c>
      <c r="E561" t="s">
        <v>12</v>
      </c>
      <c r="F561" t="s">
        <v>13</v>
      </c>
      <c r="G561" s="3">
        <v>25</v>
      </c>
      <c r="H561" s="3">
        <v>659</v>
      </c>
      <c r="I561" s="3">
        <v>732</v>
      </c>
      <c r="J561" s="1">
        <f t="shared" ref="J561:J570" si="109">(I561-H561)/H561</f>
        <v>0.11077389984825493</v>
      </c>
      <c r="K561" s="4">
        <v>314.17191624641401</v>
      </c>
    </row>
    <row r="562" spans="1:11" outlineLevel="4" x14ac:dyDescent="0.2">
      <c r="A562" t="s">
        <v>16</v>
      </c>
      <c r="B562">
        <v>4</v>
      </c>
      <c r="C562" t="s">
        <v>11</v>
      </c>
      <c r="D562">
        <v>3</v>
      </c>
      <c r="E562" t="s">
        <v>12</v>
      </c>
      <c r="F562" t="s">
        <v>13</v>
      </c>
      <c r="G562" s="3">
        <v>26</v>
      </c>
      <c r="H562" s="3">
        <v>661</v>
      </c>
      <c r="I562" s="3">
        <v>797</v>
      </c>
      <c r="J562" s="1">
        <f t="shared" si="109"/>
        <v>0.20574886535552195</v>
      </c>
      <c r="K562" s="4">
        <v>301.98789525031998</v>
      </c>
    </row>
    <row r="563" spans="1:11" outlineLevel="4" x14ac:dyDescent="0.2">
      <c r="A563" t="s">
        <v>16</v>
      </c>
      <c r="B563">
        <v>4</v>
      </c>
      <c r="C563" t="s">
        <v>11</v>
      </c>
      <c r="D563">
        <v>3</v>
      </c>
      <c r="E563" t="s">
        <v>12</v>
      </c>
      <c r="F563" t="s">
        <v>13</v>
      </c>
      <c r="G563" s="3">
        <v>22</v>
      </c>
      <c r="H563" s="3">
        <v>669</v>
      </c>
      <c r="I563" s="3">
        <v>703</v>
      </c>
      <c r="J563" s="1">
        <f t="shared" si="109"/>
        <v>5.0822122571001493E-2</v>
      </c>
      <c r="K563" s="4">
        <v>136.109421014785</v>
      </c>
    </row>
    <row r="564" spans="1:11" outlineLevel="4" x14ac:dyDescent="0.2">
      <c r="A564" t="s">
        <v>16</v>
      </c>
      <c r="B564">
        <v>4</v>
      </c>
      <c r="C564" t="s">
        <v>11</v>
      </c>
      <c r="D564">
        <v>3</v>
      </c>
      <c r="E564" t="s">
        <v>12</v>
      </c>
      <c r="F564" t="s">
        <v>13</v>
      </c>
      <c r="G564" s="3">
        <v>22</v>
      </c>
      <c r="H564" s="3">
        <v>581</v>
      </c>
      <c r="I564" s="3">
        <v>670</v>
      </c>
      <c r="J564" s="1">
        <f t="shared" si="109"/>
        <v>0.153184165232358</v>
      </c>
      <c r="K564" s="4">
        <v>174.99075913429201</v>
      </c>
    </row>
    <row r="565" spans="1:11" outlineLevel="4" x14ac:dyDescent="0.2">
      <c r="A565" t="s">
        <v>16</v>
      </c>
      <c r="B565">
        <v>4</v>
      </c>
      <c r="C565" t="s">
        <v>11</v>
      </c>
      <c r="D565">
        <v>3</v>
      </c>
      <c r="E565" t="s">
        <v>12</v>
      </c>
      <c r="F565" t="s">
        <v>13</v>
      </c>
      <c r="G565" s="3">
        <v>22</v>
      </c>
      <c r="H565" s="3">
        <v>590</v>
      </c>
      <c r="I565" s="3">
        <v>661</v>
      </c>
      <c r="J565" s="1">
        <f t="shared" si="109"/>
        <v>0.12033898305084746</v>
      </c>
      <c r="K565" s="4">
        <v>215.03368282318101</v>
      </c>
    </row>
    <row r="566" spans="1:11" outlineLevel="4" x14ac:dyDescent="0.2">
      <c r="A566" t="s">
        <v>16</v>
      </c>
      <c r="B566">
        <v>4</v>
      </c>
      <c r="C566" t="s">
        <v>11</v>
      </c>
      <c r="D566">
        <v>3</v>
      </c>
      <c r="E566" t="s">
        <v>12</v>
      </c>
      <c r="F566" t="s">
        <v>13</v>
      </c>
      <c r="G566" s="3">
        <v>22</v>
      </c>
      <c r="H566" s="3">
        <v>601</v>
      </c>
      <c r="I566" s="3">
        <v>671</v>
      </c>
      <c r="J566" s="1">
        <f t="shared" si="109"/>
        <v>0.11647254575707154</v>
      </c>
      <c r="K566" s="4">
        <v>313.74973917007401</v>
      </c>
    </row>
    <row r="567" spans="1:11" outlineLevel="4" x14ac:dyDescent="0.2">
      <c r="A567" t="s">
        <v>16</v>
      </c>
      <c r="B567">
        <v>4</v>
      </c>
      <c r="C567" t="s">
        <v>11</v>
      </c>
      <c r="D567">
        <v>3</v>
      </c>
      <c r="E567" t="s">
        <v>12</v>
      </c>
      <c r="F567" t="s">
        <v>13</v>
      </c>
      <c r="G567" s="3">
        <v>25</v>
      </c>
      <c r="H567" s="3">
        <v>643</v>
      </c>
      <c r="I567" s="3">
        <v>743</v>
      </c>
      <c r="J567" s="1">
        <f t="shared" si="109"/>
        <v>0.15552099533437014</v>
      </c>
      <c r="K567" s="4">
        <v>214.616343259811</v>
      </c>
    </row>
    <row r="568" spans="1:11" outlineLevel="4" x14ac:dyDescent="0.2">
      <c r="A568" t="s">
        <v>16</v>
      </c>
      <c r="B568">
        <v>4</v>
      </c>
      <c r="C568" t="s">
        <v>11</v>
      </c>
      <c r="D568">
        <v>3</v>
      </c>
      <c r="E568" t="s">
        <v>12</v>
      </c>
      <c r="F568" t="s">
        <v>13</v>
      </c>
      <c r="G568" s="3">
        <v>23</v>
      </c>
      <c r="H568" s="3">
        <v>627</v>
      </c>
      <c r="I568" s="3">
        <v>677</v>
      </c>
      <c r="J568" s="1">
        <f t="shared" si="109"/>
        <v>7.9744816586921854E-2</v>
      </c>
      <c r="K568" s="4">
        <v>316.97023820877001</v>
      </c>
    </row>
    <row r="569" spans="1:11" outlineLevel="4" x14ac:dyDescent="0.2">
      <c r="A569" t="s">
        <v>16</v>
      </c>
      <c r="B569">
        <v>4</v>
      </c>
      <c r="C569" t="s">
        <v>11</v>
      </c>
      <c r="D569">
        <v>3</v>
      </c>
      <c r="E569" t="s">
        <v>12</v>
      </c>
      <c r="F569" t="s">
        <v>13</v>
      </c>
      <c r="G569" s="3">
        <v>20</v>
      </c>
      <c r="H569" s="3">
        <v>651</v>
      </c>
      <c r="I569" s="3">
        <v>651</v>
      </c>
      <c r="J569" s="1">
        <f t="shared" si="109"/>
        <v>0</v>
      </c>
      <c r="K569" s="4">
        <v>214.90247201919499</v>
      </c>
    </row>
    <row r="570" spans="1:11" outlineLevel="4" x14ac:dyDescent="0.2">
      <c r="A570" t="s">
        <v>16</v>
      </c>
      <c r="B570">
        <v>4</v>
      </c>
      <c r="C570" t="s">
        <v>11</v>
      </c>
      <c r="D570">
        <v>3</v>
      </c>
      <c r="E570" t="s">
        <v>12</v>
      </c>
      <c r="F570" t="s">
        <v>13</v>
      </c>
      <c r="G570" s="3">
        <v>23</v>
      </c>
      <c r="H570" s="3">
        <v>571</v>
      </c>
      <c r="I570" s="3">
        <v>688</v>
      </c>
      <c r="J570" s="1">
        <f t="shared" si="109"/>
        <v>0.20490367775831875</v>
      </c>
      <c r="K570" s="4">
        <v>304.95266413688603</v>
      </c>
    </row>
    <row r="571" spans="1:11" outlineLevel="3" x14ac:dyDescent="0.2">
      <c r="A571" s="2" t="s">
        <v>27</v>
      </c>
      <c r="G571" s="3">
        <f t="shared" ref="G571:K571" si="110">SUBTOTAL(1,G561:G570)</f>
        <v>23</v>
      </c>
      <c r="H571" s="3">
        <f t="shared" si="110"/>
        <v>625.29999999999995</v>
      </c>
      <c r="I571" s="3">
        <f t="shared" si="110"/>
        <v>699.3</v>
      </c>
      <c r="J571" s="1">
        <f t="shared" si="110"/>
        <v>0.1197510071494666</v>
      </c>
      <c r="K571" s="4">
        <f t="shared" si="110"/>
        <v>250.74851312637279</v>
      </c>
    </row>
    <row r="572" spans="1:11" outlineLevel="4" x14ac:dyDescent="0.2">
      <c r="A572" t="s">
        <v>32</v>
      </c>
      <c r="B572">
        <v>4</v>
      </c>
      <c r="C572" t="s">
        <v>11</v>
      </c>
      <c r="D572">
        <v>3</v>
      </c>
      <c r="E572" t="s">
        <v>12</v>
      </c>
      <c r="F572" t="s">
        <v>13</v>
      </c>
      <c r="G572" s="3">
        <v>28</v>
      </c>
      <c r="H572" s="3">
        <v>571</v>
      </c>
      <c r="I572" s="3">
        <v>807</v>
      </c>
      <c r="J572" s="1">
        <f t="shared" ref="J572:J581" si="111">(I572-H572)/H572</f>
        <v>0.41330998248686512</v>
      </c>
      <c r="K572" s="4">
        <v>305.27194786071698</v>
      </c>
    </row>
    <row r="573" spans="1:11" outlineLevel="4" x14ac:dyDescent="0.2">
      <c r="A573" t="s">
        <v>32</v>
      </c>
      <c r="B573">
        <v>4</v>
      </c>
      <c r="C573" t="s">
        <v>11</v>
      </c>
      <c r="D573">
        <v>3</v>
      </c>
      <c r="E573" t="s">
        <v>12</v>
      </c>
      <c r="F573" t="s">
        <v>13</v>
      </c>
      <c r="G573" s="3">
        <v>25</v>
      </c>
      <c r="H573" s="3">
        <v>580</v>
      </c>
      <c r="I573" s="3">
        <v>695</v>
      </c>
      <c r="J573" s="1">
        <f t="shared" si="111"/>
        <v>0.19827586206896552</v>
      </c>
      <c r="K573" s="4">
        <v>312.12586784362702</v>
      </c>
    </row>
    <row r="574" spans="1:11" outlineLevel="4" x14ac:dyDescent="0.2">
      <c r="A574" t="s">
        <v>32</v>
      </c>
      <c r="B574">
        <v>4</v>
      </c>
      <c r="C574" t="s">
        <v>11</v>
      </c>
      <c r="D574">
        <v>3</v>
      </c>
      <c r="E574" t="s">
        <v>12</v>
      </c>
      <c r="F574" t="s">
        <v>13</v>
      </c>
      <c r="G574" s="3">
        <v>22</v>
      </c>
      <c r="H574" s="3">
        <v>600</v>
      </c>
      <c r="I574" s="3">
        <v>679</v>
      </c>
      <c r="J574" s="1">
        <f t="shared" si="111"/>
        <v>0.13166666666666665</v>
      </c>
      <c r="K574" s="4">
        <v>302.91139984130803</v>
      </c>
    </row>
    <row r="575" spans="1:11" outlineLevel="4" x14ac:dyDescent="0.2">
      <c r="A575" t="s">
        <v>32</v>
      </c>
      <c r="B575">
        <v>4</v>
      </c>
      <c r="C575" t="s">
        <v>11</v>
      </c>
      <c r="D575">
        <v>3</v>
      </c>
      <c r="E575" t="s">
        <v>12</v>
      </c>
      <c r="F575" t="s">
        <v>13</v>
      </c>
      <c r="G575" s="3">
        <v>28</v>
      </c>
      <c r="H575" s="3">
        <v>537</v>
      </c>
      <c r="I575" s="3">
        <v>769</v>
      </c>
      <c r="J575" s="1">
        <f t="shared" si="111"/>
        <v>0.43202979515828677</v>
      </c>
      <c r="K575" s="4">
        <v>240.32670497894199</v>
      </c>
    </row>
    <row r="576" spans="1:11" outlineLevel="4" x14ac:dyDescent="0.2">
      <c r="A576" t="s">
        <v>32</v>
      </c>
      <c r="B576">
        <v>4</v>
      </c>
      <c r="C576" t="s">
        <v>11</v>
      </c>
      <c r="D576">
        <v>3</v>
      </c>
      <c r="E576" t="s">
        <v>12</v>
      </c>
      <c r="F576" t="s">
        <v>13</v>
      </c>
      <c r="G576" s="3">
        <v>24</v>
      </c>
      <c r="H576" s="3">
        <v>676</v>
      </c>
      <c r="I576" s="3">
        <v>730</v>
      </c>
      <c r="J576" s="1">
        <f t="shared" si="111"/>
        <v>7.9881656804733733E-2</v>
      </c>
      <c r="K576" s="4">
        <v>307.49224185943598</v>
      </c>
    </row>
    <row r="577" spans="1:11" outlineLevel="4" x14ac:dyDescent="0.2">
      <c r="A577" t="s">
        <v>32</v>
      </c>
      <c r="B577">
        <v>4</v>
      </c>
      <c r="C577" t="s">
        <v>11</v>
      </c>
      <c r="D577">
        <v>3</v>
      </c>
      <c r="E577" t="s">
        <v>12</v>
      </c>
      <c r="F577" t="s">
        <v>13</v>
      </c>
      <c r="G577" s="3">
        <v>23</v>
      </c>
      <c r="H577" s="3">
        <v>665</v>
      </c>
      <c r="I577" s="3">
        <v>695</v>
      </c>
      <c r="J577" s="1">
        <f t="shared" si="111"/>
        <v>4.5112781954887216E-2</v>
      </c>
      <c r="K577" s="4">
        <v>252.90951514244</v>
      </c>
    </row>
    <row r="578" spans="1:11" outlineLevel="4" x14ac:dyDescent="0.2">
      <c r="A578" t="s">
        <v>32</v>
      </c>
      <c r="B578">
        <v>4</v>
      </c>
      <c r="C578" t="s">
        <v>11</v>
      </c>
      <c r="D578">
        <v>3</v>
      </c>
      <c r="E578" t="s">
        <v>12</v>
      </c>
      <c r="F578" t="s">
        <v>13</v>
      </c>
      <c r="G578" s="3">
        <v>25</v>
      </c>
      <c r="H578" s="3">
        <v>703</v>
      </c>
      <c r="I578" s="3">
        <v>726</v>
      </c>
      <c r="J578" s="1">
        <f t="shared" si="111"/>
        <v>3.2716927453769556E-2</v>
      </c>
      <c r="K578" s="4">
        <v>165.07837510108899</v>
      </c>
    </row>
    <row r="579" spans="1:11" outlineLevel="4" x14ac:dyDescent="0.2">
      <c r="A579" t="s">
        <v>32</v>
      </c>
      <c r="B579">
        <v>4</v>
      </c>
      <c r="C579" t="s">
        <v>11</v>
      </c>
      <c r="D579">
        <v>3</v>
      </c>
      <c r="E579" t="s">
        <v>12</v>
      </c>
      <c r="F579" t="s">
        <v>13</v>
      </c>
      <c r="G579" s="3">
        <v>26</v>
      </c>
      <c r="H579" s="3">
        <v>725</v>
      </c>
      <c r="I579" s="3">
        <v>786</v>
      </c>
      <c r="J579" s="1">
        <f t="shared" si="111"/>
        <v>8.4137931034482763E-2</v>
      </c>
      <c r="K579" s="4">
        <v>310.93049645423798</v>
      </c>
    </row>
    <row r="580" spans="1:11" outlineLevel="4" x14ac:dyDescent="0.2">
      <c r="A580" t="s">
        <v>32</v>
      </c>
      <c r="B580">
        <v>4</v>
      </c>
      <c r="C580" t="s">
        <v>11</v>
      </c>
      <c r="D580">
        <v>3</v>
      </c>
      <c r="E580" t="s">
        <v>12</v>
      </c>
      <c r="F580" t="s">
        <v>13</v>
      </c>
      <c r="G580" s="3">
        <v>27</v>
      </c>
      <c r="H580" s="3">
        <v>608</v>
      </c>
      <c r="I580" s="3">
        <v>797</v>
      </c>
      <c r="J580" s="1">
        <f t="shared" si="111"/>
        <v>0.31085526315789475</v>
      </c>
      <c r="K580" s="4">
        <v>301.43273210525501</v>
      </c>
    </row>
    <row r="581" spans="1:11" outlineLevel="4" x14ac:dyDescent="0.2">
      <c r="A581" t="s">
        <v>32</v>
      </c>
      <c r="B581">
        <v>4</v>
      </c>
      <c r="C581" t="s">
        <v>11</v>
      </c>
      <c r="D581">
        <v>3</v>
      </c>
      <c r="E581" t="s">
        <v>12</v>
      </c>
      <c r="F581" t="s">
        <v>13</v>
      </c>
      <c r="G581" s="3">
        <v>28</v>
      </c>
      <c r="H581" s="3">
        <v>660</v>
      </c>
      <c r="I581" s="3">
        <v>789</v>
      </c>
      <c r="J581" s="1">
        <f t="shared" si="111"/>
        <v>0.19545454545454546</v>
      </c>
      <c r="K581" s="4">
        <v>301.629999876022</v>
      </c>
    </row>
    <row r="582" spans="1:11" outlineLevel="3" x14ac:dyDescent="0.2">
      <c r="A582" s="2" t="s">
        <v>35</v>
      </c>
      <c r="G582" s="3">
        <f t="shared" ref="G582:K582" si="112">SUBTOTAL(1,G572:G581)</f>
        <v>25.6</v>
      </c>
      <c r="H582" s="3">
        <f t="shared" si="112"/>
        <v>632.5</v>
      </c>
      <c r="I582" s="3">
        <f t="shared" si="112"/>
        <v>747.3</v>
      </c>
      <c r="J582" s="1">
        <f t="shared" si="112"/>
        <v>0.19234414122410975</v>
      </c>
      <c r="K582" s="4">
        <f t="shared" si="112"/>
        <v>280.0109281063074</v>
      </c>
    </row>
    <row r="583" spans="1:11" outlineLevel="4" x14ac:dyDescent="0.2">
      <c r="A583" t="s">
        <v>15</v>
      </c>
      <c r="B583">
        <v>4</v>
      </c>
      <c r="C583" t="s">
        <v>11</v>
      </c>
      <c r="D583">
        <v>3</v>
      </c>
      <c r="E583" t="s">
        <v>12</v>
      </c>
      <c r="F583" t="s">
        <v>13</v>
      </c>
      <c r="G583" s="3">
        <v>27</v>
      </c>
      <c r="H583" s="3">
        <v>664</v>
      </c>
      <c r="I583" s="3">
        <v>746</v>
      </c>
      <c r="J583" s="1">
        <f t="shared" ref="J583:J592" si="113">(I583-H583)/H583</f>
        <v>0.12349397590361445</v>
      </c>
      <c r="K583" s="4">
        <v>90.350741147994995</v>
      </c>
    </row>
    <row r="584" spans="1:11" outlineLevel="4" x14ac:dyDescent="0.2">
      <c r="A584" t="s">
        <v>15</v>
      </c>
      <c r="B584">
        <v>4</v>
      </c>
      <c r="C584" t="s">
        <v>11</v>
      </c>
      <c r="D584">
        <v>3</v>
      </c>
      <c r="E584" t="s">
        <v>12</v>
      </c>
      <c r="F584" t="s">
        <v>13</v>
      </c>
      <c r="G584" s="3">
        <v>27</v>
      </c>
      <c r="H584" s="3">
        <v>619</v>
      </c>
      <c r="I584" s="3">
        <v>733</v>
      </c>
      <c r="J584" s="1">
        <f t="shared" si="113"/>
        <v>0.18416801292407109</v>
      </c>
      <c r="K584" s="4">
        <v>305.249999046325</v>
      </c>
    </row>
    <row r="585" spans="1:11" outlineLevel="4" x14ac:dyDescent="0.2">
      <c r="A585" t="s">
        <v>15</v>
      </c>
      <c r="B585">
        <v>4</v>
      </c>
      <c r="C585" t="s">
        <v>11</v>
      </c>
      <c r="D585">
        <v>3</v>
      </c>
      <c r="E585" t="s">
        <v>12</v>
      </c>
      <c r="F585" t="s">
        <v>13</v>
      </c>
      <c r="G585" s="3">
        <v>26</v>
      </c>
      <c r="H585" s="3">
        <v>656</v>
      </c>
      <c r="I585" s="3">
        <v>743</v>
      </c>
      <c r="J585" s="1">
        <f t="shared" si="113"/>
        <v>0.1326219512195122</v>
      </c>
      <c r="K585" s="4">
        <v>131.54247379302899</v>
      </c>
    </row>
    <row r="586" spans="1:11" outlineLevel="4" x14ac:dyDescent="0.2">
      <c r="A586" t="s">
        <v>15</v>
      </c>
      <c r="B586">
        <v>4</v>
      </c>
      <c r="C586" t="s">
        <v>11</v>
      </c>
      <c r="D586">
        <v>3</v>
      </c>
      <c r="E586" t="s">
        <v>12</v>
      </c>
      <c r="F586" t="s">
        <v>13</v>
      </c>
      <c r="G586" s="3">
        <v>28</v>
      </c>
      <c r="H586" s="3">
        <v>664</v>
      </c>
      <c r="I586" s="3">
        <v>733</v>
      </c>
      <c r="J586" s="1">
        <f t="shared" si="113"/>
        <v>0.10391566265060241</v>
      </c>
      <c r="K586" s="4">
        <v>92.736786127090397</v>
      </c>
    </row>
    <row r="587" spans="1:11" outlineLevel="4" x14ac:dyDescent="0.2">
      <c r="A587" t="s">
        <v>15</v>
      </c>
      <c r="B587">
        <v>4</v>
      </c>
      <c r="C587" t="s">
        <v>11</v>
      </c>
      <c r="D587">
        <v>3</v>
      </c>
      <c r="E587" t="s">
        <v>12</v>
      </c>
      <c r="F587" t="s">
        <v>13</v>
      </c>
      <c r="G587" s="3">
        <v>28</v>
      </c>
      <c r="H587" s="3">
        <v>700</v>
      </c>
      <c r="I587" s="3">
        <v>759</v>
      </c>
      <c r="J587" s="1">
        <f t="shared" si="113"/>
        <v>8.4285714285714283E-2</v>
      </c>
      <c r="K587" s="4">
        <v>237.74754405021599</v>
      </c>
    </row>
    <row r="588" spans="1:11" outlineLevel="4" x14ac:dyDescent="0.2">
      <c r="A588" t="s">
        <v>15</v>
      </c>
      <c r="B588">
        <v>4</v>
      </c>
      <c r="C588" t="s">
        <v>11</v>
      </c>
      <c r="D588">
        <v>3</v>
      </c>
      <c r="E588" t="s">
        <v>12</v>
      </c>
      <c r="F588" t="s">
        <v>13</v>
      </c>
      <c r="G588" s="3">
        <v>28</v>
      </c>
      <c r="H588" s="3">
        <v>599</v>
      </c>
      <c r="I588" s="3">
        <v>754</v>
      </c>
      <c r="J588" s="1">
        <f t="shared" si="113"/>
        <v>0.2587646076794658</v>
      </c>
      <c r="K588" s="4">
        <v>167.10917472839299</v>
      </c>
    </row>
    <row r="589" spans="1:11" outlineLevel="4" x14ac:dyDescent="0.2">
      <c r="A589" t="s">
        <v>15</v>
      </c>
      <c r="B589">
        <v>4</v>
      </c>
      <c r="C589" t="s">
        <v>11</v>
      </c>
      <c r="D589">
        <v>3</v>
      </c>
      <c r="E589" t="s">
        <v>12</v>
      </c>
      <c r="F589" t="s">
        <v>13</v>
      </c>
      <c r="G589" s="3">
        <v>31</v>
      </c>
      <c r="H589" s="3">
        <v>565</v>
      </c>
      <c r="I589" s="3">
        <v>829</v>
      </c>
      <c r="J589" s="1">
        <f t="shared" si="113"/>
        <v>0.46725663716814159</v>
      </c>
      <c r="K589" s="4">
        <v>303.24291706085199</v>
      </c>
    </row>
    <row r="590" spans="1:11" outlineLevel="4" x14ac:dyDescent="0.2">
      <c r="A590" t="s">
        <v>15</v>
      </c>
      <c r="B590">
        <v>4</v>
      </c>
      <c r="C590" t="s">
        <v>11</v>
      </c>
      <c r="D590">
        <v>3</v>
      </c>
      <c r="E590" t="s">
        <v>12</v>
      </c>
      <c r="F590" t="s">
        <v>13</v>
      </c>
      <c r="G590" s="3">
        <v>25</v>
      </c>
      <c r="H590" s="3">
        <v>501</v>
      </c>
      <c r="I590" s="3">
        <v>703</v>
      </c>
      <c r="J590" s="1">
        <f t="shared" si="113"/>
        <v>0.40319361277445109</v>
      </c>
      <c r="K590" s="4">
        <v>303.78197598457302</v>
      </c>
    </row>
    <row r="591" spans="1:11" outlineLevel="4" x14ac:dyDescent="0.2">
      <c r="A591" t="s">
        <v>15</v>
      </c>
      <c r="B591">
        <v>4</v>
      </c>
      <c r="C591" t="s">
        <v>11</v>
      </c>
      <c r="D591">
        <v>3</v>
      </c>
      <c r="E591" t="s">
        <v>12</v>
      </c>
      <c r="F591" t="s">
        <v>13</v>
      </c>
      <c r="G591" s="3">
        <v>27</v>
      </c>
      <c r="H591" s="3">
        <v>492</v>
      </c>
      <c r="I591" s="3">
        <v>725</v>
      </c>
      <c r="J591" s="1">
        <f t="shared" si="113"/>
        <v>0.47357723577235772</v>
      </c>
      <c r="K591" s="4">
        <v>196.69315123557999</v>
      </c>
    </row>
    <row r="592" spans="1:11" outlineLevel="4" x14ac:dyDescent="0.2">
      <c r="A592" t="s">
        <v>15</v>
      </c>
      <c r="B592">
        <v>4</v>
      </c>
      <c r="C592" t="s">
        <v>11</v>
      </c>
      <c r="D592">
        <v>3</v>
      </c>
      <c r="E592" t="s">
        <v>12</v>
      </c>
      <c r="F592" t="s">
        <v>13</v>
      </c>
      <c r="G592" s="3">
        <v>27</v>
      </c>
      <c r="H592" s="3">
        <v>671</v>
      </c>
      <c r="I592" s="3">
        <v>730</v>
      </c>
      <c r="J592" s="1">
        <f t="shared" si="113"/>
        <v>8.792846497764531E-2</v>
      </c>
      <c r="K592" s="4">
        <v>268.237781286239</v>
      </c>
    </row>
    <row r="593" spans="1:11" outlineLevel="3" x14ac:dyDescent="0.2">
      <c r="A593" s="2" t="s">
        <v>28</v>
      </c>
      <c r="G593" s="3">
        <f t="shared" ref="G593:K593" si="114">SUBTOTAL(1,G583:G592)</f>
        <v>27.4</v>
      </c>
      <c r="H593" s="3">
        <f t="shared" si="114"/>
        <v>613.1</v>
      </c>
      <c r="I593" s="3">
        <f t="shared" si="114"/>
        <v>745.5</v>
      </c>
      <c r="J593" s="1">
        <f t="shared" si="114"/>
        <v>0.23192058753555761</v>
      </c>
      <c r="K593" s="4">
        <f t="shared" si="114"/>
        <v>209.66925444602924</v>
      </c>
    </row>
    <row r="594" spans="1:11" outlineLevel="4" x14ac:dyDescent="0.2">
      <c r="A594" t="s">
        <v>30</v>
      </c>
      <c r="B594">
        <v>4</v>
      </c>
      <c r="C594" t="s">
        <v>11</v>
      </c>
      <c r="D594">
        <v>3</v>
      </c>
      <c r="E594" t="s">
        <v>12</v>
      </c>
      <c r="F594" t="s">
        <v>13</v>
      </c>
      <c r="G594" s="3">
        <v>31</v>
      </c>
      <c r="H594" s="3">
        <v>691</v>
      </c>
      <c r="I594" s="3">
        <v>843</v>
      </c>
      <c r="J594" s="1">
        <f t="shared" ref="J594:J603" si="115">(I594-H594)/H594</f>
        <v>0.21997105643994211</v>
      </c>
      <c r="K594" s="4">
        <v>302.327348232269</v>
      </c>
    </row>
    <row r="595" spans="1:11" outlineLevel="4" x14ac:dyDescent="0.2">
      <c r="A595" t="s">
        <v>30</v>
      </c>
      <c r="B595">
        <v>4</v>
      </c>
      <c r="C595" t="s">
        <v>11</v>
      </c>
      <c r="D595">
        <v>3</v>
      </c>
      <c r="E595" t="s">
        <v>12</v>
      </c>
      <c r="F595" t="s">
        <v>13</v>
      </c>
      <c r="G595" s="3">
        <v>33</v>
      </c>
      <c r="H595" s="3">
        <v>714</v>
      </c>
      <c r="I595" s="3">
        <v>850</v>
      </c>
      <c r="J595" s="1">
        <f t="shared" si="115"/>
        <v>0.19047619047619047</v>
      </c>
      <c r="K595" s="4">
        <v>303.82265114784201</v>
      </c>
    </row>
    <row r="596" spans="1:11" outlineLevel="4" x14ac:dyDescent="0.2">
      <c r="A596" t="s">
        <v>30</v>
      </c>
      <c r="B596">
        <v>4</v>
      </c>
      <c r="C596" t="s">
        <v>11</v>
      </c>
      <c r="D596">
        <v>3</v>
      </c>
      <c r="E596" t="s">
        <v>12</v>
      </c>
      <c r="F596" t="s">
        <v>13</v>
      </c>
      <c r="G596" s="3">
        <v>27</v>
      </c>
      <c r="H596" s="3">
        <v>728</v>
      </c>
      <c r="I596" s="3">
        <v>787</v>
      </c>
      <c r="J596" s="1">
        <f t="shared" si="115"/>
        <v>8.1043956043956047E-2</v>
      </c>
      <c r="K596" s="4">
        <v>314.59942293167097</v>
      </c>
    </row>
    <row r="597" spans="1:11" outlineLevel="4" x14ac:dyDescent="0.2">
      <c r="A597" t="s">
        <v>30</v>
      </c>
      <c r="B597">
        <v>4</v>
      </c>
      <c r="C597" t="s">
        <v>11</v>
      </c>
      <c r="D597">
        <v>3</v>
      </c>
      <c r="E597" t="s">
        <v>12</v>
      </c>
      <c r="F597" t="s">
        <v>13</v>
      </c>
      <c r="G597" s="3">
        <v>32</v>
      </c>
      <c r="H597" s="3">
        <v>663</v>
      </c>
      <c r="I597" s="3">
        <v>841</v>
      </c>
      <c r="J597" s="1">
        <f t="shared" si="115"/>
        <v>0.26847662141779788</v>
      </c>
      <c r="K597" s="4">
        <v>312.93139696121199</v>
      </c>
    </row>
    <row r="598" spans="1:11" outlineLevel="4" x14ac:dyDescent="0.2">
      <c r="A598" t="s">
        <v>30</v>
      </c>
      <c r="B598">
        <v>4</v>
      </c>
      <c r="C598" t="s">
        <v>11</v>
      </c>
      <c r="D598">
        <v>3</v>
      </c>
      <c r="E598" t="s">
        <v>12</v>
      </c>
      <c r="F598" t="s">
        <v>13</v>
      </c>
      <c r="G598" s="3">
        <v>27</v>
      </c>
      <c r="H598" s="3">
        <v>711</v>
      </c>
      <c r="I598" s="3">
        <v>784</v>
      </c>
      <c r="J598" s="1">
        <f t="shared" si="115"/>
        <v>0.10267229254571027</v>
      </c>
      <c r="K598" s="4">
        <v>287.17996764182999</v>
      </c>
    </row>
    <row r="599" spans="1:11" outlineLevel="4" x14ac:dyDescent="0.2">
      <c r="A599" t="s">
        <v>30</v>
      </c>
      <c r="B599">
        <v>4</v>
      </c>
      <c r="C599" t="s">
        <v>11</v>
      </c>
      <c r="D599">
        <v>3</v>
      </c>
      <c r="E599" t="s">
        <v>12</v>
      </c>
      <c r="F599" t="s">
        <v>13</v>
      </c>
      <c r="G599" s="3">
        <v>26</v>
      </c>
      <c r="H599" s="3">
        <v>780</v>
      </c>
      <c r="I599" s="3">
        <v>818</v>
      </c>
      <c r="J599" s="1">
        <f t="shared" si="115"/>
        <v>4.8717948717948718E-2</v>
      </c>
      <c r="K599" s="4">
        <v>302.96180510520901</v>
      </c>
    </row>
    <row r="600" spans="1:11" outlineLevel="4" x14ac:dyDescent="0.2">
      <c r="A600" t="s">
        <v>30</v>
      </c>
      <c r="B600">
        <v>4</v>
      </c>
      <c r="C600" t="s">
        <v>11</v>
      </c>
      <c r="D600">
        <v>3</v>
      </c>
      <c r="E600" t="s">
        <v>12</v>
      </c>
      <c r="F600" t="s">
        <v>13</v>
      </c>
      <c r="G600" s="3">
        <v>25</v>
      </c>
      <c r="H600" s="3">
        <v>705</v>
      </c>
      <c r="I600" s="3">
        <v>733</v>
      </c>
      <c r="J600" s="1">
        <f t="shared" si="115"/>
        <v>3.971631205673759E-2</v>
      </c>
      <c r="K600" s="4">
        <v>308.73303484916602</v>
      </c>
    </row>
    <row r="601" spans="1:11" outlineLevel="4" x14ac:dyDescent="0.2">
      <c r="A601" t="s">
        <v>30</v>
      </c>
      <c r="B601">
        <v>4</v>
      </c>
      <c r="C601" t="s">
        <v>11</v>
      </c>
      <c r="D601">
        <v>3</v>
      </c>
      <c r="E601" t="s">
        <v>12</v>
      </c>
      <c r="F601" t="s">
        <v>13</v>
      </c>
      <c r="G601" s="3">
        <v>29</v>
      </c>
      <c r="H601" s="3">
        <v>718</v>
      </c>
      <c r="I601" s="3">
        <v>791</v>
      </c>
      <c r="J601" s="1">
        <f t="shared" si="115"/>
        <v>0.10167130919220056</v>
      </c>
      <c r="K601" s="4">
        <v>219.66850972175499</v>
      </c>
    </row>
    <row r="602" spans="1:11" outlineLevel="4" x14ac:dyDescent="0.2">
      <c r="A602" t="s">
        <v>30</v>
      </c>
      <c r="B602">
        <v>4</v>
      </c>
      <c r="C602" t="s">
        <v>11</v>
      </c>
      <c r="D602">
        <v>3</v>
      </c>
      <c r="E602" t="s">
        <v>12</v>
      </c>
      <c r="F602" t="s">
        <v>13</v>
      </c>
      <c r="G602" s="3">
        <v>27</v>
      </c>
      <c r="H602" s="3">
        <v>739</v>
      </c>
      <c r="I602" s="3">
        <v>776</v>
      </c>
      <c r="J602" s="1">
        <f t="shared" si="115"/>
        <v>5.0067658998646819E-2</v>
      </c>
      <c r="K602" s="4">
        <v>263.56908106803797</v>
      </c>
    </row>
    <row r="603" spans="1:11" outlineLevel="4" x14ac:dyDescent="0.2">
      <c r="A603" t="s">
        <v>30</v>
      </c>
      <c r="B603">
        <v>4</v>
      </c>
      <c r="C603" t="s">
        <v>11</v>
      </c>
      <c r="D603">
        <v>3</v>
      </c>
      <c r="E603" t="s">
        <v>12</v>
      </c>
      <c r="F603" t="s">
        <v>13</v>
      </c>
      <c r="G603" s="3">
        <v>27</v>
      </c>
      <c r="H603" s="3">
        <v>662</v>
      </c>
      <c r="I603" s="3">
        <v>732</v>
      </c>
      <c r="J603" s="1">
        <f t="shared" si="115"/>
        <v>0.10574018126888217</v>
      </c>
      <c r="K603" s="4">
        <v>314.56947803497297</v>
      </c>
    </row>
    <row r="604" spans="1:11" outlineLevel="3" x14ac:dyDescent="0.2">
      <c r="A604" s="2" t="s">
        <v>36</v>
      </c>
      <c r="G604" s="3">
        <f t="shared" ref="G604:K604" si="116">SUBTOTAL(1,G594:G603)</f>
        <v>28.4</v>
      </c>
      <c r="H604" s="3">
        <f t="shared" si="116"/>
        <v>711.1</v>
      </c>
      <c r="I604" s="3">
        <f t="shared" si="116"/>
        <v>795.5</v>
      </c>
      <c r="J604" s="1">
        <f t="shared" si="116"/>
        <v>0.12085535271580125</v>
      </c>
      <c r="K604" s="4">
        <f t="shared" si="116"/>
        <v>293.0362695693965</v>
      </c>
    </row>
    <row r="605" spans="1:11" outlineLevel="4" x14ac:dyDescent="0.2">
      <c r="A605" t="s">
        <v>17</v>
      </c>
      <c r="B605">
        <v>4</v>
      </c>
      <c r="C605" t="s">
        <v>11</v>
      </c>
      <c r="D605">
        <v>3</v>
      </c>
      <c r="E605" t="s">
        <v>12</v>
      </c>
      <c r="F605" t="s">
        <v>13</v>
      </c>
      <c r="G605" s="3">
        <v>28</v>
      </c>
      <c r="H605" s="3">
        <v>650</v>
      </c>
      <c r="I605" s="3">
        <v>780</v>
      </c>
      <c r="J605" s="1">
        <f t="shared" ref="J605:J614" si="117">(I605-H605)/H605</f>
        <v>0.2</v>
      </c>
      <c r="K605" s="4">
        <v>189.62282419204701</v>
      </c>
    </row>
    <row r="606" spans="1:11" outlineLevel="4" x14ac:dyDescent="0.2">
      <c r="A606" t="s">
        <v>17</v>
      </c>
      <c r="B606">
        <v>4</v>
      </c>
      <c r="C606" t="s">
        <v>11</v>
      </c>
      <c r="D606">
        <v>3</v>
      </c>
      <c r="E606" t="s">
        <v>12</v>
      </c>
      <c r="F606" t="s">
        <v>13</v>
      </c>
      <c r="G606" s="3">
        <v>32</v>
      </c>
      <c r="H606" s="3">
        <v>751</v>
      </c>
      <c r="I606" s="3">
        <v>831</v>
      </c>
      <c r="J606" s="1">
        <f t="shared" si="117"/>
        <v>0.10652463382157124</v>
      </c>
      <c r="K606" s="4">
        <v>224.147545099258</v>
      </c>
    </row>
    <row r="607" spans="1:11" outlineLevel="4" x14ac:dyDescent="0.2">
      <c r="A607" t="s">
        <v>17</v>
      </c>
      <c r="B607">
        <v>4</v>
      </c>
      <c r="C607" t="s">
        <v>11</v>
      </c>
      <c r="D607">
        <v>3</v>
      </c>
      <c r="E607" t="s">
        <v>12</v>
      </c>
      <c r="F607" t="s">
        <v>13</v>
      </c>
      <c r="G607" s="3">
        <v>31</v>
      </c>
      <c r="H607" s="3">
        <v>784</v>
      </c>
      <c r="I607" s="3">
        <v>867</v>
      </c>
      <c r="J607" s="1">
        <f t="shared" si="117"/>
        <v>0.10586734693877552</v>
      </c>
      <c r="K607" s="4">
        <v>279.36223697662302</v>
      </c>
    </row>
    <row r="608" spans="1:11" outlineLevel="4" x14ac:dyDescent="0.2">
      <c r="A608" t="s">
        <v>17</v>
      </c>
      <c r="B608">
        <v>4</v>
      </c>
      <c r="C608" t="s">
        <v>11</v>
      </c>
      <c r="D608">
        <v>3</v>
      </c>
      <c r="E608" t="s">
        <v>12</v>
      </c>
      <c r="F608" t="s">
        <v>13</v>
      </c>
      <c r="G608" s="3">
        <v>33</v>
      </c>
      <c r="H608" s="3">
        <v>744</v>
      </c>
      <c r="I608" s="3">
        <v>910</v>
      </c>
      <c r="J608" s="1">
        <f t="shared" si="117"/>
        <v>0.22311827956989247</v>
      </c>
      <c r="K608" s="4">
        <v>302.44107985496498</v>
      </c>
    </row>
    <row r="609" spans="1:11" outlineLevel="4" x14ac:dyDescent="0.2">
      <c r="A609" t="s">
        <v>17</v>
      </c>
      <c r="B609">
        <v>4</v>
      </c>
      <c r="C609" t="s">
        <v>11</v>
      </c>
      <c r="D609">
        <v>3</v>
      </c>
      <c r="E609" t="s">
        <v>12</v>
      </c>
      <c r="F609" t="s">
        <v>13</v>
      </c>
      <c r="G609" s="3">
        <v>31</v>
      </c>
      <c r="H609" s="3">
        <v>702</v>
      </c>
      <c r="I609" s="3">
        <v>853</v>
      </c>
      <c r="J609" s="1">
        <f t="shared" si="117"/>
        <v>0.21509971509971509</v>
      </c>
      <c r="K609" s="4">
        <v>302.56653499603198</v>
      </c>
    </row>
    <row r="610" spans="1:11" outlineLevel="4" x14ac:dyDescent="0.2">
      <c r="A610" t="s">
        <v>17</v>
      </c>
      <c r="B610">
        <v>4</v>
      </c>
      <c r="C610" t="s">
        <v>11</v>
      </c>
      <c r="D610">
        <v>3</v>
      </c>
      <c r="E610" t="s">
        <v>12</v>
      </c>
      <c r="F610" t="s">
        <v>13</v>
      </c>
      <c r="G610" s="3">
        <v>31</v>
      </c>
      <c r="H610" s="3">
        <v>740</v>
      </c>
      <c r="I610" s="3">
        <v>867</v>
      </c>
      <c r="J610" s="1">
        <f t="shared" si="117"/>
        <v>0.17162162162162162</v>
      </c>
      <c r="K610" s="4">
        <v>302.66683292388899</v>
      </c>
    </row>
    <row r="611" spans="1:11" outlineLevel="4" x14ac:dyDescent="0.2">
      <c r="A611" t="s">
        <v>17</v>
      </c>
      <c r="B611">
        <v>4</v>
      </c>
      <c r="C611" t="s">
        <v>11</v>
      </c>
      <c r="D611">
        <v>3</v>
      </c>
      <c r="E611" t="s">
        <v>12</v>
      </c>
      <c r="F611" t="s">
        <v>13</v>
      </c>
      <c r="G611" s="3">
        <v>28</v>
      </c>
      <c r="H611" s="3">
        <v>679</v>
      </c>
      <c r="I611" s="3">
        <v>760</v>
      </c>
      <c r="J611" s="1">
        <f t="shared" si="117"/>
        <v>0.11929307805596466</v>
      </c>
      <c r="K611" s="4">
        <v>192.52258586883499</v>
      </c>
    </row>
    <row r="612" spans="1:11" outlineLevel="4" x14ac:dyDescent="0.2">
      <c r="A612" t="s">
        <v>17</v>
      </c>
      <c r="B612">
        <v>4</v>
      </c>
      <c r="C612" t="s">
        <v>11</v>
      </c>
      <c r="D612">
        <v>3</v>
      </c>
      <c r="E612" t="s">
        <v>12</v>
      </c>
      <c r="F612" t="s">
        <v>13</v>
      </c>
      <c r="G612" s="3">
        <v>32</v>
      </c>
      <c r="H612" s="3">
        <v>788</v>
      </c>
      <c r="I612" s="3">
        <v>878</v>
      </c>
      <c r="J612" s="1">
        <f t="shared" si="117"/>
        <v>0.11421319796954314</v>
      </c>
      <c r="K612" s="4">
        <v>316.37914800643898</v>
      </c>
    </row>
    <row r="613" spans="1:11" outlineLevel="4" x14ac:dyDescent="0.2">
      <c r="A613" t="s">
        <v>17</v>
      </c>
      <c r="B613">
        <v>4</v>
      </c>
      <c r="C613" t="s">
        <v>11</v>
      </c>
      <c r="D613">
        <v>3</v>
      </c>
      <c r="E613" t="s">
        <v>12</v>
      </c>
      <c r="F613" t="s">
        <v>13</v>
      </c>
      <c r="G613" s="3">
        <v>34</v>
      </c>
      <c r="H613" s="3">
        <v>655</v>
      </c>
      <c r="I613" s="3">
        <v>891</v>
      </c>
      <c r="J613" s="1">
        <f t="shared" si="117"/>
        <v>0.36030534351145038</v>
      </c>
      <c r="K613" s="4">
        <v>309.12156891822798</v>
      </c>
    </row>
    <row r="614" spans="1:11" outlineLevel="4" x14ac:dyDescent="0.2">
      <c r="A614" t="s">
        <v>17</v>
      </c>
      <c r="B614">
        <v>4</v>
      </c>
      <c r="C614" t="s">
        <v>11</v>
      </c>
      <c r="D614">
        <v>3</v>
      </c>
      <c r="E614" t="s">
        <v>12</v>
      </c>
      <c r="F614" t="s">
        <v>13</v>
      </c>
      <c r="G614" s="3">
        <v>29</v>
      </c>
      <c r="H614" s="3">
        <v>685</v>
      </c>
      <c r="I614" s="3">
        <v>790</v>
      </c>
      <c r="J614" s="1">
        <f t="shared" si="117"/>
        <v>0.15328467153284672</v>
      </c>
      <c r="K614" s="4">
        <v>314.930046081542</v>
      </c>
    </row>
    <row r="615" spans="1:11" outlineLevel="3" x14ac:dyDescent="0.2">
      <c r="A615" s="2" t="s">
        <v>29</v>
      </c>
      <c r="G615" s="3">
        <f t="shared" ref="G615:K615" si="118">SUBTOTAL(1,G605:G614)</f>
        <v>30.9</v>
      </c>
      <c r="H615" s="3">
        <f t="shared" si="118"/>
        <v>717.8</v>
      </c>
      <c r="I615" s="3">
        <f t="shared" si="118"/>
        <v>842.7</v>
      </c>
      <c r="J615" s="1">
        <f t="shared" si="118"/>
        <v>0.17693278881213809</v>
      </c>
      <c r="K615" s="4">
        <f t="shared" si="118"/>
        <v>273.37604029178584</v>
      </c>
    </row>
    <row r="616" spans="1:11" outlineLevel="4" x14ac:dyDescent="0.2">
      <c r="A616" t="s">
        <v>33</v>
      </c>
      <c r="B616">
        <v>4</v>
      </c>
      <c r="C616" t="s">
        <v>11</v>
      </c>
      <c r="D616">
        <v>3</v>
      </c>
      <c r="E616" t="s">
        <v>12</v>
      </c>
      <c r="F616" t="s">
        <v>13</v>
      </c>
      <c r="G616" s="3">
        <v>31</v>
      </c>
      <c r="H616" s="3">
        <v>841</v>
      </c>
      <c r="I616" s="3">
        <v>876</v>
      </c>
      <c r="J616" s="1">
        <f t="shared" ref="J616:J625" si="119">(I616-H616)/H616</f>
        <v>4.1617122473246136E-2</v>
      </c>
      <c r="K616" s="4">
        <v>305.05085706710798</v>
      </c>
    </row>
    <row r="617" spans="1:11" outlineLevel="4" x14ac:dyDescent="0.2">
      <c r="A617" t="s">
        <v>33</v>
      </c>
      <c r="B617">
        <v>4</v>
      </c>
      <c r="C617" t="s">
        <v>11</v>
      </c>
      <c r="D617">
        <v>3</v>
      </c>
      <c r="E617" t="s">
        <v>12</v>
      </c>
      <c r="F617" t="s">
        <v>13</v>
      </c>
      <c r="G617" s="3">
        <v>34</v>
      </c>
      <c r="H617" s="3">
        <v>729</v>
      </c>
      <c r="I617" s="3">
        <v>858</v>
      </c>
      <c r="J617" s="1">
        <f t="shared" si="119"/>
        <v>0.17695473251028807</v>
      </c>
      <c r="K617" s="4">
        <v>178.339633226394</v>
      </c>
    </row>
    <row r="618" spans="1:11" outlineLevel="4" x14ac:dyDescent="0.2">
      <c r="A618" t="s">
        <v>33</v>
      </c>
      <c r="B618">
        <v>4</v>
      </c>
      <c r="C618" t="s">
        <v>11</v>
      </c>
      <c r="D618">
        <v>3</v>
      </c>
      <c r="E618" t="s">
        <v>12</v>
      </c>
      <c r="F618" t="s">
        <v>13</v>
      </c>
      <c r="G618" s="3">
        <v>37</v>
      </c>
      <c r="H618" s="3">
        <v>670</v>
      </c>
      <c r="I618" s="3">
        <v>906</v>
      </c>
      <c r="J618" s="1">
        <f t="shared" si="119"/>
        <v>0.35223880597014923</v>
      </c>
      <c r="K618" s="4">
        <v>303.017284154891</v>
      </c>
    </row>
    <row r="619" spans="1:11" outlineLevel="4" x14ac:dyDescent="0.2">
      <c r="A619" t="s">
        <v>33</v>
      </c>
      <c r="B619">
        <v>4</v>
      </c>
      <c r="C619" t="s">
        <v>11</v>
      </c>
      <c r="D619">
        <v>3</v>
      </c>
      <c r="E619" t="s">
        <v>12</v>
      </c>
      <c r="F619" t="s">
        <v>13</v>
      </c>
      <c r="G619" s="3">
        <v>28</v>
      </c>
      <c r="H619" s="3">
        <v>729</v>
      </c>
      <c r="I619" s="3">
        <v>771</v>
      </c>
      <c r="J619" s="1">
        <f t="shared" si="119"/>
        <v>5.7613168724279837E-2</v>
      </c>
      <c r="K619" s="4">
        <v>144.04864501953099</v>
      </c>
    </row>
    <row r="620" spans="1:11" outlineLevel="4" x14ac:dyDescent="0.2">
      <c r="A620" t="s">
        <v>33</v>
      </c>
      <c r="B620">
        <v>4</v>
      </c>
      <c r="C620" t="s">
        <v>11</v>
      </c>
      <c r="D620">
        <v>3</v>
      </c>
      <c r="E620" t="s">
        <v>12</v>
      </c>
      <c r="F620" t="s">
        <v>13</v>
      </c>
      <c r="G620" s="3">
        <v>34</v>
      </c>
      <c r="H620" s="3">
        <v>734</v>
      </c>
      <c r="I620" s="3">
        <v>920</v>
      </c>
      <c r="J620" s="1">
        <f t="shared" si="119"/>
        <v>0.25340599455040874</v>
      </c>
      <c r="K620" s="4">
        <v>310.61009311676003</v>
      </c>
    </row>
    <row r="621" spans="1:11" outlineLevel="4" x14ac:dyDescent="0.2">
      <c r="A621" t="s">
        <v>33</v>
      </c>
      <c r="B621">
        <v>4</v>
      </c>
      <c r="C621" t="s">
        <v>11</v>
      </c>
      <c r="D621">
        <v>3</v>
      </c>
      <c r="E621" t="s">
        <v>12</v>
      </c>
      <c r="F621" t="s">
        <v>13</v>
      </c>
      <c r="G621" s="3">
        <v>32</v>
      </c>
      <c r="H621" s="3">
        <v>778</v>
      </c>
      <c r="I621" s="3">
        <v>881</v>
      </c>
      <c r="J621" s="1">
        <f t="shared" si="119"/>
        <v>0.13239074550128535</v>
      </c>
      <c r="K621" s="4">
        <v>302.31471371650599</v>
      </c>
    </row>
    <row r="622" spans="1:11" outlineLevel="4" x14ac:dyDescent="0.2">
      <c r="A622" t="s">
        <v>33</v>
      </c>
      <c r="B622">
        <v>4</v>
      </c>
      <c r="C622" t="s">
        <v>11</v>
      </c>
      <c r="D622">
        <v>3</v>
      </c>
      <c r="E622" t="s">
        <v>12</v>
      </c>
      <c r="F622" t="s">
        <v>13</v>
      </c>
      <c r="G622" s="3">
        <v>36</v>
      </c>
      <c r="H622" s="3">
        <v>776</v>
      </c>
      <c r="I622" s="3">
        <v>941</v>
      </c>
      <c r="J622" s="1">
        <f t="shared" si="119"/>
        <v>0.21262886597938144</v>
      </c>
      <c r="K622" s="4">
        <v>308.86754322052002</v>
      </c>
    </row>
    <row r="623" spans="1:11" outlineLevel="4" x14ac:dyDescent="0.2">
      <c r="A623" t="s">
        <v>33</v>
      </c>
      <c r="B623">
        <v>4</v>
      </c>
      <c r="C623" t="s">
        <v>11</v>
      </c>
      <c r="D623">
        <v>3</v>
      </c>
      <c r="E623" t="s">
        <v>12</v>
      </c>
      <c r="F623" t="s">
        <v>13</v>
      </c>
      <c r="G623" s="3">
        <v>32</v>
      </c>
      <c r="H623" s="3">
        <v>894</v>
      </c>
      <c r="I623" s="3">
        <v>934</v>
      </c>
      <c r="J623" s="1">
        <f t="shared" si="119"/>
        <v>4.4742729306487698E-2</v>
      </c>
      <c r="K623" s="4">
        <v>201.18760395050001</v>
      </c>
    </row>
    <row r="624" spans="1:11" outlineLevel="4" x14ac:dyDescent="0.2">
      <c r="A624" t="s">
        <v>33</v>
      </c>
      <c r="B624">
        <v>4</v>
      </c>
      <c r="C624" t="s">
        <v>11</v>
      </c>
      <c r="D624">
        <v>3</v>
      </c>
      <c r="E624" t="s">
        <v>12</v>
      </c>
      <c r="F624" t="s">
        <v>13</v>
      </c>
      <c r="G624" s="3">
        <v>31</v>
      </c>
      <c r="H624" s="3">
        <v>681</v>
      </c>
      <c r="I624" s="3">
        <v>860</v>
      </c>
      <c r="J624" s="1">
        <f t="shared" si="119"/>
        <v>0.26284875183553597</v>
      </c>
      <c r="K624" s="4">
        <v>291.21575021743701</v>
      </c>
    </row>
    <row r="625" spans="1:11" outlineLevel="4" x14ac:dyDescent="0.2">
      <c r="A625" t="s">
        <v>33</v>
      </c>
      <c r="B625">
        <v>4</v>
      </c>
      <c r="C625" t="s">
        <v>11</v>
      </c>
      <c r="D625">
        <v>3</v>
      </c>
      <c r="E625" t="s">
        <v>12</v>
      </c>
      <c r="F625" t="s">
        <v>13</v>
      </c>
      <c r="G625" s="3">
        <v>37</v>
      </c>
      <c r="H625" s="3">
        <v>745</v>
      </c>
      <c r="I625" s="3">
        <v>911</v>
      </c>
      <c r="J625" s="1">
        <f t="shared" si="119"/>
        <v>0.22281879194630871</v>
      </c>
      <c r="K625" s="4">
        <v>302.07160186767499</v>
      </c>
    </row>
    <row r="626" spans="1:11" outlineLevel="3" x14ac:dyDescent="0.2">
      <c r="A626" s="2" t="s">
        <v>37</v>
      </c>
      <c r="G626" s="3">
        <f t="shared" ref="G626:K626" si="120">SUBTOTAL(1,G616:G625)</f>
        <v>33.200000000000003</v>
      </c>
      <c r="H626" s="3">
        <f t="shared" si="120"/>
        <v>757.7</v>
      </c>
      <c r="I626" s="3">
        <f t="shared" si="120"/>
        <v>885.8</v>
      </c>
      <c r="J626" s="1">
        <f t="shared" si="120"/>
        <v>0.17572597087973713</v>
      </c>
      <c r="K626" s="4">
        <f t="shared" si="120"/>
        <v>264.67237255573218</v>
      </c>
    </row>
    <row r="627" spans="1:11" outlineLevel="2" x14ac:dyDescent="0.2">
      <c r="E627" s="2" t="s">
        <v>24</v>
      </c>
      <c r="G627" s="3">
        <f t="shared" ref="G627:K627" si="121">SUBTOTAL(1,G539:G625)</f>
        <v>26.25</v>
      </c>
      <c r="H627" s="3">
        <f t="shared" si="121"/>
        <v>648.35</v>
      </c>
      <c r="I627" s="3">
        <f t="shared" si="121"/>
        <v>751.21249999999998</v>
      </c>
      <c r="J627" s="1">
        <f t="shared" si="121"/>
        <v>0.16532883905409709</v>
      </c>
      <c r="K627" s="4">
        <f t="shared" si="121"/>
        <v>249.86943108141389</v>
      </c>
    </row>
    <row r="628" spans="1:11" outlineLevel="4" x14ac:dyDescent="0.2">
      <c r="A628" t="s">
        <v>10</v>
      </c>
      <c r="B628">
        <v>4</v>
      </c>
      <c r="C628" t="s">
        <v>11</v>
      </c>
      <c r="D628">
        <v>3</v>
      </c>
      <c r="E628" t="s">
        <v>14</v>
      </c>
      <c r="F628" t="s">
        <v>13</v>
      </c>
      <c r="G628" s="3">
        <v>22</v>
      </c>
      <c r="H628" s="3">
        <v>601</v>
      </c>
      <c r="I628" s="3">
        <v>668</v>
      </c>
      <c r="J628" s="1">
        <f t="shared" ref="J628:J637" si="122">(I628-H628)/H628</f>
        <v>0.11148086522462562</v>
      </c>
      <c r="K628" s="4">
        <v>220.31803894042901</v>
      </c>
    </row>
    <row r="629" spans="1:11" outlineLevel="4" x14ac:dyDescent="0.2">
      <c r="A629" t="s">
        <v>10</v>
      </c>
      <c r="B629">
        <v>4</v>
      </c>
      <c r="C629" t="s">
        <v>11</v>
      </c>
      <c r="D629">
        <v>3</v>
      </c>
      <c r="E629" t="s">
        <v>14</v>
      </c>
      <c r="F629" t="s">
        <v>13</v>
      </c>
      <c r="G629" s="3">
        <v>18</v>
      </c>
      <c r="H629" s="3">
        <v>511</v>
      </c>
      <c r="I629" s="3">
        <v>567</v>
      </c>
      <c r="J629" s="1">
        <f t="shared" si="122"/>
        <v>0.1095890410958904</v>
      </c>
      <c r="K629" s="4">
        <v>202.07627511024401</v>
      </c>
    </row>
    <row r="630" spans="1:11" outlineLevel="4" x14ac:dyDescent="0.2">
      <c r="A630" t="s">
        <v>10</v>
      </c>
      <c r="B630">
        <v>4</v>
      </c>
      <c r="C630" t="s">
        <v>11</v>
      </c>
      <c r="D630">
        <v>3</v>
      </c>
      <c r="E630" t="s">
        <v>14</v>
      </c>
      <c r="F630" t="s">
        <v>13</v>
      </c>
      <c r="G630" s="3">
        <v>18</v>
      </c>
      <c r="H630" s="3">
        <v>523</v>
      </c>
      <c r="I630" s="3">
        <v>566</v>
      </c>
      <c r="J630" s="1">
        <f t="shared" si="122"/>
        <v>8.2217973231357558E-2</v>
      </c>
      <c r="K630" s="4">
        <v>188.355516672134</v>
      </c>
    </row>
    <row r="631" spans="1:11" outlineLevel="4" x14ac:dyDescent="0.2">
      <c r="A631" t="s">
        <v>10</v>
      </c>
      <c r="B631">
        <v>4</v>
      </c>
      <c r="C631" t="s">
        <v>11</v>
      </c>
      <c r="D631">
        <v>3</v>
      </c>
      <c r="E631" t="s">
        <v>14</v>
      </c>
      <c r="F631" t="s">
        <v>13</v>
      </c>
      <c r="G631" s="3">
        <v>19</v>
      </c>
      <c r="H631" s="3">
        <v>575</v>
      </c>
      <c r="I631" s="3">
        <v>615</v>
      </c>
      <c r="J631" s="1">
        <f t="shared" si="122"/>
        <v>6.9565217391304349E-2</v>
      </c>
      <c r="K631" s="4">
        <v>262.62990522384598</v>
      </c>
    </row>
    <row r="632" spans="1:11" outlineLevel="4" x14ac:dyDescent="0.2">
      <c r="A632" t="s">
        <v>10</v>
      </c>
      <c r="B632">
        <v>4</v>
      </c>
      <c r="C632" t="s">
        <v>11</v>
      </c>
      <c r="D632">
        <v>3</v>
      </c>
      <c r="E632" t="s">
        <v>14</v>
      </c>
      <c r="F632" t="s">
        <v>13</v>
      </c>
      <c r="G632" s="3">
        <v>18</v>
      </c>
      <c r="H632" s="3">
        <v>537</v>
      </c>
      <c r="I632" s="3">
        <v>559</v>
      </c>
      <c r="J632" s="1">
        <f t="shared" si="122"/>
        <v>4.0968342644320296E-2</v>
      </c>
      <c r="K632" s="4">
        <v>306.19485163688603</v>
      </c>
    </row>
    <row r="633" spans="1:11" outlineLevel="4" x14ac:dyDescent="0.2">
      <c r="A633" t="s">
        <v>10</v>
      </c>
      <c r="B633">
        <v>4</v>
      </c>
      <c r="C633" t="s">
        <v>11</v>
      </c>
      <c r="D633">
        <v>3</v>
      </c>
      <c r="E633" t="s">
        <v>14</v>
      </c>
      <c r="F633" t="s">
        <v>13</v>
      </c>
      <c r="G633" s="3">
        <v>20</v>
      </c>
      <c r="H633" s="3">
        <v>560</v>
      </c>
      <c r="I633" s="3">
        <v>639</v>
      </c>
      <c r="J633" s="1">
        <f t="shared" si="122"/>
        <v>0.14107142857142857</v>
      </c>
      <c r="K633" s="4">
        <v>294.84369421005198</v>
      </c>
    </row>
    <row r="634" spans="1:11" outlineLevel="4" x14ac:dyDescent="0.2">
      <c r="A634" t="s">
        <v>10</v>
      </c>
      <c r="B634">
        <v>4</v>
      </c>
      <c r="C634" t="s">
        <v>11</v>
      </c>
      <c r="D634">
        <v>3</v>
      </c>
      <c r="E634" t="s">
        <v>14</v>
      </c>
      <c r="F634" t="s">
        <v>13</v>
      </c>
      <c r="G634" s="3">
        <v>21</v>
      </c>
      <c r="H634" s="3">
        <v>619</v>
      </c>
      <c r="I634" s="3">
        <v>619</v>
      </c>
      <c r="J634" s="1">
        <f t="shared" si="122"/>
        <v>0</v>
      </c>
      <c r="K634" s="4">
        <v>221.827079057693</v>
      </c>
    </row>
    <row r="635" spans="1:11" outlineLevel="4" x14ac:dyDescent="0.2">
      <c r="A635" t="s">
        <v>10</v>
      </c>
      <c r="B635">
        <v>4</v>
      </c>
      <c r="C635" t="s">
        <v>11</v>
      </c>
      <c r="D635">
        <v>3</v>
      </c>
      <c r="E635" t="s">
        <v>14</v>
      </c>
      <c r="F635" t="s">
        <v>13</v>
      </c>
      <c r="G635" s="3">
        <v>20</v>
      </c>
      <c r="H635" s="3">
        <v>591</v>
      </c>
      <c r="I635" s="3">
        <v>626</v>
      </c>
      <c r="J635" s="1">
        <f t="shared" si="122"/>
        <v>5.9221658206429779E-2</v>
      </c>
      <c r="K635" s="4">
        <v>312.118053913116</v>
      </c>
    </row>
    <row r="636" spans="1:11" outlineLevel="4" x14ac:dyDescent="0.2">
      <c r="A636" t="s">
        <v>10</v>
      </c>
      <c r="B636">
        <v>4</v>
      </c>
      <c r="C636" t="s">
        <v>11</v>
      </c>
      <c r="D636">
        <v>3</v>
      </c>
      <c r="E636" t="s">
        <v>14</v>
      </c>
      <c r="F636" t="s">
        <v>13</v>
      </c>
      <c r="G636" s="3">
        <v>21</v>
      </c>
      <c r="H636" s="3">
        <v>601</v>
      </c>
      <c r="I636" s="3">
        <v>640</v>
      </c>
      <c r="J636" s="1">
        <f t="shared" si="122"/>
        <v>6.4891846921797003E-2</v>
      </c>
      <c r="K636" s="4">
        <v>304.36110281944201</v>
      </c>
    </row>
    <row r="637" spans="1:11" outlineLevel="4" x14ac:dyDescent="0.2">
      <c r="A637" t="s">
        <v>10</v>
      </c>
      <c r="B637">
        <v>4</v>
      </c>
      <c r="C637" t="s">
        <v>11</v>
      </c>
      <c r="D637">
        <v>3</v>
      </c>
      <c r="E637" t="s">
        <v>14</v>
      </c>
      <c r="F637" t="s">
        <v>13</v>
      </c>
      <c r="G637" s="3">
        <v>20</v>
      </c>
      <c r="H637" s="3">
        <v>585</v>
      </c>
      <c r="I637" s="3">
        <v>605</v>
      </c>
      <c r="J637" s="1">
        <f t="shared" si="122"/>
        <v>3.4188034188034191E-2</v>
      </c>
      <c r="K637" s="4">
        <v>267.935553073883</v>
      </c>
    </row>
    <row r="638" spans="1:11" outlineLevel="3" x14ac:dyDescent="0.2">
      <c r="A638" s="2" t="s">
        <v>26</v>
      </c>
      <c r="G638" s="3">
        <f t="shared" ref="G638:K638" si="123">SUBTOTAL(1,G628:G637)</f>
        <v>19.7</v>
      </c>
      <c r="H638" s="3">
        <f t="shared" si="123"/>
        <v>570.29999999999995</v>
      </c>
      <c r="I638" s="3">
        <f t="shared" si="123"/>
        <v>610.4</v>
      </c>
      <c r="J638" s="1">
        <f t="shared" si="123"/>
        <v>7.1319440747518781E-2</v>
      </c>
      <c r="K638" s="4">
        <f t="shared" si="123"/>
        <v>258.06600706577251</v>
      </c>
    </row>
    <row r="639" spans="1:11" outlineLevel="4" x14ac:dyDescent="0.2">
      <c r="A639" t="s">
        <v>31</v>
      </c>
      <c r="B639">
        <v>4</v>
      </c>
      <c r="C639" t="s">
        <v>11</v>
      </c>
      <c r="D639">
        <v>3</v>
      </c>
      <c r="E639" t="s">
        <v>14</v>
      </c>
      <c r="F639" t="s">
        <v>13</v>
      </c>
      <c r="G639" s="3">
        <v>22</v>
      </c>
      <c r="H639" s="3">
        <v>587</v>
      </c>
      <c r="I639" s="3">
        <v>669</v>
      </c>
      <c r="J639" s="1">
        <f t="shared" ref="J639:J648" si="124">(I639-H639)/H639</f>
        <v>0.13969335604770017</v>
      </c>
      <c r="K639" s="4">
        <v>305.76518321037202</v>
      </c>
    </row>
    <row r="640" spans="1:11" outlineLevel="4" x14ac:dyDescent="0.2">
      <c r="A640" t="s">
        <v>31</v>
      </c>
      <c r="B640">
        <v>4</v>
      </c>
      <c r="C640" t="s">
        <v>11</v>
      </c>
      <c r="D640">
        <v>3</v>
      </c>
      <c r="E640" t="s">
        <v>14</v>
      </c>
      <c r="F640" t="s">
        <v>13</v>
      </c>
      <c r="G640" s="3">
        <v>22</v>
      </c>
      <c r="H640" s="3">
        <v>584</v>
      </c>
      <c r="I640" s="3">
        <v>667</v>
      </c>
      <c r="J640" s="1">
        <f t="shared" si="124"/>
        <v>0.14212328767123289</v>
      </c>
      <c r="K640" s="4">
        <v>309.794507980346</v>
      </c>
    </row>
    <row r="641" spans="1:11" outlineLevel="4" x14ac:dyDescent="0.2">
      <c r="A641" t="s">
        <v>31</v>
      </c>
      <c r="B641">
        <v>4</v>
      </c>
      <c r="C641" t="s">
        <v>11</v>
      </c>
      <c r="D641">
        <v>3</v>
      </c>
      <c r="E641" t="s">
        <v>14</v>
      </c>
      <c r="F641" t="s">
        <v>13</v>
      </c>
      <c r="G641" s="3">
        <v>22</v>
      </c>
      <c r="H641" s="3">
        <v>696</v>
      </c>
      <c r="I641" s="3">
        <v>713</v>
      </c>
      <c r="J641" s="1">
        <f t="shared" si="124"/>
        <v>2.442528735632184E-2</v>
      </c>
      <c r="K641" s="4">
        <v>314.56594204902598</v>
      </c>
    </row>
    <row r="642" spans="1:11" outlineLevel="4" x14ac:dyDescent="0.2">
      <c r="A642" t="s">
        <v>31</v>
      </c>
      <c r="B642">
        <v>4</v>
      </c>
      <c r="C642" t="s">
        <v>11</v>
      </c>
      <c r="D642">
        <v>3</v>
      </c>
      <c r="E642" t="s">
        <v>14</v>
      </c>
      <c r="F642" t="s">
        <v>13</v>
      </c>
      <c r="G642" s="3">
        <v>19</v>
      </c>
      <c r="H642" s="3">
        <v>534</v>
      </c>
      <c r="I642" s="3">
        <v>591</v>
      </c>
      <c r="J642" s="1">
        <f t="shared" si="124"/>
        <v>0.10674157303370786</v>
      </c>
      <c r="K642" s="4">
        <v>310.49874997138897</v>
      </c>
    </row>
    <row r="643" spans="1:11" outlineLevel="4" x14ac:dyDescent="0.2">
      <c r="A643" t="s">
        <v>31</v>
      </c>
      <c r="B643">
        <v>4</v>
      </c>
      <c r="C643" t="s">
        <v>11</v>
      </c>
      <c r="D643">
        <v>3</v>
      </c>
      <c r="E643" t="s">
        <v>14</v>
      </c>
      <c r="F643" t="s">
        <v>13</v>
      </c>
      <c r="G643" s="3">
        <v>18</v>
      </c>
      <c r="H643" s="3">
        <v>562</v>
      </c>
      <c r="I643" s="3">
        <v>588</v>
      </c>
      <c r="J643" s="1">
        <f t="shared" si="124"/>
        <v>4.6263345195729534E-2</v>
      </c>
      <c r="K643" s="4">
        <v>177.88786506652801</v>
      </c>
    </row>
    <row r="644" spans="1:11" outlineLevel="4" x14ac:dyDescent="0.2">
      <c r="A644" t="s">
        <v>31</v>
      </c>
      <c r="B644">
        <v>4</v>
      </c>
      <c r="C644" t="s">
        <v>11</v>
      </c>
      <c r="D644">
        <v>3</v>
      </c>
      <c r="E644" t="s">
        <v>14</v>
      </c>
      <c r="F644" t="s">
        <v>13</v>
      </c>
      <c r="G644" s="3">
        <v>22</v>
      </c>
      <c r="H644" s="3">
        <v>658</v>
      </c>
      <c r="I644" s="3">
        <v>673</v>
      </c>
      <c r="J644" s="1">
        <f t="shared" si="124"/>
        <v>2.2796352583586626E-2</v>
      </c>
      <c r="K644" s="4">
        <v>177.47618699073701</v>
      </c>
    </row>
    <row r="645" spans="1:11" outlineLevel="4" x14ac:dyDescent="0.2">
      <c r="A645" t="s">
        <v>31</v>
      </c>
      <c r="B645">
        <v>4</v>
      </c>
      <c r="C645" t="s">
        <v>11</v>
      </c>
      <c r="D645">
        <v>3</v>
      </c>
      <c r="E645" t="s">
        <v>14</v>
      </c>
      <c r="F645" t="s">
        <v>13</v>
      </c>
      <c r="G645" s="3">
        <v>22</v>
      </c>
      <c r="H645" s="3">
        <v>610</v>
      </c>
      <c r="I645" s="3">
        <v>689</v>
      </c>
      <c r="J645" s="1">
        <f t="shared" si="124"/>
        <v>0.12950819672131147</v>
      </c>
      <c r="K645" s="4">
        <v>316.71706914901699</v>
      </c>
    </row>
    <row r="646" spans="1:11" outlineLevel="4" x14ac:dyDescent="0.2">
      <c r="A646" t="s">
        <v>31</v>
      </c>
      <c r="B646">
        <v>4</v>
      </c>
      <c r="C646" t="s">
        <v>11</v>
      </c>
      <c r="D646">
        <v>3</v>
      </c>
      <c r="E646" t="s">
        <v>14</v>
      </c>
      <c r="F646" t="s">
        <v>13</v>
      </c>
      <c r="G646" s="3">
        <v>19</v>
      </c>
      <c r="H646" s="3">
        <v>546</v>
      </c>
      <c r="I646" s="3">
        <v>619</v>
      </c>
      <c r="J646" s="1">
        <f t="shared" si="124"/>
        <v>0.1336996336996337</v>
      </c>
      <c r="K646" s="4">
        <v>309.79311633110001</v>
      </c>
    </row>
    <row r="647" spans="1:11" outlineLevel="4" x14ac:dyDescent="0.2">
      <c r="A647" t="s">
        <v>31</v>
      </c>
      <c r="B647">
        <v>4</v>
      </c>
      <c r="C647" t="s">
        <v>11</v>
      </c>
      <c r="D647">
        <v>3</v>
      </c>
      <c r="E647" t="s">
        <v>14</v>
      </c>
      <c r="F647" t="s">
        <v>13</v>
      </c>
      <c r="G647" s="3">
        <v>18</v>
      </c>
      <c r="H647" s="3">
        <v>524</v>
      </c>
      <c r="I647" s="3">
        <v>568</v>
      </c>
      <c r="J647" s="1">
        <f t="shared" si="124"/>
        <v>8.3969465648854963E-2</v>
      </c>
      <c r="K647" s="4">
        <v>302.63478207588099</v>
      </c>
    </row>
    <row r="648" spans="1:11" outlineLevel="4" x14ac:dyDescent="0.2">
      <c r="A648" t="s">
        <v>31</v>
      </c>
      <c r="B648">
        <v>4</v>
      </c>
      <c r="C648" t="s">
        <v>11</v>
      </c>
      <c r="D648">
        <v>3</v>
      </c>
      <c r="E648" t="s">
        <v>14</v>
      </c>
      <c r="F648" t="s">
        <v>13</v>
      </c>
      <c r="G648" s="3">
        <v>17</v>
      </c>
      <c r="H648" s="3">
        <v>567</v>
      </c>
      <c r="I648" s="3">
        <v>584</v>
      </c>
      <c r="J648" s="1">
        <f t="shared" si="124"/>
        <v>2.9982363315696647E-2</v>
      </c>
      <c r="K648" s="4">
        <v>256.62692189216602</v>
      </c>
    </row>
    <row r="649" spans="1:11" outlineLevel="3" x14ac:dyDescent="0.2">
      <c r="A649" s="2" t="s">
        <v>34</v>
      </c>
      <c r="G649" s="3">
        <f t="shared" ref="G649:K649" si="125">SUBTOTAL(1,G639:G648)</f>
        <v>20.100000000000001</v>
      </c>
      <c r="H649" s="3">
        <f t="shared" si="125"/>
        <v>586.79999999999995</v>
      </c>
      <c r="I649" s="3">
        <f t="shared" si="125"/>
        <v>636.1</v>
      </c>
      <c r="J649" s="1">
        <f t="shared" si="125"/>
        <v>8.5920286127377565E-2</v>
      </c>
      <c r="K649" s="4">
        <f t="shared" si="125"/>
        <v>278.17603247165624</v>
      </c>
    </row>
    <row r="650" spans="1:11" outlineLevel="4" x14ac:dyDescent="0.2">
      <c r="A650" t="s">
        <v>16</v>
      </c>
      <c r="B650">
        <v>4</v>
      </c>
      <c r="C650" t="s">
        <v>11</v>
      </c>
      <c r="D650">
        <v>3</v>
      </c>
      <c r="E650" t="s">
        <v>14</v>
      </c>
      <c r="F650" t="s">
        <v>13</v>
      </c>
      <c r="G650" s="3">
        <v>22</v>
      </c>
      <c r="H650" s="3">
        <v>597</v>
      </c>
      <c r="I650" s="3">
        <v>695</v>
      </c>
      <c r="J650" s="1">
        <f t="shared" ref="J650:J659" si="126">(I650-H650)/H650</f>
        <v>0.16415410385259632</v>
      </c>
      <c r="K650" s="4">
        <v>237.88123512268001</v>
      </c>
    </row>
    <row r="651" spans="1:11" outlineLevel="4" x14ac:dyDescent="0.2">
      <c r="A651" t="s">
        <v>16</v>
      </c>
      <c r="B651">
        <v>4</v>
      </c>
      <c r="C651" t="s">
        <v>11</v>
      </c>
      <c r="D651">
        <v>3</v>
      </c>
      <c r="E651" t="s">
        <v>14</v>
      </c>
      <c r="F651" t="s">
        <v>13</v>
      </c>
      <c r="G651" s="3">
        <v>24</v>
      </c>
      <c r="H651" s="3">
        <v>591</v>
      </c>
      <c r="I651" s="3">
        <v>703</v>
      </c>
      <c r="J651" s="1">
        <f t="shared" si="126"/>
        <v>0.1895093062605753</v>
      </c>
      <c r="K651" s="4">
        <v>302.25957512855501</v>
      </c>
    </row>
    <row r="652" spans="1:11" outlineLevel="4" x14ac:dyDescent="0.2">
      <c r="A652" t="s">
        <v>16</v>
      </c>
      <c r="B652">
        <v>4</v>
      </c>
      <c r="C652" t="s">
        <v>11</v>
      </c>
      <c r="D652">
        <v>3</v>
      </c>
      <c r="E652" t="s">
        <v>14</v>
      </c>
      <c r="F652" t="s">
        <v>13</v>
      </c>
      <c r="G652" s="3">
        <v>26</v>
      </c>
      <c r="H652" s="3">
        <v>633</v>
      </c>
      <c r="I652" s="3">
        <v>774</v>
      </c>
      <c r="J652" s="1">
        <f t="shared" si="126"/>
        <v>0.22274881516587677</v>
      </c>
      <c r="K652" s="4">
        <v>284.21477198600701</v>
      </c>
    </row>
    <row r="653" spans="1:11" outlineLevel="4" x14ac:dyDescent="0.2">
      <c r="A653" t="s">
        <v>16</v>
      </c>
      <c r="B653">
        <v>4</v>
      </c>
      <c r="C653" t="s">
        <v>11</v>
      </c>
      <c r="D653">
        <v>3</v>
      </c>
      <c r="E653" t="s">
        <v>14</v>
      </c>
      <c r="F653" t="s">
        <v>13</v>
      </c>
      <c r="G653" s="3">
        <v>24</v>
      </c>
      <c r="H653" s="3">
        <v>703</v>
      </c>
      <c r="I653" s="3">
        <v>703</v>
      </c>
      <c r="J653" s="1">
        <f t="shared" si="126"/>
        <v>0</v>
      </c>
      <c r="K653" s="4">
        <v>188.929572105407</v>
      </c>
    </row>
    <row r="654" spans="1:11" outlineLevel="4" x14ac:dyDescent="0.2">
      <c r="A654" t="s">
        <v>16</v>
      </c>
      <c r="B654">
        <v>4</v>
      </c>
      <c r="C654" t="s">
        <v>11</v>
      </c>
      <c r="D654">
        <v>3</v>
      </c>
      <c r="E654" t="s">
        <v>14</v>
      </c>
      <c r="F654" t="s">
        <v>13</v>
      </c>
      <c r="G654" s="3">
        <v>23</v>
      </c>
      <c r="H654" s="3">
        <v>660</v>
      </c>
      <c r="I654" s="3">
        <v>660</v>
      </c>
      <c r="J654" s="1">
        <f t="shared" si="126"/>
        <v>0</v>
      </c>
      <c r="K654" s="4">
        <v>319.096602201461</v>
      </c>
    </row>
    <row r="655" spans="1:11" outlineLevel="4" x14ac:dyDescent="0.2">
      <c r="A655" t="s">
        <v>16</v>
      </c>
      <c r="B655">
        <v>4</v>
      </c>
      <c r="C655" t="s">
        <v>11</v>
      </c>
      <c r="D655">
        <v>3</v>
      </c>
      <c r="E655" t="s">
        <v>14</v>
      </c>
      <c r="F655" t="s">
        <v>13</v>
      </c>
      <c r="G655" s="3">
        <v>24</v>
      </c>
      <c r="H655" s="3">
        <v>669</v>
      </c>
      <c r="I655" s="3">
        <v>750</v>
      </c>
      <c r="J655" s="1">
        <f t="shared" si="126"/>
        <v>0.1210762331838565</v>
      </c>
      <c r="K655" s="4">
        <v>302.16714882850601</v>
      </c>
    </row>
    <row r="656" spans="1:11" outlineLevel="4" x14ac:dyDescent="0.2">
      <c r="A656" t="s">
        <v>16</v>
      </c>
      <c r="B656">
        <v>4</v>
      </c>
      <c r="C656" t="s">
        <v>11</v>
      </c>
      <c r="D656">
        <v>3</v>
      </c>
      <c r="E656" t="s">
        <v>14</v>
      </c>
      <c r="F656" t="s">
        <v>13</v>
      </c>
      <c r="G656" s="3">
        <v>23</v>
      </c>
      <c r="H656" s="3">
        <v>665</v>
      </c>
      <c r="I656" s="3">
        <v>725</v>
      </c>
      <c r="J656" s="1">
        <f t="shared" si="126"/>
        <v>9.0225563909774431E-2</v>
      </c>
      <c r="K656" s="4">
        <v>315.47348403930602</v>
      </c>
    </row>
    <row r="657" spans="1:11" outlineLevel="4" x14ac:dyDescent="0.2">
      <c r="A657" t="s">
        <v>16</v>
      </c>
      <c r="B657">
        <v>4</v>
      </c>
      <c r="C657" t="s">
        <v>11</v>
      </c>
      <c r="D657">
        <v>3</v>
      </c>
      <c r="E657" t="s">
        <v>14</v>
      </c>
      <c r="F657" t="s">
        <v>13</v>
      </c>
      <c r="G657" s="3">
        <v>21</v>
      </c>
      <c r="H657" s="3">
        <v>635</v>
      </c>
      <c r="I657" s="3">
        <v>668</v>
      </c>
      <c r="J657" s="1">
        <f t="shared" si="126"/>
        <v>5.1968503937007873E-2</v>
      </c>
      <c r="K657" s="4">
        <v>303.32622265815701</v>
      </c>
    </row>
    <row r="658" spans="1:11" outlineLevel="4" x14ac:dyDescent="0.2">
      <c r="A658" t="s">
        <v>16</v>
      </c>
      <c r="B658">
        <v>4</v>
      </c>
      <c r="C658" t="s">
        <v>11</v>
      </c>
      <c r="D658">
        <v>3</v>
      </c>
      <c r="E658" t="s">
        <v>14</v>
      </c>
      <c r="F658" t="s">
        <v>13</v>
      </c>
      <c r="G658" s="3">
        <v>26</v>
      </c>
      <c r="H658" s="3">
        <v>719</v>
      </c>
      <c r="I658" s="3">
        <v>792</v>
      </c>
      <c r="J658" s="1">
        <f t="shared" si="126"/>
        <v>0.10152990264255911</v>
      </c>
      <c r="K658" s="4">
        <v>305.97665500640801</v>
      </c>
    </row>
    <row r="659" spans="1:11" outlineLevel="4" x14ac:dyDescent="0.2">
      <c r="A659" t="s">
        <v>16</v>
      </c>
      <c r="B659">
        <v>4</v>
      </c>
      <c r="C659" t="s">
        <v>11</v>
      </c>
      <c r="D659">
        <v>3</v>
      </c>
      <c r="E659" t="s">
        <v>14</v>
      </c>
      <c r="F659" t="s">
        <v>13</v>
      </c>
      <c r="G659" s="3">
        <v>21</v>
      </c>
      <c r="H659" s="3">
        <v>618</v>
      </c>
      <c r="I659" s="3">
        <v>660</v>
      </c>
      <c r="J659" s="1">
        <f t="shared" si="126"/>
        <v>6.7961165048543687E-2</v>
      </c>
      <c r="K659" s="4">
        <v>309.02679014205899</v>
      </c>
    </row>
    <row r="660" spans="1:11" outlineLevel="3" x14ac:dyDescent="0.2">
      <c r="A660" s="2" t="s">
        <v>27</v>
      </c>
      <c r="G660" s="3">
        <f t="shared" ref="G660:K660" si="127">SUBTOTAL(1,G650:G659)</f>
        <v>23.4</v>
      </c>
      <c r="H660" s="3">
        <f t="shared" si="127"/>
        <v>649</v>
      </c>
      <c r="I660" s="3">
        <f t="shared" si="127"/>
        <v>713</v>
      </c>
      <c r="J660" s="1">
        <f t="shared" si="127"/>
        <v>0.100917359400079</v>
      </c>
      <c r="K660" s="4">
        <f t="shared" si="127"/>
        <v>286.83520572185455</v>
      </c>
    </row>
    <row r="661" spans="1:11" outlineLevel="4" x14ac:dyDescent="0.2">
      <c r="A661" t="s">
        <v>32</v>
      </c>
      <c r="B661">
        <v>4</v>
      </c>
      <c r="C661" t="s">
        <v>11</v>
      </c>
      <c r="D661">
        <v>3</v>
      </c>
      <c r="E661" t="s">
        <v>14</v>
      </c>
      <c r="F661" t="s">
        <v>13</v>
      </c>
      <c r="G661" s="3">
        <v>24</v>
      </c>
      <c r="H661" s="3">
        <v>745</v>
      </c>
      <c r="I661" s="3">
        <v>780</v>
      </c>
      <c r="J661" s="1">
        <f t="shared" ref="J661:J670" si="128">(I661-H661)/H661</f>
        <v>4.6979865771812082E-2</v>
      </c>
      <c r="K661" s="4">
        <v>201.63307213783199</v>
      </c>
    </row>
    <row r="662" spans="1:11" outlineLevel="4" x14ac:dyDescent="0.2">
      <c r="A662" t="s">
        <v>32</v>
      </c>
      <c r="B662">
        <v>4</v>
      </c>
      <c r="C662" t="s">
        <v>11</v>
      </c>
      <c r="D662">
        <v>3</v>
      </c>
      <c r="E662" t="s">
        <v>14</v>
      </c>
      <c r="F662" t="s">
        <v>13</v>
      </c>
      <c r="G662" s="3">
        <v>24</v>
      </c>
      <c r="H662" s="3">
        <v>735</v>
      </c>
      <c r="I662" s="3">
        <v>751</v>
      </c>
      <c r="J662" s="1">
        <f t="shared" si="128"/>
        <v>2.1768707482993196E-2</v>
      </c>
      <c r="K662" s="4">
        <v>309.48864817619301</v>
      </c>
    </row>
    <row r="663" spans="1:11" outlineLevel="4" x14ac:dyDescent="0.2">
      <c r="A663" t="s">
        <v>32</v>
      </c>
      <c r="B663">
        <v>4</v>
      </c>
      <c r="C663" t="s">
        <v>11</v>
      </c>
      <c r="D663">
        <v>3</v>
      </c>
      <c r="E663" t="s">
        <v>14</v>
      </c>
      <c r="F663" t="s">
        <v>13</v>
      </c>
      <c r="G663" s="3">
        <v>26</v>
      </c>
      <c r="H663" s="3">
        <v>711</v>
      </c>
      <c r="I663" s="3">
        <v>790</v>
      </c>
      <c r="J663" s="1">
        <f t="shared" si="128"/>
        <v>0.1111111111111111</v>
      </c>
      <c r="K663" s="4">
        <v>308.97084569931002</v>
      </c>
    </row>
    <row r="664" spans="1:11" outlineLevel="4" x14ac:dyDescent="0.2">
      <c r="A664" t="s">
        <v>32</v>
      </c>
      <c r="B664">
        <v>4</v>
      </c>
      <c r="C664" t="s">
        <v>11</v>
      </c>
      <c r="D664">
        <v>3</v>
      </c>
      <c r="E664" t="s">
        <v>14</v>
      </c>
      <c r="F664" t="s">
        <v>13</v>
      </c>
      <c r="G664" s="3">
        <v>26</v>
      </c>
      <c r="H664" s="3">
        <v>635</v>
      </c>
      <c r="I664" s="3">
        <v>777</v>
      </c>
      <c r="J664" s="1">
        <f t="shared" si="128"/>
        <v>0.22362204724409449</v>
      </c>
      <c r="K664" s="4">
        <v>303.17631363868702</v>
      </c>
    </row>
    <row r="665" spans="1:11" outlineLevel="4" x14ac:dyDescent="0.2">
      <c r="A665" t="s">
        <v>32</v>
      </c>
      <c r="B665">
        <v>4</v>
      </c>
      <c r="C665" t="s">
        <v>11</v>
      </c>
      <c r="D665">
        <v>3</v>
      </c>
      <c r="E665" t="s">
        <v>14</v>
      </c>
      <c r="F665" t="s">
        <v>13</v>
      </c>
      <c r="G665" s="3">
        <v>25</v>
      </c>
      <c r="H665" s="3">
        <v>681</v>
      </c>
      <c r="I665" s="3">
        <v>740</v>
      </c>
      <c r="J665" s="1">
        <f t="shared" si="128"/>
        <v>8.6637298091042578E-2</v>
      </c>
      <c r="K665" s="4">
        <v>316.329365968704</v>
      </c>
    </row>
    <row r="666" spans="1:11" outlineLevel="4" x14ac:dyDescent="0.2">
      <c r="A666" t="s">
        <v>32</v>
      </c>
      <c r="B666">
        <v>4</v>
      </c>
      <c r="C666" t="s">
        <v>11</v>
      </c>
      <c r="D666">
        <v>3</v>
      </c>
      <c r="E666" t="s">
        <v>14</v>
      </c>
      <c r="F666" t="s">
        <v>13</v>
      </c>
      <c r="G666" s="3">
        <v>26</v>
      </c>
      <c r="H666" s="3">
        <v>659</v>
      </c>
      <c r="I666" s="3">
        <v>707</v>
      </c>
      <c r="J666" s="1">
        <f t="shared" si="128"/>
        <v>7.2837632776934752E-2</v>
      </c>
      <c r="K666" s="4">
        <v>302.63394904136601</v>
      </c>
    </row>
    <row r="667" spans="1:11" outlineLevel="4" x14ac:dyDescent="0.2">
      <c r="A667" t="s">
        <v>32</v>
      </c>
      <c r="B667">
        <v>4</v>
      </c>
      <c r="C667" t="s">
        <v>11</v>
      </c>
      <c r="D667">
        <v>3</v>
      </c>
      <c r="E667" t="s">
        <v>14</v>
      </c>
      <c r="F667" t="s">
        <v>13</v>
      </c>
      <c r="G667" s="3">
        <v>25</v>
      </c>
      <c r="H667" s="3">
        <v>715</v>
      </c>
      <c r="I667" s="3">
        <v>730</v>
      </c>
      <c r="J667" s="1">
        <f t="shared" si="128"/>
        <v>2.097902097902098E-2</v>
      </c>
      <c r="K667" s="4">
        <v>315.799160003662</v>
      </c>
    </row>
    <row r="668" spans="1:11" outlineLevel="4" x14ac:dyDescent="0.2">
      <c r="A668" t="s">
        <v>32</v>
      </c>
      <c r="B668">
        <v>4</v>
      </c>
      <c r="C668" t="s">
        <v>11</v>
      </c>
      <c r="D668">
        <v>3</v>
      </c>
      <c r="E668" t="s">
        <v>14</v>
      </c>
      <c r="F668" t="s">
        <v>13</v>
      </c>
      <c r="G668" s="3">
        <v>25</v>
      </c>
      <c r="H668" s="3">
        <v>692</v>
      </c>
      <c r="I668" s="3">
        <v>770</v>
      </c>
      <c r="J668" s="1">
        <f t="shared" si="128"/>
        <v>0.11271676300578035</v>
      </c>
      <c r="K668" s="4">
        <v>306.60430693626398</v>
      </c>
    </row>
    <row r="669" spans="1:11" outlineLevel="4" x14ac:dyDescent="0.2">
      <c r="A669" t="s">
        <v>32</v>
      </c>
      <c r="B669">
        <v>4</v>
      </c>
      <c r="C669" t="s">
        <v>11</v>
      </c>
      <c r="D669">
        <v>3</v>
      </c>
      <c r="E669" t="s">
        <v>14</v>
      </c>
      <c r="F669" t="s">
        <v>13</v>
      </c>
      <c r="G669" s="3">
        <v>25</v>
      </c>
      <c r="H669" s="3">
        <v>653</v>
      </c>
      <c r="I669" s="3">
        <v>721</v>
      </c>
      <c r="J669" s="1">
        <f t="shared" si="128"/>
        <v>0.10413476263399694</v>
      </c>
      <c r="K669" s="4">
        <v>303.90569686889597</v>
      </c>
    </row>
    <row r="670" spans="1:11" outlineLevel="4" x14ac:dyDescent="0.2">
      <c r="A670" t="s">
        <v>32</v>
      </c>
      <c r="B670">
        <v>4</v>
      </c>
      <c r="C670" t="s">
        <v>11</v>
      </c>
      <c r="D670">
        <v>3</v>
      </c>
      <c r="E670" t="s">
        <v>14</v>
      </c>
      <c r="F670" t="s">
        <v>13</v>
      </c>
      <c r="G670" s="3">
        <v>22</v>
      </c>
      <c r="H670" s="3">
        <v>622</v>
      </c>
      <c r="I670" s="3">
        <v>685</v>
      </c>
      <c r="J670" s="1">
        <f t="shared" si="128"/>
        <v>0.10128617363344052</v>
      </c>
      <c r="K670" s="4">
        <v>302.35104680061301</v>
      </c>
    </row>
    <row r="671" spans="1:11" outlineLevel="3" x14ac:dyDescent="0.2">
      <c r="A671" s="2" t="s">
        <v>35</v>
      </c>
      <c r="G671" s="3">
        <f t="shared" ref="G671:K671" si="129">SUBTOTAL(1,G661:G670)</f>
        <v>24.8</v>
      </c>
      <c r="H671" s="3">
        <f t="shared" si="129"/>
        <v>684.8</v>
      </c>
      <c r="I671" s="3">
        <f t="shared" si="129"/>
        <v>745.1</v>
      </c>
      <c r="J671" s="1">
        <f t="shared" si="129"/>
        <v>9.02073382730227E-2</v>
      </c>
      <c r="K671" s="4">
        <f t="shared" si="129"/>
        <v>297.0892405271527</v>
      </c>
    </row>
    <row r="672" spans="1:11" outlineLevel="4" x14ac:dyDescent="0.2">
      <c r="A672" t="s">
        <v>15</v>
      </c>
      <c r="B672">
        <v>4</v>
      </c>
      <c r="C672" t="s">
        <v>11</v>
      </c>
      <c r="D672">
        <v>3</v>
      </c>
      <c r="E672" t="s">
        <v>14</v>
      </c>
      <c r="F672" t="s">
        <v>13</v>
      </c>
      <c r="G672" s="3">
        <v>26</v>
      </c>
      <c r="H672" s="3">
        <v>651</v>
      </c>
      <c r="I672" s="3">
        <v>730</v>
      </c>
      <c r="J672" s="1">
        <f t="shared" ref="J672:J681" si="130">(I672-H672)/H672</f>
        <v>0.12135176651305683</v>
      </c>
      <c r="K672" s="4">
        <v>279.29508948326099</v>
      </c>
    </row>
    <row r="673" spans="1:11" outlineLevel="4" x14ac:dyDescent="0.2">
      <c r="A673" t="s">
        <v>15</v>
      </c>
      <c r="B673">
        <v>4</v>
      </c>
      <c r="C673" t="s">
        <v>11</v>
      </c>
      <c r="D673">
        <v>3</v>
      </c>
      <c r="E673" t="s">
        <v>14</v>
      </c>
      <c r="F673" t="s">
        <v>13</v>
      </c>
      <c r="G673" s="3">
        <v>26</v>
      </c>
      <c r="H673" s="3">
        <v>706</v>
      </c>
      <c r="I673" s="3">
        <v>749</v>
      </c>
      <c r="J673" s="1">
        <f t="shared" si="130"/>
        <v>6.0906515580736544E-2</v>
      </c>
      <c r="K673" s="4">
        <v>159.72010326385401</v>
      </c>
    </row>
    <row r="674" spans="1:11" outlineLevel="4" x14ac:dyDescent="0.2">
      <c r="A674" t="s">
        <v>15</v>
      </c>
      <c r="B674">
        <v>4</v>
      </c>
      <c r="C674" t="s">
        <v>11</v>
      </c>
      <c r="D674">
        <v>3</v>
      </c>
      <c r="E674" t="s">
        <v>14</v>
      </c>
      <c r="F674" t="s">
        <v>13</v>
      </c>
      <c r="G674" s="3">
        <v>31</v>
      </c>
      <c r="H674" s="3">
        <v>660</v>
      </c>
      <c r="I674" s="3">
        <v>831</v>
      </c>
      <c r="J674" s="1">
        <f t="shared" si="130"/>
        <v>0.25909090909090909</v>
      </c>
      <c r="K674" s="4">
        <v>308.60793805122302</v>
      </c>
    </row>
    <row r="675" spans="1:11" outlineLevel="4" x14ac:dyDescent="0.2">
      <c r="A675" t="s">
        <v>15</v>
      </c>
      <c r="B675">
        <v>4</v>
      </c>
      <c r="C675" t="s">
        <v>11</v>
      </c>
      <c r="D675">
        <v>3</v>
      </c>
      <c r="E675" t="s">
        <v>14</v>
      </c>
      <c r="F675" t="s">
        <v>13</v>
      </c>
      <c r="G675" s="3">
        <v>28</v>
      </c>
      <c r="H675" s="3">
        <v>738</v>
      </c>
      <c r="I675" s="3">
        <v>768</v>
      </c>
      <c r="J675" s="1">
        <f t="shared" si="130"/>
        <v>4.065040650406504E-2</v>
      </c>
      <c r="K675" s="4">
        <v>205.207587957382</v>
      </c>
    </row>
    <row r="676" spans="1:11" outlineLevel="4" x14ac:dyDescent="0.2">
      <c r="A676" t="s">
        <v>15</v>
      </c>
      <c r="B676">
        <v>4</v>
      </c>
      <c r="C676" t="s">
        <v>11</v>
      </c>
      <c r="D676">
        <v>3</v>
      </c>
      <c r="E676" t="s">
        <v>14</v>
      </c>
      <c r="F676" t="s">
        <v>13</v>
      </c>
      <c r="G676" s="3">
        <v>24</v>
      </c>
      <c r="H676" s="3">
        <v>623</v>
      </c>
      <c r="I676" s="3">
        <v>688</v>
      </c>
      <c r="J676" s="1">
        <f t="shared" si="130"/>
        <v>0.1043338683788122</v>
      </c>
      <c r="K676" s="4">
        <v>304.11322593688902</v>
      </c>
    </row>
    <row r="677" spans="1:11" outlineLevel="4" x14ac:dyDescent="0.2">
      <c r="A677" t="s">
        <v>15</v>
      </c>
      <c r="B677">
        <v>4</v>
      </c>
      <c r="C677" t="s">
        <v>11</v>
      </c>
      <c r="D677">
        <v>3</v>
      </c>
      <c r="E677" t="s">
        <v>14</v>
      </c>
      <c r="F677" t="s">
        <v>13</v>
      </c>
      <c r="G677" s="3">
        <v>28</v>
      </c>
      <c r="H677" s="3">
        <v>679</v>
      </c>
      <c r="I677" s="3">
        <v>775</v>
      </c>
      <c r="J677" s="1">
        <f t="shared" si="130"/>
        <v>0.14138438880706922</v>
      </c>
      <c r="K677" s="4">
        <v>303.20475721359202</v>
      </c>
    </row>
    <row r="678" spans="1:11" outlineLevel="4" x14ac:dyDescent="0.2">
      <c r="A678" t="s">
        <v>15</v>
      </c>
      <c r="B678">
        <v>4</v>
      </c>
      <c r="C678" t="s">
        <v>11</v>
      </c>
      <c r="D678">
        <v>3</v>
      </c>
      <c r="E678" t="s">
        <v>14</v>
      </c>
      <c r="F678" t="s">
        <v>13</v>
      </c>
      <c r="G678" s="3">
        <v>22</v>
      </c>
      <c r="H678" s="3">
        <v>638</v>
      </c>
      <c r="I678" s="3">
        <v>638</v>
      </c>
      <c r="J678" s="1">
        <f t="shared" si="130"/>
        <v>0</v>
      </c>
      <c r="K678" s="4">
        <v>276.320576906204</v>
      </c>
    </row>
    <row r="679" spans="1:11" outlineLevel="4" x14ac:dyDescent="0.2">
      <c r="A679" t="s">
        <v>15</v>
      </c>
      <c r="B679">
        <v>4</v>
      </c>
      <c r="C679" t="s">
        <v>11</v>
      </c>
      <c r="D679">
        <v>3</v>
      </c>
      <c r="E679" t="s">
        <v>14</v>
      </c>
      <c r="F679" t="s">
        <v>13</v>
      </c>
      <c r="G679" s="3">
        <v>28</v>
      </c>
      <c r="H679" s="3">
        <v>712</v>
      </c>
      <c r="I679" s="3">
        <v>741</v>
      </c>
      <c r="J679" s="1">
        <f t="shared" si="130"/>
        <v>4.0730337078651688E-2</v>
      </c>
      <c r="K679" s="4">
        <v>247.03846621513301</v>
      </c>
    </row>
    <row r="680" spans="1:11" outlineLevel="4" x14ac:dyDescent="0.2">
      <c r="A680" t="s">
        <v>15</v>
      </c>
      <c r="B680">
        <v>4</v>
      </c>
      <c r="C680" t="s">
        <v>11</v>
      </c>
      <c r="D680">
        <v>3</v>
      </c>
      <c r="E680" t="s">
        <v>14</v>
      </c>
      <c r="F680" t="s">
        <v>13</v>
      </c>
      <c r="G680" s="3">
        <v>28</v>
      </c>
      <c r="H680" s="3">
        <v>735</v>
      </c>
      <c r="I680" s="3">
        <v>735</v>
      </c>
      <c r="J680" s="1">
        <f t="shared" si="130"/>
        <v>0</v>
      </c>
      <c r="K680" s="4">
        <v>215.03026914596501</v>
      </c>
    </row>
    <row r="681" spans="1:11" outlineLevel="4" x14ac:dyDescent="0.2">
      <c r="A681" t="s">
        <v>15</v>
      </c>
      <c r="B681">
        <v>4</v>
      </c>
      <c r="C681" t="s">
        <v>11</v>
      </c>
      <c r="D681">
        <v>3</v>
      </c>
      <c r="E681" t="s">
        <v>14</v>
      </c>
      <c r="F681" t="s">
        <v>13</v>
      </c>
      <c r="G681" s="3">
        <v>28</v>
      </c>
      <c r="H681" s="3">
        <v>650</v>
      </c>
      <c r="I681" s="3">
        <v>705</v>
      </c>
      <c r="J681" s="1">
        <f t="shared" si="130"/>
        <v>8.461538461538462E-2</v>
      </c>
      <c r="K681" s="4">
        <v>303.92432689666703</v>
      </c>
    </row>
    <row r="682" spans="1:11" outlineLevel="3" x14ac:dyDescent="0.2">
      <c r="A682" s="2" t="s">
        <v>28</v>
      </c>
      <c r="G682" s="3">
        <f t="shared" ref="G682:K682" si="131">SUBTOTAL(1,G672:G681)</f>
        <v>26.9</v>
      </c>
      <c r="H682" s="3">
        <f t="shared" si="131"/>
        <v>679.2</v>
      </c>
      <c r="I682" s="3">
        <f t="shared" si="131"/>
        <v>736</v>
      </c>
      <c r="J682" s="1">
        <f t="shared" si="131"/>
        <v>8.5306357656868531E-2</v>
      </c>
      <c r="K682" s="4">
        <f t="shared" si="131"/>
        <v>260.24623410701702</v>
      </c>
    </row>
    <row r="683" spans="1:11" outlineLevel="4" x14ac:dyDescent="0.2">
      <c r="A683" t="s">
        <v>30</v>
      </c>
      <c r="B683">
        <v>4</v>
      </c>
      <c r="C683" t="s">
        <v>11</v>
      </c>
      <c r="D683">
        <v>3</v>
      </c>
      <c r="E683" t="s">
        <v>14</v>
      </c>
      <c r="F683" t="s">
        <v>13</v>
      </c>
      <c r="G683" s="3">
        <v>28</v>
      </c>
      <c r="H683" s="3">
        <v>861</v>
      </c>
      <c r="I683" s="3">
        <v>861</v>
      </c>
      <c r="J683" s="1">
        <f t="shared" ref="J683:J692" si="132">(I683-H683)/H683</f>
        <v>0</v>
      </c>
      <c r="K683" s="4">
        <v>244.910950899124</v>
      </c>
    </row>
    <row r="684" spans="1:11" outlineLevel="4" x14ac:dyDescent="0.2">
      <c r="A684" t="s">
        <v>30</v>
      </c>
      <c r="B684">
        <v>4</v>
      </c>
      <c r="C684" t="s">
        <v>11</v>
      </c>
      <c r="D684">
        <v>3</v>
      </c>
      <c r="E684" t="s">
        <v>14</v>
      </c>
      <c r="F684" t="s">
        <v>13</v>
      </c>
      <c r="G684" s="3">
        <v>30</v>
      </c>
      <c r="H684" s="3">
        <v>755</v>
      </c>
      <c r="I684" s="3">
        <v>822</v>
      </c>
      <c r="J684" s="1">
        <f t="shared" si="132"/>
        <v>8.8741721854304637E-2</v>
      </c>
      <c r="K684" s="4">
        <v>304.33543777465798</v>
      </c>
    </row>
    <row r="685" spans="1:11" outlineLevel="4" x14ac:dyDescent="0.2">
      <c r="A685" t="s">
        <v>30</v>
      </c>
      <c r="B685">
        <v>4</v>
      </c>
      <c r="C685" t="s">
        <v>11</v>
      </c>
      <c r="D685">
        <v>3</v>
      </c>
      <c r="E685" t="s">
        <v>14</v>
      </c>
      <c r="F685" t="s">
        <v>13</v>
      </c>
      <c r="G685" s="3">
        <v>31</v>
      </c>
      <c r="H685" s="3">
        <v>788</v>
      </c>
      <c r="I685" s="3">
        <v>867</v>
      </c>
      <c r="J685" s="1">
        <f t="shared" si="132"/>
        <v>0.10025380710659898</v>
      </c>
      <c r="K685" s="4">
        <v>304.19496321678099</v>
      </c>
    </row>
    <row r="686" spans="1:11" outlineLevel="4" x14ac:dyDescent="0.2">
      <c r="A686" t="s">
        <v>30</v>
      </c>
      <c r="B686">
        <v>4</v>
      </c>
      <c r="C686" t="s">
        <v>11</v>
      </c>
      <c r="D686">
        <v>3</v>
      </c>
      <c r="E686" t="s">
        <v>14</v>
      </c>
      <c r="F686" t="s">
        <v>13</v>
      </c>
      <c r="G686" s="3">
        <v>28</v>
      </c>
      <c r="H686" s="3">
        <v>849</v>
      </c>
      <c r="I686" s="3">
        <v>849</v>
      </c>
      <c r="J686" s="1">
        <f t="shared" si="132"/>
        <v>0</v>
      </c>
      <c r="K686" s="4">
        <v>188.22097706794699</v>
      </c>
    </row>
    <row r="687" spans="1:11" outlineLevel="4" x14ac:dyDescent="0.2">
      <c r="A687" t="s">
        <v>30</v>
      </c>
      <c r="B687">
        <v>4</v>
      </c>
      <c r="C687" t="s">
        <v>11</v>
      </c>
      <c r="D687">
        <v>3</v>
      </c>
      <c r="E687" t="s">
        <v>14</v>
      </c>
      <c r="F687" t="s">
        <v>13</v>
      </c>
      <c r="G687" s="3">
        <v>27</v>
      </c>
      <c r="H687" s="3">
        <v>789</v>
      </c>
      <c r="I687" s="3">
        <v>814</v>
      </c>
      <c r="J687" s="1">
        <f t="shared" si="132"/>
        <v>3.1685678073510776E-2</v>
      </c>
      <c r="K687" s="4">
        <v>306.40692138671801</v>
      </c>
    </row>
    <row r="688" spans="1:11" outlineLevel="4" x14ac:dyDescent="0.2">
      <c r="A688" t="s">
        <v>30</v>
      </c>
      <c r="B688">
        <v>4</v>
      </c>
      <c r="C688" t="s">
        <v>11</v>
      </c>
      <c r="D688">
        <v>3</v>
      </c>
      <c r="E688" t="s">
        <v>14</v>
      </c>
      <c r="F688" t="s">
        <v>13</v>
      </c>
      <c r="G688" s="3">
        <v>26</v>
      </c>
      <c r="H688" s="3">
        <v>793</v>
      </c>
      <c r="I688" s="3">
        <v>793</v>
      </c>
      <c r="J688" s="1">
        <f t="shared" si="132"/>
        <v>0</v>
      </c>
      <c r="K688" s="4">
        <v>305.78706598281798</v>
      </c>
    </row>
    <row r="689" spans="1:11" outlineLevel="4" x14ac:dyDescent="0.2">
      <c r="A689" t="s">
        <v>30</v>
      </c>
      <c r="B689">
        <v>4</v>
      </c>
      <c r="C689" t="s">
        <v>11</v>
      </c>
      <c r="D689">
        <v>3</v>
      </c>
      <c r="E689" t="s">
        <v>14</v>
      </c>
      <c r="F689" t="s">
        <v>13</v>
      </c>
      <c r="G689" s="3">
        <v>31</v>
      </c>
      <c r="H689" s="3">
        <v>782</v>
      </c>
      <c r="I689" s="3">
        <v>842</v>
      </c>
      <c r="J689" s="1">
        <f t="shared" si="132"/>
        <v>7.6726342710997444E-2</v>
      </c>
      <c r="K689" s="4">
        <v>302.67628908157297</v>
      </c>
    </row>
    <row r="690" spans="1:11" outlineLevel="4" x14ac:dyDescent="0.2">
      <c r="A690" t="s">
        <v>30</v>
      </c>
      <c r="B690">
        <v>4</v>
      </c>
      <c r="C690" t="s">
        <v>11</v>
      </c>
      <c r="D690">
        <v>3</v>
      </c>
      <c r="E690" t="s">
        <v>14</v>
      </c>
      <c r="F690" t="s">
        <v>13</v>
      </c>
      <c r="G690" s="3">
        <v>29</v>
      </c>
      <c r="H690" s="3">
        <v>826</v>
      </c>
      <c r="I690" s="3">
        <v>834</v>
      </c>
      <c r="J690" s="1">
        <f t="shared" si="132"/>
        <v>9.6852300242130755E-3</v>
      </c>
      <c r="K690" s="4">
        <v>313.76406288146899</v>
      </c>
    </row>
    <row r="691" spans="1:11" outlineLevel="4" x14ac:dyDescent="0.2">
      <c r="A691" t="s">
        <v>30</v>
      </c>
      <c r="B691">
        <v>4</v>
      </c>
      <c r="C691" t="s">
        <v>11</v>
      </c>
      <c r="D691">
        <v>3</v>
      </c>
      <c r="E691" t="s">
        <v>14</v>
      </c>
      <c r="F691" t="s">
        <v>13</v>
      </c>
      <c r="G691" s="3">
        <v>31</v>
      </c>
      <c r="H691" s="3">
        <v>803</v>
      </c>
      <c r="I691" s="3">
        <v>840</v>
      </c>
      <c r="J691" s="1">
        <f t="shared" si="132"/>
        <v>4.6077210460772101E-2</v>
      </c>
      <c r="K691" s="4">
        <v>253.09245514869599</v>
      </c>
    </row>
    <row r="692" spans="1:11" outlineLevel="4" x14ac:dyDescent="0.2">
      <c r="A692" t="s">
        <v>30</v>
      </c>
      <c r="B692">
        <v>4</v>
      </c>
      <c r="C692" t="s">
        <v>11</v>
      </c>
      <c r="D692">
        <v>3</v>
      </c>
      <c r="E692" t="s">
        <v>14</v>
      </c>
      <c r="F692" t="s">
        <v>13</v>
      </c>
      <c r="G692" s="3">
        <v>29</v>
      </c>
      <c r="H692" s="3">
        <v>815</v>
      </c>
      <c r="I692" s="3">
        <v>840</v>
      </c>
      <c r="J692" s="1">
        <f t="shared" si="132"/>
        <v>3.0674846625766871E-2</v>
      </c>
      <c r="K692" s="4">
        <v>174.06159210205001</v>
      </c>
    </row>
    <row r="693" spans="1:11" outlineLevel="3" x14ac:dyDescent="0.2">
      <c r="A693" s="2" t="s">
        <v>36</v>
      </c>
      <c r="G693" s="3">
        <f t="shared" ref="G693:K693" si="133">SUBTOTAL(1,G683:G692)</f>
        <v>29</v>
      </c>
      <c r="H693" s="3">
        <f t="shared" si="133"/>
        <v>806.1</v>
      </c>
      <c r="I693" s="3">
        <f t="shared" si="133"/>
        <v>836.2</v>
      </c>
      <c r="J693" s="1">
        <f t="shared" si="133"/>
        <v>3.8384483685616387E-2</v>
      </c>
      <c r="K693" s="4">
        <f t="shared" si="133"/>
        <v>269.74507155418337</v>
      </c>
    </row>
    <row r="694" spans="1:11" outlineLevel="4" x14ac:dyDescent="0.2">
      <c r="A694" t="s">
        <v>17</v>
      </c>
      <c r="B694">
        <v>4</v>
      </c>
      <c r="C694" t="s">
        <v>11</v>
      </c>
      <c r="D694">
        <v>3</v>
      </c>
      <c r="E694" t="s">
        <v>14</v>
      </c>
      <c r="F694" t="s">
        <v>13</v>
      </c>
      <c r="G694" s="3">
        <v>33</v>
      </c>
      <c r="H694" s="3">
        <v>884</v>
      </c>
      <c r="I694" s="3">
        <v>913</v>
      </c>
      <c r="J694" s="1">
        <f t="shared" ref="J694:J703" si="134">(I694-H694)/H694</f>
        <v>3.2805429864253395E-2</v>
      </c>
      <c r="K694" s="4">
        <v>202.260056018829</v>
      </c>
    </row>
    <row r="695" spans="1:11" outlineLevel="4" x14ac:dyDescent="0.2">
      <c r="A695" t="s">
        <v>17</v>
      </c>
      <c r="B695">
        <v>4</v>
      </c>
      <c r="C695" t="s">
        <v>11</v>
      </c>
      <c r="D695">
        <v>3</v>
      </c>
      <c r="E695" t="s">
        <v>14</v>
      </c>
      <c r="F695" t="s">
        <v>13</v>
      </c>
      <c r="G695" s="3">
        <v>36</v>
      </c>
      <c r="H695" s="3">
        <v>906</v>
      </c>
      <c r="I695" s="3">
        <v>916</v>
      </c>
      <c r="J695" s="1">
        <f t="shared" si="134"/>
        <v>1.1037527593818985E-2</v>
      </c>
      <c r="K695" s="4">
        <v>243.02687096595699</v>
      </c>
    </row>
    <row r="696" spans="1:11" outlineLevel="4" x14ac:dyDescent="0.2">
      <c r="A696" t="s">
        <v>17</v>
      </c>
      <c r="B696">
        <v>4</v>
      </c>
      <c r="C696" t="s">
        <v>11</v>
      </c>
      <c r="D696">
        <v>3</v>
      </c>
      <c r="E696" t="s">
        <v>14</v>
      </c>
      <c r="F696" t="s">
        <v>13</v>
      </c>
      <c r="G696" s="3">
        <v>32</v>
      </c>
      <c r="H696" s="3">
        <v>848</v>
      </c>
      <c r="I696" s="3">
        <v>927</v>
      </c>
      <c r="J696" s="1">
        <f t="shared" si="134"/>
        <v>9.3160377358490559E-2</v>
      </c>
      <c r="K696" s="4">
        <v>307.29220986366198</v>
      </c>
    </row>
    <row r="697" spans="1:11" outlineLevel="4" x14ac:dyDescent="0.2">
      <c r="A697" t="s">
        <v>17</v>
      </c>
      <c r="B697">
        <v>4</v>
      </c>
      <c r="C697" t="s">
        <v>11</v>
      </c>
      <c r="D697">
        <v>3</v>
      </c>
      <c r="E697" t="s">
        <v>14</v>
      </c>
      <c r="F697" t="s">
        <v>13</v>
      </c>
      <c r="G697" s="3">
        <v>31</v>
      </c>
      <c r="H697" s="3">
        <v>811</v>
      </c>
      <c r="I697" s="3">
        <v>863</v>
      </c>
      <c r="J697" s="1">
        <f t="shared" si="134"/>
        <v>6.4118372379778049E-2</v>
      </c>
      <c r="K697" s="4">
        <v>223.81665158271699</v>
      </c>
    </row>
    <row r="698" spans="1:11" outlineLevel="4" x14ac:dyDescent="0.2">
      <c r="A698" t="s">
        <v>17</v>
      </c>
      <c r="B698">
        <v>4</v>
      </c>
      <c r="C698" t="s">
        <v>11</v>
      </c>
      <c r="D698">
        <v>3</v>
      </c>
      <c r="E698" t="s">
        <v>14</v>
      </c>
      <c r="F698" t="s">
        <v>13</v>
      </c>
      <c r="G698" s="3">
        <v>34</v>
      </c>
      <c r="H698" s="3">
        <v>759</v>
      </c>
      <c r="I698" s="3">
        <v>893</v>
      </c>
      <c r="J698" s="1">
        <f t="shared" si="134"/>
        <v>0.17654808959156784</v>
      </c>
      <c r="K698" s="4">
        <v>303.25424909591601</v>
      </c>
    </row>
    <row r="699" spans="1:11" outlineLevel="4" x14ac:dyDescent="0.2">
      <c r="A699" t="s">
        <v>17</v>
      </c>
      <c r="B699">
        <v>4</v>
      </c>
      <c r="C699" t="s">
        <v>11</v>
      </c>
      <c r="D699">
        <v>3</v>
      </c>
      <c r="E699" t="s">
        <v>14</v>
      </c>
      <c r="F699" t="s">
        <v>13</v>
      </c>
      <c r="G699" s="3">
        <v>34</v>
      </c>
      <c r="H699" s="3">
        <v>879</v>
      </c>
      <c r="I699" s="3">
        <v>914</v>
      </c>
      <c r="J699" s="1">
        <f t="shared" si="134"/>
        <v>3.981797497155859E-2</v>
      </c>
      <c r="K699" s="4">
        <v>314.78687620162901</v>
      </c>
    </row>
    <row r="700" spans="1:11" outlineLevel="4" x14ac:dyDescent="0.2">
      <c r="A700" t="s">
        <v>17</v>
      </c>
      <c r="B700">
        <v>4</v>
      </c>
      <c r="C700" t="s">
        <v>11</v>
      </c>
      <c r="D700">
        <v>3</v>
      </c>
      <c r="E700" t="s">
        <v>14</v>
      </c>
      <c r="F700" t="s">
        <v>13</v>
      </c>
      <c r="G700" s="3">
        <v>32</v>
      </c>
      <c r="H700" s="3">
        <v>840</v>
      </c>
      <c r="I700" s="3">
        <v>840</v>
      </c>
      <c r="J700" s="1">
        <f t="shared" si="134"/>
        <v>0</v>
      </c>
      <c r="K700" s="4">
        <v>232.651889085769</v>
      </c>
    </row>
    <row r="701" spans="1:11" outlineLevel="4" x14ac:dyDescent="0.2">
      <c r="A701" t="s">
        <v>17</v>
      </c>
      <c r="B701">
        <v>4</v>
      </c>
      <c r="C701" t="s">
        <v>11</v>
      </c>
      <c r="D701">
        <v>3</v>
      </c>
      <c r="E701" t="s">
        <v>14</v>
      </c>
      <c r="F701" t="s">
        <v>13</v>
      </c>
      <c r="G701" s="3">
        <v>30</v>
      </c>
      <c r="H701" s="3">
        <v>863</v>
      </c>
      <c r="I701" s="3">
        <v>905</v>
      </c>
      <c r="J701" s="1">
        <f t="shared" si="134"/>
        <v>4.8667439165701043E-2</v>
      </c>
      <c r="K701" s="4">
        <v>318.45716166496197</v>
      </c>
    </row>
    <row r="702" spans="1:11" outlineLevel="4" x14ac:dyDescent="0.2">
      <c r="A702" t="s">
        <v>17</v>
      </c>
      <c r="B702">
        <v>4</v>
      </c>
      <c r="C702" t="s">
        <v>11</v>
      </c>
      <c r="D702">
        <v>3</v>
      </c>
      <c r="E702" t="s">
        <v>14</v>
      </c>
      <c r="F702" t="s">
        <v>13</v>
      </c>
      <c r="G702" s="3">
        <v>29</v>
      </c>
      <c r="H702" s="3">
        <v>762</v>
      </c>
      <c r="I702" s="3">
        <v>814</v>
      </c>
      <c r="J702" s="1">
        <f t="shared" si="134"/>
        <v>6.8241469816272965E-2</v>
      </c>
      <c r="K702" s="4">
        <v>312.36970281600901</v>
      </c>
    </row>
    <row r="703" spans="1:11" outlineLevel="4" x14ac:dyDescent="0.2">
      <c r="A703" t="s">
        <v>17</v>
      </c>
      <c r="B703">
        <v>4</v>
      </c>
      <c r="C703" t="s">
        <v>11</v>
      </c>
      <c r="D703">
        <v>3</v>
      </c>
      <c r="E703" t="s">
        <v>14</v>
      </c>
      <c r="F703" t="s">
        <v>13</v>
      </c>
      <c r="G703" s="3">
        <v>30</v>
      </c>
      <c r="H703" s="3">
        <v>833</v>
      </c>
      <c r="I703" s="3">
        <v>839</v>
      </c>
      <c r="J703" s="1">
        <f t="shared" si="134"/>
        <v>7.2028811524609843E-3</v>
      </c>
      <c r="K703" s="4">
        <v>279.57405710220303</v>
      </c>
    </row>
    <row r="704" spans="1:11" outlineLevel="3" x14ac:dyDescent="0.2">
      <c r="A704" s="2" t="s">
        <v>29</v>
      </c>
      <c r="G704" s="3">
        <f t="shared" ref="G704:K704" si="135">SUBTOTAL(1,G694:G703)</f>
        <v>32.1</v>
      </c>
      <c r="H704" s="3">
        <f t="shared" si="135"/>
        <v>838.5</v>
      </c>
      <c r="I704" s="3">
        <f t="shared" si="135"/>
        <v>882.4</v>
      </c>
      <c r="J704" s="1">
        <f t="shared" si="135"/>
        <v>5.4159956189390249E-2</v>
      </c>
      <c r="K704" s="4">
        <f t="shared" si="135"/>
        <v>273.74897243976528</v>
      </c>
    </row>
    <row r="705" spans="1:11" outlineLevel="4" x14ac:dyDescent="0.2">
      <c r="A705" t="s">
        <v>33</v>
      </c>
      <c r="B705">
        <v>4</v>
      </c>
      <c r="C705" t="s">
        <v>11</v>
      </c>
      <c r="D705">
        <v>3</v>
      </c>
      <c r="E705" t="s">
        <v>14</v>
      </c>
      <c r="F705" t="s">
        <v>13</v>
      </c>
      <c r="G705" s="3">
        <v>32</v>
      </c>
      <c r="H705" s="3">
        <v>777</v>
      </c>
      <c r="I705" s="3">
        <v>891</v>
      </c>
      <c r="J705" s="1">
        <f t="shared" ref="J705:J714" si="136">(I705-H705)/H705</f>
        <v>0.14671814671814673</v>
      </c>
      <c r="K705" s="4">
        <v>311.94823694229098</v>
      </c>
    </row>
    <row r="706" spans="1:11" outlineLevel="4" x14ac:dyDescent="0.2">
      <c r="A706" t="s">
        <v>33</v>
      </c>
      <c r="B706">
        <v>4</v>
      </c>
      <c r="C706" t="s">
        <v>11</v>
      </c>
      <c r="D706">
        <v>3</v>
      </c>
      <c r="E706" t="s">
        <v>14</v>
      </c>
      <c r="F706" t="s">
        <v>13</v>
      </c>
      <c r="G706" s="3">
        <v>35</v>
      </c>
      <c r="H706" s="3">
        <v>900</v>
      </c>
      <c r="I706" s="3">
        <v>966</v>
      </c>
      <c r="J706" s="1">
        <f t="shared" si="136"/>
        <v>7.3333333333333334E-2</v>
      </c>
      <c r="K706" s="4">
        <v>301.31508493423399</v>
      </c>
    </row>
    <row r="707" spans="1:11" outlineLevel="4" x14ac:dyDescent="0.2">
      <c r="A707" t="s">
        <v>33</v>
      </c>
      <c r="B707">
        <v>4</v>
      </c>
      <c r="C707" t="s">
        <v>11</v>
      </c>
      <c r="D707">
        <v>3</v>
      </c>
      <c r="E707" t="s">
        <v>14</v>
      </c>
      <c r="F707" t="s">
        <v>13</v>
      </c>
      <c r="G707" s="3">
        <v>30</v>
      </c>
      <c r="H707" s="3">
        <v>757</v>
      </c>
      <c r="I707" s="3">
        <v>787</v>
      </c>
      <c r="J707" s="1">
        <f t="shared" si="136"/>
        <v>3.9630118890356669E-2</v>
      </c>
      <c r="K707" s="4">
        <v>314.08781909942599</v>
      </c>
    </row>
    <row r="708" spans="1:11" outlineLevel="4" x14ac:dyDescent="0.2">
      <c r="A708" t="s">
        <v>33</v>
      </c>
      <c r="B708">
        <v>4</v>
      </c>
      <c r="C708" t="s">
        <v>11</v>
      </c>
      <c r="D708">
        <v>3</v>
      </c>
      <c r="E708" t="s">
        <v>14</v>
      </c>
      <c r="F708" t="s">
        <v>13</v>
      </c>
      <c r="G708" s="3">
        <v>33</v>
      </c>
      <c r="H708" s="3">
        <v>841</v>
      </c>
      <c r="I708" s="3">
        <v>880</v>
      </c>
      <c r="J708" s="1">
        <f t="shared" si="136"/>
        <v>4.6373365041617119E-2</v>
      </c>
      <c r="K708" s="4">
        <v>302.288410663604</v>
      </c>
    </row>
    <row r="709" spans="1:11" outlineLevel="4" x14ac:dyDescent="0.2">
      <c r="A709" t="s">
        <v>33</v>
      </c>
      <c r="B709">
        <v>4</v>
      </c>
      <c r="C709" t="s">
        <v>11</v>
      </c>
      <c r="D709">
        <v>3</v>
      </c>
      <c r="E709" t="s">
        <v>14</v>
      </c>
      <c r="F709" t="s">
        <v>13</v>
      </c>
      <c r="G709" s="3">
        <v>35</v>
      </c>
      <c r="H709" s="3">
        <v>810</v>
      </c>
      <c r="I709" s="3">
        <v>943</v>
      </c>
      <c r="J709" s="1">
        <f t="shared" si="136"/>
        <v>0.16419753086419753</v>
      </c>
      <c r="K709" s="4">
        <v>302.30030560493401</v>
      </c>
    </row>
    <row r="710" spans="1:11" outlineLevel="4" x14ac:dyDescent="0.2">
      <c r="A710" t="s">
        <v>33</v>
      </c>
      <c r="B710">
        <v>4</v>
      </c>
      <c r="C710" t="s">
        <v>11</v>
      </c>
      <c r="D710">
        <v>3</v>
      </c>
      <c r="E710" t="s">
        <v>14</v>
      </c>
      <c r="F710" t="s">
        <v>13</v>
      </c>
      <c r="G710" s="3">
        <v>32</v>
      </c>
      <c r="H710" s="3">
        <v>835</v>
      </c>
      <c r="I710" s="3">
        <v>891</v>
      </c>
      <c r="J710" s="1">
        <f t="shared" si="136"/>
        <v>6.706586826347305E-2</v>
      </c>
      <c r="K710" s="4">
        <v>293.98457980155899</v>
      </c>
    </row>
    <row r="711" spans="1:11" outlineLevel="4" x14ac:dyDescent="0.2">
      <c r="A711" t="s">
        <v>33</v>
      </c>
      <c r="B711">
        <v>4</v>
      </c>
      <c r="C711" t="s">
        <v>11</v>
      </c>
      <c r="D711">
        <v>3</v>
      </c>
      <c r="E711" t="s">
        <v>14</v>
      </c>
      <c r="F711" t="s">
        <v>13</v>
      </c>
      <c r="G711" s="3">
        <v>33</v>
      </c>
      <c r="H711" s="3">
        <v>768</v>
      </c>
      <c r="I711" s="3">
        <v>903</v>
      </c>
      <c r="J711" s="1">
        <f t="shared" si="136"/>
        <v>0.17578125</v>
      </c>
      <c r="K711" s="4">
        <v>308.16527223587002</v>
      </c>
    </row>
    <row r="712" spans="1:11" outlineLevel="4" x14ac:dyDescent="0.2">
      <c r="A712" t="s">
        <v>33</v>
      </c>
      <c r="B712">
        <v>4</v>
      </c>
      <c r="C712" t="s">
        <v>11</v>
      </c>
      <c r="D712">
        <v>3</v>
      </c>
      <c r="E712" t="s">
        <v>14</v>
      </c>
      <c r="F712" t="s">
        <v>13</v>
      </c>
      <c r="G712" s="3">
        <v>34</v>
      </c>
      <c r="H712" s="3">
        <v>835</v>
      </c>
      <c r="I712" s="3">
        <v>864</v>
      </c>
      <c r="J712" s="1">
        <f t="shared" si="136"/>
        <v>3.473053892215569E-2</v>
      </c>
      <c r="K712" s="4">
        <v>238.341756820678</v>
      </c>
    </row>
    <row r="713" spans="1:11" outlineLevel="4" x14ac:dyDescent="0.2">
      <c r="A713" t="s">
        <v>33</v>
      </c>
      <c r="B713">
        <v>4</v>
      </c>
      <c r="C713" t="s">
        <v>11</v>
      </c>
      <c r="D713">
        <v>3</v>
      </c>
      <c r="E713" t="s">
        <v>14</v>
      </c>
      <c r="F713" t="s">
        <v>13</v>
      </c>
      <c r="G713" s="3">
        <v>33</v>
      </c>
      <c r="H713" s="3">
        <v>802</v>
      </c>
      <c r="I713" s="3">
        <v>897</v>
      </c>
      <c r="J713" s="1">
        <f t="shared" si="136"/>
        <v>0.11845386533665836</v>
      </c>
      <c r="K713" s="4">
        <v>303.71912121772698</v>
      </c>
    </row>
    <row r="714" spans="1:11" outlineLevel="4" x14ac:dyDescent="0.2">
      <c r="A714" t="s">
        <v>33</v>
      </c>
      <c r="B714">
        <v>4</v>
      </c>
      <c r="C714" t="s">
        <v>11</v>
      </c>
      <c r="D714">
        <v>3</v>
      </c>
      <c r="E714" t="s">
        <v>14</v>
      </c>
      <c r="F714" t="s">
        <v>13</v>
      </c>
      <c r="G714" s="3">
        <v>34</v>
      </c>
      <c r="H714" s="3">
        <v>886</v>
      </c>
      <c r="I714" s="3">
        <v>886</v>
      </c>
      <c r="J714" s="1">
        <f t="shared" si="136"/>
        <v>0</v>
      </c>
      <c r="K714" s="4">
        <v>279.58864283561701</v>
      </c>
    </row>
    <row r="715" spans="1:11" outlineLevel="3" x14ac:dyDescent="0.2">
      <c r="A715" s="2" t="s">
        <v>37</v>
      </c>
      <c r="G715" s="3">
        <f t="shared" ref="G715:K715" si="137">SUBTOTAL(1,G705:G714)</f>
        <v>33.1</v>
      </c>
      <c r="H715" s="3">
        <f t="shared" si="137"/>
        <v>821.1</v>
      </c>
      <c r="I715" s="3">
        <f t="shared" si="137"/>
        <v>890.8</v>
      </c>
      <c r="J715" s="1">
        <f t="shared" si="137"/>
        <v>8.6628401736993849E-2</v>
      </c>
      <c r="K715" s="4">
        <f t="shared" si="137"/>
        <v>295.573923015594</v>
      </c>
    </row>
    <row r="716" spans="1:11" outlineLevel="2" x14ac:dyDescent="0.2">
      <c r="E716" s="2" t="s">
        <v>25</v>
      </c>
      <c r="G716" s="3">
        <f t="shared" ref="G716:K716" si="138">SUBTOTAL(1,G628:G714)</f>
        <v>26.137499999999999</v>
      </c>
      <c r="H716" s="3">
        <f t="shared" si="138"/>
        <v>704.47500000000002</v>
      </c>
      <c r="I716" s="3">
        <f t="shared" si="138"/>
        <v>756.25</v>
      </c>
      <c r="J716" s="1">
        <f t="shared" si="138"/>
        <v>7.6605452977108371E-2</v>
      </c>
      <c r="K716" s="4">
        <f t="shared" si="138"/>
        <v>277.43508586287476</v>
      </c>
    </row>
    <row r="717" spans="1:11" outlineLevel="1" x14ac:dyDescent="0.2">
      <c r="B717" s="2" t="s">
        <v>22</v>
      </c>
      <c r="G717" s="3">
        <f t="shared" ref="G717:K717" si="139">SUBTOTAL(1,G539:G714)</f>
        <v>26.193750000000001</v>
      </c>
      <c r="H717" s="3">
        <f t="shared" si="139"/>
        <v>676.41250000000002</v>
      </c>
      <c r="I717" s="3">
        <f t="shared" si="139"/>
        <v>753.73125000000005</v>
      </c>
      <c r="J717" s="1">
        <f t="shared" si="139"/>
        <v>0.12096714601560277</v>
      </c>
      <c r="K717" s="4">
        <f t="shared" si="139"/>
        <v>263.65225847214441</v>
      </c>
    </row>
    <row r="718" spans="1:11" x14ac:dyDescent="0.2">
      <c r="B718" s="2" t="s">
        <v>23</v>
      </c>
      <c r="G718" s="3">
        <f t="shared" ref="G718:K718" si="140">SUBTOTAL(1,G2:G714)</f>
        <v>17.178125000000001</v>
      </c>
      <c r="H718" s="3">
        <f t="shared" si="140"/>
        <v>444.1328125</v>
      </c>
      <c r="I718" s="3">
        <f t="shared" si="140"/>
        <v>514.71562500000005</v>
      </c>
      <c r="J718" s="1">
        <f t="shared" si="140"/>
        <v>0.18950047984784132</v>
      </c>
      <c r="K718" s="4">
        <f t="shared" si="140"/>
        <v>220.16291620284315</v>
      </c>
    </row>
  </sheetData>
  <autoFilter ref="A1:K356" xr:uid="{00000000-0009-0000-0000-000000000000}">
    <sortState xmlns:xlrd2="http://schemas.microsoft.com/office/spreadsheetml/2017/richdata2" ref="A2:K356">
      <sortCondition ref="B2:B356"/>
      <sortCondition ref="E2:E356"/>
      <sortCondition ref="A2:A356"/>
    </sortState>
  </autoFilter>
  <sortState xmlns:xlrd2="http://schemas.microsoft.com/office/spreadsheetml/2017/richdata2" ref="A2:K714">
    <sortCondition ref="B2:B714"/>
    <sortCondition ref="E2:E714"/>
    <sortCondition ref="A2:A7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50_result_init_td_1a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2021-09-12T07:24:32Z</dcterms:created>
  <dcterms:modified xsi:type="dcterms:W3CDTF">2021-09-14T16:41:30Z</dcterms:modified>
</cp:coreProperties>
</file>