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rubenarslan/Downloads/"/>
    </mc:Choice>
  </mc:AlternateContent>
  <bookViews>
    <workbookView xWindow="0" yWindow="460" windowWidth="28320" windowHeight="174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1" l="1"/>
  <c r="B77" i="1"/>
  <c r="B76" i="1"/>
</calcChain>
</file>

<file path=xl/sharedStrings.xml><?xml version="1.0" encoding="utf-8"?>
<sst xmlns="http://schemas.openxmlformats.org/spreadsheetml/2006/main" count="76" uniqueCount="76">
  <si>
    <t>Study</t>
  </si>
  <si>
    <t>Beaulieu (2007), Study 2</t>
  </si>
  <si>
    <t>Beaulieu (2007), Study 4</t>
  </si>
  <si>
    <t>Bressan &amp; Stranieri (2008)</t>
  </si>
  <si>
    <t>Bullock (2000), Chapter 4</t>
  </si>
  <si>
    <t>Cárdenas &amp; Harris (2007)</t>
  </si>
  <si>
    <t>Caryl et al. (2009)</t>
  </si>
  <si>
    <t>DeBruine et al. (2005)</t>
  </si>
  <si>
    <t>Feinberg et al. (2006)</t>
  </si>
  <si>
    <t>Feinberg (2012)</t>
  </si>
  <si>
    <t>Fink (2012)</t>
  </si>
  <si>
    <t>Flowe et al. (2012)</t>
  </si>
  <si>
    <t>Frost (1994)</t>
  </si>
  <si>
    <t>Gangestad et al. (2004)</t>
  </si>
  <si>
    <t>Gangestad et al. (2007)</t>
  </si>
  <si>
    <t>Gangestad &amp; Thornhill (1998)</t>
  </si>
  <si>
    <t>Garver-Apgar &amp; Gangestad (2012)</t>
  </si>
  <si>
    <t>Harris (2011)</t>
  </si>
  <si>
    <t>Haselton &amp; Miller (2006)</t>
  </si>
  <si>
    <t>Hromatko et al. (2006)</t>
  </si>
  <si>
    <t>Izbicki &amp; Johnson (2010)</t>
  </si>
  <si>
    <t>Johnston et al. (2001)</t>
  </si>
  <si>
    <t>Jones, Little, et al. (2005), Study 2</t>
  </si>
  <si>
    <t>Koehler et al. (2002)</t>
  </si>
  <si>
    <t>Koehler et al. (2006)</t>
  </si>
  <si>
    <t>Li et al. (2006)</t>
  </si>
  <si>
    <t>Little, Jones, et al. (2007), Study 1</t>
  </si>
  <si>
    <t>Little, Jones, et al. (2007), Study 2</t>
  </si>
  <si>
    <t>Little, Jones, &amp; Burriss (2007), Study 1</t>
  </si>
  <si>
    <t>Little, Jones, &amp; Burriss (2007), Study 2</t>
  </si>
  <si>
    <t>Little et al. (2008)</t>
  </si>
  <si>
    <t>Luevano &amp; Zebrowitz (2006)</t>
  </si>
  <si>
    <t>Lukaszewski &amp; Roney (2009)</t>
  </si>
  <si>
    <t>McClellan et al. (2007)</t>
  </si>
  <si>
    <t>McDonald &amp; Navarrete (2012), Sample 1</t>
  </si>
  <si>
    <t>McDonald &amp; Navarrete (2012), Sample 2</t>
  </si>
  <si>
    <t>Miller (2003)</t>
  </si>
  <si>
    <t>Moore et al. (2011), Study 2</t>
  </si>
  <si>
    <t>Moore (2011)</t>
  </si>
  <si>
    <t>Morrison et al. (2010)</t>
  </si>
  <si>
    <t>Navarrete et al. (2009)</t>
  </si>
  <si>
    <t>Oinonen et al. (2008)</t>
  </si>
  <si>
    <t>Oinonen &amp; Mazmanian (2007)</t>
  </si>
  <si>
    <t>Pawlowski &amp; Jasienska (2005)</t>
  </si>
  <si>
    <t>Penton-Voak &amp; Perrett (2000)</t>
  </si>
  <si>
    <t>Penton-Voak et al. (1999), Study 1</t>
  </si>
  <si>
    <t>Penton-Voak et al. (1999), Study 2</t>
  </si>
  <si>
    <t>Perrett et al. (2013), Study 1</t>
  </si>
  <si>
    <t>Perrett et al. (2013), Study 2</t>
  </si>
  <si>
    <t>Peters et al. (2008)</t>
  </si>
  <si>
    <t>Peters et al. (2009)</t>
  </si>
  <si>
    <t>Prokosch et al. (2009)</t>
  </si>
  <si>
    <t>Provost et al. (2008)</t>
  </si>
  <si>
    <t>Puts (2005)</t>
  </si>
  <si>
    <t>Rantala et al. (2006)</t>
  </si>
  <si>
    <t>Rantala et al. (2010)</t>
  </si>
  <si>
    <t>Rikowski &amp; Grammer (1999)</t>
  </si>
  <si>
    <t>Roney &amp; Simmons (2008)</t>
  </si>
  <si>
    <t>Roney et al. (2011)</t>
  </si>
  <si>
    <t>Rupp, Librach, et al. (2009)</t>
  </si>
  <si>
    <t>Rupp, James, et al. (2009)</t>
  </si>
  <si>
    <t>Singh &amp; Bailey (2006)</t>
  </si>
  <si>
    <t>Soler et al. (2003), Study 1</t>
  </si>
  <si>
    <t>Soler et al. (2003), Study 2</t>
  </si>
  <si>
    <t>Teatero (2009)</t>
  </si>
  <si>
    <t>Thornhill &amp; Gangestad (1999b)</t>
  </si>
  <si>
    <t>Thornhill et al. (2013)</t>
  </si>
  <si>
    <t>Thornhill et al. (2003)</t>
  </si>
  <si>
    <t>Vaughn et al. (2010)</t>
  </si>
  <si>
    <t>Welling et al. (2007)</t>
  </si>
  <si>
    <t>Mean</t>
  </si>
  <si>
    <t>Median</t>
  </si>
  <si>
    <r>
      <t>Sample size N</t>
    </r>
    <r>
      <rPr>
        <sz val="11"/>
        <color theme="1"/>
        <rFont val="Calibri"/>
        <family val="2"/>
        <scheme val="minor"/>
      </rPr>
      <t xml:space="preserve"> (highest) </t>
    </r>
  </si>
  <si>
    <r>
      <t>Sample size N</t>
    </r>
    <r>
      <rPr>
        <sz val="11"/>
        <color theme="1"/>
        <rFont val="Calibri"/>
        <family val="2"/>
        <scheme val="minor"/>
      </rPr>
      <t xml:space="preserve"> (lowest) </t>
    </r>
  </si>
  <si>
    <t>Havlíček et al. (2005)</t>
  </si>
  <si>
    <t>Gangestad et al.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</si>
</sst>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abSelected="1" workbookViewId="0">
      <selection activeCell="B7" sqref="B7"/>
    </sheetView>
  </sheetViews>
  <sheetFormatPr baseColWidth="10" defaultRowHeight="15" x14ac:dyDescent="0.2"/>
  <cols>
    <col min="1" max="1" width="34.6640625" customWidth="1"/>
    <col min="2" max="2" width="20.6640625" customWidth="1"/>
    <col min="3" max="3" width="19.5" customWidth="1"/>
  </cols>
  <sheetData>
    <row r="1" spans="1:3" s="1" customFormat="1" x14ac:dyDescent="0.2">
      <c r="A1" s="1" t="s">
        <v>0</v>
      </c>
      <c r="B1" s="1" t="s">
        <v>72</v>
      </c>
      <c r="C1" s="1" t="s">
        <v>73</v>
      </c>
    </row>
    <row r="2" spans="1:3" s="1" customFormat="1" x14ac:dyDescent="0.2"/>
    <row r="3" spans="1:3" x14ac:dyDescent="0.2">
      <c r="A3" t="s">
        <v>1</v>
      </c>
      <c r="B3">
        <v>92</v>
      </c>
    </row>
    <row r="4" spans="1:3" x14ac:dyDescent="0.2">
      <c r="A4" t="s">
        <v>2</v>
      </c>
      <c r="B4">
        <v>33</v>
      </c>
    </row>
    <row r="5" spans="1:3" x14ac:dyDescent="0.2">
      <c r="A5" t="s">
        <v>3</v>
      </c>
      <c r="B5">
        <v>198</v>
      </c>
    </row>
    <row r="6" spans="1:3" x14ac:dyDescent="0.2">
      <c r="A6" t="s">
        <v>4</v>
      </c>
      <c r="B6">
        <v>60</v>
      </c>
    </row>
    <row r="7" spans="1:3" x14ac:dyDescent="0.2">
      <c r="A7" t="s">
        <v>5</v>
      </c>
      <c r="B7">
        <v>53</v>
      </c>
    </row>
    <row r="8" spans="1:3" x14ac:dyDescent="0.2">
      <c r="A8" t="s">
        <v>6</v>
      </c>
      <c r="B8">
        <v>50</v>
      </c>
    </row>
    <row r="9" spans="1:3" x14ac:dyDescent="0.2">
      <c r="A9" t="s">
        <v>7</v>
      </c>
      <c r="B9">
        <v>43</v>
      </c>
    </row>
    <row r="10" spans="1:3" x14ac:dyDescent="0.2">
      <c r="A10" t="s">
        <v>8</v>
      </c>
      <c r="B10">
        <v>26</v>
      </c>
    </row>
    <row r="11" spans="1:3" x14ac:dyDescent="0.2">
      <c r="A11" t="s">
        <v>9</v>
      </c>
      <c r="B11">
        <v>22</v>
      </c>
    </row>
    <row r="12" spans="1:3" x14ac:dyDescent="0.2">
      <c r="A12" t="s">
        <v>10</v>
      </c>
      <c r="B12">
        <v>20</v>
      </c>
    </row>
    <row r="13" spans="1:3" x14ac:dyDescent="0.2">
      <c r="A13" t="s">
        <v>11</v>
      </c>
      <c r="B13">
        <v>106</v>
      </c>
    </row>
    <row r="14" spans="1:3" x14ac:dyDescent="0.2">
      <c r="A14" t="s">
        <v>12</v>
      </c>
      <c r="B14">
        <v>36</v>
      </c>
    </row>
    <row r="15" spans="1:3" x14ac:dyDescent="0.2">
      <c r="A15" t="s">
        <v>13</v>
      </c>
      <c r="B15">
        <v>237</v>
      </c>
    </row>
    <row r="16" spans="1:3" x14ac:dyDescent="0.2">
      <c r="A16" t="s">
        <v>14</v>
      </c>
      <c r="B16">
        <v>243</v>
      </c>
      <c r="C16">
        <v>237</v>
      </c>
    </row>
    <row r="17" spans="1:2" x14ac:dyDescent="0.2">
      <c r="A17" t="s">
        <v>75</v>
      </c>
      <c r="B17">
        <v>59</v>
      </c>
    </row>
    <row r="18" spans="1:2" x14ac:dyDescent="0.2">
      <c r="A18" t="s">
        <v>15</v>
      </c>
      <c r="B18">
        <v>28</v>
      </c>
    </row>
    <row r="19" spans="1:2" x14ac:dyDescent="0.2">
      <c r="A19" t="s">
        <v>16</v>
      </c>
      <c r="B19">
        <v>18</v>
      </c>
    </row>
    <row r="20" spans="1:2" x14ac:dyDescent="0.2">
      <c r="A20" t="s">
        <v>17</v>
      </c>
      <c r="B20">
        <v>258</v>
      </c>
    </row>
    <row r="21" spans="1:2" x14ac:dyDescent="0.2">
      <c r="A21" t="s">
        <v>18</v>
      </c>
      <c r="B21">
        <v>41</v>
      </c>
    </row>
    <row r="22" spans="1:2" x14ac:dyDescent="0.2">
      <c r="A22" t="s">
        <v>74</v>
      </c>
      <c r="B22">
        <v>65</v>
      </c>
    </row>
    <row r="23" spans="1:2" x14ac:dyDescent="0.2">
      <c r="A23" t="s">
        <v>19</v>
      </c>
      <c r="B23">
        <v>64</v>
      </c>
    </row>
    <row r="24" spans="1:2" x14ac:dyDescent="0.2">
      <c r="A24" t="s">
        <v>20</v>
      </c>
      <c r="B24">
        <v>42</v>
      </c>
    </row>
    <row r="25" spans="1:2" x14ac:dyDescent="0.2">
      <c r="A25" t="s">
        <v>21</v>
      </c>
      <c r="B25">
        <v>29</v>
      </c>
    </row>
    <row r="26" spans="1:2" x14ac:dyDescent="0.2">
      <c r="A26" t="s">
        <v>22</v>
      </c>
      <c r="B26">
        <v>328</v>
      </c>
    </row>
    <row r="27" spans="1:2" x14ac:dyDescent="0.2">
      <c r="A27" t="s">
        <v>23</v>
      </c>
      <c r="B27">
        <v>29</v>
      </c>
    </row>
    <row r="28" spans="1:2" x14ac:dyDescent="0.2">
      <c r="A28" t="s">
        <v>24</v>
      </c>
      <c r="B28">
        <v>50</v>
      </c>
    </row>
    <row r="29" spans="1:2" x14ac:dyDescent="0.2">
      <c r="A29" t="s">
        <v>25</v>
      </c>
      <c r="B29">
        <v>54</v>
      </c>
    </row>
    <row r="30" spans="1:2" x14ac:dyDescent="0.2">
      <c r="A30" t="s">
        <v>26</v>
      </c>
      <c r="B30">
        <v>31</v>
      </c>
    </row>
    <row r="31" spans="1:2" x14ac:dyDescent="0.2">
      <c r="A31" t="s">
        <v>27</v>
      </c>
      <c r="B31">
        <v>210</v>
      </c>
    </row>
    <row r="32" spans="1:2" x14ac:dyDescent="0.2">
      <c r="A32" t="s">
        <v>28</v>
      </c>
      <c r="B32">
        <v>97</v>
      </c>
    </row>
    <row r="33" spans="1:3" x14ac:dyDescent="0.2">
      <c r="A33" t="s">
        <v>29</v>
      </c>
      <c r="B33">
        <v>17</v>
      </c>
    </row>
    <row r="34" spans="1:3" x14ac:dyDescent="0.2">
      <c r="A34" t="s">
        <v>30</v>
      </c>
      <c r="B34">
        <v>150</v>
      </c>
    </row>
    <row r="35" spans="1:3" x14ac:dyDescent="0.2">
      <c r="A35" t="s">
        <v>31</v>
      </c>
      <c r="B35">
        <v>25</v>
      </c>
    </row>
    <row r="36" spans="1:3" x14ac:dyDescent="0.2">
      <c r="A36" t="s">
        <v>32</v>
      </c>
      <c r="B36">
        <v>111</v>
      </c>
    </row>
    <row r="37" spans="1:3" x14ac:dyDescent="0.2">
      <c r="A37" t="s">
        <v>33</v>
      </c>
      <c r="B37">
        <v>24</v>
      </c>
    </row>
    <row r="38" spans="1:3" x14ac:dyDescent="0.2">
      <c r="A38" t="s">
        <v>34</v>
      </c>
      <c r="B38">
        <v>80</v>
      </c>
    </row>
    <row r="39" spans="1:3" x14ac:dyDescent="0.2">
      <c r="A39" t="s">
        <v>35</v>
      </c>
      <c r="B39">
        <v>81</v>
      </c>
    </row>
    <row r="40" spans="1:3" x14ac:dyDescent="0.2">
      <c r="A40" t="s">
        <v>36</v>
      </c>
      <c r="B40">
        <v>45</v>
      </c>
    </row>
    <row r="41" spans="1:3" x14ac:dyDescent="0.2">
      <c r="A41" t="s">
        <v>37</v>
      </c>
      <c r="B41">
        <v>43</v>
      </c>
    </row>
    <row r="42" spans="1:3" x14ac:dyDescent="0.2">
      <c r="A42" t="s">
        <v>38</v>
      </c>
      <c r="B42">
        <v>446</v>
      </c>
      <c r="C42">
        <v>112</v>
      </c>
    </row>
    <row r="43" spans="1:3" x14ac:dyDescent="0.2">
      <c r="A43" t="s">
        <v>39</v>
      </c>
      <c r="B43">
        <v>47</v>
      </c>
    </row>
    <row r="44" spans="1:3" x14ac:dyDescent="0.2">
      <c r="A44" t="s">
        <v>40</v>
      </c>
      <c r="B44">
        <v>21</v>
      </c>
    </row>
    <row r="45" spans="1:3" x14ac:dyDescent="0.2">
      <c r="A45" t="s">
        <v>41</v>
      </c>
      <c r="B45">
        <v>38</v>
      </c>
    </row>
    <row r="46" spans="1:3" x14ac:dyDescent="0.2">
      <c r="A46" t="s">
        <v>42</v>
      </c>
      <c r="B46">
        <v>16</v>
      </c>
    </row>
    <row r="47" spans="1:3" x14ac:dyDescent="0.2">
      <c r="A47" t="s">
        <v>43</v>
      </c>
      <c r="B47">
        <v>108</v>
      </c>
      <c r="C47">
        <v>99</v>
      </c>
    </row>
    <row r="48" spans="1:3" x14ac:dyDescent="0.2">
      <c r="A48" t="s">
        <v>44</v>
      </c>
      <c r="B48">
        <v>139</v>
      </c>
    </row>
    <row r="49" spans="1:3" x14ac:dyDescent="0.2">
      <c r="A49" t="s">
        <v>45</v>
      </c>
      <c r="B49">
        <v>39</v>
      </c>
    </row>
    <row r="50" spans="1:3" x14ac:dyDescent="0.2">
      <c r="A50" t="s">
        <v>46</v>
      </c>
      <c r="B50">
        <v>26</v>
      </c>
      <c r="C50">
        <v>23</v>
      </c>
    </row>
    <row r="51" spans="1:3" x14ac:dyDescent="0.2">
      <c r="A51" t="s">
        <v>47</v>
      </c>
      <c r="B51">
        <v>1290</v>
      </c>
    </row>
    <row r="52" spans="1:3" x14ac:dyDescent="0.2">
      <c r="A52" t="s">
        <v>48</v>
      </c>
      <c r="B52">
        <v>29</v>
      </c>
    </row>
    <row r="53" spans="1:3" x14ac:dyDescent="0.2">
      <c r="A53" t="s">
        <v>49</v>
      </c>
      <c r="B53">
        <v>25</v>
      </c>
    </row>
    <row r="54" spans="1:3" x14ac:dyDescent="0.2">
      <c r="A54" t="s">
        <v>50</v>
      </c>
      <c r="B54">
        <v>25</v>
      </c>
    </row>
    <row r="55" spans="1:3" x14ac:dyDescent="0.2">
      <c r="A55" t="s">
        <v>51</v>
      </c>
      <c r="B55">
        <v>204</v>
      </c>
    </row>
    <row r="56" spans="1:3" x14ac:dyDescent="0.2">
      <c r="A56" t="s">
        <v>52</v>
      </c>
      <c r="B56">
        <v>20</v>
      </c>
    </row>
    <row r="57" spans="1:3" x14ac:dyDescent="0.2">
      <c r="A57" t="s">
        <v>53</v>
      </c>
      <c r="B57">
        <v>137</v>
      </c>
      <c r="C57">
        <v>136</v>
      </c>
    </row>
    <row r="58" spans="1:3" x14ac:dyDescent="0.2">
      <c r="A58" t="s">
        <v>54</v>
      </c>
      <c r="B58">
        <v>36</v>
      </c>
    </row>
    <row r="59" spans="1:3" x14ac:dyDescent="0.2">
      <c r="A59" t="s">
        <v>55</v>
      </c>
      <c r="B59">
        <v>186</v>
      </c>
    </row>
    <row r="60" spans="1:3" x14ac:dyDescent="0.2">
      <c r="A60" t="s">
        <v>56</v>
      </c>
      <c r="B60">
        <v>40</v>
      </c>
    </row>
    <row r="61" spans="1:3" x14ac:dyDescent="0.2">
      <c r="A61" t="s">
        <v>57</v>
      </c>
      <c r="B61">
        <v>74</v>
      </c>
    </row>
    <row r="62" spans="1:3" x14ac:dyDescent="0.2">
      <c r="A62" t="s">
        <v>58</v>
      </c>
      <c r="B62">
        <v>18</v>
      </c>
    </row>
    <row r="63" spans="1:3" x14ac:dyDescent="0.2">
      <c r="A63" t="s">
        <v>59</v>
      </c>
      <c r="B63">
        <v>13</v>
      </c>
    </row>
    <row r="64" spans="1:3" x14ac:dyDescent="0.2">
      <c r="A64" t="s">
        <v>60</v>
      </c>
      <c r="B64">
        <v>12</v>
      </c>
    </row>
    <row r="65" spans="1:3" x14ac:dyDescent="0.2">
      <c r="A65" t="s">
        <v>61</v>
      </c>
      <c r="B65">
        <v>130</v>
      </c>
      <c r="C65">
        <v>64</v>
      </c>
    </row>
    <row r="66" spans="1:3" x14ac:dyDescent="0.2">
      <c r="A66" t="s">
        <v>62</v>
      </c>
      <c r="B66">
        <v>52</v>
      </c>
    </row>
    <row r="67" spans="1:3" x14ac:dyDescent="0.2">
      <c r="A67" t="s">
        <v>63</v>
      </c>
      <c r="B67">
        <v>76</v>
      </c>
    </row>
    <row r="68" spans="1:3" x14ac:dyDescent="0.2">
      <c r="A68" t="s">
        <v>64</v>
      </c>
      <c r="B68">
        <v>14</v>
      </c>
    </row>
    <row r="69" spans="1:3" x14ac:dyDescent="0.2">
      <c r="A69" t="s">
        <v>65</v>
      </c>
      <c r="B69">
        <v>48</v>
      </c>
    </row>
    <row r="70" spans="1:3" x14ac:dyDescent="0.2">
      <c r="A70" t="s">
        <v>66</v>
      </c>
      <c r="B70">
        <v>48</v>
      </c>
    </row>
    <row r="71" spans="1:3" x14ac:dyDescent="0.2">
      <c r="A71" t="s">
        <v>67</v>
      </c>
      <c r="B71">
        <v>65</v>
      </c>
    </row>
    <row r="72" spans="1:3" x14ac:dyDescent="0.2">
      <c r="A72" t="s">
        <v>68</v>
      </c>
      <c r="B72">
        <v>139</v>
      </c>
    </row>
    <row r="73" spans="1:3" x14ac:dyDescent="0.2">
      <c r="A73" t="s">
        <v>69</v>
      </c>
      <c r="B73">
        <v>70</v>
      </c>
    </row>
    <row r="76" spans="1:3" x14ac:dyDescent="0.2">
      <c r="A76" s="1" t="s">
        <v>70</v>
      </c>
      <c r="B76">
        <f>AVERAGE(B3:B73)</f>
        <v>96.183098591549296</v>
      </c>
      <c r="C76">
        <f>AVERAGE(B3:B15,C16,B17:B41,C42,B43:B46,C47,B48:B49,C50,B51:B56,C57,B58:B64,C65,B66:B73)</f>
        <v>90.281690140845072</v>
      </c>
    </row>
    <row r="77" spans="1:3" x14ac:dyDescent="0.2">
      <c r="A77" s="1" t="s">
        <v>71</v>
      </c>
      <c r="B77">
        <f>MEDIAN(B3:B73)</f>
        <v>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Bradatsch</dc:creator>
  <cp:lastModifiedBy>Ruben Arslan</cp:lastModifiedBy>
  <dcterms:created xsi:type="dcterms:W3CDTF">2017-05-01T20:04:37Z</dcterms:created>
  <dcterms:modified xsi:type="dcterms:W3CDTF">2017-05-02T16:20:53Z</dcterms:modified>
</cp:coreProperties>
</file>