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inz\Documents\UFM\PL\"/>
    </mc:Choice>
  </mc:AlternateContent>
  <xr:revisionPtr revIDLastSave="0" documentId="13_ncr:1_{054F5828-5E26-47F5-BBB4-F1CD3F796F76}" xr6:coauthVersionLast="45" xr6:coauthVersionMax="45" xr10:uidLastSave="{00000000-0000-0000-0000-000000000000}"/>
  <bookViews>
    <workbookView xWindow="-120" yWindow="-120" windowWidth="20730" windowHeight="11160" xr2:uid="{89B8FCB5-4824-47C4-B9D5-1F6977B06678}"/>
  </bookViews>
  <sheets>
    <sheet name="Informe de respuestas 1" sheetId="2" r:id="rId1"/>
    <sheet name="Informe de sensibilidad 1" sheetId="3" r:id="rId2"/>
    <sheet name="Big M" sheetId="4" r:id="rId3"/>
    <sheet name="Sol con Solver" sheetId="1" r:id="rId4"/>
  </sheets>
  <definedNames>
    <definedName name="solver_adj" localSheetId="3" hidden="1">'Sol con Solver'!$B$3:$D$3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'Sol con Solver'!$E$10</definedName>
    <definedName name="solver_lhs2" localSheetId="3" hidden="1">'Sol con Solver'!$E$8</definedName>
    <definedName name="solver_lhs3" localSheetId="3" hidden="1">'Sol con Solver'!$E$9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3</definedName>
    <definedName name="solver_nwt" localSheetId="3" hidden="1">1</definedName>
    <definedName name="solver_opt" localSheetId="3" hidden="1">'Sol con Solver'!$F$5</definedName>
    <definedName name="solver_pre" localSheetId="3" hidden="1">0.000001</definedName>
    <definedName name="solver_rbv" localSheetId="3" hidden="1">1</definedName>
    <definedName name="solver_rel1" localSheetId="3" hidden="1">3</definedName>
    <definedName name="solver_rel2" localSheetId="3" hidden="1">1</definedName>
    <definedName name="solver_rel3" localSheetId="3" hidden="1">2</definedName>
    <definedName name="solver_rhs1" localSheetId="3" hidden="1">'Sol con Solver'!$G$10</definedName>
    <definedName name="solver_rhs2" localSheetId="3" hidden="1">'Sol con Solver'!$G$8</definedName>
    <definedName name="solver_rhs3" localSheetId="3" hidden="1">'Sol con Solver'!$G$9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9" i="1" l="1"/>
  <c r="E10" i="1"/>
  <c r="E8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Heinz</author>
  </authors>
  <commentList>
    <comment ref="J28" authorId="0" shapeId="0" xr:uid="{B734321C-8283-48A6-985D-0A843B91E844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Este valor no se toma en cuenta para encontrar el valor "más negativo"</t>
        </r>
      </text>
    </comment>
    <comment ref="A35" authorId="0" shapeId="0" xr:uid="{F5AA3CB7-1F2B-49BE-8855-B46B14472430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Entra X3 sale A1</t>
        </r>
      </text>
    </comment>
    <comment ref="D35" authorId="0" shapeId="0" xr:uid="{CF4B4B29-3569-4753-A955-CDC8D322C729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Entra X3 sale A1</t>
        </r>
      </text>
    </comment>
    <comment ref="J37" authorId="0" shapeId="0" xr:uid="{9F5EF839-D924-4EBF-BB1A-26ABE1B8BC39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Este valor no se toma en cuenta para encontrar el valor "más negativo"</t>
        </r>
      </text>
    </comment>
    <comment ref="A48" authorId="0" shapeId="0" xr:uid="{30C8B76B-41D9-4ABE-B09D-D5662AB5F8DC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Entra X2 y sale A2</t>
        </r>
      </text>
    </comment>
    <comment ref="C48" authorId="0" shapeId="0" xr:uid="{47E02D76-790F-4303-903F-4F9DD31FE1D9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Entra X2 y sale A2</t>
        </r>
      </text>
    </comment>
    <comment ref="J49" authorId="0" shapeId="0" xr:uid="{FF488806-858C-41A6-A1FB-483B91ED8DF7}">
      <text>
        <r>
          <rPr>
            <b/>
            <sz val="9"/>
            <color indexed="81"/>
            <rFont val="Tahoma"/>
            <family val="2"/>
          </rPr>
          <t>Heinz:</t>
        </r>
        <r>
          <rPr>
            <sz val="9"/>
            <color indexed="81"/>
            <rFont val="Tahoma"/>
            <family val="2"/>
          </rPr>
          <t xml:space="preserve">
Este valor no se toma en cuenta para encontrar el valor "más negativo"</t>
        </r>
      </text>
    </comment>
  </commentList>
</comments>
</file>

<file path=xl/sharedStrings.xml><?xml version="1.0" encoding="utf-8"?>
<sst xmlns="http://schemas.openxmlformats.org/spreadsheetml/2006/main" count="207" uniqueCount="107">
  <si>
    <t>x1</t>
  </si>
  <si>
    <t>x2</t>
  </si>
  <si>
    <t>x3</t>
  </si>
  <si>
    <t>P</t>
  </si>
  <si>
    <t>s.t.:</t>
  </si>
  <si>
    <t>R1</t>
  </si>
  <si>
    <t>R2</t>
  </si>
  <si>
    <t>R3</t>
  </si>
  <si>
    <t>LS</t>
  </si>
  <si>
    <t>S</t>
  </si>
  <si>
    <t>RS</t>
  </si>
  <si>
    <t>&lt;=</t>
  </si>
  <si>
    <t>=</t>
  </si>
  <si>
    <t>&gt;=</t>
  </si>
  <si>
    <t>Microsoft Excel 16.0 Informe de respuestas</t>
  </si>
  <si>
    <t>Hoja de cálculo: [Libro1]Sol con Solver</t>
  </si>
  <si>
    <t>Resultado: Solver encontró una solución. Se cumplen todas las restricciones y condiciones óptimas.</t>
  </si>
  <si>
    <t>Motor de Solver</t>
  </si>
  <si>
    <t>Motor: Simplex LP</t>
  </si>
  <si>
    <t>Tiempo de la solución: 0.046 segundos.</t>
  </si>
  <si>
    <t>Iteraciones: 2 Subproblemas: 0</t>
  </si>
  <si>
    <t>Opciones de Solver</t>
  </si>
  <si>
    <t>Tiempo máximo Ilimitado,  Iteraciones Ilimitado, Precision 0.000001, Usar escala automática</t>
  </si>
  <si>
    <t>Máximo de subproblemas Ilimitado, Máximo de soluciones de enteros Ilimitado, Tolerancia de enteros 1%, Asumir no negativo</t>
  </si>
  <si>
    <t>Celda objetivo (Máx)</t>
  </si>
  <si>
    <t>Celda</t>
  </si>
  <si>
    <t>Nombre</t>
  </si>
  <si>
    <t>Valor original</t>
  </si>
  <si>
    <t>Valor final</t>
  </si>
  <si>
    <t>Celdas de variables</t>
  </si>
  <si>
    <t>Entero</t>
  </si>
  <si>
    <t>Restricciones</t>
  </si>
  <si>
    <t>Valor de la celda</t>
  </si>
  <si>
    <t>Fórmula</t>
  </si>
  <si>
    <t>Estado</t>
  </si>
  <si>
    <t>Demora</t>
  </si>
  <si>
    <t>$F$5</t>
  </si>
  <si>
    <t>$B$3</t>
  </si>
  <si>
    <t>Continuar</t>
  </si>
  <si>
    <t>$C$3</t>
  </si>
  <si>
    <t>$D$3</t>
  </si>
  <si>
    <t>$E$10</t>
  </si>
  <si>
    <t>R3 LS</t>
  </si>
  <si>
    <t>$E$10&gt;=$G$10</t>
  </si>
  <si>
    <t>Vinculante</t>
  </si>
  <si>
    <t>$E$8</t>
  </si>
  <si>
    <t>R1 LS</t>
  </si>
  <si>
    <t>$E$8&lt;=$G$8</t>
  </si>
  <si>
    <t>No vinculante</t>
  </si>
  <si>
    <t>$E$9</t>
  </si>
  <si>
    <t>R2 LS</t>
  </si>
  <si>
    <t>$E$9=$G$9</t>
  </si>
  <si>
    <t>Microsoft Excel 16.0 Informe de sensibilidad</t>
  </si>
  <si>
    <t>Final</t>
  </si>
  <si>
    <t>Valor</t>
  </si>
  <si>
    <t>Reducido</t>
  </si>
  <si>
    <t>Coste</t>
  </si>
  <si>
    <t>Objetivo</t>
  </si>
  <si>
    <t>Coeficiente</t>
  </si>
  <si>
    <t>Permisible</t>
  </si>
  <si>
    <t>Aumentar</t>
  </si>
  <si>
    <t>Reducir</t>
  </si>
  <si>
    <t>Sombra</t>
  </si>
  <si>
    <t>Precio</t>
  </si>
  <si>
    <t>Restricción</t>
  </si>
  <si>
    <t>Lado derecho</t>
  </si>
  <si>
    <t>X1</t>
  </si>
  <si>
    <t>X2</t>
  </si>
  <si>
    <t>X3</t>
  </si>
  <si>
    <t>S1</t>
  </si>
  <si>
    <t>A1</t>
  </si>
  <si>
    <t>S2</t>
  </si>
  <si>
    <t>A2</t>
  </si>
  <si>
    <t>M</t>
  </si>
  <si>
    <t>Hacer cero M en el renglón inferior</t>
  </si>
  <si>
    <t>R3=R3-MR1</t>
  </si>
  <si>
    <t>R3=R3-MR2</t>
  </si>
  <si>
    <t>-1-M</t>
  </si>
  <si>
    <t>1-M</t>
  </si>
  <si>
    <t>-3-2M</t>
  </si>
  <si>
    <t>-15M</t>
  </si>
  <si>
    <t>Las casillas carcadas en rojo son las que, en la columna, tienen solament  un 1 y lo demás 0, en el renglón no hay otro caso igual</t>
  </si>
  <si>
    <t>Ellas son las variables básicas actuales</t>
  </si>
  <si>
    <t>Ahora buscamos en el renglón inferior el número negativo con mayor valor absoluto ("el más negativo"). Está marcado en verde</t>
  </si>
  <si>
    <t>En esa columna estará el pivote… se busca la menor relación entre la columna de la derecha y esta columna</t>
  </si>
  <si>
    <t>5/1 =5</t>
  </si>
  <si>
    <t>10/1=10</t>
  </si>
  <si>
    <t>En este renglón estará el pivote… lo marco con verde</t>
  </si>
  <si>
    <t>Lo demás de esa columna se hace cero</t>
  </si>
  <si>
    <t>R2=R2-R1</t>
  </si>
  <si>
    <t>R3=R3+(3+2M)R1</t>
  </si>
  <si>
    <t>R0</t>
  </si>
  <si>
    <t>2+M</t>
  </si>
  <si>
    <t>3+2M</t>
  </si>
  <si>
    <t>15-5M</t>
  </si>
  <si>
    <t>20/1=20</t>
  </si>
  <si>
    <t>5/1=5</t>
  </si>
  <si>
    <t>R0=R0-R2</t>
  </si>
  <si>
    <t>R3=R3+(-1+M)R2</t>
  </si>
  <si>
    <t>4+M</t>
  </si>
  <si>
    <t>-1+M</t>
  </si>
  <si>
    <t>La solición es</t>
  </si>
  <si>
    <t>S1=</t>
  </si>
  <si>
    <t>X3=</t>
  </si>
  <si>
    <t>X2=</t>
  </si>
  <si>
    <t>Ya no hay cantidades negativas en el renglón inferior (amarillo), ¡tenemos solución!</t>
  </si>
  <si>
    <t>La solución coincide con la del Solver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</si>
</sst>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0" fillId="0" borderId="4" xfId="0" applyFill="1" applyBorder="1" applyAlignment="1"/>
    <xf numFmtId="0" fontId="3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0" fillId="0" borderId="6" xfId="0" quotePrefix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0" borderId="0" xfId="0" quotePrefix="1"/>
    <xf numFmtId="0" fontId="0" fillId="0" borderId="9" xfId="0" applyBorder="1" applyAlignment="1">
      <alignment horizontal="center"/>
    </xf>
    <xf numFmtId="0" fontId="1" fillId="3" borderId="7" xfId="0" quotePrefix="1" applyFont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24862-C701-4B5A-9017-1AE030D1A3BD}">
  <dimension ref="A1:G29"/>
  <sheetViews>
    <sheetView showGridLines="0" tabSelected="1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15.5703125" bestFit="1" customWidth="1"/>
    <col min="5" max="6" width="13.28515625" bestFit="1" customWidth="1"/>
    <col min="7" max="7" width="8" bestFit="1" customWidth="1"/>
  </cols>
  <sheetData>
    <row r="1" spans="1:5" x14ac:dyDescent="0.25">
      <c r="A1" s="1" t="s">
        <v>14</v>
      </c>
    </row>
    <row r="2" spans="1:5" x14ac:dyDescent="0.25">
      <c r="A2" s="1" t="s">
        <v>15</v>
      </c>
    </row>
    <row r="3" spans="1:5" x14ac:dyDescent="0.25">
      <c r="A3" s="1" t="s">
        <v>16</v>
      </c>
    </row>
    <row r="4" spans="1:5" x14ac:dyDescent="0.25">
      <c r="A4" s="1" t="s">
        <v>17</v>
      </c>
    </row>
    <row r="5" spans="1:5" x14ac:dyDescent="0.25">
      <c r="A5" s="1"/>
      <c r="B5" t="s">
        <v>18</v>
      </c>
    </row>
    <row r="6" spans="1:5" x14ac:dyDescent="0.25">
      <c r="A6" s="1"/>
      <c r="B6" t="s">
        <v>19</v>
      </c>
    </row>
    <row r="7" spans="1:5" x14ac:dyDescent="0.25">
      <c r="A7" s="1"/>
      <c r="B7" t="s">
        <v>20</v>
      </c>
    </row>
    <row r="8" spans="1:5" x14ac:dyDescent="0.25">
      <c r="A8" s="1" t="s">
        <v>21</v>
      </c>
    </row>
    <row r="9" spans="1:5" x14ac:dyDescent="0.25">
      <c r="B9" t="s">
        <v>22</v>
      </c>
    </row>
    <row r="10" spans="1:5" x14ac:dyDescent="0.25">
      <c r="B10" t="s">
        <v>23</v>
      </c>
    </row>
    <row r="13" spans="1:5" ht="15.75" thickBot="1" x14ac:dyDescent="0.3">
      <c r="A13" t="s">
        <v>24</v>
      </c>
    </row>
    <row r="14" spans="1:5" ht="15.75" thickBot="1" x14ac:dyDescent="0.3">
      <c r="B14" s="3" t="s">
        <v>25</v>
      </c>
      <c r="C14" s="3" t="s">
        <v>26</v>
      </c>
      <c r="D14" s="3" t="s">
        <v>27</v>
      </c>
      <c r="E14" s="3" t="s">
        <v>28</v>
      </c>
    </row>
    <row r="15" spans="1:5" ht="15.75" thickBot="1" x14ac:dyDescent="0.3">
      <c r="B15" s="2" t="s">
        <v>36</v>
      </c>
      <c r="C15" s="2" t="s">
        <v>3</v>
      </c>
      <c r="D15" s="5">
        <v>3</v>
      </c>
      <c r="E15" s="5">
        <v>10</v>
      </c>
    </row>
    <row r="18" spans="1:7" ht="15.75" thickBot="1" x14ac:dyDescent="0.3">
      <c r="A18" t="s">
        <v>29</v>
      </c>
    </row>
    <row r="19" spans="1:7" ht="15.75" thickBot="1" x14ac:dyDescent="0.3">
      <c r="B19" s="3" t="s">
        <v>25</v>
      </c>
      <c r="C19" s="3" t="s">
        <v>26</v>
      </c>
      <c r="D19" s="3" t="s">
        <v>27</v>
      </c>
      <c r="E19" s="3" t="s">
        <v>28</v>
      </c>
      <c r="F19" s="3" t="s">
        <v>30</v>
      </c>
    </row>
    <row r="20" spans="1:7" x14ac:dyDescent="0.25">
      <c r="B20" s="4" t="s">
        <v>37</v>
      </c>
      <c r="C20" s="4" t="s">
        <v>0</v>
      </c>
      <c r="D20" s="6">
        <v>1</v>
      </c>
      <c r="E20" s="6">
        <v>0</v>
      </c>
      <c r="F20" s="4" t="s">
        <v>38</v>
      </c>
    </row>
    <row r="21" spans="1:7" x14ac:dyDescent="0.25">
      <c r="B21" s="4" t="s">
        <v>39</v>
      </c>
      <c r="C21" s="4" t="s">
        <v>1</v>
      </c>
      <c r="D21" s="6">
        <v>1</v>
      </c>
      <c r="E21" s="6">
        <v>5</v>
      </c>
      <c r="F21" s="4" t="s">
        <v>38</v>
      </c>
    </row>
    <row r="22" spans="1:7" ht="15.75" thickBot="1" x14ac:dyDescent="0.3">
      <c r="B22" s="2" t="s">
        <v>40</v>
      </c>
      <c r="C22" s="2" t="s">
        <v>2</v>
      </c>
      <c r="D22" s="5">
        <v>1</v>
      </c>
      <c r="E22" s="5">
        <v>5</v>
      </c>
      <c r="F22" s="2" t="s">
        <v>38</v>
      </c>
    </row>
    <row r="25" spans="1:7" ht="15.75" thickBot="1" x14ac:dyDescent="0.3">
      <c r="A25" t="s">
        <v>31</v>
      </c>
    </row>
    <row r="26" spans="1:7" ht="15.75" thickBot="1" x14ac:dyDescent="0.3">
      <c r="B26" s="3" t="s">
        <v>25</v>
      </c>
      <c r="C26" s="3" t="s">
        <v>26</v>
      </c>
      <c r="D26" s="3" t="s">
        <v>32</v>
      </c>
      <c r="E26" s="3" t="s">
        <v>33</v>
      </c>
      <c r="F26" s="3" t="s">
        <v>34</v>
      </c>
      <c r="G26" s="3" t="s">
        <v>35</v>
      </c>
    </row>
    <row r="27" spans="1:7" x14ac:dyDescent="0.25">
      <c r="B27" s="4" t="s">
        <v>41</v>
      </c>
      <c r="C27" s="4" t="s">
        <v>42</v>
      </c>
      <c r="D27" s="6">
        <v>10</v>
      </c>
      <c r="E27" s="4" t="s">
        <v>43</v>
      </c>
      <c r="F27" s="4" t="s">
        <v>44</v>
      </c>
      <c r="G27" s="6">
        <v>0</v>
      </c>
    </row>
    <row r="28" spans="1:7" x14ac:dyDescent="0.25">
      <c r="B28" s="4" t="s">
        <v>45</v>
      </c>
      <c r="C28" s="4" t="s">
        <v>46</v>
      </c>
      <c r="D28" s="6">
        <v>5</v>
      </c>
      <c r="E28" s="4" t="s">
        <v>47</v>
      </c>
      <c r="F28" s="4" t="s">
        <v>48</v>
      </c>
      <c r="G28" s="4">
        <v>15</v>
      </c>
    </row>
    <row r="29" spans="1:7" ht="15.75" thickBot="1" x14ac:dyDescent="0.3">
      <c r="B29" s="2" t="s">
        <v>49</v>
      </c>
      <c r="C29" s="2" t="s">
        <v>50</v>
      </c>
      <c r="D29" s="5">
        <v>5</v>
      </c>
      <c r="E29" s="2" t="s">
        <v>51</v>
      </c>
      <c r="F29" s="2" t="s">
        <v>44</v>
      </c>
      <c r="G29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A0E65-937F-4BE8-A404-3EA998E88EA5}">
  <dimension ref="A1:H17"/>
  <sheetViews>
    <sheetView showGridLines="0" workbookViewId="0"/>
  </sheetViews>
  <sheetFormatPr baseColWidth="10" defaultRowHeight="15" x14ac:dyDescent="0.25"/>
  <cols>
    <col min="1" max="1" width="2.28515625" customWidth="1"/>
    <col min="2" max="2" width="6" bestFit="1" customWidth="1"/>
    <col min="3" max="3" width="8.28515625" bestFit="1" customWidth="1"/>
    <col min="4" max="4" width="5.7109375" bestFit="1" customWidth="1"/>
    <col min="5" max="5" width="9.28515625" bestFit="1" customWidth="1"/>
    <col min="6" max="6" width="12.85546875" bestFit="1" customWidth="1"/>
    <col min="7" max="8" width="10.5703125" bestFit="1" customWidth="1"/>
  </cols>
  <sheetData>
    <row r="1" spans="1:8" x14ac:dyDescent="0.25">
      <c r="A1" s="1" t="s">
        <v>52</v>
      </c>
    </row>
    <row r="2" spans="1:8" x14ac:dyDescent="0.25">
      <c r="A2" s="1" t="s">
        <v>15</v>
      </c>
    </row>
    <row r="5" spans="1:8" ht="15.75" thickBot="1" x14ac:dyDescent="0.3">
      <c r="A5" t="s">
        <v>29</v>
      </c>
    </row>
    <row r="6" spans="1:8" x14ac:dyDescent="0.25">
      <c r="B6" s="7"/>
      <c r="C6" s="7"/>
      <c r="D6" s="7" t="s">
        <v>53</v>
      </c>
      <c r="E6" s="7" t="s">
        <v>55</v>
      </c>
      <c r="F6" s="7" t="s">
        <v>57</v>
      </c>
      <c r="G6" s="7" t="s">
        <v>59</v>
      </c>
      <c r="H6" s="7" t="s">
        <v>59</v>
      </c>
    </row>
    <row r="7" spans="1:8" ht="15.75" thickBot="1" x14ac:dyDescent="0.3">
      <c r="B7" s="8" t="s">
        <v>25</v>
      </c>
      <c r="C7" s="8" t="s">
        <v>26</v>
      </c>
      <c r="D7" s="8" t="s">
        <v>54</v>
      </c>
      <c r="E7" s="8" t="s">
        <v>56</v>
      </c>
      <c r="F7" s="8" t="s">
        <v>58</v>
      </c>
      <c r="G7" s="8" t="s">
        <v>60</v>
      </c>
      <c r="H7" s="8" t="s">
        <v>61</v>
      </c>
    </row>
    <row r="8" spans="1:8" x14ac:dyDescent="0.25">
      <c r="B8" s="4" t="s">
        <v>37</v>
      </c>
      <c r="C8" s="4" t="s">
        <v>0</v>
      </c>
      <c r="D8" s="4">
        <v>0</v>
      </c>
      <c r="E8" s="4">
        <v>-3</v>
      </c>
      <c r="F8" s="4">
        <v>1</v>
      </c>
      <c r="G8" s="4">
        <v>3</v>
      </c>
      <c r="H8" s="4">
        <v>1E+30</v>
      </c>
    </row>
    <row r="9" spans="1:8" x14ac:dyDescent="0.25">
      <c r="B9" s="4" t="s">
        <v>39</v>
      </c>
      <c r="C9" s="4" t="s">
        <v>1</v>
      </c>
      <c r="D9" s="4">
        <v>5</v>
      </c>
      <c r="E9" s="4">
        <v>0</v>
      </c>
      <c r="F9" s="4">
        <v>-1</v>
      </c>
      <c r="G9" s="4">
        <v>1</v>
      </c>
      <c r="H9" s="4">
        <v>1E+30</v>
      </c>
    </row>
    <row r="10" spans="1:8" ht="15.75" thickBot="1" x14ac:dyDescent="0.3">
      <c r="B10" s="2" t="s">
        <v>40</v>
      </c>
      <c r="C10" s="2" t="s">
        <v>2</v>
      </c>
      <c r="D10" s="2">
        <v>5</v>
      </c>
      <c r="E10" s="2">
        <v>0</v>
      </c>
      <c r="F10" s="2">
        <v>3</v>
      </c>
      <c r="G10" s="2">
        <v>1E+30</v>
      </c>
      <c r="H10" s="2">
        <v>3</v>
      </c>
    </row>
    <row r="12" spans="1:8" ht="15.75" thickBot="1" x14ac:dyDescent="0.3">
      <c r="A12" t="s">
        <v>31</v>
      </c>
    </row>
    <row r="13" spans="1:8" x14ac:dyDescent="0.25">
      <c r="B13" s="7"/>
      <c r="C13" s="7"/>
      <c r="D13" s="7" t="s">
        <v>53</v>
      </c>
      <c r="E13" s="7" t="s">
        <v>62</v>
      </c>
      <c r="F13" s="7" t="s">
        <v>64</v>
      </c>
      <c r="G13" s="7" t="s">
        <v>59</v>
      </c>
      <c r="H13" s="7" t="s">
        <v>59</v>
      </c>
    </row>
    <row r="14" spans="1:8" ht="15.75" thickBot="1" x14ac:dyDescent="0.3">
      <c r="B14" s="8" t="s">
        <v>25</v>
      </c>
      <c r="C14" s="8" t="s">
        <v>26</v>
      </c>
      <c r="D14" s="8" t="s">
        <v>54</v>
      </c>
      <c r="E14" s="8" t="s">
        <v>63</v>
      </c>
      <c r="F14" s="8" t="s">
        <v>65</v>
      </c>
      <c r="G14" s="8" t="s">
        <v>60</v>
      </c>
      <c r="H14" s="8" t="s">
        <v>61</v>
      </c>
    </row>
    <row r="15" spans="1:8" x14ac:dyDescent="0.25">
      <c r="B15" s="4" t="s">
        <v>41</v>
      </c>
      <c r="C15" s="4" t="s">
        <v>42</v>
      </c>
      <c r="D15" s="4">
        <v>10</v>
      </c>
      <c r="E15" s="4">
        <v>-1</v>
      </c>
      <c r="F15" s="4">
        <v>10</v>
      </c>
      <c r="G15" s="4">
        <v>15</v>
      </c>
      <c r="H15" s="4">
        <v>5</v>
      </c>
    </row>
    <row r="16" spans="1:8" x14ac:dyDescent="0.25">
      <c r="B16" s="4" t="s">
        <v>45</v>
      </c>
      <c r="C16" s="4" t="s">
        <v>46</v>
      </c>
      <c r="D16" s="4">
        <v>5</v>
      </c>
      <c r="E16" s="4">
        <v>0</v>
      </c>
      <c r="F16" s="4">
        <v>20</v>
      </c>
      <c r="G16" s="4">
        <v>1E+30</v>
      </c>
      <c r="H16" s="4">
        <v>15</v>
      </c>
    </row>
    <row r="17" spans="2:8" ht="15.75" thickBot="1" x14ac:dyDescent="0.3">
      <c r="B17" s="2" t="s">
        <v>49</v>
      </c>
      <c r="C17" s="2" t="s">
        <v>50</v>
      </c>
      <c r="D17" s="2">
        <v>5</v>
      </c>
      <c r="E17" s="2">
        <v>4</v>
      </c>
      <c r="F17" s="2">
        <v>5</v>
      </c>
      <c r="G17" s="2">
        <v>5</v>
      </c>
      <c r="H17" s="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D679-50B3-4693-8794-727AA726B60A}">
  <dimension ref="A2:L57"/>
  <sheetViews>
    <sheetView workbookViewId="0"/>
  </sheetViews>
  <sheetFormatPr baseColWidth="10" defaultRowHeight="15" x14ac:dyDescent="0.25"/>
  <cols>
    <col min="2" max="2" width="11.85546875" bestFit="1" customWidth="1"/>
  </cols>
  <sheetData>
    <row r="2" spans="1:11" x14ac:dyDescent="0.25">
      <c r="B2" s="13" t="s">
        <v>66</v>
      </c>
      <c r="C2" s="13" t="s">
        <v>67</v>
      </c>
      <c r="D2" s="13" t="s">
        <v>68</v>
      </c>
      <c r="E2" s="13" t="s">
        <v>69</v>
      </c>
      <c r="F2" s="13" t="s">
        <v>70</v>
      </c>
      <c r="G2" s="13" t="s">
        <v>71</v>
      </c>
      <c r="H2" s="13" t="s">
        <v>72</v>
      </c>
      <c r="I2" s="13" t="s">
        <v>3</v>
      </c>
      <c r="J2" s="10"/>
    </row>
    <row r="3" spans="1:11" x14ac:dyDescent="0.25">
      <c r="B3" s="9">
        <v>1</v>
      </c>
      <c r="C3" s="9">
        <v>1</v>
      </c>
      <c r="D3" s="9">
        <v>0</v>
      </c>
      <c r="E3" s="9">
        <v>1</v>
      </c>
      <c r="F3" s="9">
        <v>0</v>
      </c>
      <c r="G3" s="9">
        <v>0</v>
      </c>
      <c r="H3" s="9">
        <v>0</v>
      </c>
      <c r="I3" s="9">
        <v>0</v>
      </c>
      <c r="J3" s="10">
        <v>20</v>
      </c>
      <c r="K3" t="s">
        <v>91</v>
      </c>
    </row>
    <row r="4" spans="1:11" x14ac:dyDescent="0.25">
      <c r="B4" s="9">
        <v>1</v>
      </c>
      <c r="C4" s="9">
        <v>0</v>
      </c>
      <c r="D4" s="9">
        <v>1</v>
      </c>
      <c r="E4" s="9">
        <v>0</v>
      </c>
      <c r="F4" s="9">
        <v>1</v>
      </c>
      <c r="G4" s="9">
        <v>0</v>
      </c>
      <c r="H4" s="9">
        <v>0</v>
      </c>
      <c r="I4" s="9">
        <v>0</v>
      </c>
      <c r="J4" s="10">
        <v>5</v>
      </c>
      <c r="K4" t="s">
        <v>5</v>
      </c>
    </row>
    <row r="5" spans="1:11" x14ac:dyDescent="0.25">
      <c r="B5" s="11">
        <v>0</v>
      </c>
      <c r="C5" s="11">
        <v>1</v>
      </c>
      <c r="D5" s="11">
        <v>1</v>
      </c>
      <c r="E5" s="11">
        <v>0</v>
      </c>
      <c r="F5" s="11">
        <v>0</v>
      </c>
      <c r="G5" s="11">
        <v>-1</v>
      </c>
      <c r="H5" s="11">
        <v>1</v>
      </c>
      <c r="I5" s="11">
        <v>0</v>
      </c>
      <c r="J5" s="12">
        <v>10</v>
      </c>
      <c r="K5" t="s">
        <v>6</v>
      </c>
    </row>
    <row r="6" spans="1:11" x14ac:dyDescent="0.25">
      <c r="B6" s="9">
        <v>-1</v>
      </c>
      <c r="C6" s="9">
        <v>1</v>
      </c>
      <c r="D6" s="9">
        <v>-3</v>
      </c>
      <c r="E6" s="9">
        <v>0</v>
      </c>
      <c r="F6" s="9" t="s">
        <v>73</v>
      </c>
      <c r="G6" s="9">
        <v>0</v>
      </c>
      <c r="H6" s="9" t="s">
        <v>73</v>
      </c>
      <c r="I6" s="9">
        <v>1</v>
      </c>
      <c r="J6" s="10">
        <v>0</v>
      </c>
      <c r="K6" t="s">
        <v>7</v>
      </c>
    </row>
    <row r="8" spans="1:11" x14ac:dyDescent="0.25">
      <c r="B8" t="s">
        <v>74</v>
      </c>
    </row>
    <row r="9" spans="1:11" x14ac:dyDescent="0.25">
      <c r="B9" t="s">
        <v>75</v>
      </c>
    </row>
    <row r="10" spans="1:11" x14ac:dyDescent="0.25">
      <c r="B10" t="s">
        <v>76</v>
      </c>
    </row>
    <row r="12" spans="1:11" x14ac:dyDescent="0.25">
      <c r="B12" s="13" t="s">
        <v>66</v>
      </c>
      <c r="C12" s="13" t="s">
        <v>67</v>
      </c>
      <c r="D12" s="13" t="s">
        <v>68</v>
      </c>
      <c r="E12" s="13" t="s">
        <v>69</v>
      </c>
      <c r="F12" s="13" t="s">
        <v>70</v>
      </c>
      <c r="G12" s="13" t="s">
        <v>71</v>
      </c>
      <c r="H12" s="13" t="s">
        <v>72</v>
      </c>
      <c r="I12" s="13" t="s">
        <v>3</v>
      </c>
      <c r="J12" s="10"/>
    </row>
    <row r="13" spans="1:11" x14ac:dyDescent="0.25">
      <c r="A13" t="s">
        <v>69</v>
      </c>
      <c r="B13" s="9">
        <v>1</v>
      </c>
      <c r="C13" s="9">
        <v>1</v>
      </c>
      <c r="D13" s="9">
        <v>0</v>
      </c>
      <c r="E13" s="16">
        <v>1</v>
      </c>
      <c r="F13" s="9">
        <v>0</v>
      </c>
      <c r="G13" s="9">
        <v>0</v>
      </c>
      <c r="H13" s="9">
        <v>0</v>
      </c>
      <c r="I13" s="9">
        <v>0</v>
      </c>
      <c r="J13" s="10">
        <v>20</v>
      </c>
    </row>
    <row r="14" spans="1:11" x14ac:dyDescent="0.25">
      <c r="A14" t="s">
        <v>70</v>
      </c>
      <c r="B14" s="9">
        <v>1</v>
      </c>
      <c r="C14" s="9">
        <v>0</v>
      </c>
      <c r="D14" s="9">
        <v>1</v>
      </c>
      <c r="E14" s="9">
        <v>0</v>
      </c>
      <c r="F14" s="16">
        <v>1</v>
      </c>
      <c r="G14" s="9">
        <v>0</v>
      </c>
      <c r="H14" s="9">
        <v>0</v>
      </c>
      <c r="I14" s="9">
        <v>0</v>
      </c>
      <c r="J14" s="10">
        <v>5</v>
      </c>
    </row>
    <row r="15" spans="1:11" x14ac:dyDescent="0.25">
      <c r="A15" t="s">
        <v>72</v>
      </c>
      <c r="B15" s="11">
        <v>0</v>
      </c>
      <c r="C15" s="11">
        <v>1</v>
      </c>
      <c r="D15" s="11">
        <v>1</v>
      </c>
      <c r="E15" s="11">
        <v>0</v>
      </c>
      <c r="F15" s="11">
        <v>0</v>
      </c>
      <c r="G15" s="11">
        <v>-1</v>
      </c>
      <c r="H15" s="17">
        <v>1</v>
      </c>
      <c r="I15" s="11">
        <v>0</v>
      </c>
      <c r="J15" s="12">
        <v>10</v>
      </c>
    </row>
    <row r="16" spans="1:11" x14ac:dyDescent="0.25">
      <c r="B16" s="14" t="s">
        <v>77</v>
      </c>
      <c r="C16" s="14" t="s">
        <v>78</v>
      </c>
      <c r="D16" s="18" t="s">
        <v>79</v>
      </c>
      <c r="E16" s="9">
        <v>0</v>
      </c>
      <c r="F16" s="9">
        <v>0</v>
      </c>
      <c r="G16" s="9" t="s">
        <v>73</v>
      </c>
      <c r="H16" s="9">
        <v>0</v>
      </c>
      <c r="I16" s="9">
        <v>1</v>
      </c>
      <c r="J16" s="15" t="s">
        <v>80</v>
      </c>
    </row>
    <row r="18" spans="1:12" x14ac:dyDescent="0.25">
      <c r="B18" t="s">
        <v>81</v>
      </c>
    </row>
    <row r="19" spans="1:12" x14ac:dyDescent="0.25">
      <c r="B19" t="s">
        <v>82</v>
      </c>
    </row>
    <row r="21" spans="1:12" x14ac:dyDescent="0.25">
      <c r="B21" t="s">
        <v>83</v>
      </c>
    </row>
    <row r="22" spans="1:12" x14ac:dyDescent="0.25">
      <c r="B22" t="s">
        <v>84</v>
      </c>
    </row>
    <row r="24" spans="1:12" x14ac:dyDescent="0.25">
      <c r="B24" s="13" t="s">
        <v>66</v>
      </c>
      <c r="C24" s="13" t="s">
        <v>67</v>
      </c>
      <c r="D24" s="13" t="s">
        <v>68</v>
      </c>
      <c r="E24" s="13" t="s">
        <v>69</v>
      </c>
      <c r="F24" s="13" t="s">
        <v>70</v>
      </c>
      <c r="G24" s="13" t="s">
        <v>71</v>
      </c>
      <c r="H24" s="13" t="s">
        <v>72</v>
      </c>
      <c r="I24" s="13" t="s">
        <v>3</v>
      </c>
      <c r="J24" s="10"/>
    </row>
    <row r="25" spans="1:12" x14ac:dyDescent="0.25">
      <c r="A25" t="s">
        <v>69</v>
      </c>
      <c r="B25" s="9">
        <v>1</v>
      </c>
      <c r="C25" s="9">
        <v>1</v>
      </c>
      <c r="D25" s="9">
        <v>0</v>
      </c>
      <c r="E25" s="9">
        <v>1</v>
      </c>
      <c r="F25" s="9">
        <v>0</v>
      </c>
      <c r="G25" s="9">
        <v>0</v>
      </c>
      <c r="H25" s="9">
        <v>0</v>
      </c>
      <c r="I25" s="9">
        <v>0</v>
      </c>
      <c r="J25" s="10">
        <v>20</v>
      </c>
    </row>
    <row r="26" spans="1:12" x14ac:dyDescent="0.25">
      <c r="A26" t="s">
        <v>70</v>
      </c>
      <c r="B26" s="9">
        <v>1</v>
      </c>
      <c r="C26" s="9">
        <v>0</v>
      </c>
      <c r="D26" s="18">
        <v>1</v>
      </c>
      <c r="E26" s="9">
        <v>0</v>
      </c>
      <c r="F26" s="9">
        <v>1</v>
      </c>
      <c r="G26" s="9">
        <v>0</v>
      </c>
      <c r="H26" s="9">
        <v>0</v>
      </c>
      <c r="I26" s="9">
        <v>0</v>
      </c>
      <c r="J26" s="10">
        <v>5</v>
      </c>
      <c r="K26" s="19" t="s">
        <v>85</v>
      </c>
      <c r="L26" t="s">
        <v>87</v>
      </c>
    </row>
    <row r="27" spans="1:12" x14ac:dyDescent="0.25">
      <c r="A27" t="s">
        <v>72</v>
      </c>
      <c r="B27" s="11">
        <v>0</v>
      </c>
      <c r="C27" s="11">
        <v>1</v>
      </c>
      <c r="D27" s="11">
        <v>1</v>
      </c>
      <c r="E27" s="11">
        <v>0</v>
      </c>
      <c r="F27" s="11">
        <v>0</v>
      </c>
      <c r="G27" s="11">
        <v>-1</v>
      </c>
      <c r="H27" s="11">
        <v>1</v>
      </c>
      <c r="I27" s="11">
        <v>0</v>
      </c>
      <c r="J27" s="12">
        <v>10</v>
      </c>
      <c r="K27" s="19" t="s">
        <v>86</v>
      </c>
      <c r="L27" t="s">
        <v>88</v>
      </c>
    </row>
    <row r="28" spans="1:12" x14ac:dyDescent="0.25">
      <c r="B28" s="14" t="s">
        <v>77</v>
      </c>
      <c r="C28" s="14" t="s">
        <v>78</v>
      </c>
      <c r="D28" s="18" t="s">
        <v>79</v>
      </c>
      <c r="E28" s="9">
        <v>0</v>
      </c>
      <c r="F28" s="9">
        <v>0</v>
      </c>
      <c r="G28" s="9" t="s">
        <v>73</v>
      </c>
      <c r="H28" s="9">
        <v>0</v>
      </c>
      <c r="I28" s="9">
        <v>1</v>
      </c>
      <c r="J28" s="15" t="s">
        <v>80</v>
      </c>
    </row>
    <row r="30" spans="1:12" x14ac:dyDescent="0.25">
      <c r="B30" t="s">
        <v>89</v>
      </c>
    </row>
    <row r="31" spans="1:12" x14ac:dyDescent="0.25">
      <c r="B31" t="s">
        <v>90</v>
      </c>
    </row>
    <row r="33" spans="1:12" x14ac:dyDescent="0.25">
      <c r="B33" s="13" t="s">
        <v>66</v>
      </c>
      <c r="C33" s="13" t="s">
        <v>67</v>
      </c>
      <c r="D33" s="13" t="s">
        <v>68</v>
      </c>
      <c r="E33" s="13" t="s">
        <v>69</v>
      </c>
      <c r="F33" s="13" t="s">
        <v>70</v>
      </c>
      <c r="G33" s="13" t="s">
        <v>71</v>
      </c>
      <c r="H33" s="13" t="s">
        <v>72</v>
      </c>
      <c r="I33" s="13" t="s">
        <v>3</v>
      </c>
      <c r="J33" s="10"/>
    </row>
    <row r="34" spans="1:12" x14ac:dyDescent="0.25">
      <c r="A34" t="s">
        <v>69</v>
      </c>
      <c r="B34" s="9">
        <v>1</v>
      </c>
      <c r="C34" s="9">
        <v>1</v>
      </c>
      <c r="D34" s="9">
        <v>0</v>
      </c>
      <c r="E34" s="9">
        <v>1</v>
      </c>
      <c r="F34" s="9">
        <v>0</v>
      </c>
      <c r="G34" s="9">
        <v>0</v>
      </c>
      <c r="H34" s="9">
        <v>0</v>
      </c>
      <c r="I34" s="9">
        <v>0</v>
      </c>
      <c r="J34" s="10">
        <v>20</v>
      </c>
      <c r="K34" s="19" t="s">
        <v>95</v>
      </c>
    </row>
    <row r="35" spans="1:12" x14ac:dyDescent="0.25">
      <c r="A35" t="s">
        <v>68</v>
      </c>
      <c r="B35" s="9">
        <v>1</v>
      </c>
      <c r="C35" s="9">
        <v>0</v>
      </c>
      <c r="D35" s="9">
        <v>1</v>
      </c>
      <c r="E35" s="9">
        <v>0</v>
      </c>
      <c r="F35" s="9">
        <v>1</v>
      </c>
      <c r="G35" s="9">
        <v>0</v>
      </c>
      <c r="H35" s="9">
        <v>0</v>
      </c>
      <c r="I35" s="9">
        <v>0</v>
      </c>
      <c r="J35" s="10">
        <v>5</v>
      </c>
    </row>
    <row r="36" spans="1:12" x14ac:dyDescent="0.25">
      <c r="A36" t="s">
        <v>72</v>
      </c>
      <c r="B36" s="11">
        <v>-1</v>
      </c>
      <c r="C36" s="21">
        <v>1</v>
      </c>
      <c r="D36" s="11">
        <v>0</v>
      </c>
      <c r="E36" s="11">
        <v>0</v>
      </c>
      <c r="F36" s="11">
        <v>-1</v>
      </c>
      <c r="G36" s="11">
        <v>-1</v>
      </c>
      <c r="H36" s="11">
        <v>1</v>
      </c>
      <c r="I36" s="20">
        <v>0</v>
      </c>
      <c r="J36" s="12">
        <v>5</v>
      </c>
      <c r="K36" s="19" t="s">
        <v>96</v>
      </c>
      <c r="L36" t="s">
        <v>87</v>
      </c>
    </row>
    <row r="37" spans="1:12" x14ac:dyDescent="0.25">
      <c r="B37" s="14" t="s">
        <v>92</v>
      </c>
      <c r="C37" s="18" t="s">
        <v>78</v>
      </c>
      <c r="D37" s="9">
        <v>0</v>
      </c>
      <c r="E37" s="9">
        <v>0</v>
      </c>
      <c r="F37" s="9" t="s">
        <v>93</v>
      </c>
      <c r="G37" s="9" t="s">
        <v>73</v>
      </c>
      <c r="H37" s="9">
        <v>0</v>
      </c>
      <c r="I37" s="9">
        <v>1</v>
      </c>
      <c r="J37" s="15" t="s">
        <v>94</v>
      </c>
      <c r="L37" t="s">
        <v>88</v>
      </c>
    </row>
    <row r="39" spans="1:12" x14ac:dyDescent="0.25">
      <c r="B39" t="s">
        <v>83</v>
      </c>
    </row>
    <row r="40" spans="1:12" x14ac:dyDescent="0.25">
      <c r="B40" t="s">
        <v>84</v>
      </c>
    </row>
    <row r="42" spans="1:12" x14ac:dyDescent="0.25">
      <c r="B42" t="s">
        <v>97</v>
      </c>
    </row>
    <row r="43" spans="1:12" x14ac:dyDescent="0.25">
      <c r="B43" t="s">
        <v>98</v>
      </c>
    </row>
    <row r="45" spans="1:12" x14ac:dyDescent="0.25">
      <c r="B45" s="13" t="s">
        <v>66</v>
      </c>
      <c r="C45" s="13" t="s">
        <v>67</v>
      </c>
      <c r="D45" s="13" t="s">
        <v>68</v>
      </c>
      <c r="E45" s="13" t="s">
        <v>69</v>
      </c>
      <c r="F45" s="13" t="s">
        <v>70</v>
      </c>
      <c r="G45" s="13" t="s">
        <v>71</v>
      </c>
      <c r="H45" s="13" t="s">
        <v>72</v>
      </c>
      <c r="I45" s="13" t="s">
        <v>3</v>
      </c>
      <c r="J45" s="10"/>
    </row>
    <row r="46" spans="1:12" x14ac:dyDescent="0.25">
      <c r="A46" t="s">
        <v>69</v>
      </c>
      <c r="B46" s="9">
        <v>2</v>
      </c>
      <c r="C46" s="9">
        <v>0</v>
      </c>
      <c r="D46" s="9">
        <v>0</v>
      </c>
      <c r="E46" s="9">
        <v>1</v>
      </c>
      <c r="F46" s="9">
        <v>1</v>
      </c>
      <c r="G46" s="9">
        <v>1</v>
      </c>
      <c r="H46" s="9">
        <v>-1</v>
      </c>
      <c r="I46" s="9">
        <v>0</v>
      </c>
      <c r="J46" s="10">
        <v>15</v>
      </c>
    </row>
    <row r="47" spans="1:12" x14ac:dyDescent="0.25">
      <c r="A47" t="s">
        <v>68</v>
      </c>
      <c r="B47" s="9">
        <v>1</v>
      </c>
      <c r="C47" s="9">
        <v>0</v>
      </c>
      <c r="D47" s="9">
        <v>1</v>
      </c>
      <c r="E47" s="9">
        <v>0</v>
      </c>
      <c r="F47" s="9">
        <v>1</v>
      </c>
      <c r="G47" s="9">
        <v>0</v>
      </c>
      <c r="H47" s="9">
        <v>0</v>
      </c>
      <c r="I47" s="9">
        <v>0</v>
      </c>
      <c r="J47" s="10">
        <v>5</v>
      </c>
    </row>
    <row r="48" spans="1:12" x14ac:dyDescent="0.25">
      <c r="A48" t="s">
        <v>67</v>
      </c>
      <c r="B48" s="11">
        <v>-1</v>
      </c>
      <c r="C48" s="21">
        <v>1</v>
      </c>
      <c r="D48" s="11">
        <v>0</v>
      </c>
      <c r="E48" s="11">
        <v>0</v>
      </c>
      <c r="F48" s="11">
        <v>-1</v>
      </c>
      <c r="G48" s="11">
        <v>-1</v>
      </c>
      <c r="H48" s="11">
        <v>1</v>
      </c>
      <c r="I48" s="20">
        <v>0</v>
      </c>
      <c r="J48" s="12">
        <v>5</v>
      </c>
    </row>
    <row r="49" spans="2:10" x14ac:dyDescent="0.25">
      <c r="B49" s="22">
        <v>3</v>
      </c>
      <c r="C49" s="23">
        <v>0</v>
      </c>
      <c r="D49" s="23">
        <v>0</v>
      </c>
      <c r="E49" s="23">
        <v>0</v>
      </c>
      <c r="F49" s="22" t="s">
        <v>99</v>
      </c>
      <c r="G49" s="23">
        <v>1</v>
      </c>
      <c r="H49" s="22" t="s">
        <v>100</v>
      </c>
      <c r="I49" s="23">
        <v>1</v>
      </c>
      <c r="J49" s="15">
        <v>10</v>
      </c>
    </row>
    <row r="51" spans="2:10" x14ac:dyDescent="0.25">
      <c r="B51" t="s">
        <v>105</v>
      </c>
    </row>
    <row r="52" spans="2:10" x14ac:dyDescent="0.25">
      <c r="B52" t="s">
        <v>101</v>
      </c>
    </row>
    <row r="53" spans="2:10" x14ac:dyDescent="0.25">
      <c r="B53" s="24" t="s">
        <v>102</v>
      </c>
      <c r="C53" s="25">
        <v>15</v>
      </c>
    </row>
    <row r="54" spans="2:10" x14ac:dyDescent="0.25">
      <c r="B54" s="24" t="s">
        <v>103</v>
      </c>
      <c r="C54" s="25">
        <v>5</v>
      </c>
    </row>
    <row r="55" spans="2:10" x14ac:dyDescent="0.25">
      <c r="B55" s="24" t="s">
        <v>104</v>
      </c>
      <c r="C55" s="25">
        <v>5</v>
      </c>
    </row>
    <row r="57" spans="2:10" x14ac:dyDescent="0.25">
      <c r="B57" t="s">
        <v>106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F7321-6033-430C-AE23-2397BCD8BE04}">
  <dimension ref="A2:G10"/>
  <sheetViews>
    <sheetView workbookViewId="0">
      <selection activeCell="F2" sqref="F2"/>
    </sheetView>
  </sheetViews>
  <sheetFormatPr baseColWidth="10" defaultRowHeight="15" x14ac:dyDescent="0.25"/>
  <sheetData>
    <row r="2" spans="1:7" x14ac:dyDescent="0.25">
      <c r="B2" s="9" t="s">
        <v>0</v>
      </c>
      <c r="C2" s="9" t="s">
        <v>1</v>
      </c>
      <c r="D2" s="9" t="s">
        <v>2</v>
      </c>
    </row>
    <row r="3" spans="1:7" x14ac:dyDescent="0.25">
      <c r="B3" s="25">
        <v>0</v>
      </c>
      <c r="C3" s="25">
        <v>5</v>
      </c>
      <c r="D3" s="25">
        <v>5</v>
      </c>
    </row>
    <row r="4" spans="1:7" x14ac:dyDescent="0.25">
      <c r="F4" t="s">
        <v>3</v>
      </c>
    </row>
    <row r="5" spans="1:7" x14ac:dyDescent="0.25">
      <c r="B5">
        <v>1</v>
      </c>
      <c r="C5">
        <v>-1</v>
      </c>
      <c r="D5">
        <v>3</v>
      </c>
      <c r="F5">
        <f>SUMPRODUCT(B3:D3,B5:D5)</f>
        <v>10</v>
      </c>
    </row>
    <row r="7" spans="1:7" x14ac:dyDescent="0.25">
      <c r="A7" t="s">
        <v>4</v>
      </c>
      <c r="E7" t="s">
        <v>8</v>
      </c>
      <c r="F7" t="s">
        <v>9</v>
      </c>
      <c r="G7" t="s">
        <v>10</v>
      </c>
    </row>
    <row r="8" spans="1:7" x14ac:dyDescent="0.25">
      <c r="A8" t="s">
        <v>5</v>
      </c>
      <c r="B8">
        <v>1</v>
      </c>
      <c r="C8">
        <v>1</v>
      </c>
      <c r="E8">
        <f>SUMPRODUCT($B$3:$D$3,B8:D8)</f>
        <v>5</v>
      </c>
      <c r="F8" t="s">
        <v>11</v>
      </c>
      <c r="G8">
        <v>20</v>
      </c>
    </row>
    <row r="9" spans="1:7" x14ac:dyDescent="0.25">
      <c r="A9" t="s">
        <v>6</v>
      </c>
      <c r="B9">
        <v>1</v>
      </c>
      <c r="C9">
        <v>0</v>
      </c>
      <c r="D9">
        <v>1</v>
      </c>
      <c r="E9">
        <f t="shared" ref="E9:E10" si="0">SUMPRODUCT($B$3:$D$3,B9:D9)</f>
        <v>5</v>
      </c>
      <c r="F9" t="s">
        <v>12</v>
      </c>
      <c r="G9">
        <v>5</v>
      </c>
    </row>
    <row r="10" spans="1:7" x14ac:dyDescent="0.25">
      <c r="A10" t="s">
        <v>7</v>
      </c>
      <c r="C10">
        <v>1</v>
      </c>
      <c r="D10">
        <v>1</v>
      </c>
      <c r="E10">
        <f t="shared" si="0"/>
        <v>10</v>
      </c>
      <c r="F10" t="s">
        <v>13</v>
      </c>
      <c r="G10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Informe de respuestas 1</vt:lpstr>
      <vt:lpstr>Informe de sensibilidad 1</vt:lpstr>
      <vt:lpstr>Big M</vt:lpstr>
      <vt:lpstr>Sol con Solver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Heinz</dc:creator>
  <cp:lastModifiedBy>Heinz</cp:lastModifiedBy>
  <dcterms:created xsi:type="dcterms:W3CDTF">2020-03-08T17:10:36Z</dcterms:created>
  <dcterms:modified xsi:type="dcterms:W3CDTF">2020-03-08T17:56:01Z</dcterms:modified>
</cp:coreProperties>
</file>