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<sst xmlns="http://schemas.openxmlformats.org/spreadsheetml/2006/main" count="6" uniqueCount="6">
  <si>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Numer</t>
  </si>
  <si>
    <t xml:space="preserve">Składnik</t>
  </si>
  <si>
    <t xml:space="preserve">Ułamek</t>
  </si>
  <si>
    <t xml:space="preserve">Rozmiar</t>
  </si>
  <si>
    <t xml:space="preserve">Stała</t>
  </si>
  <si>
    <t xml:space="preserve">Suma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</si>
</sst>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47804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G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3.49"/>
    <col collapsed="false" customWidth="true" hidden="false" outlineLevel="0" max="7" min="7" style="0" width="12.93"/>
  </cols>
  <sheetData>
    <row r="1" customFormat="false" ht="12.8" hidden="false" customHeight="false" outlineLevel="0" collapsed="false">
      <c r="F1" s="0" t="n">
        <f aca="false"> D4+D5+D6</f>
        <v>1777.77</v>
      </c>
      <c r="G1" s="1" t="n">
        <f aca="false"> ( $D$8 * (F1 + F4 + F6) * (F8+F10) ) / (F3 - F1)</f>
        <v>73445303.92199</v>
      </c>
    </row>
    <row r="2" customFormat="false" ht="12.8" hidden="false" customHeight="false" outlineLevel="0" collapsed="false">
      <c r="F2" s="0" t="n">
        <f aca="false">F1+1</f>
        <v>1778.77</v>
      </c>
      <c r="G2" s="1" t="n">
        <f aca="false"> ( $D$8 * (F2 + F5 + F7) * (F9+F11) ) / (F4 - F2)</f>
        <v>73527706.39599</v>
      </c>
    </row>
    <row r="3" customFormat="false" ht="12.8" hidden="false" customHeight="false" outlineLevel="0" collapsed="false">
      <c r="F3" s="0" t="n">
        <f aca="false">F2+1</f>
        <v>1779.77</v>
      </c>
      <c r="G3" s="1" t="n">
        <f aca="false"> ( $D$8 * (F3 + F6 + F8) * (F10+F12) ) / (F5 - F3)</f>
        <v>73610155.06999</v>
      </c>
    </row>
    <row r="4" customFormat="false" ht="12.8" hidden="false" customHeight="false" outlineLevel="0" collapsed="false">
      <c r="C4" s="2" t="s">
        <v>0</v>
      </c>
      <c r="D4" s="3" t="n">
        <v>7</v>
      </c>
      <c r="F4" s="0" t="n">
        <f aca="false">F3+1</f>
        <v>1780.77</v>
      </c>
      <c r="G4" s="1" t="n">
        <f aca="false"> ( $D$8 * (F4 + F7 + F9) * (F11+F13) ) / (F6 - F4)</f>
        <v>73692649.94399</v>
      </c>
    </row>
    <row r="5" customFormat="false" ht="12.8" hidden="false" customHeight="false" outlineLevel="0" collapsed="false">
      <c r="C5" s="2" t="s">
        <v>1</v>
      </c>
      <c r="D5" s="3" t="n">
        <v>1770</v>
      </c>
      <c r="F5" s="0" t="n">
        <f aca="false">F4+1</f>
        <v>1781.77</v>
      </c>
      <c r="G5" s="1" t="n">
        <f aca="false"> ( $D$8 * (F5 + F8 + F10) * (F12+F14) ) / (F7 - F5)</f>
        <v>73775191.01799</v>
      </c>
    </row>
    <row r="6" customFormat="false" ht="12.8" hidden="false" customHeight="false" outlineLevel="0" collapsed="false">
      <c r="C6" s="2" t="s">
        <v>2</v>
      </c>
      <c r="D6" s="3" t="n">
        <v>0.77</v>
      </c>
      <c r="F6" s="0" t="n">
        <f aca="false">F5+1</f>
        <v>1782.77</v>
      </c>
      <c r="G6" s="1" t="n">
        <f aca="false"> ( $D$8 * (F6 + F9 + F11) * (F13+F15) ) / (F8 - F6)</f>
        <v>73857778.29199</v>
      </c>
    </row>
    <row r="7" customFormat="false" ht="12.8" hidden="false" customHeight="false" outlineLevel="0" collapsed="false">
      <c r="C7" s="2" t="s">
        <v>3</v>
      </c>
      <c r="D7" s="3" t="n">
        <v>107</v>
      </c>
      <c r="F7" s="0" t="n">
        <f aca="false">F6+1</f>
        <v>1783.77</v>
      </c>
      <c r="G7" s="1" t="n">
        <f aca="false"> ( $D$8 * (F7 + F10 + F12) * (F14+F16) ) / (F9 - F7)</f>
        <v>73940411.76599</v>
      </c>
    </row>
    <row r="8" customFormat="false" ht="12.8" hidden="false" customHeight="false" outlineLevel="0" collapsed="false">
      <c r="C8" s="2" t="s">
        <v>4</v>
      </c>
      <c r="D8" s="3" t="n">
        <v>7.7</v>
      </c>
      <c r="F8" s="0" t="n">
        <f aca="false">F7+1</f>
        <v>1784.77</v>
      </c>
      <c r="G8" s="1" t="n">
        <f aca="false"> ( $D$8 * (F8 + F11 + F13) * (F15+F17) ) / (F10 - F8)</f>
        <v>74023091.43999</v>
      </c>
    </row>
    <row r="9" customFormat="false" ht="12.8" hidden="false" customHeight="false" outlineLevel="0" collapsed="false">
      <c r="F9" s="0" t="n">
        <f aca="false">F8+1</f>
        <v>1785.77</v>
      </c>
      <c r="G9" s="1" t="n">
        <f aca="false"> ( $D$8 * (F9 + F12 + F14) * (F16+F18) ) / (F11 - F9)</f>
        <v>74105817.31399</v>
      </c>
    </row>
    <row r="10" customFormat="false" ht="12.8" hidden="false" customHeight="false" outlineLevel="0" collapsed="false">
      <c r="C10" s="2" t="s">
        <v>5</v>
      </c>
      <c r="D10" s="4" t="n">
        <f aca="false"> SUM(G1:G107)</f>
        <v>8335121956.70693</v>
      </c>
      <c r="F10" s="0" t="n">
        <f aca="false">F9+1</f>
        <v>1786.77</v>
      </c>
      <c r="G10" s="1" t="n">
        <f aca="false"> ( $D$8 * (F10 + F13 + F15) * (F17+F19) ) / (F12 - F10)</f>
        <v>74188589.38799</v>
      </c>
    </row>
    <row r="11" customFormat="false" ht="12.8" hidden="false" customHeight="false" outlineLevel="0" collapsed="false">
      <c r="F11" s="0" t="n">
        <f aca="false">F10+1</f>
        <v>1787.77</v>
      </c>
      <c r="G11" s="1" t="n">
        <f aca="false"> ( $D$8 * (F11 + F14 + F16) * (F18+F20) ) / (F13 - F11)</f>
        <v>74271407.66199</v>
      </c>
    </row>
    <row r="12" customFormat="false" ht="12.8" hidden="false" customHeight="false" outlineLevel="0" collapsed="false">
      <c r="F12" s="0" t="n">
        <f aca="false">F11+1</f>
        <v>1788.77</v>
      </c>
      <c r="G12" s="1" t="n">
        <f aca="false"> ( $D$8 * (F12 + F15 + F17) * (F19+F21) ) / (F14 - F12)</f>
        <v>74354272.13599</v>
      </c>
    </row>
    <row r="13" customFormat="false" ht="12.8" hidden="false" customHeight="false" outlineLevel="0" collapsed="false">
      <c r="F13" s="0" t="n">
        <f aca="false">F12+1</f>
        <v>1789.77</v>
      </c>
      <c r="G13" s="1" t="n">
        <f aca="false"> ( $D$8 * (F13 + F16 + F18) * (F20+F22) ) / (F15 - F13)</f>
        <v>74437182.80999</v>
      </c>
    </row>
    <row r="14" customFormat="false" ht="12.8" hidden="false" customHeight="false" outlineLevel="0" collapsed="false">
      <c r="F14" s="0" t="n">
        <f aca="false">F13+1</f>
        <v>1790.77</v>
      </c>
      <c r="G14" s="1" t="n">
        <f aca="false"> ( $D$8 * (F14 + F17 + F19) * (F21+F23) ) / (F16 - F14)</f>
        <v>74520139.68399</v>
      </c>
    </row>
    <row r="15" customFormat="false" ht="12.8" hidden="false" customHeight="false" outlineLevel="0" collapsed="false">
      <c r="F15" s="0" t="n">
        <f aca="false">F14+1</f>
        <v>1791.77</v>
      </c>
      <c r="G15" s="1" t="n">
        <f aca="false"> ( $D$8 * (F15 + F18 + F20) * (F22+F24) ) / (F17 - F15)</f>
        <v>74603142.75799</v>
      </c>
    </row>
    <row r="16" customFormat="false" ht="12.8" hidden="false" customHeight="false" outlineLevel="0" collapsed="false">
      <c r="F16" s="0" t="n">
        <f aca="false">F15+1</f>
        <v>1792.77</v>
      </c>
      <c r="G16" s="1" t="n">
        <f aca="false"> ( $D$8 * (F16 + F19 + F21) * (F23+F25) ) / (F18 - F16)</f>
        <v>74686192.03199</v>
      </c>
    </row>
    <row r="17" customFormat="false" ht="12.8" hidden="false" customHeight="false" outlineLevel="0" collapsed="false">
      <c r="F17" s="0" t="n">
        <f aca="false">F16+1</f>
        <v>1793.77</v>
      </c>
      <c r="G17" s="1" t="n">
        <f aca="false"> ( $D$8 * (F17 + F20 + F22) * (F24+F26) ) / (F19 - F17)</f>
        <v>74769287.50599</v>
      </c>
    </row>
    <row r="18" customFormat="false" ht="12.8" hidden="false" customHeight="false" outlineLevel="0" collapsed="false">
      <c r="F18" s="0" t="n">
        <f aca="false">F17+1</f>
        <v>1794.77</v>
      </c>
      <c r="G18" s="1" t="n">
        <f aca="false"> ( $D$8 * (F18 + F21 + F23) * (F25+F27) ) / (F20 - F18)</f>
        <v>74852429.17999</v>
      </c>
    </row>
    <row r="19" customFormat="false" ht="12.8" hidden="false" customHeight="false" outlineLevel="0" collapsed="false">
      <c r="F19" s="0" t="n">
        <f aca="false">F18+1</f>
        <v>1795.77</v>
      </c>
      <c r="G19" s="1" t="n">
        <f aca="false"> ( $D$8 * (F19 + F22 + F24) * (F26+F28) ) / (F21 - F19)</f>
        <v>74935617.05399</v>
      </c>
    </row>
    <row r="20" customFormat="false" ht="12.8" hidden="false" customHeight="false" outlineLevel="0" collapsed="false">
      <c r="F20" s="0" t="n">
        <f aca="false">F19+1</f>
        <v>1796.77</v>
      </c>
      <c r="G20" s="1" t="n">
        <f aca="false"> ( $D$8 * (F20 + F23 + F25) * (F27+F29) ) / (F22 - F20)</f>
        <v>75018851.12799</v>
      </c>
    </row>
    <row r="21" customFormat="false" ht="12.8" hidden="false" customHeight="false" outlineLevel="0" collapsed="false">
      <c r="F21" s="0" t="n">
        <f aca="false">F20+1</f>
        <v>1797.77</v>
      </c>
      <c r="G21" s="1" t="n">
        <f aca="false"> ( $D$8 * (F21 + F24 + F26) * (F28+F30) ) / (F23 - F21)</f>
        <v>75102131.40199</v>
      </c>
    </row>
    <row r="22" customFormat="false" ht="12.8" hidden="false" customHeight="false" outlineLevel="0" collapsed="false">
      <c r="F22" s="0" t="n">
        <f aca="false">F21+1</f>
        <v>1798.77</v>
      </c>
      <c r="G22" s="1" t="n">
        <f aca="false"> ( $D$8 * (F22 + F25 + F27) * (F29+F31) ) / (F24 - F22)</f>
        <v>75185457.87599</v>
      </c>
    </row>
    <row r="23" customFormat="false" ht="12.8" hidden="false" customHeight="false" outlineLevel="0" collapsed="false">
      <c r="F23" s="0" t="n">
        <f aca="false">F22+1</f>
        <v>1799.77</v>
      </c>
      <c r="G23" s="1" t="n">
        <f aca="false"> ( $D$8 * (F23 + F26 + F28) * (F30+F32) ) / (F25 - F23)</f>
        <v>75268830.54999</v>
      </c>
    </row>
    <row r="24" customFormat="false" ht="12.8" hidden="false" customHeight="false" outlineLevel="0" collapsed="false">
      <c r="F24" s="0" t="n">
        <f aca="false">F23+1</f>
        <v>1800.77</v>
      </c>
      <c r="G24" s="1" t="n">
        <f aca="false"> ( $D$8 * (F24 + F27 + F29) * (F31+F33) ) / (F26 - F24)</f>
        <v>75352249.42399</v>
      </c>
    </row>
    <row r="25" customFormat="false" ht="12.8" hidden="false" customHeight="false" outlineLevel="0" collapsed="false">
      <c r="F25" s="0" t="n">
        <f aca="false">F24+1</f>
        <v>1801.77</v>
      </c>
      <c r="G25" s="1" t="n">
        <f aca="false"> ( $D$8 * (F25 + F28 + F30) * (F32+F34) ) / (F27 - F25)</f>
        <v>75435714.49799</v>
      </c>
    </row>
    <row r="26" customFormat="false" ht="12.8" hidden="false" customHeight="false" outlineLevel="0" collapsed="false">
      <c r="F26" s="0" t="n">
        <f aca="false">F25+1</f>
        <v>1802.77</v>
      </c>
      <c r="G26" s="1" t="n">
        <f aca="false"> ( $D$8 * (F26 + F29 + F31) * (F33+F35) ) / (F28 - F26)</f>
        <v>75519225.77199</v>
      </c>
    </row>
    <row r="27" customFormat="false" ht="12.8" hidden="false" customHeight="false" outlineLevel="0" collapsed="false">
      <c r="F27" s="0" t="n">
        <f aca="false">F26+1</f>
        <v>1803.77</v>
      </c>
      <c r="G27" s="1" t="n">
        <f aca="false"> ( $D$8 * (F27 + F30 + F32) * (F34+F36) ) / (F29 - F27)</f>
        <v>75602783.24599</v>
      </c>
    </row>
    <row r="28" customFormat="false" ht="12.8" hidden="false" customHeight="false" outlineLevel="0" collapsed="false">
      <c r="F28" s="0" t="n">
        <f aca="false">F27+1</f>
        <v>1804.77</v>
      </c>
      <c r="G28" s="1" t="n">
        <f aca="false"> ( $D$8 * (F28 + F31 + F33) * (F35+F37) ) / (F30 - F28)</f>
        <v>75686386.91999</v>
      </c>
    </row>
    <row r="29" customFormat="false" ht="12.8" hidden="false" customHeight="false" outlineLevel="0" collapsed="false">
      <c r="F29" s="0" t="n">
        <f aca="false">F28+1</f>
        <v>1805.77</v>
      </c>
      <c r="G29" s="1" t="n">
        <f aca="false"> ( $D$8 * (F29 + F32 + F34) * (F36+F38) ) / (F31 - F29)</f>
        <v>75770036.79399</v>
      </c>
    </row>
    <row r="30" customFormat="false" ht="12.8" hidden="false" customHeight="false" outlineLevel="0" collapsed="false">
      <c r="F30" s="0" t="n">
        <f aca="false">F29+1</f>
        <v>1806.77</v>
      </c>
      <c r="G30" s="1" t="n">
        <f aca="false"> ( $D$8 * (F30 + F33 + F35) * (F37+F39) ) / (F32 - F30)</f>
        <v>75853732.86799</v>
      </c>
    </row>
    <row r="31" customFormat="false" ht="12.8" hidden="false" customHeight="false" outlineLevel="0" collapsed="false">
      <c r="F31" s="0" t="n">
        <f aca="false">F30+1</f>
        <v>1807.77</v>
      </c>
      <c r="G31" s="1" t="n">
        <f aca="false"> ( $D$8 * (F31 + F34 + F36) * (F38+F40) ) / (F33 - F31)</f>
        <v>75937475.14199</v>
      </c>
    </row>
    <row r="32" customFormat="false" ht="12.8" hidden="false" customHeight="false" outlineLevel="0" collapsed="false">
      <c r="F32" s="0" t="n">
        <f aca="false">F31+1</f>
        <v>1808.77</v>
      </c>
      <c r="G32" s="1" t="n">
        <f aca="false"> ( $D$8 * (F32 + F35 + F37) * (F39+F41) ) / (F34 - F32)</f>
        <v>76021263.61599</v>
      </c>
    </row>
    <row r="33" customFormat="false" ht="12.8" hidden="false" customHeight="false" outlineLevel="0" collapsed="false">
      <c r="F33" s="0" t="n">
        <f aca="false">F32+1</f>
        <v>1809.77</v>
      </c>
      <c r="G33" s="1" t="n">
        <f aca="false"> ( $D$8 * (F33 + F36 + F38) * (F40+F42) ) / (F35 - F33)</f>
        <v>76105098.28999</v>
      </c>
    </row>
    <row r="34" customFormat="false" ht="12.8" hidden="false" customHeight="false" outlineLevel="0" collapsed="false">
      <c r="F34" s="0" t="n">
        <f aca="false">F33+1</f>
        <v>1810.77</v>
      </c>
      <c r="G34" s="1" t="n">
        <f aca="false"> ( $D$8 * (F34 + F37 + F39) * (F41+F43) ) / (F36 - F34)</f>
        <v>76188979.16399</v>
      </c>
    </row>
    <row r="35" customFormat="false" ht="12.8" hidden="false" customHeight="false" outlineLevel="0" collapsed="false">
      <c r="F35" s="0" t="n">
        <f aca="false">F34+1</f>
        <v>1811.77</v>
      </c>
      <c r="G35" s="1" t="n">
        <f aca="false"> ( $D$8 * (F35 + F38 + F40) * (F42+F44) ) / (F37 - F35)</f>
        <v>76272906.23799</v>
      </c>
    </row>
    <row r="36" customFormat="false" ht="12.8" hidden="false" customHeight="false" outlineLevel="0" collapsed="false">
      <c r="F36" s="0" t="n">
        <f aca="false">F35+1</f>
        <v>1812.77</v>
      </c>
      <c r="G36" s="1" t="n">
        <f aca="false"> ( $D$8 * (F36 + F39 + F41) * (F43+F45) ) / (F38 - F36)</f>
        <v>76356879.51199</v>
      </c>
    </row>
    <row r="37" customFormat="false" ht="12.8" hidden="false" customHeight="false" outlineLevel="0" collapsed="false">
      <c r="F37" s="0" t="n">
        <f aca="false">F36+1</f>
        <v>1813.77</v>
      </c>
      <c r="G37" s="1" t="n">
        <f aca="false"> ( $D$8 * (F37 + F40 + F42) * (F44+F46) ) / (F39 - F37)</f>
        <v>76440898.98599</v>
      </c>
    </row>
    <row r="38" customFormat="false" ht="12.8" hidden="false" customHeight="false" outlineLevel="0" collapsed="false">
      <c r="F38" s="0" t="n">
        <f aca="false">F37+1</f>
        <v>1814.77</v>
      </c>
      <c r="G38" s="1" t="n">
        <f aca="false"> ( $D$8 * (F38 + F41 + F43) * (F45+F47) ) / (F40 - F38)</f>
        <v>76524964.65999</v>
      </c>
    </row>
    <row r="39" customFormat="false" ht="12.8" hidden="false" customHeight="false" outlineLevel="0" collapsed="false">
      <c r="F39" s="0" t="n">
        <f aca="false">F38+1</f>
        <v>1815.77</v>
      </c>
      <c r="G39" s="1" t="n">
        <f aca="false"> ( $D$8 * (F39 + F42 + F44) * (F46+F48) ) / (F41 - F39)</f>
        <v>76609076.53399</v>
      </c>
    </row>
    <row r="40" customFormat="false" ht="12.8" hidden="false" customHeight="false" outlineLevel="0" collapsed="false">
      <c r="F40" s="0" t="n">
        <f aca="false">F39+1</f>
        <v>1816.77</v>
      </c>
      <c r="G40" s="1" t="n">
        <f aca="false"> ( $D$8 * (F40 + F43 + F45) * (F47+F49) ) / (F42 - F40)</f>
        <v>76693234.60799</v>
      </c>
    </row>
    <row r="41" customFormat="false" ht="12.8" hidden="false" customHeight="false" outlineLevel="0" collapsed="false">
      <c r="F41" s="0" t="n">
        <f aca="false">F40+1</f>
        <v>1817.77</v>
      </c>
      <c r="G41" s="1" t="n">
        <f aca="false"> ( $D$8 * (F41 + F44 + F46) * (F48+F50) ) / (F43 - F41)</f>
        <v>76777438.88199</v>
      </c>
    </row>
    <row r="42" customFormat="false" ht="12.8" hidden="false" customHeight="false" outlineLevel="0" collapsed="false">
      <c r="F42" s="0" t="n">
        <f aca="false">F41+1</f>
        <v>1818.77</v>
      </c>
      <c r="G42" s="1" t="n">
        <f aca="false"> ( $D$8 * (F42 + F45 + F47) * (F49+F51) ) / (F44 - F42)</f>
        <v>76861689.35599</v>
      </c>
    </row>
    <row r="43" customFormat="false" ht="12.8" hidden="false" customHeight="false" outlineLevel="0" collapsed="false">
      <c r="F43" s="0" t="n">
        <f aca="false">F42+1</f>
        <v>1819.77</v>
      </c>
      <c r="G43" s="1" t="n">
        <f aca="false"> ( $D$8 * (F43 + F46 + F48) * (F50+F52) ) / (F45 - F43)</f>
        <v>76945986.02999</v>
      </c>
    </row>
    <row r="44" customFormat="false" ht="12.8" hidden="false" customHeight="false" outlineLevel="0" collapsed="false">
      <c r="F44" s="0" t="n">
        <f aca="false">F43+1</f>
        <v>1820.77</v>
      </c>
      <c r="G44" s="1" t="n">
        <f aca="false"> ( $D$8 * (F44 + F47 + F49) * (F51+F53) ) / (F46 - F44)</f>
        <v>77030328.90399</v>
      </c>
    </row>
    <row r="45" customFormat="false" ht="12.8" hidden="false" customHeight="false" outlineLevel="0" collapsed="false">
      <c r="F45" s="0" t="n">
        <f aca="false">F44+1</f>
        <v>1821.77</v>
      </c>
      <c r="G45" s="1" t="n">
        <f aca="false"> ( $D$8 * (F45 + F48 + F50) * (F52+F54) ) / (F47 - F45)</f>
        <v>77114717.97799</v>
      </c>
    </row>
    <row r="46" customFormat="false" ht="12.8" hidden="false" customHeight="false" outlineLevel="0" collapsed="false">
      <c r="F46" s="0" t="n">
        <f aca="false">F45+1</f>
        <v>1822.77</v>
      </c>
      <c r="G46" s="1" t="n">
        <f aca="false"> ( $D$8 * (F46 + F49 + F51) * (F53+F55) ) / (F48 - F46)</f>
        <v>77199153.25199</v>
      </c>
    </row>
    <row r="47" customFormat="false" ht="12.8" hidden="false" customHeight="false" outlineLevel="0" collapsed="false">
      <c r="F47" s="0" t="n">
        <f aca="false">F46+1</f>
        <v>1823.77</v>
      </c>
      <c r="G47" s="1" t="n">
        <f aca="false"> ( $D$8 * (F47 + F50 + F52) * (F54+F56) ) / (F49 - F47)</f>
        <v>77283634.72599</v>
      </c>
    </row>
    <row r="48" customFormat="false" ht="12.8" hidden="false" customHeight="false" outlineLevel="0" collapsed="false">
      <c r="F48" s="0" t="n">
        <f aca="false">F47+1</f>
        <v>1824.77</v>
      </c>
      <c r="G48" s="1" t="n">
        <f aca="false"> ( $D$8 * (F48 + F51 + F53) * (F55+F57) ) / (F50 - F48)</f>
        <v>77368162.39999</v>
      </c>
    </row>
    <row r="49" customFormat="false" ht="12.8" hidden="false" customHeight="false" outlineLevel="0" collapsed="false">
      <c r="F49" s="0" t="n">
        <f aca="false">F48+1</f>
        <v>1825.77</v>
      </c>
      <c r="G49" s="1" t="n">
        <f aca="false"> ( $D$8 * (F49 + F52 + F54) * (F56+F58) ) / (F51 - F49)</f>
        <v>77452736.27399</v>
      </c>
    </row>
    <row r="50" customFormat="false" ht="12.8" hidden="false" customHeight="false" outlineLevel="0" collapsed="false">
      <c r="F50" s="0" t="n">
        <f aca="false">F49+1</f>
        <v>1826.77</v>
      </c>
      <c r="G50" s="1" t="n">
        <f aca="false"> ( $D$8 * (F50 + F53 + F55) * (F57+F59) ) / (F52 - F50)</f>
        <v>77537356.34799</v>
      </c>
    </row>
    <row r="51" customFormat="false" ht="12.8" hidden="false" customHeight="false" outlineLevel="0" collapsed="false">
      <c r="F51" s="0" t="n">
        <f aca="false">F50+1</f>
        <v>1827.77</v>
      </c>
      <c r="G51" s="1" t="n">
        <f aca="false"> ( $D$8 * (F51 + F54 + F56) * (F58+F60) ) / (F53 - F51)</f>
        <v>77622022.62199</v>
      </c>
    </row>
    <row r="52" customFormat="false" ht="12.8" hidden="false" customHeight="false" outlineLevel="0" collapsed="false">
      <c r="F52" s="0" t="n">
        <f aca="false">F51+1</f>
        <v>1828.77</v>
      </c>
      <c r="G52" s="1" t="n">
        <f aca="false"> ( $D$8 * (F52 + F55 + F57) * (F59+F61) ) / (F54 - F52)</f>
        <v>77706735.09599</v>
      </c>
    </row>
    <row r="53" customFormat="false" ht="12.8" hidden="false" customHeight="false" outlineLevel="0" collapsed="false">
      <c r="F53" s="0" t="n">
        <f aca="false">F52+1</f>
        <v>1829.77</v>
      </c>
      <c r="G53" s="1" t="n">
        <f aca="false"> ( $D$8 * (F53 + F56 + F58) * (F60+F62) ) / (F55 - F53)</f>
        <v>77791493.76999</v>
      </c>
    </row>
    <row r="54" customFormat="false" ht="12.8" hidden="false" customHeight="false" outlineLevel="0" collapsed="false">
      <c r="F54" s="0" t="n">
        <f aca="false">F53+1</f>
        <v>1830.77</v>
      </c>
      <c r="G54" s="1" t="n">
        <f aca="false"> ( $D$8 * (F54 + F57 + F59) * (F61+F63) ) / (F56 - F54)</f>
        <v>77876298.64399</v>
      </c>
    </row>
    <row r="55" customFormat="false" ht="12.8" hidden="false" customHeight="false" outlineLevel="0" collapsed="false">
      <c r="F55" s="0" t="n">
        <f aca="false">F54+1</f>
        <v>1831.77</v>
      </c>
      <c r="G55" s="1" t="n">
        <f aca="false"> ( $D$8 * (F55 + F58 + F60) * (F62+F64) ) / (F57 - F55)</f>
        <v>77961149.71799</v>
      </c>
    </row>
    <row r="56" customFormat="false" ht="12.8" hidden="false" customHeight="false" outlineLevel="0" collapsed="false">
      <c r="F56" s="0" t="n">
        <f aca="false">F55+1</f>
        <v>1832.77</v>
      </c>
      <c r="G56" s="1" t="n">
        <f aca="false"> ( $D$8 * (F56 + F59 + F61) * (F63+F65) ) / (F58 - F56)</f>
        <v>78046046.99199</v>
      </c>
    </row>
    <row r="57" customFormat="false" ht="12.8" hidden="false" customHeight="false" outlineLevel="0" collapsed="false">
      <c r="F57" s="0" t="n">
        <f aca="false">F56+1</f>
        <v>1833.77</v>
      </c>
      <c r="G57" s="1" t="n">
        <f aca="false"> ( $D$8 * (F57 + F60 + F62) * (F64+F66) ) / (F59 - F57)</f>
        <v>78130990.46599</v>
      </c>
    </row>
    <row r="58" customFormat="false" ht="12.8" hidden="false" customHeight="false" outlineLevel="0" collapsed="false">
      <c r="F58" s="0" t="n">
        <f aca="false">F57+1</f>
        <v>1834.77</v>
      </c>
      <c r="G58" s="1" t="n">
        <f aca="false"> ( $D$8 * (F58 + F61 + F63) * (F65+F67) ) / (F60 - F58)</f>
        <v>78215980.13999</v>
      </c>
    </row>
    <row r="59" customFormat="false" ht="12.8" hidden="false" customHeight="false" outlineLevel="0" collapsed="false">
      <c r="F59" s="0" t="n">
        <f aca="false">F58+1</f>
        <v>1835.77</v>
      </c>
      <c r="G59" s="1" t="n">
        <f aca="false"> ( $D$8 * (F59 + F62 + F64) * (F66+F68) ) / (F61 - F59)</f>
        <v>78301016.01399</v>
      </c>
    </row>
    <row r="60" customFormat="false" ht="12.8" hidden="false" customHeight="false" outlineLevel="0" collapsed="false">
      <c r="F60" s="0" t="n">
        <f aca="false">F59+1</f>
        <v>1836.77</v>
      </c>
      <c r="G60" s="1" t="n">
        <f aca="false"> ( $D$8 * (F60 + F63 + F65) * (F67+F69) ) / (F62 - F60)</f>
        <v>78386098.08799</v>
      </c>
    </row>
    <row r="61" customFormat="false" ht="12.8" hidden="false" customHeight="false" outlineLevel="0" collapsed="false">
      <c r="F61" s="0" t="n">
        <f aca="false">F60+1</f>
        <v>1837.77</v>
      </c>
      <c r="G61" s="1" t="n">
        <f aca="false"> ( $D$8 * (F61 + F64 + F66) * (F68+F70) ) / (F63 - F61)</f>
        <v>78471226.36199</v>
      </c>
    </row>
    <row r="62" customFormat="false" ht="12.8" hidden="false" customHeight="false" outlineLevel="0" collapsed="false">
      <c r="F62" s="0" t="n">
        <f aca="false">F61+1</f>
        <v>1838.77</v>
      </c>
      <c r="G62" s="1" t="n">
        <f aca="false"> ( $D$8 * (F62 + F65 + F67) * (F69+F71) ) / (F64 - F62)</f>
        <v>78556400.83599</v>
      </c>
    </row>
    <row r="63" customFormat="false" ht="12.8" hidden="false" customHeight="false" outlineLevel="0" collapsed="false">
      <c r="F63" s="0" t="n">
        <f aca="false">F62+1</f>
        <v>1839.77</v>
      </c>
      <c r="G63" s="1" t="n">
        <f aca="false"> ( $D$8 * (F63 + F66 + F68) * (F70+F72) ) / (F65 - F63)</f>
        <v>78641621.50999</v>
      </c>
    </row>
    <row r="64" customFormat="false" ht="12.8" hidden="false" customHeight="false" outlineLevel="0" collapsed="false">
      <c r="F64" s="0" t="n">
        <f aca="false">F63+1</f>
        <v>1840.77</v>
      </c>
      <c r="G64" s="1" t="n">
        <f aca="false"> ( $D$8 * (F64 + F67 + F69) * (F71+F73) ) / (F66 - F64)</f>
        <v>78726888.38399</v>
      </c>
    </row>
    <row r="65" customFormat="false" ht="12.8" hidden="false" customHeight="false" outlineLevel="0" collapsed="false">
      <c r="F65" s="0" t="n">
        <f aca="false">F64+1</f>
        <v>1841.77</v>
      </c>
      <c r="G65" s="1" t="n">
        <f aca="false"> ( $D$8 * (F65 + F68 + F70) * (F72+F74) ) / (F67 - F65)</f>
        <v>78812201.45799</v>
      </c>
    </row>
    <row r="66" customFormat="false" ht="12.8" hidden="false" customHeight="false" outlineLevel="0" collapsed="false">
      <c r="F66" s="0" t="n">
        <f aca="false">F65+1</f>
        <v>1842.77</v>
      </c>
      <c r="G66" s="1" t="n">
        <f aca="false"> ( $D$8 * (F66 + F69 + F71) * (F73+F75) ) / (F68 - F66)</f>
        <v>78897560.73199</v>
      </c>
    </row>
    <row r="67" customFormat="false" ht="12.8" hidden="false" customHeight="false" outlineLevel="0" collapsed="false">
      <c r="F67" s="0" t="n">
        <f aca="false">F66+1</f>
        <v>1843.77</v>
      </c>
      <c r="G67" s="1" t="n">
        <f aca="false"> ( $D$8 * (F67 + F70 + F72) * (F74+F76) ) / (F69 - F67)</f>
        <v>78982966.20599</v>
      </c>
    </row>
    <row r="68" customFormat="false" ht="12.8" hidden="false" customHeight="false" outlineLevel="0" collapsed="false">
      <c r="F68" s="0" t="n">
        <f aca="false">F67+1</f>
        <v>1844.77</v>
      </c>
      <c r="G68" s="1" t="n">
        <f aca="false"> ( $D$8 * (F68 + F71 + F73) * (F75+F77) ) / (F70 - F68)</f>
        <v>79068417.87999</v>
      </c>
    </row>
    <row r="69" customFormat="false" ht="12.8" hidden="false" customHeight="false" outlineLevel="0" collapsed="false">
      <c r="F69" s="0" t="n">
        <f aca="false">F68+1</f>
        <v>1845.77</v>
      </c>
      <c r="G69" s="1" t="n">
        <f aca="false"> ( $D$8 * (F69 + F72 + F74) * (F76+F78) ) / (F71 - F69)</f>
        <v>79153915.75399</v>
      </c>
    </row>
    <row r="70" customFormat="false" ht="12.8" hidden="false" customHeight="false" outlineLevel="0" collapsed="false">
      <c r="F70" s="0" t="n">
        <f aca="false">F69+1</f>
        <v>1846.77</v>
      </c>
      <c r="G70" s="1" t="n">
        <f aca="false"> ( $D$8 * (F70 + F73 + F75) * (F77+F79) ) / (F72 - F70)</f>
        <v>79239459.82799</v>
      </c>
    </row>
    <row r="71" customFormat="false" ht="12.8" hidden="false" customHeight="false" outlineLevel="0" collapsed="false">
      <c r="F71" s="0" t="n">
        <f aca="false">F70+1</f>
        <v>1847.77</v>
      </c>
      <c r="G71" s="1" t="n">
        <f aca="false"> ( $D$8 * (F71 + F74 + F76) * (F78+F80) ) / (F73 - F71)</f>
        <v>79325050.10199</v>
      </c>
    </row>
    <row r="72" customFormat="false" ht="12.8" hidden="false" customHeight="false" outlineLevel="0" collapsed="false">
      <c r="F72" s="0" t="n">
        <f aca="false">F71+1</f>
        <v>1848.77</v>
      </c>
      <c r="G72" s="1" t="n">
        <f aca="false"> ( $D$8 * (F72 + F75 + F77) * (F79+F81) ) / (F74 - F72)</f>
        <v>79410686.57599</v>
      </c>
    </row>
    <row r="73" customFormat="false" ht="12.8" hidden="false" customHeight="false" outlineLevel="0" collapsed="false">
      <c r="F73" s="0" t="n">
        <f aca="false">F72+1</f>
        <v>1849.77</v>
      </c>
      <c r="G73" s="1" t="n">
        <f aca="false"> ( $D$8 * (F73 + F76 + F78) * (F80+F82) ) / (F75 - F73)</f>
        <v>79496369.24999</v>
      </c>
    </row>
    <row r="74" customFormat="false" ht="12.8" hidden="false" customHeight="false" outlineLevel="0" collapsed="false">
      <c r="F74" s="0" t="n">
        <f aca="false">F73+1</f>
        <v>1850.77</v>
      </c>
      <c r="G74" s="1" t="n">
        <f aca="false"> ( $D$8 * (F74 + F77 + F79) * (F81+F83) ) / (F76 - F74)</f>
        <v>79582098.12399</v>
      </c>
    </row>
    <row r="75" customFormat="false" ht="12.8" hidden="false" customHeight="false" outlineLevel="0" collapsed="false">
      <c r="F75" s="0" t="n">
        <f aca="false">F74+1</f>
        <v>1851.77</v>
      </c>
      <c r="G75" s="1" t="n">
        <f aca="false"> ( $D$8 * (F75 + F78 + F80) * (F82+F84) ) / (F77 - F75)</f>
        <v>79667873.19799</v>
      </c>
    </row>
    <row r="76" customFormat="false" ht="12.8" hidden="false" customHeight="false" outlineLevel="0" collapsed="false">
      <c r="F76" s="0" t="n">
        <f aca="false">F75+1</f>
        <v>1852.77</v>
      </c>
      <c r="G76" s="1" t="n">
        <f aca="false"> ( $D$8 * (F76 + F79 + F81) * (F83+F85) ) / (F78 - F76)</f>
        <v>79753694.47199</v>
      </c>
    </row>
    <row r="77" customFormat="false" ht="12.8" hidden="false" customHeight="false" outlineLevel="0" collapsed="false">
      <c r="F77" s="0" t="n">
        <f aca="false">F76+1</f>
        <v>1853.77</v>
      </c>
      <c r="G77" s="1" t="n">
        <f aca="false"> ( $D$8 * (F77 + F80 + F82) * (F84+F86) ) / (F79 - F77)</f>
        <v>79839561.94599</v>
      </c>
    </row>
    <row r="78" customFormat="false" ht="12.8" hidden="false" customHeight="false" outlineLevel="0" collapsed="false">
      <c r="F78" s="0" t="n">
        <f aca="false">F77+1</f>
        <v>1854.77</v>
      </c>
      <c r="G78" s="1" t="n">
        <f aca="false"> ( $D$8 * (F78 + F81 + F83) * (F85+F87) ) / (F80 - F78)</f>
        <v>79925475.61999</v>
      </c>
    </row>
    <row r="79" customFormat="false" ht="12.8" hidden="false" customHeight="false" outlineLevel="0" collapsed="false">
      <c r="F79" s="0" t="n">
        <f aca="false">F78+1</f>
        <v>1855.77</v>
      </c>
      <c r="G79" s="1" t="n">
        <f aca="false"> ( $D$8 * (F79 + F82 + F84) * (F86+F88) ) / (F81 - F79)</f>
        <v>80011435.49399</v>
      </c>
    </row>
    <row r="80" customFormat="false" ht="12.8" hidden="false" customHeight="false" outlineLevel="0" collapsed="false">
      <c r="F80" s="0" t="n">
        <f aca="false">F79+1</f>
        <v>1856.77</v>
      </c>
      <c r="G80" s="1" t="n">
        <f aca="false"> ( $D$8 * (F80 + F83 + F85) * (F87+F89) ) / (F82 - F80)</f>
        <v>80097441.56799</v>
      </c>
    </row>
    <row r="81" customFormat="false" ht="12.8" hidden="false" customHeight="false" outlineLevel="0" collapsed="false">
      <c r="F81" s="0" t="n">
        <f aca="false">F80+1</f>
        <v>1857.77</v>
      </c>
      <c r="G81" s="1" t="n">
        <f aca="false"> ( $D$8 * (F81 + F84 + F86) * (F88+F90) ) / (F83 - F81)</f>
        <v>80183493.84199</v>
      </c>
    </row>
    <row r="82" customFormat="false" ht="12.8" hidden="false" customHeight="false" outlineLevel="0" collapsed="false">
      <c r="F82" s="0" t="n">
        <f aca="false">F81+1</f>
        <v>1858.77</v>
      </c>
      <c r="G82" s="1" t="n">
        <f aca="false"> ( $D$8 * (F82 + F85 + F87) * (F89+F91) ) / (F84 - F82)</f>
        <v>80269592.31599</v>
      </c>
    </row>
    <row r="83" customFormat="false" ht="12.8" hidden="false" customHeight="false" outlineLevel="0" collapsed="false">
      <c r="F83" s="0" t="n">
        <f aca="false">F82+1</f>
        <v>1859.77</v>
      </c>
      <c r="G83" s="1" t="n">
        <f aca="false"> ( $D$8 * (F83 + F86 + F88) * (F90+F92) ) / (F85 - F83)</f>
        <v>80355736.98999</v>
      </c>
    </row>
    <row r="84" customFormat="false" ht="12.8" hidden="false" customHeight="false" outlineLevel="0" collapsed="false">
      <c r="F84" s="0" t="n">
        <f aca="false">F83+1</f>
        <v>1860.77</v>
      </c>
      <c r="G84" s="1" t="n">
        <f aca="false"> ( $D$8 * (F84 + F87 + F89) * (F91+F93) ) / (F86 - F84)</f>
        <v>80441927.86399</v>
      </c>
    </row>
    <row r="85" customFormat="false" ht="12.8" hidden="false" customHeight="false" outlineLevel="0" collapsed="false">
      <c r="F85" s="0" t="n">
        <f aca="false">F84+1</f>
        <v>1861.77</v>
      </c>
      <c r="G85" s="1" t="n">
        <f aca="false"> ( $D$8 * (F85 + F88 + F90) * (F92+F94) ) / (F87 - F85)</f>
        <v>80528164.93799</v>
      </c>
    </row>
    <row r="86" customFormat="false" ht="12.8" hidden="false" customHeight="false" outlineLevel="0" collapsed="false">
      <c r="F86" s="0" t="n">
        <f aca="false">F85+1</f>
        <v>1862.77</v>
      </c>
      <c r="G86" s="1" t="n">
        <f aca="false"> ( $D$8 * (F86 + F89 + F91) * (F93+F95) ) / (F88 - F86)</f>
        <v>80614448.21199</v>
      </c>
    </row>
    <row r="87" customFormat="false" ht="12.8" hidden="false" customHeight="false" outlineLevel="0" collapsed="false">
      <c r="F87" s="0" t="n">
        <f aca="false">F86+1</f>
        <v>1863.77</v>
      </c>
      <c r="G87" s="1" t="n">
        <f aca="false"> ( $D$8 * (F87 + F90 + F92) * (F94+F96) ) / (F89 - F87)</f>
        <v>80700777.68599</v>
      </c>
    </row>
    <row r="88" customFormat="false" ht="12.8" hidden="false" customHeight="false" outlineLevel="0" collapsed="false">
      <c r="F88" s="0" t="n">
        <f aca="false">F87+1</f>
        <v>1864.77</v>
      </c>
      <c r="G88" s="1" t="n">
        <f aca="false"> ( $D$8 * (F88 + F91 + F93) * (F95+F97) ) / (F90 - F88)</f>
        <v>80787153.35999</v>
      </c>
    </row>
    <row r="89" customFormat="false" ht="12.8" hidden="false" customHeight="false" outlineLevel="0" collapsed="false">
      <c r="F89" s="0" t="n">
        <f aca="false">F88+1</f>
        <v>1865.77</v>
      </c>
      <c r="G89" s="1" t="n">
        <f aca="false"> ( $D$8 * (F89 + F92 + F94) * (F96+F98) ) / (F91 - F89)</f>
        <v>80873575.23399</v>
      </c>
    </row>
    <row r="90" customFormat="false" ht="12.8" hidden="false" customHeight="false" outlineLevel="0" collapsed="false">
      <c r="F90" s="0" t="n">
        <f aca="false">F89+1</f>
        <v>1866.77</v>
      </c>
      <c r="G90" s="1" t="n">
        <f aca="false"> ( $D$8 * (F90 + F93 + F95) * (F97+F99) ) / (F92 - F90)</f>
        <v>80960043.30799</v>
      </c>
    </row>
    <row r="91" customFormat="false" ht="12.8" hidden="false" customHeight="false" outlineLevel="0" collapsed="false">
      <c r="F91" s="0" t="n">
        <f aca="false">F90+1</f>
        <v>1867.77</v>
      </c>
      <c r="G91" s="1" t="n">
        <f aca="false"> ( $D$8 * (F91 + F94 + F96) * (F98+F100) ) / (F93 - F91)</f>
        <v>81046557.58199</v>
      </c>
    </row>
    <row r="92" customFormat="false" ht="12.8" hidden="false" customHeight="false" outlineLevel="0" collapsed="false">
      <c r="F92" s="0" t="n">
        <f aca="false">F91+1</f>
        <v>1868.77</v>
      </c>
      <c r="G92" s="1" t="n">
        <f aca="false"> ( $D$8 * (F92 + F95 + F97) * (F99+F101) ) / (F94 - F92)</f>
        <v>81133118.05599</v>
      </c>
    </row>
    <row r="93" customFormat="false" ht="12.8" hidden="false" customHeight="false" outlineLevel="0" collapsed="false">
      <c r="F93" s="0" t="n">
        <f aca="false">F92+1</f>
        <v>1869.77</v>
      </c>
      <c r="G93" s="1" t="n">
        <f aca="false"> ( $D$8 * (F93 + F96 + F98) * (F100+F102) ) / (F95 - F93)</f>
        <v>81219724.72999</v>
      </c>
    </row>
    <row r="94" customFormat="false" ht="12.8" hidden="false" customHeight="false" outlineLevel="0" collapsed="false">
      <c r="F94" s="0" t="n">
        <f aca="false">F93+1</f>
        <v>1870.77</v>
      </c>
      <c r="G94" s="1" t="n">
        <f aca="false"> ( $D$8 * (F94 + F97 + F99) * (F101+F103) ) / (F96 - F94)</f>
        <v>81306377.60399</v>
      </c>
    </row>
    <row r="95" customFormat="false" ht="12.8" hidden="false" customHeight="false" outlineLevel="0" collapsed="false">
      <c r="F95" s="0" t="n">
        <f aca="false">F94+1</f>
        <v>1871.77</v>
      </c>
      <c r="G95" s="1" t="n">
        <f aca="false"> ( $D$8 * (F95 + F98 + F100) * (F102+F104) ) / (F97 - F95)</f>
        <v>81393076.67799</v>
      </c>
    </row>
    <row r="96" customFormat="false" ht="12.8" hidden="false" customHeight="false" outlineLevel="0" collapsed="false">
      <c r="F96" s="0" t="n">
        <f aca="false">F95+1</f>
        <v>1872.77</v>
      </c>
      <c r="G96" s="1" t="n">
        <f aca="false"> ( $D$8 * (F96 + F99 + F101) * (F103+F105) ) / (F98 - F96)</f>
        <v>81479821.95199</v>
      </c>
    </row>
    <row r="97" customFormat="false" ht="12.8" hidden="false" customHeight="false" outlineLevel="0" collapsed="false">
      <c r="F97" s="0" t="n">
        <f aca="false">F96+1</f>
        <v>1873.77</v>
      </c>
      <c r="G97" s="1" t="n">
        <f aca="false"> ( $D$8 * (F97 + F100 + F102) * (F104+F106) ) / (F99 - F97)</f>
        <v>81566613.42599</v>
      </c>
    </row>
    <row r="98" customFormat="false" ht="12.8" hidden="false" customHeight="false" outlineLevel="0" collapsed="false">
      <c r="F98" s="0" t="n">
        <f aca="false">F97+1</f>
        <v>1874.77</v>
      </c>
      <c r="G98" s="1" t="n">
        <f aca="false"> ( $D$8 * (F98 + F101 + F103) * (F105+F107) ) / (F100 - F98)</f>
        <v>81653451.09999</v>
      </c>
    </row>
    <row r="99" customFormat="false" ht="12.8" hidden="false" customHeight="false" outlineLevel="0" collapsed="false">
      <c r="F99" s="0" t="n">
        <f aca="false">F98+1</f>
        <v>1875.77</v>
      </c>
      <c r="G99" s="1" t="n">
        <f aca="false"> ( $D$8 * (F99 + F102 + F104) * (F106+F108) ) / (F101 - F99)</f>
        <v>81740334.97399</v>
      </c>
    </row>
    <row r="100" customFormat="false" ht="12.8" hidden="false" customHeight="false" outlineLevel="0" collapsed="false">
      <c r="F100" s="0" t="n">
        <f aca="false">F99+1</f>
        <v>1876.77</v>
      </c>
      <c r="G100" s="1" t="n">
        <f aca="false"> ( $D$8 * (F100 + F103 + F105) * (F107+F109) ) / (F102 - F100)</f>
        <v>81827265.04799</v>
      </c>
    </row>
    <row r="101" customFormat="false" ht="12.8" hidden="false" customHeight="false" outlineLevel="0" collapsed="false">
      <c r="F101" s="0" t="n">
        <f aca="false">F100+1</f>
        <v>1877.77</v>
      </c>
      <c r="G101" s="1" t="n">
        <f aca="false"> ( $D$8 * (F101 + F104 + F106) * (F108+F110) ) / (F103 - F101)</f>
        <v>81914241.32199</v>
      </c>
    </row>
    <row r="102" customFormat="false" ht="12.8" hidden="false" customHeight="false" outlineLevel="0" collapsed="false">
      <c r="F102" s="0" t="n">
        <f aca="false">F101+1</f>
        <v>1878.77</v>
      </c>
      <c r="G102" s="1" t="n">
        <f aca="false"> ( $D$8 * (F102 + F105 + F107) * (F109+F111) ) / (F104 - F102)</f>
        <v>82001263.79599</v>
      </c>
    </row>
    <row r="103" customFormat="false" ht="12.8" hidden="false" customHeight="false" outlineLevel="0" collapsed="false">
      <c r="F103" s="0" t="n">
        <f aca="false">F102+1</f>
        <v>1879.77</v>
      </c>
      <c r="G103" s="1" t="n">
        <f aca="false"> ( $D$8 * (F103 + F106 + F108) * (F110+F112) ) / (F105 - F103)</f>
        <v>82088332.46999</v>
      </c>
    </row>
    <row r="104" customFormat="false" ht="12.8" hidden="false" customHeight="false" outlineLevel="0" collapsed="false">
      <c r="F104" s="0" t="n">
        <f aca="false">F103+1</f>
        <v>1880.77</v>
      </c>
      <c r="G104" s="1" t="n">
        <f aca="false"> ( $D$8 * (F104 + F107 + F109) * (F111+F113) ) / (F106 - F104)</f>
        <v>82175447.34399</v>
      </c>
    </row>
    <row r="105" customFormat="false" ht="12.8" hidden="false" customHeight="false" outlineLevel="0" collapsed="false">
      <c r="F105" s="0" t="n">
        <f aca="false">F104+1</f>
        <v>1881.77</v>
      </c>
      <c r="G105" s="1" t="n">
        <f aca="false"> ( $D$8 * (F105 + F108 + F110) * (F112+F114) ) / (F107 - F105)</f>
        <v>82262608.41799</v>
      </c>
    </row>
    <row r="106" customFormat="false" ht="12.8" hidden="false" customHeight="false" outlineLevel="0" collapsed="false">
      <c r="F106" s="0" t="n">
        <f aca="false">F105+1</f>
        <v>1882.77</v>
      </c>
      <c r="G106" s="1" t="n">
        <f aca="false"> ( $D$8 * (F106 + F109 + F111) * (F113+F115) ) / (F108 - F106)</f>
        <v>82349815.69199</v>
      </c>
    </row>
    <row r="107" customFormat="false" ht="12.8" hidden="false" customHeight="false" outlineLevel="0" collapsed="false">
      <c r="F107" s="0" t="n">
        <f aca="false">F106+1</f>
        <v>1883.77</v>
      </c>
      <c r="G107" s="1" t="n">
        <f aca="false"> ( $D$8 * (F107 + F110 + F112) * (F114+F116) ) / (F109 - F107)</f>
        <v>82437069.16599</v>
      </c>
    </row>
    <row r="108" customFormat="false" ht="12.8" hidden="false" customHeight="false" outlineLevel="0" collapsed="false">
      <c r="F108" s="0" t="n">
        <f aca="false">F107+1</f>
        <v>1884.77</v>
      </c>
    </row>
    <row r="109" customFormat="false" ht="12.8" hidden="false" customHeight="false" outlineLevel="0" collapsed="false">
      <c r="F109" s="0" t="n">
        <f aca="false">F108+1</f>
        <v>1885.77</v>
      </c>
    </row>
    <row r="110" customFormat="false" ht="12.8" hidden="false" customHeight="false" outlineLevel="0" collapsed="false">
      <c r="F110" s="0" t="n">
        <f aca="false">F109+1</f>
        <v>1886.77</v>
      </c>
    </row>
    <row r="111" customFormat="false" ht="12.8" hidden="false" customHeight="false" outlineLevel="0" collapsed="false">
      <c r="F111" s="0" t="n">
        <f aca="false">F110+1</f>
        <v>1887.77</v>
      </c>
    </row>
    <row r="112" customFormat="false" ht="12.8" hidden="false" customHeight="false" outlineLevel="0" collapsed="false">
      <c r="F112" s="0" t="n">
        <f aca="false">F111+1</f>
        <v>1888.77</v>
      </c>
    </row>
    <row r="113" customFormat="false" ht="12.8" hidden="false" customHeight="false" outlineLevel="0" collapsed="false">
      <c r="F113" s="0" t="n">
        <f aca="false">F112+1</f>
        <v>1889.77</v>
      </c>
    </row>
    <row r="114" customFormat="false" ht="12.8" hidden="false" customHeight="false" outlineLevel="0" collapsed="false">
      <c r="F114" s="0" t="n">
        <f aca="false">F113+1</f>
        <v>1890.77</v>
      </c>
    </row>
    <row r="115" customFormat="false" ht="12.8" hidden="false" customHeight="false" outlineLevel="0" collapsed="false">
      <c r="F115" s="0" t="n">
        <f aca="false">F114+1</f>
        <v>1891.77</v>
      </c>
    </row>
    <row r="116" customFormat="false" ht="12.8" hidden="false" customHeight="false" outlineLevel="0" collapsed="false">
      <c r="F116" s="0" t="n">
        <f aca="false">F115+1</f>
        <v>1892.77</v>
      </c>
    </row>
    <row r="117" customFormat="false" ht="12.8" hidden="false" customHeight="false" outlineLevel="0" collapsed="false">
      <c r="F117" s="0" t="n">
        <f aca="false">F116+1</f>
        <v>1893.77</v>
      </c>
    </row>
    <row r="118" customFormat="false" ht="12.8" hidden="false" customHeight="false" outlineLevel="0" collapsed="false">
      <c r="F118" s="0" t="n">
        <f aca="false">F117+1</f>
        <v>1894.77</v>
      </c>
    </row>
    <row r="119" customFormat="false" ht="12.8" hidden="false" customHeight="false" outlineLevel="0" collapsed="false">
      <c r="F119" s="0" t="n">
        <f aca="false">F118+1</f>
        <v>1895.77</v>
      </c>
    </row>
    <row r="120" customFormat="false" ht="12.8" hidden="false" customHeight="false" outlineLevel="0" collapsed="false">
      <c r="F120" s="0" t="n">
        <f aca="false">F119+1</f>
        <v>1896.77</v>
      </c>
    </row>
    <row r="121" customFormat="false" ht="12.8" hidden="false" customHeight="false" outlineLevel="0" collapsed="false">
      <c r="F121" s="0" t="n">
        <f aca="false">F120+1</f>
        <v>1897.77</v>
      </c>
    </row>
    <row r="122" customFormat="false" ht="12.8" hidden="false" customHeight="false" outlineLevel="0" collapsed="false">
      <c r="F122" s="0" t="n">
        <f aca="false">F121+1</f>
        <v>1898.77</v>
      </c>
    </row>
    <row r="123" customFormat="false" ht="12.8" hidden="false" customHeight="false" outlineLevel="0" collapsed="false">
      <c r="F123" s="0" t="n">
        <f aca="false">F122+1</f>
        <v>1899.77</v>
      </c>
    </row>
    <row r="124" customFormat="false" ht="12.8" hidden="false" customHeight="false" outlineLevel="0" collapsed="false">
      <c r="F124" s="0" t="n">
        <f aca="false">F123+1</f>
        <v>1900.77</v>
      </c>
    </row>
    <row r="125" customFormat="false" ht="12.8" hidden="false" customHeight="false" outlineLevel="0" collapsed="false">
      <c r="F125" s="0" t="n">
        <f aca="false">F124+1</f>
        <v>1901.77</v>
      </c>
    </row>
    <row r="126" customFormat="false" ht="12.8" hidden="false" customHeight="false" outlineLevel="0" collapsed="false">
      <c r="F126" s="0" t="n">
        <f aca="false">F125+1</f>
        <v>1902.77</v>
      </c>
    </row>
    <row r="127" customFormat="false" ht="12.8" hidden="false" customHeight="false" outlineLevel="0" collapsed="false">
      <c r="F127" s="0" t="n">
        <f aca="false">F126+1</f>
        <v>1903.77</v>
      </c>
    </row>
    <row r="128" customFormat="false" ht="12.8" hidden="false" customHeight="false" outlineLevel="0" collapsed="false">
      <c r="F128" s="0" t="n">
        <f aca="false">F127+1</f>
        <v>1904.77</v>
      </c>
    </row>
    <row r="129" customFormat="false" ht="12.8" hidden="false" customHeight="false" outlineLevel="0" collapsed="false">
      <c r="F129" s="0" t="n">
        <f aca="false">F128+1</f>
        <v>1905.77</v>
      </c>
    </row>
    <row r="130" customFormat="false" ht="12.8" hidden="false" customHeight="false" outlineLevel="0" collapsed="false">
      <c r="F130" s="0" t="n">
        <f aca="false">F129+1</f>
        <v>1906.77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2024-01-25T08:12:54Z</dcterms:created>
  <dc:creator/>
  <dc:description/>
  <dc:language>en-GB</dc:language>
  <cp:lastModifiedBy/>
  <dcterms:modified xsi:type="dcterms:W3CDTF">2024-01-25T08:26:35Z</dcterms:modified>
  <cp:revision>1</cp:revision>
  <dc:subject/>
  <dc:title/>
</cp:coreProperties>
</file>