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b9d715c12bae0/Pulpit/"/>
    </mc:Choice>
  </mc:AlternateContent>
  <xr:revisionPtr revIDLastSave="0" documentId="8_{0F40B02F-8285-4CC5-9A8C-0DB099A77A1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definedNames>
    <definedName name="_xlchart.v1.0" hidden="1">Arkusz1!$C$2:$C$32</definedName>
    <definedName name="_xlchart.v1.1" hidden="1">Arkusz1!$D$2:$D$32</definedName>
    <definedName name="_xlchart.v1.2" hidden="1">Arkusz1!$C$2:$C$32</definedName>
    <definedName name="_xlchart.v1.3" hidden="1">Arkusz1!$D$2:$D$32</definedName>
    <definedName name="_xlchart.v1.4" hidden="1">Arkusz1!$C$2:$C$32</definedName>
    <definedName name="_xlchart.v1.5" hidden="1">Arkusz1!$D$2:$D$32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E37" i="1"/>
  <c r="F31" i="1"/>
  <c r="F32" i="1"/>
  <c r="F2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E35" i="1" l="1"/>
  <c r="E36" i="1" s="1"/>
</calcChain>
</file>

<file path=xl/sharedStrings.xml><?xml version="1.0" encoding="utf-8"?>
<sst xmlns="http://schemas.openxmlformats.org/spreadsheetml/2006/main" count="4" uniqueCount="4">
  <si>
    <t>simpson</t>
  </si>
  <si>
    <t>suma</t>
  </si>
  <si>
    <t>srednia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</si>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</sst>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Arkusz1!$C$2:$C$32</c:f>
              <c:numCache>
                <c:formatCode>General</c:formatCode>
                <c:ptCount val="3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</c:numCache>
            </c:numRef>
          </c:cat>
          <c:val>
            <c:numRef>
              <c:f>Arkusz1!$D$2:$D$32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11</c:v>
                </c:pt>
                <c:pt idx="15">
                  <c:v>9</c:v>
                </c:pt>
                <c:pt idx="16">
                  <c:v>10</c:v>
                </c:pt>
                <c:pt idx="17">
                  <c:v>13</c:v>
                </c:pt>
                <c:pt idx="18">
                  <c:v>10</c:v>
                </c:pt>
                <c:pt idx="19">
                  <c:v>9</c:v>
                </c:pt>
                <c:pt idx="20">
                  <c:v>4</c:v>
                </c:pt>
                <c:pt idx="21">
                  <c:v>4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345-498F-8185-7BF82D941C0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636767"/>
        <c:axId val="1785637247"/>
      </c:lineChart>
      <c:catAx>
        <c:axId val="178563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5637247"/>
        <c:crosses val="autoZero"/>
        <c:auto val="1"/>
        <c:lblAlgn val="ctr"/>
        <c:lblOffset val="100"/>
        <c:noMultiLvlLbl val="0"/>
      </c:catAx>
      <c:valAx>
        <c:axId val="17856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563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Arkusz1!$D$8:$D$26</c:f>
              <c:numCache>
                <c:formatCode>General</c:formatCode>
                <c:ptCount val="19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11</c:v>
                </c:pt>
                <c:pt idx="9">
                  <c:v>9</c:v>
                </c:pt>
                <c:pt idx="10">
                  <c:v>10</c:v>
                </c:pt>
                <c:pt idx="11">
                  <c:v>13</c:v>
                </c:pt>
                <c:pt idx="12">
                  <c:v>10</c:v>
                </c:pt>
                <c:pt idx="13">
                  <c:v>9</c:v>
                </c:pt>
                <c:pt idx="14">
                  <c:v>4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B-4C9A-A754-E003985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907823"/>
        <c:axId val="753906383"/>
      </c:barChart>
      <c:catAx>
        <c:axId val="753907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3906383"/>
        <c:crosses val="autoZero"/>
        <c:auto val="0"/>
        <c:lblAlgn val="ctr"/>
        <c:lblOffset val="100"/>
        <c:noMultiLvlLbl val="0"/>
      </c:catAx>
      <c:valAx>
        <c:axId val="75390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3907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Arkusz1!$F$2:$F$32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1.5</c:v>
                </c:pt>
                <c:pt idx="7">
                  <c:v>3</c:v>
                </c:pt>
                <c:pt idx="8">
                  <c:v>3.25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9.5</c:v>
                </c:pt>
                <c:pt idx="15">
                  <c:v>9.75</c:v>
                </c:pt>
                <c:pt idx="16">
                  <c:v>10.5</c:v>
                </c:pt>
                <c:pt idx="17">
                  <c:v>11.5</c:v>
                </c:pt>
                <c:pt idx="18">
                  <c:v>10.5</c:v>
                </c:pt>
                <c:pt idx="19">
                  <c:v>8</c:v>
                </c:pt>
                <c:pt idx="20">
                  <c:v>5.25</c:v>
                </c:pt>
                <c:pt idx="21">
                  <c:v>3.25</c:v>
                </c:pt>
                <c:pt idx="22">
                  <c:v>2.25</c:v>
                </c:pt>
                <c:pt idx="23">
                  <c:v>2.25</c:v>
                </c:pt>
                <c:pt idx="24">
                  <c:v>1.75</c:v>
                </c:pt>
                <c:pt idx="25">
                  <c:v>0.5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5-4427-8FC1-AE69EC775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92128879"/>
        <c:axId val="295171359"/>
      </c:barChart>
      <c:catAx>
        <c:axId val="1792128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5171359"/>
        <c:crosses val="autoZero"/>
        <c:auto val="1"/>
        <c:lblAlgn val="ctr"/>
        <c:lblOffset val="100"/>
        <c:noMultiLvlLbl val="0"/>
      </c:catAx>
      <c:valAx>
        <c:axId val="2951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212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2</xdr:row>
      <xdr:rowOff>119062</xdr:rowOff>
    </xdr:from>
    <xdr:to>
      <xdr:col>14</xdr:col>
      <xdr:colOff>552450</xdr:colOff>
      <xdr:row>17</xdr:row>
      <xdr:rowOff>4762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39508CE-4371-E1AF-761B-C3179CB50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3</xdr:row>
      <xdr:rowOff>100012</xdr:rowOff>
    </xdr:from>
    <xdr:to>
      <xdr:col>22</xdr:col>
      <xdr:colOff>381000</xdr:colOff>
      <xdr:row>17</xdr:row>
      <xdr:rowOff>176212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E1FB0A64-FED9-F087-F766-85DA37969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19</xdr:row>
      <xdr:rowOff>128587</xdr:rowOff>
    </xdr:from>
    <xdr:to>
      <xdr:col>15</xdr:col>
      <xdr:colOff>57150</xdr:colOff>
      <xdr:row>34</xdr:row>
      <xdr:rowOff>14287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0E8D779-4DB5-9148-3A6D-1F1282C1C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7"/>
  <sheetViews>
    <sheetView tabSelected="1" workbookViewId="0">
      <selection activeCell="G3" sqref="G3"/>
    </sheetView>
  </sheetViews>
  <sheetFormatPr defaultRowHeight="15" x14ac:dyDescent="0.25"/>
  <cols>
    <col min="4" max="4" width="9.85546875" bestFit="1" customWidth="1"/>
    <col min="7" max="7" width="12" bestFit="1" customWidth="1"/>
  </cols>
  <sheetData>
    <row r="1" spans="3:6" x14ac:dyDescent="0.25">
      <c r="F1" t="s">
        <v>0</v>
      </c>
    </row>
    <row r="2" spans="3:6" x14ac:dyDescent="0.25">
      <c r="C2" s="4">
        <v>6</v>
      </c>
      <c r="D2">
        <v>0</v>
      </c>
      <c r="E2" s="1">
        <f>C2*D2</f>
        <v>0</v>
      </c>
      <c r="F2">
        <f t="shared" ref="F2:F3" si="0">0.25*(D1+2*D2+D3)</f>
        <v>0</v>
      </c>
    </row>
    <row r="3" spans="3:6" x14ac:dyDescent="0.25">
      <c r="C3" s="4">
        <v>7</v>
      </c>
      <c r="D3">
        <v>0</v>
      </c>
      <c r="E3" s="1">
        <f t="shared" ref="E3:E32" si="1">C3*D3</f>
        <v>0</v>
      </c>
      <c r="F3">
        <f t="shared" si="0"/>
        <v>0</v>
      </c>
    </row>
    <row r="4" spans="3:6" x14ac:dyDescent="0.25">
      <c r="C4" s="4">
        <v>8</v>
      </c>
      <c r="D4">
        <v>0</v>
      </c>
      <c r="E4" s="1">
        <f t="shared" si="1"/>
        <v>0</v>
      </c>
      <c r="F4">
        <f>0.25*(D3+2*D4+D5)</f>
        <v>0</v>
      </c>
    </row>
    <row r="5" spans="3:6" x14ac:dyDescent="0.25">
      <c r="C5" s="4">
        <v>9</v>
      </c>
      <c r="D5">
        <v>0</v>
      </c>
      <c r="E5" s="1">
        <f t="shared" si="1"/>
        <v>0</v>
      </c>
      <c r="F5">
        <f t="shared" ref="F5:F31" si="2">0.25*(D4+2*D5+D6)</f>
        <v>0</v>
      </c>
    </row>
    <row r="6" spans="3:6" x14ac:dyDescent="0.25">
      <c r="C6" s="4">
        <v>10</v>
      </c>
      <c r="D6">
        <v>0</v>
      </c>
      <c r="E6" s="1">
        <f t="shared" si="1"/>
        <v>0</v>
      </c>
      <c r="F6">
        <f t="shared" si="2"/>
        <v>0</v>
      </c>
    </row>
    <row r="7" spans="3:6" x14ac:dyDescent="0.25">
      <c r="C7" s="4">
        <v>11</v>
      </c>
      <c r="D7">
        <v>0</v>
      </c>
      <c r="E7" s="1">
        <f t="shared" si="1"/>
        <v>0</v>
      </c>
      <c r="F7">
        <f t="shared" si="2"/>
        <v>0.25</v>
      </c>
    </row>
    <row r="8" spans="3:6" x14ac:dyDescent="0.25">
      <c r="C8" s="4">
        <v>12</v>
      </c>
      <c r="D8">
        <v>1</v>
      </c>
      <c r="E8" s="1">
        <f t="shared" si="1"/>
        <v>12</v>
      </c>
      <c r="F8">
        <f t="shared" si="2"/>
        <v>1.5</v>
      </c>
    </row>
    <row r="9" spans="3:6" x14ac:dyDescent="0.25">
      <c r="C9" s="4">
        <v>13</v>
      </c>
      <c r="D9">
        <v>4</v>
      </c>
      <c r="E9" s="1">
        <f t="shared" si="1"/>
        <v>52</v>
      </c>
      <c r="F9">
        <f t="shared" si="2"/>
        <v>3</v>
      </c>
    </row>
    <row r="10" spans="3:6" x14ac:dyDescent="0.25">
      <c r="C10" s="4">
        <v>14</v>
      </c>
      <c r="D10">
        <v>3</v>
      </c>
      <c r="E10" s="1">
        <f t="shared" si="1"/>
        <v>42</v>
      </c>
      <c r="F10">
        <f t="shared" si="2"/>
        <v>3.25</v>
      </c>
    </row>
    <row r="11" spans="3:6" x14ac:dyDescent="0.25">
      <c r="C11" s="4">
        <v>15</v>
      </c>
      <c r="D11">
        <v>3</v>
      </c>
      <c r="E11" s="1">
        <f t="shared" si="1"/>
        <v>45</v>
      </c>
      <c r="F11">
        <f t="shared" si="2"/>
        <v>4</v>
      </c>
    </row>
    <row r="12" spans="3:6" x14ac:dyDescent="0.25">
      <c r="C12" s="4">
        <v>16</v>
      </c>
      <c r="D12">
        <v>7</v>
      </c>
      <c r="E12" s="1">
        <f t="shared" si="1"/>
        <v>112</v>
      </c>
      <c r="F12">
        <f t="shared" si="2"/>
        <v>6</v>
      </c>
    </row>
    <row r="13" spans="3:6" x14ac:dyDescent="0.25">
      <c r="C13" s="4">
        <v>17</v>
      </c>
      <c r="D13">
        <v>7</v>
      </c>
      <c r="E13" s="1">
        <f t="shared" si="1"/>
        <v>119</v>
      </c>
      <c r="F13">
        <f t="shared" si="2"/>
        <v>7</v>
      </c>
    </row>
    <row r="14" spans="3:6" x14ac:dyDescent="0.25">
      <c r="C14" s="4">
        <v>18</v>
      </c>
      <c r="D14">
        <v>7</v>
      </c>
      <c r="E14" s="1">
        <f t="shared" si="1"/>
        <v>126</v>
      </c>
      <c r="F14">
        <f t="shared" si="2"/>
        <v>7</v>
      </c>
    </row>
    <row r="15" spans="3:6" x14ac:dyDescent="0.25">
      <c r="C15" s="4">
        <v>19</v>
      </c>
      <c r="D15">
        <v>7</v>
      </c>
      <c r="E15" s="1">
        <f t="shared" si="1"/>
        <v>133</v>
      </c>
      <c r="F15">
        <f t="shared" si="2"/>
        <v>8</v>
      </c>
    </row>
    <row r="16" spans="3:6" x14ac:dyDescent="0.25">
      <c r="C16" s="4">
        <v>20</v>
      </c>
      <c r="D16">
        <v>11</v>
      </c>
      <c r="E16" s="1">
        <f t="shared" si="1"/>
        <v>220</v>
      </c>
      <c r="F16">
        <f t="shared" si="2"/>
        <v>9.5</v>
      </c>
    </row>
    <row r="17" spans="3:6" x14ac:dyDescent="0.25">
      <c r="C17" s="4">
        <v>21</v>
      </c>
      <c r="D17">
        <v>9</v>
      </c>
      <c r="E17" s="1">
        <f t="shared" si="1"/>
        <v>189</v>
      </c>
      <c r="F17">
        <f t="shared" si="2"/>
        <v>9.75</v>
      </c>
    </row>
    <row r="18" spans="3:6" x14ac:dyDescent="0.25">
      <c r="C18" s="4">
        <v>22</v>
      </c>
      <c r="D18">
        <v>10</v>
      </c>
      <c r="E18" s="1">
        <f t="shared" si="1"/>
        <v>220</v>
      </c>
      <c r="F18">
        <f t="shared" si="2"/>
        <v>10.5</v>
      </c>
    </row>
    <row r="19" spans="3:6" x14ac:dyDescent="0.25">
      <c r="C19" s="4">
        <v>23</v>
      </c>
      <c r="D19">
        <v>13</v>
      </c>
      <c r="E19" s="1">
        <f t="shared" si="1"/>
        <v>299</v>
      </c>
      <c r="F19">
        <f t="shared" si="2"/>
        <v>11.5</v>
      </c>
    </row>
    <row r="20" spans="3:6" x14ac:dyDescent="0.25">
      <c r="C20" s="4">
        <v>24</v>
      </c>
      <c r="D20">
        <v>10</v>
      </c>
      <c r="E20" s="1">
        <f t="shared" si="1"/>
        <v>240</v>
      </c>
      <c r="F20">
        <f t="shared" si="2"/>
        <v>10.5</v>
      </c>
    </row>
    <row r="21" spans="3:6" x14ac:dyDescent="0.25">
      <c r="C21" s="4">
        <v>25</v>
      </c>
      <c r="D21">
        <v>9</v>
      </c>
      <c r="E21" s="1">
        <f t="shared" si="1"/>
        <v>225</v>
      </c>
      <c r="F21">
        <f t="shared" si="2"/>
        <v>8</v>
      </c>
    </row>
    <row r="22" spans="3:6" x14ac:dyDescent="0.25">
      <c r="C22" s="4">
        <v>26</v>
      </c>
      <c r="D22">
        <v>4</v>
      </c>
      <c r="E22" s="1">
        <f t="shared" si="1"/>
        <v>104</v>
      </c>
      <c r="F22">
        <f t="shared" si="2"/>
        <v>5.25</v>
      </c>
    </row>
    <row r="23" spans="3:6" x14ac:dyDescent="0.25">
      <c r="C23" s="4">
        <v>27</v>
      </c>
      <c r="D23">
        <v>4</v>
      </c>
      <c r="E23" s="1">
        <f t="shared" si="1"/>
        <v>108</v>
      </c>
      <c r="F23">
        <f t="shared" si="2"/>
        <v>3.25</v>
      </c>
    </row>
    <row r="24" spans="3:6" x14ac:dyDescent="0.25">
      <c r="C24" s="4">
        <v>28</v>
      </c>
      <c r="D24">
        <v>1</v>
      </c>
      <c r="E24" s="1">
        <f t="shared" si="1"/>
        <v>28</v>
      </c>
      <c r="F24">
        <f t="shared" si="2"/>
        <v>2.25</v>
      </c>
    </row>
    <row r="25" spans="3:6" x14ac:dyDescent="0.25">
      <c r="C25" s="4">
        <v>29</v>
      </c>
      <c r="D25">
        <v>3</v>
      </c>
      <c r="E25" s="1">
        <f t="shared" si="1"/>
        <v>87</v>
      </c>
      <c r="F25">
        <f t="shared" si="2"/>
        <v>2.25</v>
      </c>
    </row>
    <row r="26" spans="3:6" x14ac:dyDescent="0.25">
      <c r="C26" s="4">
        <v>30</v>
      </c>
      <c r="D26">
        <v>2</v>
      </c>
      <c r="E26" s="1">
        <f t="shared" si="1"/>
        <v>60</v>
      </c>
      <c r="F26">
        <f t="shared" si="2"/>
        <v>1.75</v>
      </c>
    </row>
    <row r="27" spans="3:6" x14ac:dyDescent="0.25">
      <c r="C27" s="4">
        <v>31</v>
      </c>
      <c r="D27">
        <v>0</v>
      </c>
      <c r="E27" s="1">
        <f t="shared" si="1"/>
        <v>0</v>
      </c>
      <c r="F27">
        <f t="shared" si="2"/>
        <v>0.5</v>
      </c>
    </row>
    <row r="28" spans="3:6" x14ac:dyDescent="0.25">
      <c r="C28" s="4">
        <v>32</v>
      </c>
      <c r="D28">
        <v>0</v>
      </c>
      <c r="E28" s="1">
        <f t="shared" si="1"/>
        <v>0</v>
      </c>
      <c r="F28">
        <f t="shared" si="2"/>
        <v>0</v>
      </c>
    </row>
    <row r="29" spans="3:6" x14ac:dyDescent="0.25">
      <c r="C29" s="4">
        <v>33</v>
      </c>
      <c r="D29">
        <v>0</v>
      </c>
      <c r="E29" s="1">
        <f t="shared" si="1"/>
        <v>0</v>
      </c>
      <c r="F29">
        <f t="shared" si="2"/>
        <v>0</v>
      </c>
    </row>
    <row r="30" spans="3:6" x14ac:dyDescent="0.25">
      <c r="C30" s="4">
        <v>34</v>
      </c>
      <c r="D30">
        <v>0</v>
      </c>
      <c r="E30" s="1">
        <f t="shared" si="1"/>
        <v>0</v>
      </c>
      <c r="F30">
        <f t="shared" si="2"/>
        <v>0</v>
      </c>
    </row>
    <row r="31" spans="3:6" x14ac:dyDescent="0.25">
      <c r="C31" s="4">
        <v>35</v>
      </c>
      <c r="D31">
        <v>0</v>
      </c>
      <c r="E31" s="1">
        <f t="shared" si="1"/>
        <v>0</v>
      </c>
      <c r="F31">
        <f>0.25*(D30+2*D31+D32)</f>
        <v>0</v>
      </c>
    </row>
    <row r="32" spans="3:6" x14ac:dyDescent="0.25">
      <c r="C32" s="4">
        <v>36</v>
      </c>
      <c r="D32">
        <v>0</v>
      </c>
      <c r="E32" s="1">
        <f t="shared" si="1"/>
        <v>0</v>
      </c>
      <c r="F32">
        <f>0.25*(D31+2*D32+D33)</f>
        <v>0</v>
      </c>
    </row>
    <row r="33" spans="4:5" x14ac:dyDescent="0.25">
      <c r="E33" s="2"/>
    </row>
    <row r="34" spans="4:5" x14ac:dyDescent="0.25">
      <c r="E34" s="2"/>
    </row>
    <row r="35" spans="4:5" x14ac:dyDescent="0.25">
      <c r="D35" t="s">
        <v>1</v>
      </c>
      <c r="E35" s="3">
        <f>SUM(E2:E32)</f>
        <v>2421</v>
      </c>
    </row>
    <row r="36" spans="4:5" x14ac:dyDescent="0.25">
      <c r="D36" t="s">
        <v>2</v>
      </c>
      <c r="E36">
        <f>E35/115</f>
        <v>21.052173913043479</v>
      </c>
    </row>
    <row r="37" spans="4:5" x14ac:dyDescent="0.25">
      <c r="D37" t="s">
        <v>3</v>
      </c>
      <c r="E37">
        <f>_xlfn.STDEV.S(D2:D32)</f>
        <v>4.0922165826285131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</dc:creator>
  <cp:keywords/>
  <dc:description/>
  <cp:lastModifiedBy>Piotr</cp:lastModifiedBy>
  <cp:revision/>
  <dcterms:created xsi:type="dcterms:W3CDTF">2023-04-11T14:14:22Z</dcterms:created>
  <dcterms:modified xsi:type="dcterms:W3CDTF">2023-04-11T19:35:09Z</dcterms:modified>
  <cp:category/>
  <cp:contentStatus/>
</cp:coreProperties>
</file>